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5621" iterateCount="1"/>
</workbook>
</file>

<file path=xl/calcChain.xml><?xml version="1.0" encoding="utf-8"?>
<calcChain xmlns="http://schemas.openxmlformats.org/spreadsheetml/2006/main">
  <c r="AE35" i="1" l="1"/>
</calcChain>
</file>

<file path=xl/sharedStrings.xml><?xml version="1.0" encoding="utf-8"?>
<sst xmlns="http://schemas.openxmlformats.org/spreadsheetml/2006/main" count="2404" uniqueCount="684">
  <si>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</si>
  <si>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</si>
  <si>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</si>
  <si>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</si>
  <si>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</si>
  <si>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</si>
  <si>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</si>
  <si>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</si>
  <si>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</si>
  <si>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NR_annotation</t>
  </si>
  <si>
    <t>GO_second_level_annotation</t>
    <phoneticPr fontId="1" type="noConversion"/>
  </si>
  <si>
    <t>Csa3G740080</t>
  </si>
  <si>
    <t>normal</t>
  </si>
  <si>
    <t>down</t>
  </si>
  <si>
    <t>[G]</t>
  </si>
  <si>
    <t>Carbohydrate transport and metabolism</t>
  </si>
  <si>
    <t xml:space="preserve">Molecular Function: adenosine kinase activity (GO:0004001);; Molecular Function: copper ion binding (GO:0005507);; Cellular Component: plasma membrane (GO:0005886);; Biological Process: purine ribonucleoside salvage (GO:0006166);; Biological Process: AMP biosynthetic process (GO:0006167);; Cellular Component: chloroplast (GO:0009507);; Biological Process: phosphorylation (GO:0016310);; Molecular Function: phosphotransferase activity, alcohol group as acceptor (GO:0016773);; Biological Process: response to cadmium ion (GO:0046686);; Cellular Component: apoplast (GO:0048046);; Biological Process: response to trehalose-6-phosphate (GO:0080094);; </t>
    <phoneticPr fontId="1" type="noConversion"/>
  </si>
  <si>
    <t>K00856|0|csv:101218678|K00856 adenosine kinase [EC:2.7.1.20] | (RefSeq) adenosine kinase 2</t>
  </si>
  <si>
    <t>Purine metabolism (ko00230)</t>
  </si>
  <si>
    <t>pfkB family carbohydrate kinase</t>
  </si>
  <si>
    <t>Adenosine kinase 2 OS=Arabidopsis thaliana OX=3702 GN=ADK2 PE=1 SV=1</t>
  </si>
  <si>
    <t xml:space="preserve">PREDICTED: adenosine kinase 2 [Cucumis sativus] 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</si>
  <si>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membrane (GO:0016020);; cellular component: cell part (GO:0044464);; cellular component: organelle (GO:0043226);; biological process: response to stimulus (GO:0050896);; cellular component: extracellular region (GO:0005576)</t>
  </si>
  <si>
    <t>Csa6G106780</t>
  </si>
  <si>
    <t>--</t>
  </si>
  <si>
    <t xml:space="preserve">Cellular Component: nucleus (GO:0005634);; Biological Process: calcium ion transport (GO:0006816);; Biological Process: response to auxin (GO:0009733);; </t>
  </si>
  <si>
    <t>K14488|6.51193e-69|csv:105435777|K14488 SAUR family protein | (RefSeq) auxin-induced protein X15</t>
  </si>
  <si>
    <t>Plant hormone signal transduction (ko04075)</t>
  </si>
  <si>
    <t>Auxin responsive protein</t>
  </si>
  <si>
    <t>Auxin-responsive protein SAUR32 OS=Arabidopsis thaliana OX=3702 GN=SAUR32 PE=2 SV=1</t>
  </si>
  <si>
    <t xml:space="preserve">PREDICTED: auxin-induced protein X15 [Cucumis sativus] </t>
  </si>
  <si>
    <t>cellular component: cell (GO:0005623);; cellular component: organelle (GO:0043226);; cellular component: cell part (GO:0044464);; biological process: localization (GO:0051179);; biological process: response to stimulus (GO:0050896)</t>
  </si>
  <si>
    <t>Csa3G095020</t>
  </si>
  <si>
    <t xml:space="preserve">Molecular Function: galactose transmembrane transporter activity (GO:0005354);; Molecular Function: glucose transmembrane transporter activity (GO:0005355);; Molecular Function: myo-inositol transmembrane transporter activity (GO:0005365);; Cellular Component: plasma membrane (GO:0005886);; Molecular Function: D-xylose transmembrane transporter activity (GO:0015148);; Molecular Function: glycerol transmembrane transporter activity (GO:0015168);; Molecular Function: mannitol transmembrane transporter activity (GO:0015575);; Molecular Function: sorbitol transmembrane transporter activity (GO:0015576);; Molecular Function: D-ribose transmembrane transporter activity (GO:0015591);; Biological Process: D-ribose transport (GO:0015752);; Biological Process: D-xylose transport (GO:0015753);; Biological Process: galactose transport (GO:0015757);; Biological Process: glucose transport (GO:0015758);; Biological Process: glycerol transport (GO:0015793);; Biological Process: sorbitol transport (GO:0015795);; Biological Process: mannitol transport (GO:0015797);; Biological Process: myo-inositol transport (GO:0015798);; Cellular Component: integral component of membrane (GO:0016021);; Molecular Function: 2-alkenal reductase [NAD(P)] activity (GO:0032440);; Biological Process: transmembrane transport (GO:0055085);; Biological Process: oxidation-reduction process (GO:0055114);; </t>
    <phoneticPr fontId="1" type="noConversion"/>
  </si>
  <si>
    <t>[R]</t>
  </si>
  <si>
    <t>General function prediction only</t>
  </si>
  <si>
    <t>Sugar (and other) transporter;; Major Facilitator Superfamily</t>
  </si>
  <si>
    <t>Polyol transporter 5 OS=Arabidopsis thaliana OX=3702 GN=PLT5 PE=1 SV=2</t>
  </si>
  <si>
    <t>PREDICTED: putative polyol transporter 2 [Cucumis sativus]</t>
  </si>
  <si>
    <t>biological process: single-organism process (GO:0044699);; biological process: localization (GO:0051179);; molecular function: transporter activity (GO:0005215);; cellular component: cell (GO:0005623);; cellular component: membrane (GO:0016020);; cellular component: cell part (GO:0044464);; cellular component: membrane part (GO:0044425);; biological process: metabolic process (GO:0008152);; molecular function: catalytic activity (GO:0003824)</t>
  </si>
  <si>
    <t>Csa2G361830</t>
  </si>
  <si>
    <t xml:space="preserve">PREDICTED: uncharacterized protein LOC105434756 [Cucumis sativus] </t>
  </si>
  <si>
    <t>Csa2G377950</t>
    <phoneticPr fontId="1" type="noConversion"/>
  </si>
  <si>
    <t>[M]</t>
  </si>
  <si>
    <t>Cell wall/membrane/envelope biogenesis</t>
    <phoneticPr fontId="1" type="noConversion"/>
  </si>
  <si>
    <t xml:space="preserve">Molecular Function: nucleotide binding (GO:0000166);; Cellular Component: cytosol (GO:0005829);; Molecular Function: dTDP-glucose 4,6-dehydratase activity (GO:0008460);; Molecular Function: dTDP-4-dehydrorhamnose reductase activity (GO:0008831);; Cellular Component: plasmodesma (GO:0009506);; Biological Process: response to sucrose (GO:0009744);; Biological Process: mucilage biosynthetic process (GO:0010192);; Biological Process: seed coat development (GO:0010214);; Biological Process: response to UV-B (GO:0010224);; Biological Process: UDP-rhamnose biosynthetic process (GO:0010253);; Molecular Function: UDP-L-rhamnose synthase activity (GO:0010280);; Biological Process: auxin efflux (GO:0010315);; Molecular Function: UDP-4-keto-6-deoxy-glucose-3,5-epimerase activity (GO:0010489);; Molecular Function: UDP-4-keto-rhamnose-4-keto-reductase activity (GO:0010490);; Biological Process: extracellular polysaccharide biosynthetic process (GO:0045226);; Molecular Function: UDP-glucose 4,6-dehydratase activity (GO:0050377);; Molecular Function: coenzyme binding (GO:0050662);; Biological Process: flavonol biosynthetic process (GO:0051555);; </t>
    <phoneticPr fontId="1" type="noConversion"/>
  </si>
  <si>
    <t>K12450|0|csv:101214230|K12450 UDP-glucose 4,6-dehydratase [EC:4.2.1.76] | (RefSeq) trifunctional UDP-glucose 4,6-dehydratase/UDP-4-keto-6-deoxy-D-glucose 3,5-epimerase/UDP-4-keto-L-rhamnose-reductase RHM2</t>
  </si>
  <si>
    <t>Amino sugar and nucleotide sugar metabolism (ko00520)</t>
  </si>
  <si>
    <t>GDP-mannose 4,6 dehydratase;; NAD dependent epimerase/dehydratase family;; RmlD substrate binding domain;; 3-beta hydroxysteroid dehydrogenase/isomerase family;; Polysaccharide biosynthesis protein;; Male sterility protein</t>
  </si>
  <si>
    <t>Trifunctional UDP-glucose 4,6-dehydratase/UDP-4-keto-6-deoxy-D-glucose 3,5-epimerase/UDP-4-keto-L-rhamnose-reductase RHM1 OS=Arabidopsis thaliana OX=3702 GN=RHM1 PE=1 SV=1</t>
  </si>
  <si>
    <t xml:space="preserve">PREDICTED: trifunctional UDP-glucose 4,6-dehydratase/UDP-4-keto-6-deoxy-D-glucose 3,5-epimerase/UDP-4-keto-L-rhamnose-reductase RHM2 [Cucumis sativus] </t>
  </si>
  <si>
    <t>molecular function: binding (GO:0005488);; cellular component: cell (GO:0005623);; cellular component: cell part (GO:0044464);; molecular function: catalytic activity (GO:0003824);; biological process: metabolic process (GO:0008152);; biological process: single-organism process (GO:0044699);; cellular component: cell junction (GO:0030054);; biological process: response to stimulus (GO:0050896);; biological process: cellular process (GO:0009987);; biological process: reproduction (GO:0000003);; biological process: reproductive process (GO:0022414);; biological process: developmental process (GO:0032502);; biological process: localization (GO:0051179);; biological process: biological regulation (GO:0065007)</t>
  </si>
  <si>
    <t>Csa4G050260</t>
  </si>
  <si>
    <t>[T]</t>
  </si>
  <si>
    <t>Signal transduction mechanisms</t>
  </si>
  <si>
    <t xml:space="preserve">Cellular Component: late endosome (GO:0005770);; Biological Process: regulation of pH (GO:0006885);; Cellular Component: chloroplast (GO:0009507);; Molecular Function: sodium:proton antiporter activity (GO:0015385);; Cellular Component: integral component of membrane (GO:0016021);; Biological Process: sodium ion transmembrane transport (GO:0035725);; </t>
    <phoneticPr fontId="1" type="noConversion"/>
  </si>
  <si>
    <t>[P]</t>
  </si>
  <si>
    <t>Inorganic ion transport and metabolism</t>
  </si>
  <si>
    <t>Sodium/hydrogen exchanger family</t>
  </si>
  <si>
    <t>Cation/H(+) antiporter 18 OS=Arabidopsis thaliana OX=3702 GN=CHX18 PE=2 SV=1</t>
  </si>
  <si>
    <t xml:space="preserve">PREDICTED: cation/H(+) antiporter 18-like [Cucumis sativus] </t>
  </si>
  <si>
    <t>cellular component: cell (GO:0005623);; cellular component: organelle (GO:0043226);; cellular component: cell part (GO:0044464);; biological process: biological regulation (GO:0065007);; 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</si>
  <si>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Csa1G629050</t>
    <phoneticPr fontId="1" type="noConversion"/>
  </si>
  <si>
    <t>Cell wall/membrane/envelope biogenesis</t>
    <phoneticPr fontId="1" type="noConversion"/>
  </si>
  <si>
    <t xml:space="preserve">Cellular Component: plasma membrane (GO:0005886);; Biological Process: metabolic process (GO:0008152);; Molecular Function: hydrolase activity, acting on ester bonds (GO:0016788);; </t>
    <phoneticPr fontId="1" type="noConversion"/>
  </si>
  <si>
    <t>K01114|0|csv:101218054|K01114 phospholipase C [EC:3.1.4.3] | (RefSeq) non-specific phospholipase C2</t>
  </si>
  <si>
    <t>Inositol phosphate metabolism (ko00562);; Glycerophospholipid metabolism (ko00564);; Ether lipid metabolism (ko00565)</t>
  </si>
  <si>
    <t>Phosphoesterase family</t>
    <phoneticPr fontId="1" type="noConversion"/>
  </si>
  <si>
    <t>Non-specific phospholipase C2 OS=Arabidopsis thaliana OX=3702 GN=NPC2 PE=2 SV=1</t>
    <phoneticPr fontId="1" type="noConversion"/>
  </si>
  <si>
    <t xml:space="preserve">PREDICTED: non-specific phospholipase C2 [Cucumis sativus] </t>
  </si>
  <si>
    <t>cellular component: cell (GO:0005623);; cellular component: membrane (GO:0016020);; cellular component: cell part (GO:0044464);; biological process: metabolic process (GO:0008152);; molecular function: catalytic activity (GO:0003824)</t>
  </si>
  <si>
    <t>Csa2G005890</t>
  </si>
  <si>
    <t xml:space="preserve">Molecular Function: ATP binding (GO:0005524);; Cellular Component: plasma membrane (GO:0005886);; Biological Process: obsolete ATP catabolic process (GO:0006200);; Biological Process: drug transmembrane transport (GO:0006855);; Molecular Function: ATPase-coupled organic phosphonate transmembrane transporter activity (GO:0015416);; Biological Process: cuticle development (GO:0042335);; Molecular Function: ATPase activity, coupled to transmembrane movement of substances (GO:0042626);; </t>
    <phoneticPr fontId="1" type="noConversion"/>
  </si>
  <si>
    <t>[Q]</t>
  </si>
  <si>
    <t>Secondary metabolites biosynthesis, transport and catabolism</t>
  </si>
  <si>
    <t>ABC-2 type transporter;; ABC transporter;; Plant PDR ABC transporter associated;; ABC-transporter extracellular N-terminal;; AAA domain, putative AbiEii toxin, Type IV TA system;; ATPase family associated with various cellular activities (AAA)</t>
  </si>
  <si>
    <t>ABC transporter G family member 32 OS=Arabidopsis thaliana OX=3702 GN=ABCG32 PE=1 SV=1</t>
  </si>
  <si>
    <t xml:space="preserve">PREDICTED: ABC transporter G family member 32 [Cucumis sativus] </t>
  </si>
  <si>
    <t>molecular function: binding (GO:0005488);; cellular component: cell (GO:0005623);; cellular component: membrane (GO:0016020);; cellular component: cell part (GO:0044464);; biological process: single-organism process (GO:0044699);; biological process: response to stimulus (GO:0050896);; biological process: localization (GO:0051179);; molecular function: catalytic activity (GO:0003824);; molecular function: transporter activity (GO:0005215);; biological process: developmental process (GO:0032502)</t>
  </si>
  <si>
    <t>Csa3G730160</t>
  </si>
  <si>
    <t>down</t>
    <phoneticPr fontId="1" type="noConversion"/>
  </si>
  <si>
    <t xml:space="preserve">Biological Process: cellular metabolic process (GO:0044237);; </t>
    <phoneticPr fontId="1" type="noConversion"/>
  </si>
  <si>
    <t>Transcriptional repressor, ovate;; DNA-binding domain</t>
    <phoneticPr fontId="1" type="noConversion"/>
  </si>
  <si>
    <t>Transcription repressor OFP4 OS=Arabidopsis thaliana OX=3702 GN=OFP4 PE=1 SV=1</t>
    <phoneticPr fontId="1" type="noConversion"/>
  </si>
  <si>
    <t xml:space="preserve">PREDICTED: transcription repressor OFP2-like [Cucumis sativus] </t>
  </si>
  <si>
    <t>biological process: metabolic process (GO:0008152);; biological process: cellular process (GO:0009987)</t>
  </si>
  <si>
    <t>Csa6G495090</t>
  </si>
  <si>
    <t xml:space="preserve">Molecular Function: binding (GO:0005488);; Cellular Component: intracellular organelle (GO:0043229);; Cellular Component: intracellular part (GO:0044424);; </t>
    <phoneticPr fontId="1" type="noConversion"/>
  </si>
  <si>
    <t>[TZ]</t>
  </si>
  <si>
    <t>Signal transduction mechanisms;; Cytoskeleton</t>
  </si>
  <si>
    <t>Formin-like protein 6 OS=Arabidopsis thaliana OX=3702 GN=FH6 PE=2 SV=1</t>
  </si>
  <si>
    <t>hypothetical protein Csa_6G495090 [Cucumis sativus]</t>
  </si>
  <si>
    <t>molecular function: binding (GO:0005488);; cellular component: cell (GO:0005623);; cellular component: organelle (GO:0043226);; cellular component: cell part (GO:0044464)</t>
  </si>
  <si>
    <t>Csa1G532360</t>
  </si>
  <si>
    <t xml:space="preserve">Cellular Component: chloroplast envelope (GO:0009941);; </t>
    <phoneticPr fontId="1" type="noConversion"/>
  </si>
  <si>
    <t>Protein CHUP1, chloroplastic OS=Arabidopsis thaliana OX=3702 GN=CHUP1 PE=1 SV=1</t>
  </si>
  <si>
    <t xml:space="preserve">PREDICTED: protein CHUP1, chloroplastic isoform X1 [Cucumis sativus] </t>
  </si>
  <si>
    <t>cellular component: cell (GO:0005623);; cellular component: organelle (GO:0043226);; cellular component: organelle part (GO:0044422);; cellular component: cell part (GO:0044464)</t>
  </si>
  <si>
    <t>Csa6G496440</t>
  </si>
  <si>
    <t xml:space="preserve">Cellular Component: Golgi membrane (GO:0000139);; Cellular Component: endosome (GO:0005768);; Cellular Component: vacuolar membrane (GO:0005774);; Cellular Component: trans-Golgi network (GO:0005802);; Cellular Component: plasma membrane (GO:0005886);; Cellular Component: chloroplast thylakoid membrane (GO:0009535);; Biological Process: homogalacturonan metabolic process (GO:0010394);; Biological Process: pectin metabolic process (GO:0045488);; </t>
    <phoneticPr fontId="1" type="noConversion"/>
  </si>
  <si>
    <t>Uncharacterized protein At3g49720 OS=Arabidopsis thaliana OX=3702 GN=At3g49720 PE=2 SV=1</t>
  </si>
  <si>
    <t xml:space="preserve">PREDICTED: uncharacterized protein At3g49720 [Cucumis sativus] 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</si>
  <si>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</t>
  </si>
  <si>
    <t>Csa2G349000</t>
  </si>
  <si>
    <t>[I]</t>
  </si>
  <si>
    <t>Lipid transport and metabolism</t>
  </si>
  <si>
    <t xml:space="preserve">Molecular Function: peroxidase activity (GO:0004601);; Cellular Component: extracellular region (GO:0005576);; Biological Process: response to oxidative stress (GO:0006979);; Molecular Function: heme binding (GO:0020037);; Molecular Function: metal ion binding (GO:0046872);; Biological Process: oxidation-reduction process (GO:0055114);; </t>
    <phoneticPr fontId="1" type="noConversion"/>
  </si>
  <si>
    <t xml:space="preserve">PREDICTED: uncharacterized protein LOC101208155 [Cucumis sativus] </t>
  </si>
  <si>
    <t>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catalytic activity (GO:0003824);; molecular function: antioxidant activity (GO:0016209);; cellular component: extracellular region (GO:0005576);; molecular function: binding (GO:0005488)</t>
  </si>
  <si>
    <t>Csa5G174650</t>
  </si>
  <si>
    <t xml:space="preserve">Cellular Component: extracellular region (GO:0005576);; Molecular Function: peptidase activity (GO:0008233);; </t>
    <phoneticPr fontId="1" type="noConversion"/>
  </si>
  <si>
    <t>[O]</t>
  </si>
  <si>
    <t>Posttranslational modification, protein turnover, chaperones</t>
  </si>
  <si>
    <t>Xylanase inhibitor N-terminal;; Xylanase inhibitor C-terminal;; Eukaryotic aspartyl protease</t>
  </si>
  <si>
    <t>Aspartyl protease family protein 2 OS=Arabidopsis thaliana OX=3702 GN=APF2 PE=2 SV=1</t>
  </si>
  <si>
    <t xml:space="preserve">PREDICTED: aspartic proteinase nepenthesin-2 [Cucumis sativus] </t>
  </si>
  <si>
    <t>cellular component: extracellular region (GO:0005576);; molecular function: catalytic activity (GO:0003824)</t>
  </si>
  <si>
    <t>Csa3G902310</t>
  </si>
  <si>
    <t xml:space="preserve">Molecular Function: receptor activity (GO:0004872);; Cellular Component: nucleus (GO:0005634);; Biological Process: tryptophan catabolic process (GO:0006569);; Biological Process: indoleacetic acid biosynthetic process (GO:0009684);; Biological Process: abscisic acid-activated signaling pathway (GO:0009738);; Molecular Function: abscisic acid binding (GO:0010427);; Biological Process: glucosinolate biosynthetic process (GO:0019761);; Molecular Function: protein homodimerization activity (GO:0042803);; Biological Process: regulation of protein serine/threonine phosphatase activity (GO:0080163);; </t>
    <phoneticPr fontId="1" type="noConversion"/>
  </si>
  <si>
    <t>K14496|3.08658e-143|csv:101218875|K14496 abscisic acid receptor PYR/PYL family | (RefSeq) abscisic acid receptor PYR1-like</t>
  </si>
  <si>
    <t>Polyketide cyclase / dehydrase and lipid transport;; Polyketide cyclase / dehydrase and lipid transport</t>
  </si>
  <si>
    <t>Abscisic acid receptor PYR1 OS=Arabidopsis thaliana OX=3702 GN=PYR1 PE=1 SV=1</t>
  </si>
  <si>
    <t xml:space="preserve">PREDICTED: abscisic acid receptor PYR1-like [Cucumis sativus] </t>
  </si>
  <si>
    <t>molecular function: molecular transducer activity (GO:0060089);;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biological regulation (GO:0065007);; biological process: signaling (GO:0023052);; biological process: response to stimulus (GO:0050896);; molecular function: binding (GO:0005488)</t>
  </si>
  <si>
    <t>Csa5G637670</t>
  </si>
  <si>
    <t xml:space="preserve">Cellular Component: nucleus (GO:0005634);; Biological Process: phosphate ion transport (GO:0006817);; Biological Process: cellular response to phosphate starvation (GO:0016036);; Biological Process: single-organism process (GO:0044699);; </t>
    <phoneticPr fontId="1" type="noConversion"/>
  </si>
  <si>
    <t>SPX domain</t>
  </si>
  <si>
    <t>SPX domain-containing protein 4 OS=Arabidopsis thaliana OX=3702 GN=SPX4 PE=2 SV=1</t>
  </si>
  <si>
    <t xml:space="preserve">PREDICTED: SPX domain-containing protein 4 [Cucumis sativus] </t>
  </si>
  <si>
    <t>cellular component: cell (GO:0005623);; cellular component: organelle (GO:0043226);; cellular component: cell part (GO:0044464);; biological process: localization (GO:0051179);; biological process: cellular process (GO:0009987);; biological process: response to stimulus (GO:0050896);; biological process: single-organism process (GO:0044699)</t>
  </si>
  <si>
    <t>Csa4G631600</t>
  </si>
  <si>
    <t xml:space="preserve">PREDICTED: uncharacterized protein LOC101215612 [Cucumis sativus] </t>
  </si>
  <si>
    <t>Csa6G518090</t>
  </si>
  <si>
    <t>Protein E6 OS=Gossypium hirsutum OX=3635 GN=E6 PE=2 SV=1</t>
  </si>
  <si>
    <t xml:space="preserve">PREDICTED: protein E6-like [Cucumis sativus] </t>
  </si>
  <si>
    <t>Csa6G106800</t>
  </si>
  <si>
    <t xml:space="preserve">Molecular Function: calcium ion binding (GO:0005509);; Molecular Function: protein binding (GO:0005515);; Cellular Component: nucleus (GO:0005634);; Biological Process: trichome branching (GO:0010091);; Biological Process: hydrogen peroxide catabolic process (GO:0042744);; </t>
    <phoneticPr fontId="1" type="noConversion"/>
  </si>
  <si>
    <t>K16465|6.21257e-85|csv:101208703|K16465 centrin-1 | (RefSeq) calcium-binding protein KIC</t>
  </si>
  <si>
    <t>[ZD]</t>
  </si>
  <si>
    <t>Cytoskeleton;; Cell cycle control, cell division, chromosome partitioning</t>
    <phoneticPr fontId="1" type="noConversion"/>
  </si>
  <si>
    <t>EF-hand domain pair</t>
  </si>
  <si>
    <t>Calcium-binding protein KIC OS=Arabidopsis thaliana OX=3702 GN=KIC PE=1 SV=2</t>
  </si>
  <si>
    <t xml:space="preserve">PREDICTED: calcium-binding protein KIC [Cucumis sativus] </t>
  </si>
  <si>
    <t>molecular function: binding (GO:0005488);; cellular component: cell (GO:0005623);; cellular component: organelle (GO:0043226);; cellular component: cell part (GO:0044464);; biological process: cellular process (GO:0009987);; biological process: developmental process (GO:0032502);; biological process: single-organism process (GO:0044699);; biological process: cellular component organization or biogenesis (GO:0071840);; biological process: metabolic process (GO:0008152)</t>
  </si>
  <si>
    <t>Csa3G165080</t>
  </si>
  <si>
    <t>DnaJ domain</t>
  </si>
  <si>
    <t>Chaperone protein dnaJ 49 OS=Arabidopsis thaliana OX=3702 GN=ATJ49 PE=2 SV=2</t>
  </si>
  <si>
    <t xml:space="preserve">PREDICTED: uncharacterized protein LOC101213407 [Cucumis sativus] </t>
  </si>
  <si>
    <t>Csa7G378470</t>
  </si>
  <si>
    <t xml:space="preserve">Molecular Function: triglyceride lipase activity (GO:0004806);; Biological Process: protein targeting to membrane (GO:0006612);; Molecular Function: phosphatidylcholine 1-acylhydrolase activity (GO:0008970);; Cellular Component: chloroplast (GO:0009507);; Biological Process: salicylic acid biosynthetic process (GO:0009697);; Biological Process: salicylic acid mediated signaling pathway (GO:0009863);; Biological Process: jasmonic acid mediated signaling pathway (GO:0009867);; Biological Process: regulation of plant-type hypersensitive response (GO:0010363);; Biological Process: cellular response to phosphate starvation (GO:0016036);; Biological Process: galactolipid biosynthetic process (GO:0019375);; Biological Process: negative regulation of defense response (GO:0031348);; Biological Process: cellular response to water deprivation (GO:0042631);; Molecular Function: galactolipase activity (GO:0047714);; </t>
    <phoneticPr fontId="1" type="noConversion"/>
  </si>
  <si>
    <t>Lipase (class 3)</t>
  </si>
  <si>
    <t>Phospholipase A1-Igamma1, chloroplastic OS=Arabidopsis thaliana OX=3702 GN=At1g06800 PE=1 SV=2</t>
  </si>
  <si>
    <t xml:space="preserve">PREDICTED: phospholipase A1-Igamma1, chloroplastic [Cucumis sativus] </t>
  </si>
  <si>
    <t>molecular function: catalytic activity (GO:0003824);; biological process: localization (GO:0051179);;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</si>
  <si>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Cucumis_sativus_newGene_1265</t>
  </si>
  <si>
    <t>Nudix hydrolase 8 OS=Arabidopsis thaliana OX=3702 GN=NUDT8 PE=2 SV=2</t>
  </si>
  <si>
    <t>PREDICTED: nudix hydrolase 8-like isoform X2 [Cucumis melo]</t>
  </si>
  <si>
    <t>Csa6G425160</t>
  </si>
  <si>
    <t xml:space="preserve">Cellular Component: anchored component of plasma membrane (GO:0046658);; </t>
    <phoneticPr fontId="1" type="noConversion"/>
  </si>
  <si>
    <t>Uncharacterized GPI-anchored protein At3g06035 OS=Arabidopsis thaliana OX=3702 GN=At3g06035 PE=2 SV=1</t>
  </si>
  <si>
    <t xml:space="preserve">PREDICTED: uncharacterized GPI-anchored protein At5g19250-like [Cucumis sativus] </t>
  </si>
  <si>
    <t>cellular component: cell (GO:0005623);; cellular component: membrane (GO:0016020);; cellular component: membrane part (GO:0044425);; cellular component: cell part (GO:0044464)</t>
  </si>
  <si>
    <t>Csa3G121560</t>
  </si>
  <si>
    <t>[V]</t>
  </si>
  <si>
    <t>Defense mechanisms</t>
  </si>
  <si>
    <t xml:space="preserve">Cellular Component: cytosol (GO:0005829);; Cellular Component: plasma membrane (GO:0005886);; Biological Process: response to desiccation (GO:0009269);; Biological Process: response to cold (GO:0009409);; Biological Process: response to wounding (GO:0009611);; Biological Process: response to high light intensity (GO:0009644);; Biological Process: response to abscisic acid (GO:0009737);; Biological Process: embryo development ending in seed dormancy (GO:0009793);; Biological Process: heat acclimation (GO:0010286);; Biological Process: defense response to fungus (GO:0050832);; </t>
    <phoneticPr fontId="1" type="noConversion"/>
  </si>
  <si>
    <t>Late embryogenesis abundant protein</t>
  </si>
  <si>
    <t>Desiccation protectant protein Lea14 homolog OS=Glycine max OX=3847 PE=2 SV=1</t>
  </si>
  <si>
    <t xml:space="preserve">PREDICTED: desiccation protectant protein Lea14 homolog [Cucumis sativus] </t>
  </si>
  <si>
    <t>cellular component: cell (GO:0005623);; cellular component: cell part (GO:0044464);; cellular component: membrane (GO:0016020);;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multi-organism process (GO:0051704)</t>
    <phoneticPr fontId="1" type="noConversion"/>
  </si>
  <si>
    <t>Csa4G658620</t>
  </si>
  <si>
    <t xml:space="preserve">Cellular Component: vacuolar membrane (GO:0005774);; Cellular Component: plasma membrane (GO:0005886);; Molecular Function: hedgehog receptor activity (GO:0008158);; Cellular Component: plasmodesma (GO:0009506);; Cellular Component: integral component of membrane (GO:0016021);; Biological Process: cholesterol transport (GO:0030301);; </t>
    <phoneticPr fontId="1" type="noConversion"/>
  </si>
  <si>
    <t>K12385|0|csv:101203163|K12385 Niemann-Pick C1 protein | (RefSeq) Niemann-Pick C1 protein</t>
  </si>
  <si>
    <t>Patched family;; Niemann-Pick C1 N terminus;; Sterol-sensing domain of SREBP cleavage-activation</t>
  </si>
  <si>
    <t xml:space="preserve">PREDICTED: Niemann-Pick C1 protein isoform X1 [Cucumis sativus]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</si>
  <si>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signal transducer activity (GO:0004871);; molecular function: molecular transducer activity (GO:0060089);; cellular component: cell junction (GO:0030054);; cellular component: membrane part (GO:0044425);; biological process: localization (GO:0051179)</t>
  </si>
  <si>
    <t>Csa3G357110</t>
  </si>
  <si>
    <t xml:space="preserve">Biological Process: cellular process (GO:0009987);; Biological Process: single-organism process (GO:0044699);; </t>
    <phoneticPr fontId="1" type="noConversion"/>
  </si>
  <si>
    <t>AP2 domain</t>
  </si>
  <si>
    <t>Ethylene-responsive transcription factor CRF4 OS=Arabidopsis thaliana OX=3702 GN=CRF4 PE=1 SV=2</t>
  </si>
  <si>
    <t xml:space="preserve">PREDICTED: ethylene-responsive transcription factor CRF4 [Cucumis sativus] </t>
  </si>
  <si>
    <t>biological process: cellular process (GO:0009987);; biological process: single-organism process (GO:0044699)</t>
  </si>
  <si>
    <t>Csa3G748220</t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</si>
  <si>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Biological Process: shoot system development (GO:0048367);; Biological Process: animal organ development (GO:0048513);; </t>
  </si>
  <si>
    <t>[K]</t>
  </si>
  <si>
    <t>Transcription</t>
    <phoneticPr fontId="1" type="noConversion"/>
  </si>
  <si>
    <t>Homeobox domain;; Homeobox associated leucine zipper;; Homeobox KN domain</t>
  </si>
  <si>
    <t>Putative homeobox-leucine zipper protein ATHB-51 OS=Arabidopsis thaliana OX=3702 GN=ATHB-51 PE=2 SV=2</t>
  </si>
  <si>
    <t xml:space="preserve">PREDICTED: homeobox-leucine zipper protein ATHB-22-like isoform X1 [Cucumis melo]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</si>
  <si>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</si>
  <si>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Csa4G495210</t>
  </si>
  <si>
    <t>[J]</t>
  </si>
  <si>
    <t>Translation, ribosomal structure and biogenesis</t>
  </si>
  <si>
    <t xml:space="preserve">Molecular Function: transferase activity (GO:0016740);; Molecular Function: carbon-nitrogen ligase activity, with glutamine as amido-N-donor (GO:0016884);; </t>
    <phoneticPr fontId="1" type="noConversion"/>
  </si>
  <si>
    <t>Amidase</t>
  </si>
  <si>
    <t>Fatty acid amide hydrolase OS=Arabidopsis thaliana OX=3702 GN=FAAH PE=1 SV=1</t>
  </si>
  <si>
    <t>hypothetical protein Csa_4G495210 [Cucumis sativus]</t>
  </si>
  <si>
    <t>molecular function: catalytic activity (GO:0003824)</t>
  </si>
  <si>
    <t>Csa7G007930</t>
  </si>
  <si>
    <t xml:space="preserve">Cellular Component: mitochondrion (GO:0005739);; Biological Process: response to auxin (GO:0009733);; </t>
    <phoneticPr fontId="1" type="noConversion"/>
  </si>
  <si>
    <t>K14488|4.60281e-107|csv:101203091|K14488 SAUR family protein | (RefSeq) indole-3-acetic acid-induced protein ARG7-like</t>
  </si>
  <si>
    <t>Auxin-responsive protein SAUR50 OS=Arabidopsis thaliana OX=3702 GN=SAUR50 PE=1 SV=1</t>
  </si>
  <si>
    <t xml:space="preserve">PREDICTED: indole-3-acetic acid-induced protein ARG7-like [Cucumis sativus] </t>
  </si>
  <si>
    <t>cellular component: cell (GO:0005623);; cellular component: organelle (GO:0043226);; cellular component: cell part (GO:0044464);; biological process: response to stimulus (GO:0050896)</t>
  </si>
  <si>
    <t>Cucumis_sativus_newGene_175</t>
  </si>
  <si>
    <t>Csa7G091730</t>
  </si>
  <si>
    <t>Cell wall/membrane/envelope biogenesis</t>
  </si>
  <si>
    <t>Membrane bound O-acyl transferase family</t>
  </si>
  <si>
    <t>Probable long-chain-alcohol O-fatty-acyltransferase 5 OS=Arabidopsis thaliana OX=3702 GN=AT5 PE=2 SV=1</t>
  </si>
  <si>
    <t xml:space="preserve">PREDICTED: probable long-chain-alcohol O-fatty-acyltransferase 5 [Cucumis sativus] </t>
  </si>
  <si>
    <t>Csa1G575100</t>
  </si>
  <si>
    <t>No apical meristem (NAM) protein</t>
    <phoneticPr fontId="1" type="noConversion"/>
  </si>
  <si>
    <t>NAC domain-containing protein 75 OS=Arabidopsis thaliana OX=3702 GN=NAC075 PE=2 SV=1</t>
  </si>
  <si>
    <t xml:space="preserve">PREDICTED: uncharacterized protein LOC101216381 isoform X2 [Cucumis sativus] </t>
  </si>
  <si>
    <t>Csa5G587120</t>
  </si>
  <si>
    <t xml:space="preserve">Molecular Function: kinase activity (GO:0016301);; </t>
    <phoneticPr fontId="1" type="noConversion"/>
  </si>
  <si>
    <t>K04733|0|csv:101219144|K04733 interleukin-1 receptor-associated kinase 4 [EC:2.7.11.1] | (RefSeq) serine/threonine-protein kinase-like protein At5g23170</t>
  </si>
  <si>
    <t>Protein kinase domain;; Protein tyrosine kinase</t>
  </si>
  <si>
    <t>Serine/threonine-protein kinase-like protein At5g23170 OS=Arabidopsis thaliana OX=3702 GN=At5g23170 PE=2 SV=1</t>
  </si>
  <si>
    <t xml:space="preserve">PREDICTED: serine/threonine-protein kinase-like protein At5g23170 isoform X1 [Cucumis sativus] </t>
  </si>
  <si>
    <t>Csa3G238740</t>
  </si>
  <si>
    <t>Protein ABIL2 OS=Arabidopsis thaliana OX=3702 GN=ABIL2 PE=2 SV=1</t>
  </si>
  <si>
    <t>hypothetical protein Csa_3G238740 [Cucumis sativus]</t>
  </si>
  <si>
    <t>Csa2G286540</t>
  </si>
  <si>
    <t>Domain of unknown function (DUF4228)</t>
  </si>
  <si>
    <t xml:space="preserve">PREDICTED: uncharacterized protein LOC101206880 [Cucumis sativus] </t>
  </si>
  <si>
    <t>Csa4G293860</t>
  </si>
  <si>
    <t>[CP]</t>
  </si>
  <si>
    <t>Energy production and conversion;; Inorganic ion transport and metabolism</t>
  </si>
  <si>
    <t xml:space="preserve">Molecular Function: magnesium ion binding (GO:0000287);; Molecular Function: inorganic diphosphatase activity (GO:0004427);; Cellular Component: cytosol (GO:0005829);; Biological Process: phosphate-containing compound metabolic process (GO:0006796);; Cellular Component: membrane (GO:0016020);; Biological Process: response to cadmium ion (GO:0046686);; </t>
    <phoneticPr fontId="1" type="noConversion"/>
  </si>
  <si>
    <t>K01507|8.52796e-157|csv:101217432|K01507 inorganic pyrophosphatase [EC:3.6.1.1] | (RefSeq) soluble inorganic pyrophosphatase 4</t>
  </si>
  <si>
    <t>Oxidative phosphorylation (ko00190)</t>
  </si>
  <si>
    <t>[C]</t>
  </si>
  <si>
    <t>Energy production and conversion</t>
  </si>
  <si>
    <t>Inorganic pyrophosphatase</t>
  </si>
  <si>
    <t>Soluble inorganic pyrophosphatase 4 OS=Arabidopsis thaliana OX=3702 GN=PPA4 PE=1 SV=1</t>
  </si>
  <si>
    <t xml:space="preserve">PREDICTED: soluble inorganic pyrophosphatase 4 [Cucumis sativus] 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</si>
  <si>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(GO:0009987);; cellular component: membrane (GO:0016020);; biological process: response to stimulus (GO:0050896)</t>
  </si>
  <si>
    <t>Csa4G638520</t>
  </si>
  <si>
    <t xml:space="preserve">Cellular Component: chloroplast (GO:0009507);; </t>
  </si>
  <si>
    <t>Protein of unknown function, DUF617</t>
  </si>
  <si>
    <t>Protein MIZU-KUSSEI 1 OS=Arabidopsis thaliana OX=3702 GN=MIZ1 PE=1 SV=1</t>
  </si>
  <si>
    <t xml:space="preserve">PREDICTED: protein MIZU-KUSSEI 1 [Cucumis sativus] </t>
  </si>
  <si>
    <t>cellular component: cell (GO:0005623);; cellular component: organelle (GO:0043226);; cellular component: cell part (GO:0044464)</t>
  </si>
  <si>
    <t>Csa2G138200</t>
  </si>
  <si>
    <t>[CI]</t>
  </si>
  <si>
    <t>Energy production and conversion;; Lipid transport and metabolism</t>
  </si>
  <si>
    <t xml:space="preserve">Molecular Function: protein binding (GO:0005515);; Cellular Component: endoplasmic reticulum membrane (GO:0005789);; Molecular Function: nitrate reductase (NADH) activity (GO:0009703);; Cellular Component: integral component of membrane (GO:0016021);; Biological Process: sterol biosynthetic process (GO:0016126);; Biological Process: pentacyclic triterpenoid biosynthetic process (GO:0019745);; Molecular Function: heme binding (GO:0020037);; Biological Process: electron transport chain (GO:0022900);; Biological Process: defense response to bacterium (GO:0042742);; Biological Process: alkane biosynthetic process (GO:0043447);; Molecular Function: metal ion binding (GO:0046872);; Biological Process: oxidation-reduction process (GO:0055114);; </t>
    <phoneticPr fontId="1" type="noConversion"/>
  </si>
  <si>
    <t>Cytochrome b5-like Heme/Steroid binding domain</t>
  </si>
  <si>
    <t>Cytochrome b5 isoform B OS=Arabidopsis thaliana OX=3702 GN=CYTB5-B PE=1 SV=1</t>
  </si>
  <si>
    <t xml:space="preserve">PREDICTED: cytochrome b5 isoform B [Cucumis sativus] </t>
  </si>
  <si>
    <t>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metabolic process (GO:0008152);; biological process: single-organism process (GO:0044699);; molecular function: catalytic activity (GO:0003824);; biological process: cellular process (GO:0009987);; biological process: response to stimulus (GO:0050896);; biological process: multi-organism process (GO:0051704)</t>
  </si>
  <si>
    <t>Csa3G777680</t>
  </si>
  <si>
    <t>Probable F-box protein At2g36090 OS=Arabidopsis thaliana OX=3702 GN=At2g36090 PE=2 SV=1</t>
  </si>
  <si>
    <t xml:space="preserve">PREDICTED: probable F-box protein At1g60180 [Cucumis sativus] </t>
  </si>
  <si>
    <t>Csa7G433150</t>
  </si>
  <si>
    <t xml:space="preserve">Molecular Function: lactoylglutathione lyase activity (GO:0004462);; Cellular Component: cytoplasm (GO:0005737);; Biological Process: carbohydrate metabolic process (GO:0005975);; Biological Process: response to water deprivation (GO:0009414);; Biological Process: hyperosmotic salinity response (GO:0042538);; Biological Process: para-aminobenzoic acid metabolic process (GO:0046482);; </t>
    <phoneticPr fontId="1" type="noConversion"/>
  </si>
  <si>
    <t>Glyoxalase/Bleomycin resistance protein/Dioxygenase superfamily</t>
  </si>
  <si>
    <t xml:space="preserve">PREDICTED: uncharacterized protein LOC101209593 [Cucumis sativus] </t>
  </si>
  <si>
    <t>molecular function: catalytic activity (GO:0003824);; cellular component: cell (GO:0005623);; cellular component: cell part (GO:0044464);; biological process: metabolic process (GO:0008152);; biological process: response to stimulus (GO:0050896);; biological process: cellular process (GO:0009987);; biological process: single-organism process (GO:0044699)</t>
  </si>
  <si>
    <t>Csa1G007830</t>
  </si>
  <si>
    <t>HEAT repeat;; HEAT-like repeat;; HEAT repeats</t>
  </si>
  <si>
    <t>TORTIFOLIA1-like protein 3 OS=Arabidopsis thaliana OX=3702 GN=TOR1L3 PE=2 SV=1</t>
  </si>
  <si>
    <t xml:space="preserve">PREDICTED: microtubule-associated protein TORTIFOLIA1 [Cucumis sativus] </t>
  </si>
  <si>
    <t>Csa7G390230</t>
    <phoneticPr fontId="1" type="noConversion"/>
  </si>
  <si>
    <t xml:space="preserve">Cellular Component: nucleosome (GO:0000786);; Biological Process: RNA methylation (GO:0001510);; Molecular Function: DNA binding (GO:0003677);; Cellular Component: nucleolus (GO:0005730);; Biological Process: nucleosome assembly (GO:0006334);; Biological Process: cell proliferation (GO:0008283);; Molecular Function: protein heterodimerization activity (GO:0046982);; </t>
    <phoneticPr fontId="1" type="noConversion"/>
  </si>
  <si>
    <t>K11251|1.5136e-78|csv:101221090|K11251 histone H2A | (RefSeq) histone H2AX</t>
  </si>
  <si>
    <t>[B]</t>
  </si>
  <si>
    <t>Chromatin structure and dynamics</t>
  </si>
  <si>
    <t>C-terminus of histone H2A;; Core histone H2A/H2B/H3/H4;; Histone-like transcription factor (CBF/NF-Y) and archaeal histone</t>
    <phoneticPr fontId="1" type="noConversion"/>
  </si>
  <si>
    <t>Histone H2AX OS=Cicer arietinum OX=3827 GN=HIS2A PE=2 SV=1</t>
    <phoneticPr fontId="1" type="noConversion"/>
  </si>
  <si>
    <t xml:space="preserve">PREDICTED: histone H2AX [Cucumis sativus]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</si>
  <si>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binding (GO:0005488);; biological process: cellular component organization or biogenesis (GO:0071840);; biological process: single-organism process (GO:0044699)</t>
  </si>
  <si>
    <t>Csa3G144140</t>
  </si>
  <si>
    <t xml:space="preserve">Biological Process: fatty acid biosynthetic process (GO:0006633);; Biological Process: response to osmotic stress (GO:0006970);; Biological Process: response to cold (GO:0009409);; Biological Process: response to light stimulus (GO:0009416);; Biological Process: response to wounding (GO:0009611);; Molecular Function: fatty acid elongase activity (GO:0009922);; Biological Process: suberin biosynthetic process (GO:0010345);; Cellular Component: membrane (GO:0016020);; </t>
    <phoneticPr fontId="1" type="noConversion"/>
  </si>
  <si>
    <t>K15397|0|csv:101219531|K15397 3-ketoacyl-CoA synthase [EC:2.3.1.199] | (RefSeq) 3-ketoacyl-CoA synthase 19</t>
  </si>
  <si>
    <t>Fatty acid elongation (ko00062)</t>
  </si>
  <si>
    <t>FAE1/Type III polyketide synthase-like protein;; 3-Oxoacyl-[acyl-carrier-protein (ACP)] synthase III C terminal;; Chalcone and stilbene synthases, C-terminal domain</t>
  </si>
  <si>
    <t>3-ketoacyl-CoA synthase 2 OS=Arabidopsis thaliana OX=3702 GN=KCS2 PE=2 SV=2</t>
  </si>
  <si>
    <t xml:space="preserve">PREDICTED: 3-ketoacyl-CoA synthase 19 [Cucumis sativus] </t>
  </si>
  <si>
    <t>biological process: metabolic process (GO:0008152);; biological process: cellular process (GO:0009987);; biological process: single-organism process (GO:0044699);; biological process: response to stimulus (GO:0050896);; molecular function: catalytic activity (GO:0003824);; cellular component: membrane (GO:0016020)</t>
  </si>
  <si>
    <t>Csa2G362490</t>
  </si>
  <si>
    <t xml:space="preserve">Cellular Component: cell wall (GO:0005618);; Cellular Component: mitochondrion (GO:0005739);; Cellular Component: vacuole (GO:0005773);; Cellular Component: Golgi apparatus (GO:0005794);; Cellular Component: cytosol (GO:0005829);; Cellular Component: plasma membrane (GO:0005886);; Biological Process: protein folding (GO:0006457);; Biological Process: glycerol ether metabolic process (GO:0006662);; Molecular Function: electron carrier activity (GO:0009055);; Cellular Component: plasmodesma (GO:0009506);; Cellular Component: chloroplast stroma (GO:0009570);; Biological Process: auxin-activated signaling pathway (GO:0009734);; Biological Process: response to microbial phytotoxin (GO:0010188);; Biological Process: heat acclimation (GO:0010286);; Molecular Function: protein disulfide oxidoreductase activity (GO:0015035);; Molecular Function: oxidoreductase activity, acting on a sulfur group of donors, disulfide as acceptor (GO:0016671);; Biological Process: response to hydrogen peroxide (GO:0042542);; Biological Process: single-organism metabolic process (GO:0044710);; Biological Process: cell redox homeostasis (GO:0045454);; Biological Process: defense response to fungus (GO:0050832);; Biological Process: protein oligomerization (GO:0051259);; </t>
    <phoneticPr fontId="1" type="noConversion"/>
  </si>
  <si>
    <t>K03671|4.05436e-77|csv:101212030|K03671 thioredoxin 1 | (RefSeq) thioredoxin H-type</t>
  </si>
  <si>
    <t>Thioredoxin;; Thioredoxin-like domain;; Thioredoxin-like;; Thioredoxin-like;; AhpC/TSA family</t>
  </si>
  <si>
    <t>Thioredoxin H-type OS=Fagopyrum esculentum OX=3617 PE=3 SV=1</t>
  </si>
  <si>
    <t xml:space="preserve">PREDICTED: thioredoxin H-type [Cucumis sativus] </t>
  </si>
  <si>
    <t>cellular component: cell (GO:0005623);; cellular component: cell part (GO:0044464);; cellular component: organelle (GO:0043226);; cellular component: membrane (GO:0016020);; biological process: cellular process (GO:0009987);; biological process: metabolic process (GO:0008152);; biological process: single-organism process (GO:0044699);; molecular function: electron carrier activity (GO:0009055);; cellular component: cell junction (GO:0030054);; cellular component: organelle part (GO:0044422);; biological process: signaling (GO:0023052);; biological process: response to stimulus (GO:0050896);; biological process: biological regulation (GO:0065007);; molecular function: catalytic activity (GO:0003824);; biological process: multi-organism process (GO:0051704);; biological process: cellular component organization or biogenesis (GO:0071840)</t>
  </si>
  <si>
    <t>Csa6G519620</t>
  </si>
  <si>
    <t xml:space="preserve">Molecular Function: binding (GO:0005488);; </t>
  </si>
  <si>
    <t>Myb-like DNA-binding domain</t>
  </si>
  <si>
    <t>Putative Myb family transcription factor At1g14600 OS=Arabidopsis thaliana OX=3702 GN=At1g14600 PE=2 SV=2</t>
  </si>
  <si>
    <t xml:space="preserve">PREDICTED: myb-like protein H isoform X1 [Cucumis sativus] </t>
  </si>
  <si>
    <t>molecular function: binding (GO:0005488)</t>
  </si>
  <si>
    <t>Csa5G546590</t>
  </si>
  <si>
    <t xml:space="preserve">Cellular Component: extracellular region (GO:0005576);; Cellular Component: plasmodesma (GO:0009506);; </t>
    <phoneticPr fontId="1" type="noConversion"/>
  </si>
  <si>
    <t>Salt stress response/antifungal</t>
  </si>
  <si>
    <t>Cysteine-rich repeat secretory protein 60 OS=Arabidopsis thaliana OX=3702 GN=CRRSP60 PE=1 SV=1</t>
  </si>
  <si>
    <t xml:space="preserve">PREDICTED: cysteine-rich repeat secretory protein 12 [Cucumis sativus] </t>
  </si>
  <si>
    <t>cellular component: extracellular region (GO:0005576);; cellular component: cell junction (GO:0030054)</t>
  </si>
  <si>
    <t>Csa5G623650</t>
  </si>
  <si>
    <t xml:space="preserve">Molecular Function: calcium ion binding (GO:0005509);; Molecular Function: calcium-dependent phospholipid binding (GO:0005544);; </t>
    <phoneticPr fontId="1" type="noConversion"/>
  </si>
  <si>
    <t>PREDICTED: LOW QUALITY PROTEIN: annexin D3 [Cucumis sativus]</t>
  </si>
  <si>
    <t>Csa6G361260</t>
  </si>
  <si>
    <t xml:space="preserve">Molecular Function: nucleotide binding (GO:0000166);; Cellular Component: cytoplasm (GO:0005737);; Molecular Function: zinc ion binding (GO:0008270);; Molecular Function: S-(hydroxymethyl)glutathione dehydrogenase activity (GO:0051903);; Biological Process: oxidation-reduction process (GO:0055114);; </t>
    <phoneticPr fontId="1" type="noConversion"/>
  </si>
  <si>
    <t>K00121|0|csv:101211996|K00121 S-(hydroxymethyl)glutathione dehydrogenase / alcohol dehydrogenase [EC:1.1.1.284 1.1.1.1] | (RefSeq) alcohol dehydrogenase-like 7</t>
  </si>
  <si>
    <t>Glycolysis / Gluconeogenesis (ko00010);; Fatty acid degradation (ko00071);; Tyrosine metabolism (ko00350);; Carbon metabolism (ko01200)</t>
  </si>
  <si>
    <t>Zinc-binding dehydrogenase;; Alcohol dehydrogenase GroES-like domain</t>
  </si>
  <si>
    <t>Alcohol dehydrogenase-like 7 OS=Arabidopsis thaliana OX=3702 GN=At5g42250 PE=2 SV=1</t>
  </si>
  <si>
    <t xml:space="preserve">PREDICTED: alcohol dehydrogenase-like 7 [Cucumis sativus] </t>
  </si>
  <si>
    <t>molecular function: binding (GO:0005488);; cellular component: cell (GO:0005623);; cellular component: cell part (GO:0044464);; biological process: metabolic process (GO:0008152);; biological process: single-organism process (GO:0044699);; molecular function: catalytic activity (GO:0003824)</t>
  </si>
  <si>
    <t>Csa5G607470</t>
  </si>
  <si>
    <t>Helix-loop-helix DNA-binding domain</t>
  </si>
  <si>
    <t>Transcription factor bHLH49 OS=Arabidopsis thaliana OX=3702 GN=BHLH49 PE=1 SV=1</t>
  </si>
  <si>
    <t>PREDICTED: transcription factor bHLH49 isoform X1 [Cucumis sativus]</t>
  </si>
  <si>
    <t>Csa7G373510</t>
  </si>
  <si>
    <t xml:space="preserve">Molecular Function: protein kinase C activity (GO:0004697);; Molecular Function: ATP binding (GO:0005524);; Cellular Component: nucleus (GO:0005634);; Cellular Component: cytosol (GO:0005829);; Cellular Component: plasma membrane (GO:0005886);; Biological Process: protein phosphorylation (GO:0006468);; Cellular Component: phragmoplast (GO:0009524);; Biological Process: plant-type cell wall modification (GO:0009827);; </t>
    <phoneticPr fontId="1" type="noConversion"/>
  </si>
  <si>
    <t>K08790|0|csv:101221720|K08790 serine/threonine kinase 38 [EC:2.7.11.1] | (RefSeq) serine/threonine-protein kinase 38-like</t>
  </si>
  <si>
    <t>General function prediction only</t>
    <phoneticPr fontId="1" type="noConversion"/>
  </si>
  <si>
    <t>Protein kinase domain;; Protein tyrosine kinase;; Protein kinase C terminal domain</t>
  </si>
  <si>
    <t>Probable serine/threonine protein kinase IREH1 OS=Arabidopsis thaliana OX=3702 GN=IREH1 PE=1 SV=1</t>
  </si>
  <si>
    <t xml:space="preserve">PREDICTED: serine/threonine-protein kinase 38-like [Cucumis sativus]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</si>
  <si>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cellular component organization or biogenesis (GO:0071840)</t>
  </si>
  <si>
    <t>Csa6G108440</t>
  </si>
  <si>
    <t>[QV]</t>
  </si>
  <si>
    <t>Secondary metabolites biosynthesis, transport and catabolism;; Defense mechanisms</t>
  </si>
  <si>
    <t xml:space="preserve">Molecular Function: monooxygenase activity (GO:0004497);; Molecular Function: iron ion binding (GO:0005506);; Molecular Function: electron carrier activity (GO:0009055);; Biological Process: fruit development (GO:0010154);; Molecular Function: oxidoreductase activity, acting on paired donors, with incorporation or reduction of molecular oxygen (GO:0016705);; Molecular Function: oxygen binding (GO:0019825);; Molecular Function: heme binding (GO:0020037);; Biological Process: oxidation-reduction process (GO:0055114);; </t>
    <phoneticPr fontId="1" type="noConversion"/>
  </si>
  <si>
    <t>Cytochrome P450</t>
  </si>
  <si>
    <t>Cytochrome P450 78A3 OS=Glycine max OX=3847 GN=CYP78A3 PE=2 SV=1</t>
  </si>
  <si>
    <t xml:space="preserve">PREDICTED: cytochrome P450 78A9-like [Cucumis sativus] </t>
  </si>
  <si>
    <t>biological process: metabolic process (GO:0008152);; biological process: single-organism process (GO:0044699);; molecular function: catalytic activity (GO:0003824);; molecular function: binding (GO:0005488);; molecular function: electron carrier activity (GO:0009055);; biological process: reproduction (GO:0000003);; biological process: reproductive process (GO:0022414);; biological process: multicellular organismal process (GO:0032501);; biological process: developmental process (GO:0032502)</t>
  </si>
  <si>
    <t>Csa3G824850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</si>
  <si>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response to salt stress (GO:0009651);; Biological Process: response to ethylene (GO:0009723);; Biological Process: response to auxin (GO:0009733);; Biological Process: response to gibberellin (GO:0009739);; Biological Process: response to salicylic acid (GO:0009751);; Biological Process: response to jasmonic acid (GO:0009753);; Biological Process: trichome branching (GO:0010091);; Biological Process: response to cadmium ion (GO:0046686);; </t>
  </si>
  <si>
    <t>K09422|1.12229e-141|csv:101212616|K09422 myb proto-oncogene protein, plant | (RefSeq) transcription factor MYB76</t>
  </si>
  <si>
    <t>Transcription</t>
  </si>
  <si>
    <t>Myb-like DNA-binding domain;; Myb-like DNA-binding domain</t>
  </si>
  <si>
    <t>Transcription factor MYB106 OS=Arabidopsis thaliana OX=3702 GN=MYB106 PE=2 SV=1</t>
  </si>
  <si>
    <t xml:space="preserve">PREDICTED: transcription factor MYB76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</si>
  <si>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developmental process (GO:0032502);; biological process: single-organism process (GO:0044699);; biological process: cellular component organization or biogenesis (GO:0071840)</t>
  </si>
  <si>
    <t>Csa4G051550</t>
  </si>
  <si>
    <t xml:space="preserve">Cellular Component: plasma membrane (GO:0005886);; Biological Process: metabolic process (GO:0008152);; Molecular Function: ligase activity (GO:0016874);; </t>
    <phoneticPr fontId="1" type="noConversion"/>
  </si>
  <si>
    <t>K01897|0|csv:101202800|K01897 long-chain acyl-CoA synthetase [EC:6.2.1.3] | (RefSeq) long chain acyl-CoA synthetase 4-like</t>
  </si>
  <si>
    <t>Fatty acid biosynthesis (ko00061);; Fatty acid degradation (ko00071);; Fatty acid metabolism (ko01212);; Peroxisome (ko04146)</t>
  </si>
  <si>
    <t>AMP-binding enzyme</t>
  </si>
  <si>
    <t>Long chain acyl-CoA synthetase 4 OS=Arabidopsis thaliana OX=3702 GN=LACS4 PE=2 SV=1</t>
  </si>
  <si>
    <t xml:space="preserve">PREDICTED: long chain acyl-CoA synthetase 4-like [Cucumis sativus] </t>
  </si>
  <si>
    <t>Csa1G044840</t>
  </si>
  <si>
    <t xml:space="preserve">Molecular Function: oxidoreductase activity, acting on paired donors, with incorporation or reduction of molecular oxygen, 2-oxoglutarate as one donor, and incorporation of one atom each of oxygen into both donors (GO:0016706);; Molecular Function: dioxygenase activity (GO:0051213);; </t>
    <phoneticPr fontId="1" type="noConversion"/>
  </si>
  <si>
    <t>[QR]</t>
  </si>
  <si>
    <t>Secondary metabolites biosynthesis, transport and catabolism;; General function prediction only</t>
  </si>
  <si>
    <t>2OG-Fe(II) oxygenase superfamily;; non-haem dioxygenase in morphine synthesis N-terminal</t>
  </si>
  <si>
    <t>Probable 2-oxoglutarate-dependent dioxygenase AOP1.2 OS=Arabidopsis thaliana OX=3702 GN=AOP1.2 PE=2 SV=1</t>
  </si>
  <si>
    <t xml:space="preserve">hypothetical protein Csa_1G044830 [Cucumis sativus] </t>
  </si>
  <si>
    <t>biological process: metabolic process (GO:0008152);; biological process: single-organism process (GO:0044699);; molecular function: catalytic activity (GO:0003824)</t>
  </si>
  <si>
    <t>Csa7G058560</t>
  </si>
  <si>
    <t xml:space="preserve">Molecular Function: peroxidase activity (GO:0004601);; Cellular Component: extracellular region (GO:0005576);; Biological Process: response to oxidative stress (GO:0006979);; Molecular Function: heme binding (GO:0020037);; Molecular Function: metal ion binding (GO:0046872);; Biological Process: oxidation-reduction process (GO:0055114);; </t>
    <phoneticPr fontId="1" type="noConversion"/>
  </si>
  <si>
    <t>K00430|0|csv:101221831|K00430 peroxidase [EC:1.11.1.7] | (RefSeq) peroxidase 43</t>
  </si>
  <si>
    <t>Phenylpropanoid biosynthesis (ko00940)</t>
  </si>
  <si>
    <t>Peroxidase</t>
  </si>
  <si>
    <t>Peroxidase 43 OS=Arabidopsis thaliana OX=3702 GN=PER43 PE=3 SV=2</t>
  </si>
  <si>
    <t xml:space="preserve">PREDICTED: peroxidase 43 [Cucumis sativus] </t>
  </si>
  <si>
    <t>Csa3G416660</t>
  </si>
  <si>
    <t xml:space="preserve">Molecular Function: monooxygenase activity (GO:0004497);; Molecular Function: oxidoreductase activity, acting on paired donors, with incorporation or reduction of molecular oxygen (GO:0016705);; Molecular Function: metal ion binding (GO:0046872);; </t>
    <phoneticPr fontId="1" type="noConversion"/>
  </si>
  <si>
    <t>[QI]</t>
  </si>
  <si>
    <t>Secondary metabolites biosynthesis, transport and catabolism;; Lipid transport and metabolism</t>
  </si>
  <si>
    <t>Taxadiene 5-alpha hydroxylase OS=Taxus cuspidata OX=99806 PE=1 SV=2</t>
  </si>
  <si>
    <t xml:space="preserve">PREDICTED: taxadiene 5-alpha hydroxylase-like [Cucumis sativus] </t>
  </si>
  <si>
    <t>biological process: metabolic process (GO:0008152);; biological process: single-organism process (GO:0044699);; molecular function: catalytic activity (GO:0003824);; molecular function: binding (GO:0005488)</t>
  </si>
  <si>
    <t>Csa4G639890</t>
  </si>
  <si>
    <t xml:space="preserve">Cellular Component: vacuole (GO:0005773);; Cellular Component: membrane (GO:0016020);; </t>
    <phoneticPr fontId="1" type="noConversion"/>
  </si>
  <si>
    <t>Lipase (class 3);; Protein of unknown function (DUF2974)</t>
  </si>
  <si>
    <t>Phospholipase A(1) DAD1, chloroplastic OS=Arabidopsis thaliana OX=3702 GN=DAD1 PE=1 SV=1</t>
  </si>
  <si>
    <t xml:space="preserve">PREDICTED: uncharacterized protein LOC101203879 [Cucumis sativus] </t>
  </si>
  <si>
    <t>cellular component: cell (GO:0005623);; cellular component: organelle (GO:0043226);; cellular component: cell part (GO:0044464);; cellular component: membrane (GO:0016020)</t>
  </si>
  <si>
    <t>Csa1G423280</t>
  </si>
  <si>
    <t xml:space="preserve">PREDICTED: uncharacterized protein LOC101222016 [Cucumis sativus] </t>
  </si>
  <si>
    <t>Csa3G806800</t>
  </si>
  <si>
    <t>[Z]</t>
  </si>
  <si>
    <t>Cytoskeleton</t>
  </si>
  <si>
    <t xml:space="preserve">Molecular Function: ATP binding (GO:0005524);; Cellular Component: cell wall (GO:0005618);; Cellular Component: nucleus (GO:0005634);; Cellular Component: cytoplasm (GO:0005737);; Cellular Component: cytoskeleton (GO:0005856);; Cellular Component: plasma membrane (GO:0005886);; Biological Process: root hair elongation (GO:0048767);; </t>
    <phoneticPr fontId="1" type="noConversion"/>
  </si>
  <si>
    <t>K10355|0|pxb:103958921|K10355 actin, other eukaryote | (RefSeq) actin-like</t>
  </si>
  <si>
    <t>Actin</t>
  </si>
  <si>
    <t>Actin OS=Gossypium hirsutum OX=3635 PE=3 SV=1</t>
  </si>
  <si>
    <t xml:space="preserve">PREDICTED: actin [Cucumis sativus] </t>
  </si>
  <si>
    <t>molecular function: binding (GO:0005488);; cellular component: cell (GO:0005623);; cellular component: cell part (GO:0044464);; cellular component: organelle (GO:0043226);; cellular component: membrane (GO:0016020);; biological process: cellular process (GO:0009987);; biological process: developmental process (GO:0032502);; biological process: growth (GO:0040007);; biological process: single-organism process (GO:0044699)</t>
  </si>
  <si>
    <t>Csa4G083610</t>
  </si>
  <si>
    <t xml:space="preserve">Cellular Component: extracellular region (GO:0005576);; Cellular Component: chloroplast (GO:0009507);; </t>
    <phoneticPr fontId="1" type="noConversion"/>
  </si>
  <si>
    <t>GDSL/SGNH-like Acyl-Esterase family found in Pmr5 and Cas1p;; PMR5 N terminal Domain</t>
  </si>
  <si>
    <t>Protein trichome birefringence-like 41 OS=Arabidopsis thaliana OX=3702 GN=TBL41 PE=2 SV=1</t>
  </si>
  <si>
    <t xml:space="preserve">PREDICTED: protein trichome birefringence-like 41 [Cucumis sativus] </t>
  </si>
  <si>
    <t>cellular component: extracellular region (GO:0005576);; cellular component: cell (GO:0005623);; cellular component: organelle (GO:0043226);; cellular component: cell part (GO:0044464)</t>
  </si>
  <si>
    <t>Csa4G631570</t>
  </si>
  <si>
    <t xml:space="preserve">Molecular Function: hydrolase activity, hydrolyzing O-glycosyl compounds (GO:0004553);; Biological Process: metabolic process (GO:0008152);; Molecular Function: galactinol-raffinose galactosyltransferase activity (GO:0047268);; </t>
    <phoneticPr fontId="1" type="noConversion"/>
  </si>
  <si>
    <t>K06617|0|csv:101214893|K06617 raffinose synthase [EC:2.4.1.82] | (RefSeq) AGA1; probable galactinol--sucrose galactosyltransferase 1</t>
  </si>
  <si>
    <t>Galactose metabolism (ko00052)</t>
  </si>
  <si>
    <t>Raffinose synthase or seed imbibition protein Sip1</t>
  </si>
  <si>
    <t>Probable galactinol--sucrose galactosyltransferase 1 OS=Arabidopsis thaliana OX=3702 GN=RFS1 PE=2 SV=1</t>
  </si>
  <si>
    <t xml:space="preserve">PREDICTED: probable galactinol--sucrose galactosyltransferase 1 [Cucumis sativus] </t>
  </si>
  <si>
    <t>molecular function: catalytic activity (GO:0003824);; biological process: metabolic process (GO:0008152)</t>
  </si>
  <si>
    <t>Cucumis_sativus_newGene_593</t>
  </si>
  <si>
    <t>Csa6G421680</t>
  </si>
  <si>
    <t>[IR]</t>
  </si>
  <si>
    <t>Lipid transport and metabolism;; General function prediction only</t>
  </si>
  <si>
    <t xml:space="preserve">Molecular Function: carboxylic ester hydrolase activity (GO:0004091);; Biological Process: lipid metabolic process (GO:0006629);; </t>
    <phoneticPr fontId="1" type="noConversion"/>
  </si>
  <si>
    <t>GDSL-like Lipase/Acylhydrolase</t>
  </si>
  <si>
    <t>GDSL esterase/lipase At2g42990 OS=Arabidopsis thaliana OX=3702 GN=At2g42990 PE=2 SV=1</t>
  </si>
  <si>
    <t xml:space="preserve">PREDICTED: GDSL esterase/lipase At2g42990-like [Cucumis sativus] </t>
  </si>
  <si>
    <t>biological process: metabolic process (GO:0008152);; biological process: single-organism process (GO:0044699)</t>
  </si>
  <si>
    <t>Csa3G036540</t>
  </si>
  <si>
    <t>[OT]</t>
  </si>
  <si>
    <t>Posttranslational modification, protein turnover, chaperones;; Signal transduction mechanisms</t>
  </si>
  <si>
    <t xml:space="preserve">Biological Process: metabolic process (GO:0008152);; Biological Process: response to abscisic acid (GO:0009737);; Molecular Function: amino acid binding (GO:0016597);; </t>
    <phoneticPr fontId="1" type="noConversion"/>
  </si>
  <si>
    <t>ACT domain;; ACT domain;; ACT domain</t>
  </si>
  <si>
    <t>ACT domain-containing protein ACR8 OS=Arabidopsis thaliana OX=3702 GN=ACR8 PE=2 SV=1</t>
    <phoneticPr fontId="1" type="noConversion"/>
  </si>
  <si>
    <t xml:space="preserve">PREDICTED: ACT domain-containing protein ACR8-like [Cucumis sativus] </t>
  </si>
  <si>
    <t>biological process: metabolic process (GO:0008152);; biological process: response to stimulus (GO:0050896);; molecular function: binding (GO:0005488)</t>
  </si>
  <si>
    <t>Csa1G038890</t>
  </si>
  <si>
    <t xml:space="preserve">PREDICTED: uncharacterized protein LOC101220892 [Cucumis sativus] </t>
  </si>
  <si>
    <t>Csa2G006270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</si>
  <si>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macromolecule biosynthetic process (GO:0009059);; Biological Process: response to water deprivation (GO:0009414);; Biological Process: ethylene-activated signaling pathway (GO:0009873);; Biological Process: cellular process (GO:0009987);; Biological Process: cutin biosynthetic process (GO:0010143);; Biological Process: wax metabolic process (GO:0010166);; Molecular Function: sequence-specific DNA binding (GO:0043565);; </t>
    <phoneticPr fontId="1" type="noConversion"/>
  </si>
  <si>
    <t>Ethylene-responsive transcription factor WIN1 OS=Arabidopsis thaliana OX=3702 GN=WIN1 PE=2 SV=1</t>
  </si>
  <si>
    <t xml:space="preserve">PREDICTED: ethylene-responsive transcription factor WIN1-like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</si>
  <si>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response to stimulus (GO:0050896);; biological process: cellular process (GO:0009987);; biological process: signaling (GO:0023052);; biological process: single-organism process (GO:0044699);; molecular function: binding (GO:0005488)</t>
  </si>
  <si>
    <t>Csa2G286510</t>
  </si>
  <si>
    <t xml:space="preserve">Molecular Function: kinase activity (GO:0016301);; Biological Process: cellular metabolic process (GO:0044237);; </t>
    <phoneticPr fontId="1" type="noConversion"/>
  </si>
  <si>
    <t>K04733|0|csv:101211774|K04733 interleukin-1 receptor-associated kinase 4 [EC:2.7.11.1] | (RefSeq) protein LYK5-like</t>
  </si>
  <si>
    <t>Protein tyrosine kinase;; Protein kinase domain</t>
  </si>
  <si>
    <t>Serine/threonine receptor-like kinase NFP OS=Medicago truncatula OX=3880 GN=NFP PE=1 SV=1</t>
  </si>
  <si>
    <t xml:space="preserve">PREDICTED: protein LYK5-like [Cucumis sativus] </t>
  </si>
  <si>
    <t>molecular function: catalytic activity (GO:0003824);; biological process: metabolic process (GO:0008152);; biological process: cellular process (GO:0009987)</t>
  </si>
  <si>
    <t>Csa1G695390</t>
  </si>
  <si>
    <t xml:space="preserve">Molecular Function: protein serine/threonine kinase activity (GO:0004674);; Molecular Function: ATP binding (GO:0005524);; Biological Process: protein phosphorylation (GO:0006468);; Biological Process: circadian rhythm (GO:0007623);; Cellular Component: membrane (GO:0016020);; </t>
    <phoneticPr fontId="1" type="noConversion"/>
  </si>
  <si>
    <t>K08867|0|csv:101222641|K08867 WNK lysine deficient protein kinase [EC:2.7.11.1] | (RefSeq) probable serine/threonine-protein kinase WNK9</t>
  </si>
  <si>
    <t>Protein kinase domain;; Protein tyrosine kinase;; Oxidative-stress-responsive kinase 1 C-terminal domain</t>
  </si>
  <si>
    <t>Serine/threonine-protein kinase WNK1 OS=Arabidopsis thaliana OX=3702 GN=WNK1 PE=1 SV=1</t>
  </si>
  <si>
    <t xml:space="preserve">PREDICTED: probable serine/threonine-protein kinase WNK9 [Cucumis sativus] </t>
  </si>
  <si>
    <t>biological process: metabolic process (GO:0008152);; biological process: cellular process (GO:0009987);; molecular function: catalytic activity (GO:0003824);; molecular function: binding (GO:0005488);; biological process: rhythmic process (GO:0048511);; cellular component: membrane (GO:0016020)</t>
  </si>
  <si>
    <t>Csa1G038930</t>
  </si>
  <si>
    <t xml:space="preserve">Cellular Component: extracellular region (GO:0005576);; Biological Process: lipoprotein metabolic process (GO:0042157);; </t>
    <phoneticPr fontId="1" type="noConversion"/>
  </si>
  <si>
    <t>Protein of unknown function, DUF538</t>
  </si>
  <si>
    <t>Uncharacterized protein At5g01610 OS=Arabidopsis thaliana OX=3702 GN=At5g01610 PE=1 SV=1</t>
  </si>
  <si>
    <t xml:space="preserve">PREDICTED: uncharacterized protein At5g01610-like [Cucumis sativus] </t>
  </si>
  <si>
    <t>cellular component: extracellular region (GO:0005576);; biological process: metabolic process (GO:0008152)</t>
  </si>
  <si>
    <t>Csa2G245420</t>
  </si>
  <si>
    <t xml:space="preserve">Molecular Function: 1-phosphatidylinositol 4-kinase activity (GO:0004430);; Molecular Function: protein serine/threonine kinase activity (GO:0004674);; Molecular Function: ATP binding (GO:0005524);; Molecular Function: phosphatidylinositol-4,5-bisphosphate binding (GO:0005546);; Cellular Component: plasma membrane (GO:0005886);; Biological Process: protein phosphorylation (GO:0006468);; Cellular Component: plasmodesma (GO:0009506);; Molecular Function: phosphatidylinositol-3-phosphate binding (GO:0032266);; Molecular Function: phosphatidylinositol 3-kinase activity (GO:0035004);; Molecular Function: phosphatidylinositol-3,4-bisphosphate binding (GO:0043325);; Biological Process: phosphatidylinositol phosphorylation (GO:0046854);; Biological Process: phosphatidylinositol-mediated signaling (GO:0048015);; Cellular Component: perinuclear region of cytoplasm (GO:0048471);; Molecular Function: actin filament binding (GO:0051015);; Molecular Function: phosphatidylinositol-4-phosphate binding (GO:0070273);; Molecular Function: phosphatidic acid binding (GO:0070300);; </t>
    <phoneticPr fontId="1" type="noConversion"/>
  </si>
  <si>
    <t>K00888|0|csv:101214424|K00888 phosphatidylinositol 4-kinase A [EC:2.7.1.67] | (RefSeq) phosphatidylinositol 4-kinase alpha 1</t>
  </si>
  <si>
    <t>Inositol phosphate metabolism (ko00562);; Phosphatidylinositol signaling system (ko04070)</t>
  </si>
  <si>
    <t>Phosphatidylinositol 3- and 4-kinase;; Phosphoinositide 3-kinase family, accessory domain (PIK domain)</t>
  </si>
  <si>
    <t>Phosphatidylinositol 4-kinase alpha 1 OS=Arabidopsis thaliana OX=3702 GN=PI4KA1 PE=1 SV=2</t>
  </si>
  <si>
    <t>hypothetical protein Csa_2G245420 [Cucumis sativus]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</si>
  <si>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membrane (GO:0016020);; cellular component: cell part (GO:0044464);; cellular component: cell junction (GO:0030054);; biological process: signaling (GO:0023052);; biological process: response to stimulus (GO:0050896);; biological process: biological regulation (GO:0065007)</t>
  </si>
  <si>
    <t>CsaUNG012590</t>
  </si>
  <si>
    <t xml:space="preserve">Molecular Function: serine-type endopeptidase activity (GO:0004252);; Cellular Component: cell wall (GO:0005618);; Biological Process: proteolysis (GO:0006508);; Biological Process: metabolic process (GO:0008152);; Molecular Function: serine-type peptidase activity (GO:0008236);; Cellular Component: extracellular matrix (GO:0031012);; Molecular Function: identical protein binding (GO:0042802);; Biological Process: negative regulation of catalytic activity (GO:0043086);; Cellular Component: apoplast (GO:0048046);; </t>
    <phoneticPr fontId="1" type="noConversion"/>
  </si>
  <si>
    <t>Subtilase family;; PA domain;; Peptidase inhibitor I9</t>
  </si>
  <si>
    <t>Subtilisin-like protease SBT1.1 OS=Arabidopsis thaliana OX=3702 GN=SBTI1.1 PE=1 SV=1</t>
  </si>
  <si>
    <t>PREDICTED: subtilisin-like protease SBT1.1 [Cucumis sativus]</t>
  </si>
  <si>
    <t>biological process: metabolic process (GO:0008152);; molecular function: catalytic activity (GO:0003824);; cellular component: cell (GO:0005623);; cellular component: cell part (GO:0044464);; cellular component: extracellular region (GO:0005576);; cellular component: extracellular region part (GO:0044421);; molecular function: binding (GO:0005488);; biological process: biological regulation (GO:0065007)</t>
  </si>
  <si>
    <t>Csa4G009890</t>
  </si>
  <si>
    <t>hypothetical protein Csa_4G009890 [Cucumis sativus]</t>
  </si>
  <si>
    <t>Csa3G698490</t>
  </si>
  <si>
    <t xml:space="preserve">Molecular Function: monooxygenase activity (GO:0004497);; Molecular Function: binding (GO:0005488);; Molecular Function: oxidoreductase activity (GO:0016491);; Molecular Function: oxidoreductase activity, acting on paired donors, with incorporation or reduction of molecular oxygen (GO:0016705);; Molecular Function: metal ion binding (GO:0046872);; </t>
    <phoneticPr fontId="1" type="noConversion"/>
  </si>
  <si>
    <t>Cytochrome P450 705A5 OS=Arabidopsis thaliana OX=3702 GN=CYP705A5 PE=2 SV=1</t>
  </si>
  <si>
    <t xml:space="preserve">cytochrome P450 705A5-like [Cucumis sativus] </t>
  </si>
  <si>
    <t>Cucumis_sativus_newGene_101</t>
  </si>
  <si>
    <t>Csa2G369230</t>
  </si>
  <si>
    <t xml:space="preserve">Cellular Component: plasma membrane (GO:0005886);; Biological Process: drug transmembrane transport (GO:0006855);; Biological Process: fruit ripening (GO:0009835);; Molecular Function: drug transmembrane transporter activity (GO:0015238);; Molecular Function: antiporter activity (GO:0015297);; Cellular Component: membrane (GO:0016020);; </t>
    <phoneticPr fontId="1" type="noConversion"/>
  </si>
  <si>
    <t>K03327|0|csv:101218581|K03327 multidrug resistance protein, MATE family | (RefSeq) protein TRANSPARENT TESTA 12</t>
  </si>
  <si>
    <t>MatE</t>
  </si>
  <si>
    <t>Protein DETOXIFICATION 27 OS=Arabidopsis thaliana OX=3702 GN=DTX27 PE=2 SV=1</t>
  </si>
  <si>
    <t xml:space="preserve">PREDICTED: protein TRANSPARENT TESTA 12 [Cucumis sativus] </t>
  </si>
  <si>
    <t>cellular component: cell (GO:0005623);; cellular component: membrane (GO:0016020);; cellular component: cell part (GO:0044464);; biological process: single-organism process (GO:0044699);; biological process: response to stimulus (GO:0050896);; biological process: localization (GO:0051179);; biological process: reproduction (GO:0000003);; biological process: reproductive process (GO:0022414);; biological process: developmental process (GO:0032502);; molecular function: transporter activity (GO:0005215)</t>
  </si>
  <si>
    <t>Csa1G031870</t>
  </si>
  <si>
    <t xml:space="preserve">PREDICTED: uncharacterized protein LOC101213981 [Cucumis sativus] </t>
  </si>
  <si>
    <t>Csa1G123470</t>
  </si>
  <si>
    <t xml:space="preserve">Cellular Component: cell wall (GO:0005618);; Cellular Component: vacuole (GO:0005773);; Cellular Component: cytosol (GO:0005829);; Cellular Component: plasmodesma (GO:0009506);; </t>
    <phoneticPr fontId="1" type="noConversion"/>
  </si>
  <si>
    <t>Aspartic acid proteinase inhibitor</t>
  </si>
  <si>
    <t>Cystatin Hv-CPI6 [Cucumis sativus]</t>
  </si>
  <si>
    <t>cellular component: cell (GO:0005623);; cellular component: cell part (GO:0044464);; cellular component: organelle (GO:0043226);; cellular component: cell junction (GO:0030054)</t>
  </si>
  <si>
    <t>Csa2G356090</t>
  </si>
  <si>
    <t>Leucine rich repeat;; Leucine Rich Repeat</t>
  </si>
  <si>
    <t>Uncharacterized protein At4g06744 OS=Arabidopsis thaliana OX=3702 GN=At4g06744 PE=2 SV=1</t>
  </si>
  <si>
    <t xml:space="preserve">PREDICTED: uncharacterized protein At4g06744-like [Cucumis sativus] </t>
  </si>
  <si>
    <t>Csa3G873800</t>
  </si>
  <si>
    <t xml:space="preserve">Molecular Function: serine-type endopeptidase activity (GO:0004252);; Cellular Component: cell wall (GO:0005618);; Biological Process: proteolysis (GO:0006508);; Molecular Function: identical protein binding (GO:0042802);; Biological Process: negative regulation of catalytic activity (GO:0043086);; Cellular Component: apoplast (GO:0048046);; </t>
    <phoneticPr fontId="1" type="noConversion"/>
  </si>
  <si>
    <t>Subtilase family;; Peptidase inhibitor I9;; PA domain</t>
  </si>
  <si>
    <t>CO(2)-response secreted protease OS=Arabidopsis thaliana OX=3702 GN=CRSP PE=2 SV=1</t>
  </si>
  <si>
    <t xml:space="preserve">PREDICTED: CO(2)-response secreted protease [Cucumis sativus] </t>
  </si>
  <si>
    <t>biological process: metabolic process (GO:0008152);; molecular function: catalytic activity (GO:0003824);; cellular component: cell (GO:0005623);; cellular component: cell part (GO:0044464);; molecular function: binding (GO:0005488);; biological process: biological regulation (GO:0065007);; cellular component: extracellular region (GO:0005576)</t>
  </si>
  <si>
    <t>Csa1G423340</t>
  </si>
  <si>
    <t xml:space="preserve">Molecular Function: nucleotide binding (GO:0000166);; Molecular Function: binding (GO:0005488);; Biological Process: cation transport (GO:0006812);; Molecular Function: hydrolase activity (GO:0016787);; Molecular Function: cation-transporting ATPase activity (GO:0019829);; Molecular Function: ion binding (GO:0043167);; </t>
    <phoneticPr fontId="1" type="noConversion"/>
  </si>
  <si>
    <t>K01534|0|csv:101211188|K01534 Cd2+/Zn2+-exporting ATPase [EC:3.6.3.3 3.6.3.5] | (RefSeq) HMA4; cadmium/zinc-transporting ATPase HMA2-like</t>
  </si>
  <si>
    <t>Dynamin GTPase effector domain</t>
  </si>
  <si>
    <t>Cadmium/zinc-transporting ATPase HMA2 OS=Arabidopsis thaliana OX=3702 GN=HMA2 PE=2 SV=1</t>
  </si>
  <si>
    <t xml:space="preserve">cadmium/zinc-transporting ATPase HMA2-like [Cucumis sativus] </t>
  </si>
  <si>
    <t>molecular function: binding (GO:0005488);; biological process: localization (GO:0051179);; molecular function: catalytic activity (GO:0003824);; molecular function: transporter activity (GO:0005215)</t>
  </si>
  <si>
    <t>Csa1G269350</t>
  </si>
  <si>
    <t xml:space="preserve">Molecular Function: protein dimerization activity (GO:0046983);; </t>
    <phoneticPr fontId="1" type="noConversion"/>
  </si>
  <si>
    <t>Transcription factor bHLH66 OS=Arabidopsis thaliana OX=3702 GN=BHLH66 PE=1 SV=1</t>
  </si>
  <si>
    <t xml:space="preserve">PREDICTED: transcription factor bHLH82 [Cucumis sativus] </t>
  </si>
  <si>
    <t>Csa5G640540</t>
  </si>
  <si>
    <t xml:space="preserve">Molecular Function: protein kinase activity (GO:0004672);; Cellular Component: plasma membrane (GO:0005886);; Biological Process: glucose catabolic process (GO:0006007);; Biological Process: response to stress (GO:0006950);; Biological Process: response to osmotic stress (GO:0006970);; Cellular Component: plasmodesma (GO:0009506);; Biological Process: anatomical structure morphogenesis (GO:0009653);; Biological Process: post-embryonic development (GO:0009791);; Biological Process: response to inorganic substance (GO:0010035);; Biological Process: pollen tube reception (GO:0010483);; Biological Process: cellular component organization (GO:0016043);; Biological Process: cell growth (GO:0016049);; Molecular Function: kinase activity (GO:0016301);; Cellular Component: filiform apparatus (GO:0043680);; Biological Process: cellular metabolic process (GO:0044237);; Biological Process: primary metabolic process (GO:0044238);; Biological Process: single-organism cellular process (GO:0044763);; Biological Process: single-organism transport (GO:0044765);; Biological Process: single-organism developmental process (GO:0044767);; Biological Process: protein autophosphorylation (GO:0046777);; Biological Process: cellular developmental process (GO:0048869);; Biological Process: defense response to fungus (GO:0050832);; Biological Process: organic substance metabolic process (GO:0071704);; </t>
    <phoneticPr fontId="1" type="noConversion"/>
  </si>
  <si>
    <t>Protein tyrosine kinase;; Protein kinase domain;; Carbohydrate-binding protein of the ER;; Di-glucose binding within endoplasmic reticulum</t>
  </si>
  <si>
    <t>Receptor-like protein kinase FERONIA OS=Arabidopsis thaliana OX=3702 GN=FER PE=1 SV=1</t>
  </si>
  <si>
    <t xml:space="preserve">PREDICTED: receptor-like protein kinase FERONIA [Cucumis sativus] </t>
  </si>
  <si>
    <t>biological process: metabolic process (GO:0008152);; biological process: cellular process (GO:0009987);; molecular function: catalytic activity (GO:0003824);; cellular component: cell (GO:0005623);; cellular component: membrane (GO:0016020);; cellular component: cell part (GO:0044464);; biological process: single-organism process (GO:0044699);; biological process: response to stimulus (GO:0050896);; cellular component: cell junction (GO:0030054);; biological process: developmental process (GO:0032502);; biological process: multicellular organismal process (GO:0032501);; biological process: reproduction (GO:0000003);; biological process: reproductive process (GO:0022414);; biological process: multi-organism process (GO:0051704);; biological process: cellular component organization or biogenesis (GO:0071840);; biological process: growth (GO:0040007);; biological process: localization (GO:0051179)</t>
  </si>
  <si>
    <t>Csa5G410730</t>
  </si>
  <si>
    <t>[E]</t>
  </si>
  <si>
    <t>Amino acid transport and metabolism</t>
  </si>
  <si>
    <t xml:space="preserve">Molecular Function: glutamate-ammonia ligase activity (GO:0004356);; Molecular Function: copper ion binding (GO:0005507);; Molecular Function: ATP binding (GO:0005524);; Cellular Component: cytoplasm (GO:0005737);; Cellular Component: vacuole (GO:0005773);; Biological Process: glycolytic process (GO:0006096);; Biological Process: glutamine biosynthetic process (GO:0006542);; Biological Process: polyamine catabolic process (GO:0006598);; Biological Process: calcium ion transport (GO:0006816);; Biological Process: water transport (GO:0006833);; Biological Process: hyperosmotic response (GO:0006972);; Biological Process: Golgi organization (GO:0007030);; Biological Process: response to temperature stimulus (GO:0009266);; Biological Process: nitrogen fixation (GO:0009399);; Cellular Component: chloroplast stroma (GO:0009570);; Biological Process: phenylpropanoid metabolic process (GO:0009698);; Biological Process: response to sucrose (GO:0009744);; Biological Process: response to glucose (GO:0009749);; Biological Process: response to fructose (GO:0009750);; Cellular Component: chloroplast envelope (GO:0009941);; Cellular Component: cytosolic ribosome (GO:0022626);; Biological Process: cellular cation homeostasis (GO:0030003);; Biological Process: nitrate assimilation (GO:0042128);; Biological Process: cellular modified amino acid biosynthetic process (GO:0042398);; Biological Process: hydrogen peroxide catabolic process (GO:0042744);; Biological Process: response to cadmium ion (GO:0046686);; Cellular Component: apoplast (GO:0048046);; </t>
    <phoneticPr fontId="1" type="noConversion"/>
  </si>
  <si>
    <t>K01915|0|csv:101215515|K01915 glutamine synthetase [EC:6.3.1.2] | (RefSeq) glutamine synthetase nodule isozyme</t>
  </si>
  <si>
    <t>Arginine biosynthesis (ko00220);; Alanine, aspartate and glutamate metabolism (ko00250);; Glyoxylate and dicarboxylate metabolism (ko00630);; Nitrogen metabolism (ko00910);; Biosynthesis of amino acids (ko01230)</t>
  </si>
  <si>
    <t>Glutamine synthetase, catalytic domain;; Glutamine synthetase, beta-Grasp domain</t>
  </si>
  <si>
    <t>Glutamine synthetase nodule isozyme OS=Vigna aconitifolia OX=3918 PE=2 SV=1</t>
  </si>
  <si>
    <t xml:space="preserve">PREDICTED: glutamine synthetase nodule isozyme [Cucumis sativus] </t>
  </si>
  <si>
    <t>molecular function: catalytic activity (GO:0003824);; molecular function: binding (GO:0005488);; cellular component: cell (GO:0005623);; cellular component: cell part (GO:0044464);; cellular component: organelle (GO:0043226);; biological process: metabolic process (GO:0008152);; biological process: cellular process (GO:0009987);; biological process: single-organism process (GO:0044699);; biological process: localization (GO:0051179);; biological process: response to stimulus (GO:0050896);; biological process: cellular component organization or biogenesis (GO:0071840);; cellular component: organelle part (GO:0044422);; cellular component: macromolecular complex (GO:0032991);; biological process: biological regulation (GO:0065007);; cellular component: extracellular region (GO:0005576)</t>
  </si>
  <si>
    <t>Csa4G192110</t>
  </si>
  <si>
    <t xml:space="preserve">Molecular Function: glutamate dehydrogenase [NAD(P)+] activity (GO:0004353);; Molecular Function: copper ion binding (GO:0005507);; Molecular Function: ATP binding (GO:0005524);; Cellular Component: mitochondrion (GO:0005739);; Biological Process: cellular amino acid metabolic process (GO:0006520);; Molecular Function: zinc ion binding (GO:0008270);; Biological Process: response to absence of light (GO:0009646);; Biological Process: response to salt stress (GO:0009651);; Biological Process: response to cadmium ion (GO:0046686);; Molecular Function: cobalt ion binding (GO:0050897);; Biological Process: regulation of nitrogen compound metabolic process (GO:0051171);; Biological Process: oxidation-reduction process (GO:0055114);; </t>
    <phoneticPr fontId="1" type="noConversion"/>
  </si>
  <si>
    <t>K00261|0|csv:101221948|K00261 glutamate dehydrogenase (NAD(P)+) [EC:1.4.1.3] | (RefSeq) glutamate dehydrogenase 1</t>
  </si>
  <si>
    <t>Arginine biosynthesis (ko00220);; Alanine, aspartate and glutamate metabolism (ko00250);; Nitrogen metabolism (ko00910);; Carbon metabolism (ko01200)</t>
  </si>
  <si>
    <t>Glutamate/Leucine/Phenylalanine/Valine dehydrogenase;; Glu/Leu/Phe/Val dehydrogenase, dimerisation domain</t>
  </si>
  <si>
    <t>Glutamate dehydrogenase 1 OS=Arabidopsis thaliana OX=3702 GN=GDH1 PE=2 SV=1</t>
  </si>
  <si>
    <t xml:space="preserve">PREDICTED: glutamate dehydrogenase 1 [Cucumis sativus] </t>
  </si>
  <si>
    <t>biological process: metabolic process (GO:0008152);;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(GO:0044464);; biological process: cellular process (GO:0009987);; biological process: response to stimulus (GO:0050896);; biological process: biological regulation (GO:0065007)</t>
  </si>
  <si>
    <t>Csa1G023080</t>
  </si>
  <si>
    <t xml:space="preserve">Molecular Function: structural constituent of ribosome (GO:0003735);; Cellular Component: ribosome (GO:0005840);; Biological Process: translation (GO:0006412);; </t>
  </si>
  <si>
    <t>Protein of unknown function (DUF1666)</t>
  </si>
  <si>
    <t xml:space="preserve">PREDICTED: uncharacterized protein LOC101203868 [Cucumis sativus]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</si>
  <si>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</si>
  <si>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Csa2G356690</t>
  </si>
  <si>
    <t xml:space="preserve">Molecular Function: DNA binding (GO:0003677);; Biological Process: response to stress (GO:0006950);; Biological Process: cellular process (GO:0009987);; </t>
    <phoneticPr fontId="1" type="noConversion"/>
  </si>
  <si>
    <t>K09419|0|csv:101218781|K09419 heat shock transcription factor, other eukaryote | (RefSeq) heat stress transcription factor B-4</t>
  </si>
  <si>
    <t>HSF-type DNA-binding</t>
  </si>
  <si>
    <t>Heat stress transcription factor B-4 OS=Arabidopsis thaliana OX=3702 GN=HSFB4 PE=2 SV=1</t>
  </si>
  <si>
    <t xml:space="preserve">PREDICTED: heat stress transcription factor B-4 [Cucumis sativus] </t>
  </si>
  <si>
    <t>molecular function: binding (GO:0005488);; biological process: response to stimulus (GO:0050896);; biological process: cellular process (GO:0009987)</t>
  </si>
  <si>
    <t>Csa6G507100</t>
  </si>
  <si>
    <t xml:space="preserve">Molecular Function: peroxidase activity (GO:0004601);; Cellular Component: vacuole (GO:0005773);; Cellular Component: peroxisome (GO:0005777);; Biological Process: response to oxidative stress (GO:0006979);; Cellular Component: chloroplast (GO:0009507);; Molecular Function: L-ascorbate peroxidase activity (GO:0016688);; Molecular Function: heme binding (GO:0020037);; Cellular Component: organelle membrane (GO:0031090);; Cellular Component: intracellular organelle part (GO:0044446);; Biological Process: oxidation-reduction process (GO:0055114);; </t>
  </si>
  <si>
    <t>K00434|0|csv:101220337|K00434 L-ascorbate peroxidase [EC:1.11.1.11] | (RefSeq) probable L-ascorbate peroxidase 3</t>
  </si>
  <si>
    <t>Ascorbate and aldarate metabolism (ko00053);; Glutathione metabolism (ko00480)</t>
  </si>
  <si>
    <t>Probable L-ascorbate peroxidase 3 OS=Oryza sativa subsp. indica OX=39946 GN=APX3 PE=2 SV=1</t>
  </si>
  <si>
    <t xml:space="preserve">PREDICTED: probable L-ascorbate peroxidase 3 [Cucumis sativus] </t>
  </si>
  <si>
    <t>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catalytic activity (GO:0003824);; molecular function: antioxidant activity (GO:0016209);; cellular component: cell (GO:0005623);; cellular component: organelle (GO:0043226);; cellular component: cell part (GO:0044464);; molecular function: binding (GO:0005488);; cellular component: membrane (GO:0016020);; cellular component: organelle part (GO:0044422)</t>
  </si>
  <si>
    <t>Csa7G452940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</si>
  <si>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cellular response to nitrogen starvation (GO:0006995);; Biological Process: cell adhesion (GO:0007155);; Biological Process: polarity specification of adaxial/abaxial axis (GO:0009944);; Biological Process: leaf morphogenesis (GO:0009965);; Biological Process: meristem initiation (GO:0010014);; Biological Process: xylem and phloem pattern formation (GO:0010051);; Biological Process: regulation of meristem growth (GO:0010075);; Biological Process: phloem or xylem histogenesis (GO:0010087);; Biological Process: xylem development (GO:0010089);; Biological Process: trichome morphogenesis (GO:0010090);; Molecular Function: sequence-specific DNA binding (GO:0043565);; Biological Process: actin nucleation (GO:0045010);; Biological Process: determination of dorsal identity (GO:0048263);; Biological Process: flower morphogenesis (GO:0048439);; Biological Process: negative regulation of biological process (GO:0048519);; Biological Process: root hair cell differentiation (GO:0048765);; Biological Process: cell wall organization (GO:0071555);; Biological Process: integument development (GO:0080060);; </t>
    <phoneticPr fontId="1" type="noConversion"/>
  </si>
  <si>
    <t>K09338|0|csv:101213106|K09338 homeobox-leucine zipper protein | (RefSeq) homeobox-leucine zipper protein ATHB-15</t>
  </si>
  <si>
    <t>START domain;; MEKHLA domain;; Homeobox domain</t>
  </si>
  <si>
    <t>Homeobox-leucine zipper protein ATHB-15 OS=Arabidopsis thaliana OX=3702 GN=ATHB-15 PE=1 SV=1</t>
  </si>
  <si>
    <t xml:space="preserve">PREDICTED: homeobox-leucine zipper protein ATHB-15 isoform X2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</si>
  <si>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response to stimulus (GO:0050896);; biological process: biological adhesion (GO:0022610);; biological process: multicellular organismal process (GO:0032501);; biological process: developmental process (GO:0032502);; biological process: single-organism process (GO:0044699);; biological process: cellular component organization or biogenesis (GO:0071840);; molecular function: binding (GO:0005488);; biological process: reproduction (GO:0000003);; biological process: reproductive process (GO:0022414)</t>
  </si>
  <si>
    <t>Csa1G089510</t>
  </si>
  <si>
    <t>Dof domain, zinc finger</t>
  </si>
  <si>
    <t>Dof zinc finger protein DOF5.3 OS=Arabidopsis thaliana OX=3702 GN=DOF5.3 PE=2 SV=1</t>
  </si>
  <si>
    <t xml:space="preserve">PREDICTED: dof zinc finger protein DOF2.1-like [Cucumis sativus] </t>
  </si>
  <si>
    <t>Csa4G025120</t>
  </si>
  <si>
    <t xml:space="preserve">Molecular Function: transferase activity (GO:0016740);; </t>
  </si>
  <si>
    <t xml:space="preserve">PREDICTED: glycine-rich cell wall structural protein 2 [Cucumis sativus] </t>
  </si>
  <si>
    <t>Csa2G287110</t>
  </si>
  <si>
    <t>Associated with HOX;; Homeobox KN domain;; Homeobox domain</t>
  </si>
  <si>
    <t>BEL1-like homeodomain protein 2 OS=Arabidopsis thaliana OX=3702 GN=BLH2 PE=1 SV=3</t>
  </si>
  <si>
    <t xml:space="preserve">PREDICTED: BEL1-like homeodomain protein 2 [Cucumis sativus] </t>
  </si>
  <si>
    <t>Csa3G843780</t>
  </si>
  <si>
    <t xml:space="preserve">Biological Process: mitotic G2 phase (GO:0000085);; Biological Process: RNA methylation (GO:0001510);; Molecular Function: ATP binding (GO:0005524);; Cellular Component: cytosol (GO:0005829);; Biological Process: gluconeogenesis (GO:0006094);; Biological Process: protein folding (GO:0006457);; Biological Process: cytoskeleton organization (GO:0007010);; Biological Process: pyrimidine ribonucleotide biosynthetic process (GO:0009220);; Cellular Component: plasmodesma (GO:0009506);; Biological Process: photomorphogenesis (GO:0009640);; Biological Process: regulation of flower development (GO:0009909);; Biological Process: protein deneddylation (GO:0010388);; Biological Process: proteasomal protein catabolic process (GO:0010498);; Cellular Component: membrane (GO:0016020);; Biological Process: histone lysine methylation (GO:0034968);; Molecular Function: unfolded protein binding (GO:0051082);; </t>
    <phoneticPr fontId="1" type="noConversion"/>
  </si>
  <si>
    <t>K09500|0|csv:101205260|K09500 T-complex protein 1 subunit theta | (RefSeq) T-complex protein 1 subunit theta</t>
  </si>
  <si>
    <t>TCP-1/cpn60 chaperonin family</t>
  </si>
  <si>
    <t>T-complex protein 1 subunit theta OS=Arabidopsis thaliana OX=3702 GN=CCT8 PE=1 SV=1</t>
  </si>
  <si>
    <t xml:space="preserve">PREDICTED: T-complex protein 1 subunit theta [Cucumis sativus] </t>
  </si>
  <si>
    <t>biological process: biological phase (GO:0044848);; 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(GO:0044699);; biological process: cellular component organization or biogenesis (GO:0071840);; cellular component: cell junction (GO:0030054);; biological process: multicellular organismal process (GO:0032501);; biological process: developmental process (GO:0032502);; biological process: response to stimulus (GO:0050896);; biological process: biological regulation (GO:0065007);; cellular component: membrane (GO:0016020)</t>
  </si>
  <si>
    <t>Cucumis_sativus_newGene_815</t>
  </si>
  <si>
    <t xml:space="preserve">Molecular Function: purine-specific mismatch base pair DNA N-glycosylase activity (GO:0000701);; Cellular Component: nucleus (GO:0005634);; Cellular Component: cytosol (GO:0005829);; Biological Process: cytokinin biosynthetic process (GO:0009691);; Molecular Function: single-strand selective uracil DNA N-glycosylase activity (GO:0017065);; Molecular Function: DNA-3-methylbase glycosylase activity (GO:0043733);; Molecular Function: nicotinamide riboside hydrolase activity (GO:0070635);; Molecular Function: nicotinic acid riboside hydrolase activity (GO:0070636);; Molecular Function: deoxyribonucleoside 5'-monophosphate N-glycosidase activity (GO:0070694);; </t>
  </si>
  <si>
    <t>K06966|6.85072e-138|csv:101216571|K06966 uncharacterized protein | (RefSeq) cytokinin riboside 5'-monophosphate phosphoribohydrolase LOG3</t>
  </si>
  <si>
    <t>Possible lysine decarboxylase</t>
  </si>
  <si>
    <t>Cytokinin riboside 5&amp;apos;-monophosphate phosphoribohydrolase LOG3 OS=Arabidopsis thaliana OX=3702 GN=LOG3 PE=1 SV=1</t>
  </si>
  <si>
    <t xml:space="preserve">PREDICTED: cytokinin riboside 5&amp;apos;-monophosphate phosphoribohydrolase LOG3 [Cucumis sativus] 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</si>
  <si>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biological regulation (GO:0065007)</t>
  </si>
  <si>
    <t>Csa6G496410</t>
  </si>
  <si>
    <t xml:space="preserve">Cellular Component: plasma membrane (GO:0005886);; Biological Process: signal transduction (GO:0007165);; Molecular Function: kinase activity (GO:0016301);; Biological Process: phosphorylation (GO:0016310);; </t>
  </si>
  <si>
    <t>Leucine rich repeat;; Leucine Rich repeats (2 copies);; Leucine Rich Repeat</t>
  </si>
  <si>
    <t>Inactive LRR receptor-like serine/threonine-protein kinase BIR2 OS=Arabidopsis thaliana OX=3702 GN=BIR2 PE=1 SV=1</t>
    <phoneticPr fontId="1" type="noConversion"/>
  </si>
  <si>
    <t xml:space="preserve">PREDICTED: probable inactive receptor kinase At1g27190 [Cucumis sativus] </t>
  </si>
  <si>
    <t>cellular component: cell (GO:0005623);; cellular component: membrane (GO:0016020);; cellular component: cell part (GO:0044464);; biological process: cellular process (GO:0009987);; biological process: biological regulation (GO:0065007);; molecular function: catalytic activity (GO:0003824);; biological process: metabolic process (GO:0008152)</t>
  </si>
  <si>
    <t>Csa3G485860</t>
  </si>
  <si>
    <t>Transcription factor bHLH68 OS=Arabidopsis thaliana OX=3702 GN=BHLH68 PE=1 SV=2</t>
    <phoneticPr fontId="1" type="noConversion"/>
  </si>
  <si>
    <t xml:space="preserve">PREDICTED: transcription factor bHLH68-like isoform X2 [Cucumis sativus] </t>
  </si>
  <si>
    <t>Cucumis_sativus_newGene_223</t>
  </si>
  <si>
    <t>Serpin (serine protease inhibitor)</t>
  </si>
  <si>
    <t>Serpin-ZX OS=Arabidopsis thaliana OX=3702 GN=At1g47710 PE=1 SV=1</t>
  </si>
  <si>
    <t>PREDICTED: serpin-ZX-like [Cucumis sativus]</t>
  </si>
  <si>
    <t>Csa2G000880</t>
  </si>
  <si>
    <t xml:space="preserve">Molecular Function: nucleotide binding (GO:0000166);; Molecular Function: phosphogluconate dehydrogenase (decarboxylating) activity (GO:0004616);; Cellular Component: mitochondrion (GO:0005739);; Cellular Component: cytosol (GO:0005829);; Biological Process: pentose-phosphate shunt (GO:0006098);; Molecular Function: coenzyme binding (GO:0050662);; </t>
    <phoneticPr fontId="1" type="noConversion"/>
  </si>
  <si>
    <t>NAD binding domain of 6-phosphogluconate dehydrogenase;; NAD-binding of NADP-dependent 3-hydroxyisobutyrate dehydrogenase;; Shikimate / quinate 5-dehydrogenase</t>
  </si>
  <si>
    <t>Probable 3-hydroxyisobutyrate dehydrogenase-like 1, mitochondrial OS=Arabidopsis thaliana OX=3702 GN=At4g29120 PE=1 SV=1</t>
  </si>
  <si>
    <t>hypothetical protein Csa_2G000880 [Cucumis sativus]</t>
  </si>
  <si>
    <t>molecular function: binding (GO:0005488);; 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(GO:0044464);; biological process: cellular process (GO:0009987)</t>
  </si>
  <si>
    <t>Csa1G570190</t>
  </si>
  <si>
    <t>[IQR]</t>
  </si>
  <si>
    <t>Lipid transport and metabolism;; Secondary metabolites biosynthesis, transport and catabolism;; General function prediction only</t>
  </si>
  <si>
    <t xml:space="preserve">Biological Process: very long-chain fatty acid metabolic process (GO:0000038);; Cellular Component: cytosol (GO:0005829);; Biological Process: folic acid-containing compound metabolic process (GO:0006760);; Biological Process: response to cold (GO:0009409);; Cellular Component: chloroplast (GO:0009507);; Molecular Function: oxidoreductase activity, acting on the CH-OH group of donors, NAD or NADP as acceptor (GO:0016616);; Biological Process: cuticle development (GO:0042335);; </t>
    <phoneticPr fontId="1" type="noConversion"/>
  </si>
  <si>
    <t>short chain dehydrogenase;; Enoyl-(Acyl carrier protein) reductase;; KR domain;; NAD dependent epimerase/dehydratase family</t>
    <phoneticPr fontId="1" type="noConversion"/>
  </si>
  <si>
    <t>NADPH-dependent pterin aldehyde reductase OS=Arabidopsis thaliana OX=3702 GN=At1g10310 PE=1 SV=1</t>
  </si>
  <si>
    <t>hypothetical protein Csa_1G570190 [Cucumis sativus]</t>
  </si>
  <si>
    <t>biological process: metabolic process (GO:0008152);; biological process: cellular process (GO:0009987);; biological process: single-organism process (GO:0044699);; cellular component: cell (GO:0005623);; cellular component: cell part (GO:0044464);; biological process: response to stimulus (GO:0050896);; cellular component: organelle (GO:0043226);; molecular function: catalytic activity (GO:0003824);; biological process: developmental process (GO:0032502)</t>
  </si>
  <si>
    <t>Csa5G189900</t>
  </si>
  <si>
    <t xml:space="preserve">Biological Process: metabolic process (GO:0008152);; Biological Process: cellular process (GO:0009987);; Molecular Function: oxidoreductase activity, acting on a sulfur group of donors (GO:0016667);; Biological Process: single-organism metabolic process (GO:0044710);; Biological Process: regulation of biological process (GO:0050789);; </t>
    <phoneticPr fontId="1" type="noConversion"/>
  </si>
  <si>
    <t>K03671|4.51846e-78|csv:101215391|K03671 thioredoxin 1 | (RefSeq) thioredoxin H-type</t>
  </si>
  <si>
    <t>Thioredoxin;; Thioredoxin-like;; AhpC/TSA family</t>
  </si>
  <si>
    <t>Thioredoxin H-type OS=Ricinus communis OX=3988 PE=3 SV=1</t>
  </si>
  <si>
    <t>biological process: metabolic process (GO:0008152);; biological process: cellular process (GO:0009987);; biological process: single-organism process (GO:0044699);; molecular function: catalytic activity (GO:0003824);; biological process: biological regulation (GO:0065007)</t>
  </si>
  <si>
    <t>Cucumis_sativus_newGene_324</t>
    <phoneticPr fontId="1" type="noConversion"/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</si>
  <si>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  <phoneticPr fontId="1" type="noConversion"/>
  </si>
  <si>
    <t>Protein kinase domain;; Protein tyrosine kinase;; Leucine rich repeat;; Leucine Rich repeats (2 copies);; Leucine rich repeat N-terminal domain;; Leucine Rich Repeat</t>
  </si>
  <si>
    <t>Protein NSP-INTERACTING KINASE 2 OS=Arabidopsis thaliana OX=3702 GN=NIK2 PE=1 SV=1</t>
    <phoneticPr fontId="1" type="noConversion"/>
  </si>
  <si>
    <t>PREDICTED: protein NSP-INTERACTING KINASE 2-like [Cucumis sativus]</t>
  </si>
  <si>
    <t>biological process: metabolic process (GO:0008152);; biological process: cellular process (GO:0009987);; molecular function: catalytic activity (GO:0003824);; molecular function: binding (GO:0005488);; cellular component: membrane (GO:0016020);; cellular component: membrane part (GO:0044425)</t>
  </si>
  <si>
    <t>Csa3G099720</t>
  </si>
  <si>
    <t xml:space="preserve">Cellular Component: peroxisomal matrix (GO:0005782);; Cellular Component: plasma membrane (GO:0005886);; Cellular Component: chloroplast (GO:0009507);; Molecular Function: disulfide oxidoreductase activity (GO:0015036);; Molecular Function: monodehydroascorbate reductase (NADH) activity (GO:0016656);; Biological Process: electron transport chain (GO:0022900);; Biological Process: cell redox homeostasis (GO:0045454);; Biological Process: response to cadmium ion (GO:0046686);; Cellular Component: apoplast (GO:0048046);; Molecular Function: flavin adenine dinucleotide binding (GO:0050660);; Biological Process: oxidation-reduction process (GO:0055114);; </t>
    <phoneticPr fontId="1" type="noConversion"/>
  </si>
  <si>
    <t>K08232|0|csv:101206557|K08232 monodehydroascorbate reductase (NADH) [EC:1.6.5.4] | (RefSeq) monodehydroascorbate reductase-like</t>
  </si>
  <si>
    <t>Ascorbate and aldarate metabolism (ko00053)</t>
  </si>
  <si>
    <t>Pyridine nucleotide-disulphide oxidoreductase;; Pyridine nucleotide-disulphide oxidoreductase</t>
  </si>
  <si>
    <t>Monodehydroascorbate reductase 1, peroxisomal OS=Arabidopsis thaliana OX=3702 GN=MDAR1 PE=1 SV=1</t>
  </si>
  <si>
    <t xml:space="preserve">PREDICTED: monodehydroascorbate reductase-like [Cucumis sativus] </t>
  </si>
  <si>
    <t>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metabolic process (GO:0008152);; biological process: single-organism process (GO:0044699);; molecular function: catalytic activity (GO:0003824);; biological process: cellular process (GO:0009987);; biological process: biological regulation (GO:0065007);; biological process: response to stimulus (GO:0050896);; cellular component: extracellular region (GO:0005576);; molecular function: binding (GO:0005488)</t>
  </si>
  <si>
    <t>Csa5G172270</t>
  </si>
  <si>
    <t xml:space="preserve">Molecular Function: iron ion binding (GO:0005506);; Biological Process: response to red or far red light (GO:0009639);; Biological Process: gibberellin biosynthetic process (GO:0009686);; Biological Process: response to gibberellin (GO:0009739);; Biological Process: unidimensional cell growth (GO:0009826);; Biological Process: flower development (GO:0009908);; Molecular Function: isopenicillin-N synthase activity (GO:0016216);; Molecular Function: gibberellin 3-beta-dioxygenase activity (GO:0016707);; Biological Process: antibiotic biosynthetic process (GO:0017000);; Molecular Function: gibberellin 20-oxidase activity (GO:0045544);; Biological Process: leaf development (GO:0048366);; Biological Process: short-day photoperiodism, flowering (GO:0048575);; Biological Process: oxidation-reduction process (GO:0055114);; Biological Process: response to karrikin (GO:0080167);; </t>
  </si>
  <si>
    <t>K05282|0|csv:101212803|K05282 gibberellin 20-oxidase [EC:1.14.11.12] | (RefSeq) GA20OX1; gibberellin 20 oxidase 1-D</t>
  </si>
  <si>
    <t>Diterpenoid biosynthesis (ko00904)</t>
  </si>
  <si>
    <t>Gibberellin 20 oxidase 1 OS=Arabidopsis thaliana OX=3702 GN=GA20OX1 PE=2 SV=2</t>
  </si>
  <si>
    <t xml:space="preserve">PREDICTED: gibberellin 20 oxidase 1-D [Cucumis sativus] </t>
  </si>
  <si>
    <t>molecular function: binding (GO:0005488);; biological process: response to stimulus (GO:0050896);; biological process: metabolic process (GO:0008152);; biological process: cellular process (GO:0009987);; biological process: single-organism process (GO:0044699);; biological process: developmental process (GO:0032502);; biological process: growth (GO:0040007);; biological process: cellular component organization or biogenesis (GO:0071840);; biological process: reproduction (GO:0000003);; biological process: reproductive process (GO:0022414);; biological process: multicellular organismal process (GO:0032501);; molecular function: catalytic activity (GO:0003824)</t>
  </si>
  <si>
    <t>Csa7G074860</t>
  </si>
  <si>
    <t xml:space="preserve">Cellular Component: mitochondrion (GO:0005739);; </t>
    <phoneticPr fontId="1" type="noConversion"/>
  </si>
  <si>
    <t>PPR repeat family;; PPR repeat;; PPR repeat;; Pentatricopeptide repeat domain;; Pentacotripeptide-repeat region of PRORP;; DYW family of nucleic acid deaminases;; Tetratricopeptide repeat</t>
  </si>
  <si>
    <t>Pentatricopeptide repeat-containing protein At3g02330, mitochondrial OS=Arabidopsis thaliana OX=3702 GN=PCMP-E90 PE=2 SV=2</t>
  </si>
  <si>
    <t>PREDICTED: pentatricopeptide repeat-containing protein At3g02330 isoform X1 [Cucumis sativus]</t>
  </si>
  <si>
    <t>Csa6G139790</t>
  </si>
  <si>
    <t>[H]</t>
  </si>
  <si>
    <t>Coenzyme transport and metabolism</t>
    <phoneticPr fontId="1" type="noConversion"/>
  </si>
  <si>
    <t xml:space="preserve">Molecular Function: glutaminase activity (GO:0004359);; Cellular Component: cytosol (GO:0005829);; Biological Process: glutamine metabolic process (GO:0006541);; Biological Process: pyridoxine biosynthetic process (GO:0008615);; Biological Process: embryo development ending in seed dormancy (GO:0009793);; Molecular Function: transferase activity (GO:0016740);; Molecular Function: protein heterodimerization activity (GO:0046982);; </t>
  </si>
  <si>
    <t>K08681|4.97995e-138|csv:101214331|K08681 5'-phosphate synthase pdxT subunit [EC:4.3.3.6] | (RefSeq) probable pyridoxal 5'-phosphate synthase subunit PDX2</t>
  </si>
  <si>
    <t>Vitamin B6 metabolism (ko00750)</t>
  </si>
  <si>
    <t>Coenzyme transport and metabolism</t>
  </si>
  <si>
    <t>SNO glutamine amidotransferase family;; CobB/CobQ-like glutamine amidotransferase domain</t>
  </si>
  <si>
    <t>Probable pyridoxal 5&amp;apos;-phosphate synthase subunit PDX2 OS=Arabidopsis thaliana OX=3702 GN=PDX2 PE=1 SV=1</t>
  </si>
  <si>
    <t xml:space="preserve">PREDICTED: probable pyridoxal 5&amp;apos;-phosphate synthase subunit PDX2 [Cucumis sativus]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</si>
  <si>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biological process: reproduction (GO:0000003);; biological process: reproductive process (GO:0022414);; biological process: multicellular organismal process (GO:0032501);; biological process: developmental process (GO:0032502);; molecular function: binding (GO:0005488)</t>
  </si>
  <si>
    <t>Csa2G287090</t>
  </si>
  <si>
    <t>Carbohydrate transport and metabolism</t>
    <phoneticPr fontId="1" type="noConversion"/>
  </si>
  <si>
    <t>Protein of unknown function, DUF547;; Leucine-zipper of ternary complex factor MIP1</t>
  </si>
  <si>
    <t xml:space="preserve">PREDICTED: uncharacterized protein LOC101212736 isoform X1 [Cucumis sativus] </t>
  </si>
  <si>
    <t>Csa6G088170</t>
  </si>
  <si>
    <t>Secondary metabolites biosynthesis, transport and catabolism;; Defense mechanisms</t>
    <phoneticPr fontId="1" type="noConversion"/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</si>
  <si>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Molecular Function: metal ion binding (GO:0046872);; Biological Process: oxidation-reduction process (GO:0055114);; </t>
    <phoneticPr fontId="1" type="noConversion"/>
  </si>
  <si>
    <t>Cytochrome P450 89A9 OS=Arabidopsis thaliana OX=3702 GN=CYP89A9 PE=2 SV=1</t>
  </si>
  <si>
    <t xml:space="preserve">cytochrome P450 89A2-like [Cucumis sativus] </t>
  </si>
  <si>
    <t>biological process: metabolic process (GO:0008152);; biological process: single-organism process (GO:0044699);; molecular function: catalytic activity (GO:0003824);; molecular function: binding (GO:0005488);; molecular function: electron carrier activity (GO:0009055)</t>
  </si>
  <si>
    <t>Csa1G044870</t>
  </si>
  <si>
    <t xml:space="preserve">Cellular Component: vacuolar membrane (GO:0005774);; Cellular Component: plasma membrane (GO:0005886);; Biological Process: drug transmembrane transport (GO:0006855);; Biological Process: pollen development (GO:0009555);; Biological Process: flavonoid metabolic process (GO:0009812);; Biological Process: anther dehiscence (GO:0009901);; Molecular Function: drug transmembrane transporter activity (GO:0015238);; Molecular Function: antiporter activity (GO:0015297);; </t>
  </si>
  <si>
    <t>K03327|0|csv:101213233|K03327 multidrug resistance protein, MATE family | (RefSeq) protein TRANSPARENT TESTA 12</t>
  </si>
  <si>
    <t>Protein DETOXIFICATION 35 OS=Arabidopsis thaliana OX=3702 GN=DTX35 PE=1 SV=1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</si>
  <si>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response to stimulus (GO:0050896);; biological process: localization (GO:0051179);; biological process: multicellular organismal process (GO:0032501);; biological process: developmental process (GO:0032502);; biological process: metabolic process (GO:0008152);; biological process: reproduction (GO:0000003);; biological process: reproductive process (GO:0022414);; molecular function: transporter activity (GO:0005215)</t>
  </si>
  <si>
    <t>Pvalue</t>
    <phoneticPr fontId="1" type="noConversion"/>
  </si>
  <si>
    <t>log2FC</t>
    <phoneticPr fontId="1" type="noConversion"/>
  </si>
  <si>
    <t>regulated</t>
    <phoneticPr fontId="1" type="noConversion"/>
  </si>
  <si>
    <t>Pvalue</t>
    <phoneticPr fontId="1" type="noConversion"/>
  </si>
  <si>
    <t>log2FC</t>
    <phoneticPr fontId="1" type="noConversion"/>
  </si>
  <si>
    <t>regulated</t>
    <phoneticPr fontId="1" type="noConversion"/>
  </si>
  <si>
    <t>Pvalue</t>
    <phoneticPr fontId="1" type="noConversion"/>
  </si>
  <si>
    <t>log2FC</t>
    <phoneticPr fontId="1" type="noConversion"/>
  </si>
  <si>
    <t>regulated</t>
    <phoneticPr fontId="1" type="noConversion"/>
  </si>
  <si>
    <t>stage III vs stage II</t>
    <phoneticPr fontId="1" type="noConversion"/>
  </si>
  <si>
    <t>stageIV vs wt-stageIII</t>
    <phoneticPr fontId="1" type="noConversion"/>
  </si>
  <si>
    <t>stage IV vs stage II</t>
    <phoneticPr fontId="1" type="noConversion"/>
  </si>
  <si>
    <t>stage II</t>
    <phoneticPr fontId="1" type="noConversion"/>
  </si>
  <si>
    <t>stage III</t>
    <phoneticPr fontId="1" type="noConversion"/>
  </si>
  <si>
    <t>stage IV</t>
    <phoneticPr fontId="1" type="noConversion"/>
  </si>
  <si>
    <t>Wild-type</t>
    <phoneticPr fontId="1" type="noConversion"/>
  </si>
  <si>
    <t>Mutant</t>
    <phoneticPr fontId="1" type="noConversion"/>
  </si>
  <si>
    <t>Mutant vs Wild-type</t>
    <phoneticPr fontId="1" type="noConversion"/>
  </si>
  <si>
    <t>gene ID</t>
    <phoneticPr fontId="1" type="noConversion"/>
  </si>
  <si>
    <t>Annotation</t>
    <phoneticPr fontId="1" type="noConversion"/>
  </si>
  <si>
    <t>stage IV vs stage III</t>
    <phoneticPr fontId="1" type="noConversion"/>
  </si>
  <si>
    <t>stageIV vs stageIII</t>
    <phoneticPr fontId="1" type="noConversion"/>
  </si>
  <si>
    <r>
      <t>The Expression trend change of identified genes associated to</t>
    </r>
    <r>
      <rPr>
        <b/>
        <i/>
        <sz val="11"/>
        <color theme="1"/>
        <rFont val="Times New Roman"/>
        <family val="1"/>
      </rPr>
      <t xml:space="preserve"> CsMict </t>
    </r>
    <phoneticPr fontId="1" type="noConversion"/>
  </si>
  <si>
    <r>
      <t xml:space="preserve">The Expression trend change of identified genes associated to </t>
    </r>
    <r>
      <rPr>
        <b/>
        <i/>
        <sz val="11"/>
        <color theme="1"/>
        <rFont val="Times New Roman"/>
        <family val="1"/>
      </rPr>
      <t>CsMYB6</t>
    </r>
    <phoneticPr fontId="1" type="noConversion"/>
  </si>
  <si>
    <t>The Expression trend change of identified genes associated to CsGA20ox1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</si>
</sst>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40;&#20307;&#22522;&#22240;&#30340;&#36716;&#24405;&#32452;&#25968;&#2545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ict"/>
      <sheetName val="MYB6"/>
      <sheetName val="20ox"/>
      <sheetName val="Sheet3"/>
      <sheetName val="mict-go"/>
      <sheetName val="micgraph"/>
      <sheetName val="MYB6-graph"/>
      <sheetName val="Sheet5"/>
      <sheetName val="Sheet6"/>
    </sheetNames>
    <sheetDataSet>
      <sheetData sheetId="0"/>
      <sheetData sheetId="1"/>
      <sheetData sheetId="2"/>
      <sheetData sheetId="3"/>
      <sheetData sheetId="4">
        <row r="2">
          <cell r="B2" t="str">
            <v>Cell wall/membrane/envelope biogenesis</v>
          </cell>
        </row>
        <row r="3">
          <cell r="B3" t="str">
            <v>Cell wall/membrane/envelope biogenesis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9"/>
  <sheetViews>
    <sheetView workbookViewId="0"/>
  </sheetViews>
  <sheetFormatPr defaultRowHeight="13.5" x14ac:dyDescent="0.15"/>
  <cols>
    <col min="1" max="1" width="9" style="1"/>
    <col min="2" max="3" width="9.125" style="1" bestFit="1" customWidth="1"/>
    <col min="4" max="4" width="9" style="1"/>
    <col min="5" max="6" width="9.125" style="1" bestFit="1" customWidth="1"/>
    <col min="7" max="7" width="9" style="1"/>
    <col min="8" max="9" width="9.125" style="1" bestFit="1" customWidth="1"/>
    <col min="10" max="10" width="9" style="1"/>
    <col min="11" max="12" width="9.125" style="1" bestFit="1" customWidth="1"/>
    <col min="13" max="13" width="9" style="1"/>
    <col min="14" max="15" width="9.125" style="1" bestFit="1" customWidth="1"/>
    <col min="16" max="16" width="9" style="1"/>
    <col min="17" max="18" width="9.125" style="1" bestFit="1" customWidth="1"/>
    <col min="19" max="19" width="9" style="1"/>
    <col min="20" max="21" width="9.125" style="1" bestFit="1" customWidth="1"/>
    <col min="22" max="22" width="9" style="1"/>
    <col min="23" max="24" width="9.125" style="1" bestFit="1" customWidth="1"/>
    <col min="25" max="25" width="9" style="1"/>
    <col min="26" max="27" width="9.125" style="1" bestFit="1" customWidth="1"/>
    <col min="28" max="30" width="9" style="1"/>
    <col min="31" max="31" width="9.5" style="1" bestFit="1" customWidth="1"/>
    <col min="32" max="16384" width="9" style="1"/>
  </cols>
  <sheetData>
    <row r="1" spans="1:43" ht="15" x14ac:dyDescent="0.25">
      <c r="A1" s="9" t="s">
        <v>681</v>
      </c>
    </row>
    <row r="2" spans="1:43" ht="15" x14ac:dyDescent="0.25">
      <c r="A2" s="6" t="s">
        <v>677</v>
      </c>
      <c r="B2" s="7" t="s">
        <v>674</v>
      </c>
      <c r="C2" s="7"/>
      <c r="D2" s="7"/>
      <c r="E2" s="7"/>
      <c r="F2" s="7"/>
      <c r="G2" s="7"/>
      <c r="H2" s="7"/>
      <c r="I2" s="7"/>
      <c r="J2" s="7"/>
      <c r="K2" s="7" t="s">
        <v>675</v>
      </c>
      <c r="L2" s="7"/>
      <c r="M2" s="7"/>
      <c r="N2" s="7"/>
      <c r="O2" s="7"/>
      <c r="P2" s="7"/>
      <c r="Q2" s="7"/>
      <c r="R2" s="7"/>
      <c r="S2" s="7"/>
      <c r="T2" s="7" t="s">
        <v>676</v>
      </c>
      <c r="U2" s="7"/>
      <c r="V2" s="7"/>
      <c r="W2" s="7"/>
      <c r="X2" s="7"/>
      <c r="Y2" s="7"/>
      <c r="Z2" s="7"/>
      <c r="AA2" s="7"/>
      <c r="AB2" s="7"/>
      <c r="AC2" s="6" t="s">
        <v>678</v>
      </c>
      <c r="AD2" s="6"/>
      <c r="AE2" s="6"/>
      <c r="AF2" s="6"/>
      <c r="AG2" s="6"/>
      <c r="AH2" s="6"/>
      <c r="AI2" s="6"/>
      <c r="AJ2" s="6"/>
      <c r="AK2" s="6"/>
      <c r="AL2" s="6"/>
      <c r="AM2" s="6"/>
    </row>
    <row r="3" spans="1:43" ht="15" x14ac:dyDescent="0.25">
      <c r="A3" s="6"/>
      <c r="B3" s="7" t="s">
        <v>668</v>
      </c>
      <c r="C3" s="7"/>
      <c r="D3" s="7"/>
      <c r="E3" s="7" t="s">
        <v>669</v>
      </c>
      <c r="F3" s="7"/>
      <c r="G3" s="7"/>
      <c r="H3" s="7" t="s">
        <v>670</v>
      </c>
      <c r="I3" s="7"/>
      <c r="J3" s="7"/>
      <c r="K3" s="7" t="s">
        <v>668</v>
      </c>
      <c r="L3" s="7"/>
      <c r="M3" s="7"/>
      <c r="N3" s="7" t="s">
        <v>669</v>
      </c>
      <c r="O3" s="7"/>
      <c r="P3" s="7"/>
      <c r="Q3" s="7" t="s">
        <v>670</v>
      </c>
      <c r="R3" s="7"/>
      <c r="S3" s="7"/>
      <c r="T3" s="7" t="s">
        <v>671</v>
      </c>
      <c r="U3" s="7"/>
      <c r="V3" s="7"/>
      <c r="W3" s="7" t="s">
        <v>672</v>
      </c>
      <c r="X3" s="7"/>
      <c r="Y3" s="7"/>
      <c r="Z3" s="7" t="s">
        <v>673</v>
      </c>
      <c r="AA3" s="7"/>
      <c r="AB3" s="7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3"/>
      <c r="AO3" s="3"/>
      <c r="AP3" s="3"/>
      <c r="AQ3" s="3"/>
    </row>
    <row r="4" spans="1:43" ht="15" x14ac:dyDescent="0.15">
      <c r="A4" s="6"/>
      <c r="B4" s="2" t="s">
        <v>659</v>
      </c>
      <c r="C4" s="2" t="s">
        <v>660</v>
      </c>
      <c r="D4" s="2" t="s">
        <v>661</v>
      </c>
      <c r="E4" s="2" t="s">
        <v>662</v>
      </c>
      <c r="F4" s="2" t="s">
        <v>663</v>
      </c>
      <c r="G4" s="2" t="s">
        <v>664</v>
      </c>
      <c r="H4" s="2" t="s">
        <v>662</v>
      </c>
      <c r="I4" s="2" t="s">
        <v>663</v>
      </c>
      <c r="J4" s="2" t="s">
        <v>664</v>
      </c>
      <c r="K4" s="2" t="s">
        <v>662</v>
      </c>
      <c r="L4" s="2" t="s">
        <v>663</v>
      </c>
      <c r="M4" s="2" t="s">
        <v>664</v>
      </c>
      <c r="N4" s="2" t="s">
        <v>662</v>
      </c>
      <c r="O4" s="2" t="s">
        <v>663</v>
      </c>
      <c r="P4" s="2" t="s">
        <v>664</v>
      </c>
      <c r="Q4" s="2" t="s">
        <v>665</v>
      </c>
      <c r="R4" s="2" t="s">
        <v>666</v>
      </c>
      <c r="S4" s="2" t="s">
        <v>667</v>
      </c>
      <c r="T4" s="2" t="s">
        <v>665</v>
      </c>
      <c r="U4" s="2" t="s">
        <v>666</v>
      </c>
      <c r="V4" s="2" t="s">
        <v>667</v>
      </c>
      <c r="W4" s="2" t="s">
        <v>662</v>
      </c>
      <c r="X4" s="2" t="s">
        <v>663</v>
      </c>
      <c r="Y4" s="2" t="s">
        <v>664</v>
      </c>
      <c r="Z4" s="2" t="s">
        <v>662</v>
      </c>
      <c r="AA4" s="2" t="s">
        <v>663</v>
      </c>
      <c r="AB4" s="2" t="s">
        <v>664</v>
      </c>
      <c r="AC4" s="4" t="s">
        <v>0</v>
      </c>
      <c r="AD4" s="4" t="s">
        <v>1</v>
      </c>
      <c r="AE4" s="4" t="s">
        <v>2</v>
      </c>
      <c r="AF4" s="4" t="s">
        <v>3</v>
      </c>
      <c r="AG4" s="4" t="s">
        <v>4</v>
      </c>
      <c r="AH4" s="4" t="s">
        <v>5</v>
      </c>
      <c r="AI4" s="4" t="s">
        <v>6</v>
      </c>
      <c r="AJ4" s="4" t="s">
        <v>7</v>
      </c>
      <c r="AK4" s="4" t="s">
        <v>8</v>
      </c>
      <c r="AL4" s="4" t="s">
        <v>9</v>
      </c>
      <c r="AM4" s="4" t="s">
        <v>10</v>
      </c>
    </row>
    <row r="5" spans="1:43" ht="15" x14ac:dyDescent="0.15">
      <c r="A5" s="4" t="s">
        <v>11</v>
      </c>
      <c r="B5" s="4">
        <v>0.75992832595816195</v>
      </c>
      <c r="C5" s="4">
        <v>5.1855306840488502E-2</v>
      </c>
      <c r="D5" s="4" t="s">
        <v>12</v>
      </c>
      <c r="E5" s="5">
        <v>1.60103738355493E-7</v>
      </c>
      <c r="F5" s="4">
        <v>-0.84560389695341998</v>
      </c>
      <c r="G5" s="4" t="s">
        <v>13</v>
      </c>
      <c r="H5" s="5">
        <v>1.6764161022139999E-5</v>
      </c>
      <c r="I5" s="4">
        <v>-0.80171301834185404</v>
      </c>
      <c r="J5" s="4" t="s">
        <v>13</v>
      </c>
      <c r="K5" s="4">
        <v>0.212569099505793</v>
      </c>
      <c r="L5" s="4">
        <v>-0.23685145696867799</v>
      </c>
      <c r="M5" s="4" t="s">
        <v>12</v>
      </c>
      <c r="N5" s="4">
        <v>1.9530877531909099E-2</v>
      </c>
      <c r="O5" s="4">
        <v>-0.42455773745095798</v>
      </c>
      <c r="P5" s="4" t="s">
        <v>12</v>
      </c>
      <c r="Q5" s="4">
        <v>4.3570301885478E-4</v>
      </c>
      <c r="R5" s="4">
        <v>-0.67450802819177802</v>
      </c>
      <c r="S5" s="4" t="s">
        <v>13</v>
      </c>
      <c r="T5" s="4">
        <v>4.4727303164418799E-3</v>
      </c>
      <c r="U5" s="4">
        <v>-0.54904888715566302</v>
      </c>
      <c r="V5" s="4" t="s">
        <v>12</v>
      </c>
      <c r="W5" s="5">
        <v>6.8861060293128605E-8</v>
      </c>
      <c r="X5" s="4">
        <v>-0.85321491326893095</v>
      </c>
      <c r="Y5" s="4" t="s">
        <v>13</v>
      </c>
      <c r="Z5" s="4">
        <v>3.0392705800909001E-2</v>
      </c>
      <c r="AA5" s="4">
        <v>-0.41051696452891701</v>
      </c>
      <c r="AB5" s="4" t="s">
        <v>12</v>
      </c>
      <c r="AC5" s="4" t="s">
        <v>14</v>
      </c>
      <c r="AD5" s="4" t="s">
        <v>15</v>
      </c>
      <c r="AE5" s="4" t="s">
        <v>16</v>
      </c>
      <c r="AF5" s="4" t="s">
        <v>17</v>
      </c>
      <c r="AG5" s="4" t="s">
        <v>18</v>
      </c>
      <c r="AH5" s="4" t="s">
        <v>14</v>
      </c>
      <c r="AI5" s="4" t="s">
        <v>15</v>
      </c>
      <c r="AJ5" s="4" t="s">
        <v>19</v>
      </c>
      <c r="AK5" s="4" t="s">
        <v>20</v>
      </c>
      <c r="AL5" s="4" t="s">
        <v>21</v>
      </c>
      <c r="AM5" s="4" t="s">
        <v>22</v>
      </c>
    </row>
    <row r="6" spans="1:43" ht="15" x14ac:dyDescent="0.15">
      <c r="A6" s="4" t="s">
        <v>23</v>
      </c>
      <c r="B6" s="4">
        <v>0.38200782622806601</v>
      </c>
      <c r="C6" s="4">
        <v>-0.30763421188628098</v>
      </c>
      <c r="D6" s="4" t="s">
        <v>12</v>
      </c>
      <c r="E6" s="4">
        <v>2.7790805319668901E-2</v>
      </c>
      <c r="F6" s="4">
        <v>-0.88524159730877405</v>
      </c>
      <c r="G6" s="4" t="s">
        <v>13</v>
      </c>
      <c r="H6" s="4">
        <v>3.0065142032669602E-3</v>
      </c>
      <c r="I6" s="4">
        <v>-1.2013619516607399</v>
      </c>
      <c r="J6" s="4" t="s">
        <v>13</v>
      </c>
      <c r="K6" s="4">
        <v>9.9110011998356506E-2</v>
      </c>
      <c r="L6" s="4">
        <v>-0.63352449434556801</v>
      </c>
      <c r="M6" s="4" t="s">
        <v>12</v>
      </c>
      <c r="N6" s="4">
        <v>0.160054894325833</v>
      </c>
      <c r="O6" s="4">
        <v>-0.61342401718833905</v>
      </c>
      <c r="P6" s="4" t="s">
        <v>12</v>
      </c>
      <c r="Q6" s="4">
        <v>2.4446378048096399E-3</v>
      </c>
      <c r="R6" s="4">
        <v>-1.25993310197444</v>
      </c>
      <c r="S6" s="4" t="s">
        <v>13</v>
      </c>
      <c r="T6" s="4">
        <v>3.7759336955944703E-2</v>
      </c>
      <c r="U6" s="4">
        <v>-0.75738813043850794</v>
      </c>
      <c r="V6" s="4" t="s">
        <v>13</v>
      </c>
      <c r="W6" s="4">
        <v>3.0028264928507798E-3</v>
      </c>
      <c r="X6" s="4">
        <v>-1.0990496363961499</v>
      </c>
      <c r="Y6" s="4" t="s">
        <v>13</v>
      </c>
      <c r="Z6" s="4">
        <v>7.4299533391754005E-2</v>
      </c>
      <c r="AA6" s="4">
        <v>-0.80698692660378102</v>
      </c>
      <c r="AB6" s="4" t="s">
        <v>12</v>
      </c>
      <c r="AC6" s="4" t="s">
        <v>24</v>
      </c>
      <c r="AD6" s="4" t="s">
        <v>24</v>
      </c>
      <c r="AE6" s="4" t="s">
        <v>25</v>
      </c>
      <c r="AF6" s="4" t="s">
        <v>26</v>
      </c>
      <c r="AG6" s="4" t="s">
        <v>27</v>
      </c>
      <c r="AH6" s="4" t="s">
        <v>24</v>
      </c>
      <c r="AI6" s="4" t="s">
        <v>24</v>
      </c>
      <c r="AJ6" s="4" t="s">
        <v>28</v>
      </c>
      <c r="AK6" s="4" t="s">
        <v>29</v>
      </c>
      <c r="AL6" s="4" t="s">
        <v>30</v>
      </c>
      <c r="AM6" s="4" t="s">
        <v>31</v>
      </c>
    </row>
    <row r="7" spans="1:43" ht="15" x14ac:dyDescent="0.15">
      <c r="A7" s="4" t="s">
        <v>32</v>
      </c>
      <c r="B7" s="4">
        <v>0.907053491707288</v>
      </c>
      <c r="C7" s="4">
        <v>1.9966773656258902E-2</v>
      </c>
      <c r="D7" s="4" t="s">
        <v>12</v>
      </c>
      <c r="E7" s="5">
        <v>8.4405725627232898E-7</v>
      </c>
      <c r="F7" s="4">
        <v>-0.80577348625712097</v>
      </c>
      <c r="G7" s="4" t="s">
        <v>13</v>
      </c>
      <c r="H7" s="5">
        <v>4.7349682105204002E-6</v>
      </c>
      <c r="I7" s="4">
        <v>-0.793637279472586</v>
      </c>
      <c r="J7" s="4" t="s">
        <v>13</v>
      </c>
      <c r="K7" s="4">
        <v>0.34570269844735702</v>
      </c>
      <c r="L7" s="4">
        <v>-0.158568086069789</v>
      </c>
      <c r="M7" s="4" t="s">
        <v>12</v>
      </c>
      <c r="N7" s="4">
        <v>1.5581857369507499E-3</v>
      </c>
      <c r="O7" s="4">
        <v>-0.51432236721635205</v>
      </c>
      <c r="P7" s="4" t="s">
        <v>12</v>
      </c>
      <c r="Q7" s="5">
        <v>5.43137245618093E-5</v>
      </c>
      <c r="R7" s="4">
        <v>-0.68598296400679304</v>
      </c>
      <c r="S7" s="4" t="s">
        <v>13</v>
      </c>
      <c r="T7" s="4">
        <v>1.53637820481036E-2</v>
      </c>
      <c r="U7" s="4">
        <v>-0.43264640750674199</v>
      </c>
      <c r="V7" s="4" t="s">
        <v>12</v>
      </c>
      <c r="W7" s="5">
        <v>8.3574208715972995E-5</v>
      </c>
      <c r="X7" s="4">
        <v>-0.626968686859389</v>
      </c>
      <c r="Y7" s="4" t="s">
        <v>13</v>
      </c>
      <c r="Z7" s="4">
        <v>6.24365679413778E-2</v>
      </c>
      <c r="AA7" s="4">
        <v>-0.31352138814226499</v>
      </c>
      <c r="AB7" s="4" t="s">
        <v>12</v>
      </c>
      <c r="AC7" s="4" t="s">
        <v>14</v>
      </c>
      <c r="AD7" s="4" t="s">
        <v>15</v>
      </c>
      <c r="AE7" s="4" t="s">
        <v>33</v>
      </c>
      <c r="AF7" s="4" t="s">
        <v>24</v>
      </c>
      <c r="AG7" s="4" t="s">
        <v>24</v>
      </c>
      <c r="AH7" s="4" t="s">
        <v>34</v>
      </c>
      <c r="AI7" s="4" t="s">
        <v>35</v>
      </c>
      <c r="AJ7" s="4" t="s">
        <v>36</v>
      </c>
      <c r="AK7" s="4" t="s">
        <v>37</v>
      </c>
      <c r="AL7" s="4" t="s">
        <v>38</v>
      </c>
      <c r="AM7" s="4" t="s">
        <v>39</v>
      </c>
    </row>
    <row r="8" spans="1:43" ht="15" x14ac:dyDescent="0.15">
      <c r="A8" s="4" t="s">
        <v>40</v>
      </c>
      <c r="B8" s="4">
        <v>0.77873872664128496</v>
      </c>
      <c r="C8" s="4">
        <v>6.86114222964576E-2</v>
      </c>
      <c r="D8" s="4" t="s">
        <v>12</v>
      </c>
      <c r="E8" s="5">
        <v>8.6576823182919906E-5</v>
      </c>
      <c r="F8" s="4">
        <v>-1.0310492675260501</v>
      </c>
      <c r="G8" s="4" t="s">
        <v>13</v>
      </c>
      <c r="H8" s="4">
        <v>1.0388366722054101E-3</v>
      </c>
      <c r="I8" s="4">
        <v>-0.97032384726390697</v>
      </c>
      <c r="J8" s="4" t="s">
        <v>13</v>
      </c>
      <c r="K8" s="4">
        <v>9.1129238038798493E-2</v>
      </c>
      <c r="L8" s="4">
        <v>-0.51915274528106303</v>
      </c>
      <c r="M8" s="4" t="s">
        <v>12</v>
      </c>
      <c r="N8" s="4">
        <v>0.42147356496014998</v>
      </c>
      <c r="O8" s="4">
        <v>-0.27482130208453298</v>
      </c>
      <c r="P8" s="4" t="s">
        <v>12</v>
      </c>
      <c r="Q8" s="4">
        <v>9.97422304202851E-3</v>
      </c>
      <c r="R8" s="4">
        <v>-0.80698674206172205</v>
      </c>
      <c r="S8" s="4" t="s">
        <v>13</v>
      </c>
      <c r="T8" s="4">
        <v>1.2385428515205899E-2</v>
      </c>
      <c r="U8" s="4">
        <v>-0.65942660761840399</v>
      </c>
      <c r="V8" s="4" t="s">
        <v>13</v>
      </c>
      <c r="W8" s="5">
        <v>3.5183958799942401E-6</v>
      </c>
      <c r="X8" s="4">
        <v>-1.26248157735277</v>
      </c>
      <c r="Y8" s="4" t="s">
        <v>13</v>
      </c>
      <c r="Z8" s="4">
        <v>0.15549561582462099</v>
      </c>
      <c r="AA8" s="4">
        <v>-0.48570506774324501</v>
      </c>
      <c r="AB8" s="4" t="s">
        <v>12</v>
      </c>
      <c r="AC8" s="4" t="s">
        <v>24</v>
      </c>
      <c r="AD8" s="4" t="s">
        <v>24</v>
      </c>
      <c r="AE8" s="4" t="s">
        <v>24</v>
      </c>
      <c r="AF8" s="4" t="s">
        <v>24</v>
      </c>
      <c r="AG8" s="4" t="s">
        <v>24</v>
      </c>
      <c r="AH8" s="4" t="s">
        <v>24</v>
      </c>
      <c r="AI8" s="4" t="s">
        <v>24</v>
      </c>
      <c r="AJ8" s="4" t="s">
        <v>24</v>
      </c>
      <c r="AK8" s="4" t="s">
        <v>24</v>
      </c>
      <c r="AL8" s="4" t="s">
        <v>41</v>
      </c>
      <c r="AM8" s="4" t="s">
        <v>24</v>
      </c>
    </row>
    <row r="9" spans="1:43" ht="15" x14ac:dyDescent="0.15">
      <c r="A9" s="4" t="s">
        <v>42</v>
      </c>
      <c r="B9" s="4">
        <v>0.81503703322296905</v>
      </c>
      <c r="C9" s="4">
        <v>6.0087792776889803E-2</v>
      </c>
      <c r="D9" s="4" t="s">
        <v>12</v>
      </c>
      <c r="E9" s="4">
        <v>4.6308680844025004E-3</v>
      </c>
      <c r="F9" s="4">
        <v>-0.77020909965960804</v>
      </c>
      <c r="G9" s="4" t="s">
        <v>13</v>
      </c>
      <c r="H9" s="4">
        <v>1.42596769437502E-2</v>
      </c>
      <c r="I9" s="4">
        <v>-0.71785689739184799</v>
      </c>
      <c r="J9" s="4" t="s">
        <v>13</v>
      </c>
      <c r="K9" s="4">
        <v>0.42838233253304703</v>
      </c>
      <c r="L9" s="4">
        <v>-0.22016525756108199</v>
      </c>
      <c r="M9" s="4" t="s">
        <v>12</v>
      </c>
      <c r="N9" s="4">
        <v>0.212062503080577</v>
      </c>
      <c r="O9" s="4">
        <v>-0.37308835242475202</v>
      </c>
      <c r="P9" s="4" t="s">
        <v>12</v>
      </c>
      <c r="Q9" s="4">
        <v>3.71158463003868E-2</v>
      </c>
      <c r="R9" s="4">
        <v>-0.60620277337591599</v>
      </c>
      <c r="S9" s="4" t="s">
        <v>13</v>
      </c>
      <c r="T9" s="4">
        <v>0.19968367031464199</v>
      </c>
      <c r="U9" s="4">
        <v>-0.34122139341320001</v>
      </c>
      <c r="V9" s="4" t="s">
        <v>12</v>
      </c>
      <c r="W9" s="4">
        <v>1.24855893322381E-2</v>
      </c>
      <c r="X9" s="4">
        <v>-0.63725322662788197</v>
      </c>
      <c r="Y9" s="4" t="s">
        <v>13</v>
      </c>
      <c r="Z9" s="4">
        <v>0.50301575670291698</v>
      </c>
      <c r="AA9" s="4">
        <v>-0.218002253805444</v>
      </c>
      <c r="AB9" s="4" t="s">
        <v>12</v>
      </c>
      <c r="AC9" s="4" t="s">
        <v>43</v>
      </c>
      <c r="AD9" s="4" t="s">
        <v>44</v>
      </c>
      <c r="AE9" s="4" t="s">
        <v>45</v>
      </c>
      <c r="AF9" s="4" t="s">
        <v>46</v>
      </c>
      <c r="AG9" s="4" t="s">
        <v>47</v>
      </c>
      <c r="AH9" s="4" t="s">
        <v>14</v>
      </c>
      <c r="AI9" s="4" t="s">
        <v>15</v>
      </c>
      <c r="AJ9" s="4" t="s">
        <v>48</v>
      </c>
      <c r="AK9" s="4" t="s">
        <v>49</v>
      </c>
      <c r="AL9" s="4" t="s">
        <v>50</v>
      </c>
      <c r="AM9" s="4" t="s">
        <v>51</v>
      </c>
    </row>
    <row r="10" spans="1:43" ht="15" x14ac:dyDescent="0.15">
      <c r="A10" s="4" t="s">
        <v>52</v>
      </c>
      <c r="B10" s="4">
        <v>0.61846145472664704</v>
      </c>
      <c r="C10" s="4">
        <v>-0.16258407115145099</v>
      </c>
      <c r="D10" s="4" t="s">
        <v>12</v>
      </c>
      <c r="E10" s="4">
        <v>1.5107185873713101E-2</v>
      </c>
      <c r="F10" s="4">
        <v>-0.92540622153565599</v>
      </c>
      <c r="G10" s="4" t="s">
        <v>13</v>
      </c>
      <c r="H10" s="4">
        <v>3.3025881971155799E-3</v>
      </c>
      <c r="I10" s="4">
        <v>-1.0981667241769399</v>
      </c>
      <c r="J10" s="4" t="s">
        <v>13</v>
      </c>
      <c r="K10" s="4">
        <v>7.2172371734578397E-2</v>
      </c>
      <c r="L10" s="4">
        <v>-0.63216116205445205</v>
      </c>
      <c r="M10" s="4" t="s">
        <v>12</v>
      </c>
      <c r="N10" s="4">
        <v>8.5693288508836396E-2</v>
      </c>
      <c r="O10" s="4">
        <v>-0.71175093565294401</v>
      </c>
      <c r="P10" s="4" t="s">
        <v>12</v>
      </c>
      <c r="Q10" s="4">
        <v>6.5863952459299896E-4</v>
      </c>
      <c r="R10" s="4">
        <v>-1.3564571225912301</v>
      </c>
      <c r="S10" s="4" t="s">
        <v>13</v>
      </c>
      <c r="T10" s="4">
        <v>1.21704417124547E-2</v>
      </c>
      <c r="U10" s="4">
        <v>-0.83108834014614497</v>
      </c>
      <c r="V10" s="4" t="s">
        <v>13</v>
      </c>
      <c r="W10" s="4">
        <v>1.7306604873743299E-4</v>
      </c>
      <c r="X10" s="4">
        <v>-1.31539525940084</v>
      </c>
      <c r="Y10" s="4" t="s">
        <v>13</v>
      </c>
      <c r="Z10" s="4">
        <v>1.31046816934912E-2</v>
      </c>
      <c r="AA10" s="4">
        <v>-1.0808590406367899</v>
      </c>
      <c r="AB10" s="4" t="s">
        <v>13</v>
      </c>
      <c r="AC10" s="4" t="s">
        <v>53</v>
      </c>
      <c r="AD10" s="4" t="s">
        <v>54</v>
      </c>
      <c r="AE10" s="4" t="s">
        <v>55</v>
      </c>
      <c r="AF10" s="4" t="s">
        <v>24</v>
      </c>
      <c r="AG10" s="4" t="s">
        <v>24</v>
      </c>
      <c r="AH10" s="4" t="s">
        <v>56</v>
      </c>
      <c r="AI10" s="4" t="s">
        <v>57</v>
      </c>
      <c r="AJ10" s="4" t="s">
        <v>58</v>
      </c>
      <c r="AK10" s="4" t="s">
        <v>59</v>
      </c>
      <c r="AL10" s="4" t="s">
        <v>60</v>
      </c>
      <c r="AM10" s="4" t="s">
        <v>61</v>
      </c>
    </row>
    <row r="11" spans="1:43" ht="15" x14ac:dyDescent="0.15">
      <c r="A11" s="4" t="s">
        <v>62</v>
      </c>
      <c r="B11" s="4">
        <v>5.2165472657053E-2</v>
      </c>
      <c r="C11" s="4">
        <v>-0.66276191441891896</v>
      </c>
      <c r="D11" s="4" t="s">
        <v>12</v>
      </c>
      <c r="E11" s="4">
        <v>1.5989966716065899E-2</v>
      </c>
      <c r="F11" s="4">
        <v>-0.96022717969744997</v>
      </c>
      <c r="G11" s="4" t="s">
        <v>13</v>
      </c>
      <c r="H11" s="5">
        <v>4.8706670856614798E-5</v>
      </c>
      <c r="I11" s="4">
        <v>-1.6322564772061501</v>
      </c>
      <c r="J11" s="4" t="s">
        <v>13</v>
      </c>
      <c r="K11" s="4">
        <v>7.5335793914931296E-2</v>
      </c>
      <c r="L11" s="4">
        <v>-0.71362177071156996</v>
      </c>
      <c r="M11" s="4" t="s">
        <v>12</v>
      </c>
      <c r="N11" s="4">
        <v>0.33829424753403903</v>
      </c>
      <c r="O11" s="4">
        <v>-0.44564120860483097</v>
      </c>
      <c r="P11" s="4" t="s">
        <v>12</v>
      </c>
      <c r="Q11" s="4">
        <v>6.5588446680341804E-3</v>
      </c>
      <c r="R11" s="4">
        <v>-1.1715989254982</v>
      </c>
      <c r="S11" s="4" t="s">
        <v>13</v>
      </c>
      <c r="T11" s="4">
        <v>1.2094769423231799E-3</v>
      </c>
      <c r="U11" s="4">
        <v>-1.18925264135336</v>
      </c>
      <c r="V11" s="4" t="s">
        <v>13</v>
      </c>
      <c r="W11" s="4">
        <v>8.1504224234744396E-4</v>
      </c>
      <c r="X11" s="4">
        <v>-1.25633499504417</v>
      </c>
      <c r="Y11" s="4" t="s">
        <v>13</v>
      </c>
      <c r="Z11" s="4">
        <v>0.122726613505486</v>
      </c>
      <c r="AA11" s="4">
        <v>-0.71970294233272603</v>
      </c>
      <c r="AB11" s="4" t="s">
        <v>12</v>
      </c>
      <c r="AC11" s="4" t="s">
        <v>43</v>
      </c>
      <c r="AD11" s="4" t="s">
        <v>63</v>
      </c>
      <c r="AE11" s="4" t="s">
        <v>64</v>
      </c>
      <c r="AF11" s="4" t="s">
        <v>65</v>
      </c>
      <c r="AG11" s="4" t="s">
        <v>66</v>
      </c>
      <c r="AH11" s="4" t="s">
        <v>24</v>
      </c>
      <c r="AI11" s="4" t="s">
        <v>24</v>
      </c>
      <c r="AJ11" s="4" t="s">
        <v>67</v>
      </c>
      <c r="AK11" s="4" t="s">
        <v>68</v>
      </c>
      <c r="AL11" s="4" t="s">
        <v>69</v>
      </c>
      <c r="AM11" s="4" t="s">
        <v>70</v>
      </c>
    </row>
    <row r="12" spans="1:43" ht="15" x14ac:dyDescent="0.15">
      <c r="A12" s="4" t="s">
        <v>71</v>
      </c>
      <c r="B12" s="4">
        <v>0.81201613307897003</v>
      </c>
      <c r="C12" s="4">
        <v>-4.0690672681204097E-2</v>
      </c>
      <c r="D12" s="4" t="s">
        <v>12</v>
      </c>
      <c r="E12" s="5">
        <v>3.5345974853351202E-6</v>
      </c>
      <c r="F12" s="4">
        <v>-0.81617488203517696</v>
      </c>
      <c r="G12" s="4" t="s">
        <v>13</v>
      </c>
      <c r="H12" s="5">
        <v>3.2670291102398401E-6</v>
      </c>
      <c r="I12" s="4">
        <v>-0.86445599655803196</v>
      </c>
      <c r="J12" s="4" t="s">
        <v>13</v>
      </c>
      <c r="K12" s="4">
        <v>0.24966229068774001</v>
      </c>
      <c r="L12" s="4">
        <v>-0.22163446003350601</v>
      </c>
      <c r="M12" s="4" t="s">
        <v>12</v>
      </c>
      <c r="N12" s="4">
        <v>2.9587391271752202E-2</v>
      </c>
      <c r="O12" s="4">
        <v>-0.42578298850898999</v>
      </c>
      <c r="P12" s="4" t="s">
        <v>12</v>
      </c>
      <c r="Q12" s="4">
        <v>9.9288167492146608E-4</v>
      </c>
      <c r="R12" s="4">
        <v>-0.66044555225621704</v>
      </c>
      <c r="S12" s="4" t="s">
        <v>13</v>
      </c>
      <c r="T12" s="4">
        <v>1.5790104719667099E-2</v>
      </c>
      <c r="U12" s="4">
        <v>-0.44389584018318901</v>
      </c>
      <c r="V12" s="4" t="s">
        <v>12</v>
      </c>
      <c r="W12" s="4">
        <v>1.2753921391489201E-4</v>
      </c>
      <c r="X12" s="4">
        <v>-0.64088511920059099</v>
      </c>
      <c r="Y12" s="4" t="s">
        <v>13</v>
      </c>
      <c r="Z12" s="4">
        <v>0.25103298636247701</v>
      </c>
      <c r="AA12" s="4">
        <v>-0.22881952849864701</v>
      </c>
      <c r="AB12" s="4" t="s">
        <v>12</v>
      </c>
      <c r="AC12" s="4" t="s">
        <v>53</v>
      </c>
      <c r="AD12" s="4" t="s">
        <v>54</v>
      </c>
      <c r="AE12" s="4" t="s">
        <v>72</v>
      </c>
      <c r="AF12" s="4" t="s">
        <v>24</v>
      </c>
      <c r="AG12" s="4" t="s">
        <v>24</v>
      </c>
      <c r="AH12" s="4" t="s">
        <v>73</v>
      </c>
      <c r="AI12" s="4" t="s">
        <v>74</v>
      </c>
      <c r="AJ12" s="4" t="s">
        <v>75</v>
      </c>
      <c r="AK12" s="4" t="s">
        <v>76</v>
      </c>
      <c r="AL12" s="4" t="s">
        <v>77</v>
      </c>
      <c r="AM12" s="4" t="s">
        <v>78</v>
      </c>
    </row>
    <row r="13" spans="1:43" ht="15" x14ac:dyDescent="0.15">
      <c r="A13" s="4" t="s">
        <v>79</v>
      </c>
      <c r="B13" s="4">
        <v>0.59475641663158596</v>
      </c>
      <c r="C13" s="4">
        <v>-0.13120695062746099</v>
      </c>
      <c r="D13" s="4" t="s">
        <v>12</v>
      </c>
      <c r="E13" s="4">
        <v>6.7930984386841504E-4</v>
      </c>
      <c r="F13" s="4">
        <v>-0.97761084891063399</v>
      </c>
      <c r="G13" s="4" t="s">
        <v>13</v>
      </c>
      <c r="H13" s="4">
        <v>5.1892370168828703E-4</v>
      </c>
      <c r="I13" s="4">
        <v>-1.1155557829267699</v>
      </c>
      <c r="J13" s="4" t="s">
        <v>13</v>
      </c>
      <c r="K13" s="4">
        <v>0.21048154475533601</v>
      </c>
      <c r="L13" s="4">
        <v>-0.38703713656824801</v>
      </c>
      <c r="M13" s="4" t="s">
        <v>12</v>
      </c>
      <c r="N13" s="4">
        <v>0.14507399089850601</v>
      </c>
      <c r="O13" s="4">
        <v>-0.51698036173608997</v>
      </c>
      <c r="P13" s="4" t="s">
        <v>12</v>
      </c>
      <c r="Q13" s="4">
        <v>8.9004096013241395E-3</v>
      </c>
      <c r="R13" s="4">
        <v>-0.91779793195215698</v>
      </c>
      <c r="S13" s="4" t="s">
        <v>13</v>
      </c>
      <c r="T13" s="5">
        <v>7.2110041235621904E-5</v>
      </c>
      <c r="U13" s="4">
        <v>-1.1261377768317</v>
      </c>
      <c r="V13" s="4" t="s">
        <v>13</v>
      </c>
      <c r="W13" s="5">
        <v>5.2230217510671702E-8</v>
      </c>
      <c r="X13" s="4">
        <v>-1.3974838428818099</v>
      </c>
      <c r="Y13" s="4" t="s">
        <v>80</v>
      </c>
      <c r="Z13" s="4">
        <v>1.6924991202968202E-2</v>
      </c>
      <c r="AA13" s="4">
        <v>-0.91480909258580601</v>
      </c>
      <c r="AB13" s="4" t="s">
        <v>13</v>
      </c>
      <c r="AC13" s="4" t="s">
        <v>24</v>
      </c>
      <c r="AD13" s="4" t="s">
        <v>24</v>
      </c>
      <c r="AE13" s="4" t="s">
        <v>81</v>
      </c>
      <c r="AF13" s="4" t="s">
        <v>24</v>
      </c>
      <c r="AG13" s="4" t="s">
        <v>24</v>
      </c>
      <c r="AH13" s="4" t="s">
        <v>24</v>
      </c>
      <c r="AI13" s="4" t="s">
        <v>24</v>
      </c>
      <c r="AJ13" s="4" t="s">
        <v>82</v>
      </c>
      <c r="AK13" s="4" t="s">
        <v>83</v>
      </c>
      <c r="AL13" s="4" t="s">
        <v>84</v>
      </c>
      <c r="AM13" s="4" t="s">
        <v>85</v>
      </c>
    </row>
    <row r="14" spans="1:43" ht="15" x14ac:dyDescent="0.15">
      <c r="A14" s="4" t="s">
        <v>86</v>
      </c>
      <c r="B14" s="4">
        <v>0.97837759978764305</v>
      </c>
      <c r="C14" s="4">
        <v>-9.3484088590303407E-3</v>
      </c>
      <c r="D14" s="4" t="s">
        <v>12</v>
      </c>
      <c r="E14" s="4">
        <v>2.59205833798722E-4</v>
      </c>
      <c r="F14" s="4">
        <v>-1.28055116191901</v>
      </c>
      <c r="G14" s="4" t="s">
        <v>13</v>
      </c>
      <c r="H14" s="4">
        <v>3.2403468599494001E-4</v>
      </c>
      <c r="I14" s="4">
        <v>-1.2977998818500001</v>
      </c>
      <c r="J14" s="4" t="s">
        <v>13</v>
      </c>
      <c r="K14" s="4">
        <v>0.88467088338420796</v>
      </c>
      <c r="L14" s="4">
        <v>-5.0552856033739602E-2</v>
      </c>
      <c r="M14" s="4" t="s">
        <v>12</v>
      </c>
      <c r="N14" s="4">
        <v>6.50083282797176E-2</v>
      </c>
      <c r="O14" s="4">
        <v>-0.68409715354985501</v>
      </c>
      <c r="P14" s="4" t="s">
        <v>12</v>
      </c>
      <c r="Q14" s="4">
        <v>4.0461831199504701E-2</v>
      </c>
      <c r="R14" s="4">
        <v>-0.74783150464165105</v>
      </c>
      <c r="S14" s="4" t="s">
        <v>13</v>
      </c>
      <c r="T14" s="4">
        <v>3.8697663889447902E-4</v>
      </c>
      <c r="U14" s="4">
        <v>-1.1831331691540401</v>
      </c>
      <c r="V14" s="4" t="s">
        <v>13</v>
      </c>
      <c r="W14" s="5">
        <v>8.1041073138878199E-5</v>
      </c>
      <c r="X14" s="4">
        <v>-1.24045010704894</v>
      </c>
      <c r="Y14" s="4" t="s">
        <v>13</v>
      </c>
      <c r="Z14" s="4">
        <v>0.113958392102696</v>
      </c>
      <c r="AA14" s="4">
        <v>-0.62193684511203096</v>
      </c>
      <c r="AB14" s="4" t="s">
        <v>12</v>
      </c>
      <c r="AC14" s="4" t="s">
        <v>24</v>
      </c>
      <c r="AD14" s="4" t="s">
        <v>24</v>
      </c>
      <c r="AE14" s="4" t="s">
        <v>87</v>
      </c>
      <c r="AF14" s="4" t="s">
        <v>24</v>
      </c>
      <c r="AG14" s="4" t="s">
        <v>24</v>
      </c>
      <c r="AH14" s="4" t="s">
        <v>88</v>
      </c>
      <c r="AI14" s="4" t="s">
        <v>89</v>
      </c>
      <c r="AJ14" s="4" t="s">
        <v>24</v>
      </c>
      <c r="AK14" s="4" t="s">
        <v>90</v>
      </c>
      <c r="AL14" s="4" t="s">
        <v>91</v>
      </c>
      <c r="AM14" s="4" t="s">
        <v>92</v>
      </c>
    </row>
    <row r="15" spans="1:43" ht="15" x14ac:dyDescent="0.15">
      <c r="A15" s="4" t="s">
        <v>93</v>
      </c>
      <c r="B15" s="4">
        <v>0.69265712374111998</v>
      </c>
      <c r="C15" s="4">
        <v>-8.3720615833340298E-2</v>
      </c>
      <c r="D15" s="4" t="s">
        <v>12</v>
      </c>
      <c r="E15" s="4">
        <v>1.30109674232309E-3</v>
      </c>
      <c r="F15" s="4">
        <v>-0.72059283891323</v>
      </c>
      <c r="G15" s="4" t="s">
        <v>13</v>
      </c>
      <c r="H15" s="4">
        <v>1.1943387680108E-3</v>
      </c>
      <c r="I15" s="4">
        <v>-0.81308660535425803</v>
      </c>
      <c r="J15" s="4" t="s">
        <v>13</v>
      </c>
      <c r="K15" s="4">
        <v>4.9954417777129903E-2</v>
      </c>
      <c r="L15" s="4">
        <v>-0.53192784387011904</v>
      </c>
      <c r="M15" s="4" t="s">
        <v>12</v>
      </c>
      <c r="N15" s="4">
        <v>9.26480283922516E-2</v>
      </c>
      <c r="O15" s="4">
        <v>-0.51899489872161597</v>
      </c>
      <c r="P15" s="4" t="s">
        <v>12</v>
      </c>
      <c r="Q15" s="4">
        <v>1.1377700774485E-4</v>
      </c>
      <c r="R15" s="4">
        <v>-1.0639964389519301</v>
      </c>
      <c r="S15" s="4" t="s">
        <v>13</v>
      </c>
      <c r="T15" s="4">
        <v>0.176620195519407</v>
      </c>
      <c r="U15" s="4">
        <v>-0.32450899024219698</v>
      </c>
      <c r="V15" s="4" t="s">
        <v>12</v>
      </c>
      <c r="W15" s="4">
        <v>1.2568043465467501E-3</v>
      </c>
      <c r="X15" s="4">
        <v>-0.78764584576094299</v>
      </c>
      <c r="Y15" s="4" t="s">
        <v>13</v>
      </c>
      <c r="Z15" s="4">
        <v>6.0015723840432203E-2</v>
      </c>
      <c r="AA15" s="4">
        <v>-0.56545864392479495</v>
      </c>
      <c r="AB15" s="4" t="s">
        <v>12</v>
      </c>
      <c r="AC15" s="4" t="s">
        <v>24</v>
      </c>
      <c r="AD15" s="4" t="s">
        <v>24</v>
      </c>
      <c r="AE15" s="4" t="s">
        <v>94</v>
      </c>
      <c r="AF15" s="4" t="s">
        <v>24</v>
      </c>
      <c r="AG15" s="4" t="s">
        <v>24</v>
      </c>
      <c r="AH15" s="4" t="s">
        <v>24</v>
      </c>
      <c r="AI15" s="4" t="s">
        <v>24</v>
      </c>
      <c r="AJ15" s="4" t="s">
        <v>24</v>
      </c>
      <c r="AK15" s="4" t="s">
        <v>95</v>
      </c>
      <c r="AL15" s="4" t="s">
        <v>96</v>
      </c>
      <c r="AM15" s="4" t="s">
        <v>97</v>
      </c>
    </row>
    <row r="16" spans="1:43" ht="15" x14ac:dyDescent="0.15">
      <c r="A16" s="4" t="s">
        <v>98</v>
      </c>
      <c r="B16" s="4">
        <v>0.72191549393838395</v>
      </c>
      <c r="C16" s="4">
        <v>6.0614049933336502E-2</v>
      </c>
      <c r="D16" s="4" t="s">
        <v>12</v>
      </c>
      <c r="E16" s="5">
        <v>1.01128899026656E-5</v>
      </c>
      <c r="F16" s="4">
        <v>-0.68842284968484702</v>
      </c>
      <c r="G16" s="4" t="s">
        <v>13</v>
      </c>
      <c r="H16" s="4">
        <v>2.9204222548420098E-4</v>
      </c>
      <c r="I16" s="4">
        <v>-0.63575918292853195</v>
      </c>
      <c r="J16" s="4" t="s">
        <v>13</v>
      </c>
      <c r="K16" s="4">
        <v>0.29256622199217402</v>
      </c>
      <c r="L16" s="4">
        <v>-0.19061433122957999</v>
      </c>
      <c r="M16" s="4" t="s">
        <v>12</v>
      </c>
      <c r="N16" s="4">
        <v>2.8296578129951001E-2</v>
      </c>
      <c r="O16" s="4">
        <v>-0.391925554837316</v>
      </c>
      <c r="P16" s="4" t="s">
        <v>12</v>
      </c>
      <c r="Q16" s="4">
        <v>1.5197951166313001E-3</v>
      </c>
      <c r="R16" s="4">
        <v>-0.59563898910246604</v>
      </c>
      <c r="S16" s="4" t="s">
        <v>13</v>
      </c>
      <c r="T16" s="4">
        <v>5.9786434226689E-2</v>
      </c>
      <c r="U16" s="4">
        <v>-0.34297918662654198</v>
      </c>
      <c r="V16" s="4" t="s">
        <v>12</v>
      </c>
      <c r="W16" s="4">
        <v>1.20625944694448E-4</v>
      </c>
      <c r="X16" s="4">
        <v>-0.61003634778355098</v>
      </c>
      <c r="Y16" s="4" t="s">
        <v>13</v>
      </c>
      <c r="Z16" s="4">
        <v>9.7747037924537997E-2</v>
      </c>
      <c r="AA16" s="4">
        <v>-0.29195149133348902</v>
      </c>
      <c r="AB16" s="4" t="s">
        <v>12</v>
      </c>
      <c r="AC16" s="4" t="s">
        <v>24</v>
      </c>
      <c r="AD16" s="4" t="s">
        <v>24</v>
      </c>
      <c r="AE16" s="4" t="s">
        <v>99</v>
      </c>
      <c r="AF16" s="4" t="s">
        <v>24</v>
      </c>
      <c r="AG16" s="4" t="s">
        <v>24</v>
      </c>
      <c r="AH16" s="4" t="s">
        <v>24</v>
      </c>
      <c r="AI16" s="4" t="s">
        <v>24</v>
      </c>
      <c r="AJ16" s="4" t="s">
        <v>24</v>
      </c>
      <c r="AK16" s="4" t="s">
        <v>100</v>
      </c>
      <c r="AL16" s="4" t="s">
        <v>101</v>
      </c>
      <c r="AM16" s="4" t="s">
        <v>102</v>
      </c>
    </row>
    <row r="17" spans="1:39" ht="15" x14ac:dyDescent="0.15">
      <c r="A17" s="4" t="s">
        <v>103</v>
      </c>
      <c r="B17" s="4">
        <v>0.131563523127565</v>
      </c>
      <c r="C17" s="4">
        <v>-0.25219312685144701</v>
      </c>
      <c r="D17" s="4" t="s">
        <v>12</v>
      </c>
      <c r="E17" s="5">
        <v>2.0533330907202899E-7</v>
      </c>
      <c r="F17" s="4">
        <v>-0.90164984750072097</v>
      </c>
      <c r="G17" s="4" t="s">
        <v>13</v>
      </c>
      <c r="H17" s="5">
        <v>2.0869605834067902E-12</v>
      </c>
      <c r="I17" s="4">
        <v>-1.16176659945185</v>
      </c>
      <c r="J17" s="4" t="s">
        <v>13</v>
      </c>
      <c r="K17" s="4">
        <v>2.3976242092494399E-2</v>
      </c>
      <c r="L17" s="4">
        <v>-0.38977455977897602</v>
      </c>
      <c r="M17" s="4" t="s">
        <v>12</v>
      </c>
      <c r="N17" s="4">
        <v>2.1025083294838902E-3</v>
      </c>
      <c r="O17" s="4">
        <v>-0.55000132815207803</v>
      </c>
      <c r="P17" s="4" t="s">
        <v>12</v>
      </c>
      <c r="Q17" s="5">
        <v>4.9187398729626402E-8</v>
      </c>
      <c r="R17" s="4">
        <v>-0.95272523666450804</v>
      </c>
      <c r="S17" s="4" t="s">
        <v>13</v>
      </c>
      <c r="T17" s="4">
        <v>1.1316755201434899E-4</v>
      </c>
      <c r="U17" s="4">
        <v>-0.62896921078684398</v>
      </c>
      <c r="V17" s="4" t="s">
        <v>13</v>
      </c>
      <c r="W17" s="5">
        <v>3.6890846955578801E-6</v>
      </c>
      <c r="X17" s="4">
        <v>-0.78265247712358299</v>
      </c>
      <c r="Y17" s="4" t="s">
        <v>13</v>
      </c>
      <c r="Z17" s="4">
        <v>2.2854836098487E-2</v>
      </c>
      <c r="AA17" s="4">
        <v>-0.40840143720876498</v>
      </c>
      <c r="AB17" s="4" t="s">
        <v>12</v>
      </c>
      <c r="AC17" s="4" t="s">
        <v>104</v>
      </c>
      <c r="AD17" s="4" t="s">
        <v>105</v>
      </c>
      <c r="AE17" s="4" t="s">
        <v>106</v>
      </c>
      <c r="AF17" s="4" t="s">
        <v>24</v>
      </c>
      <c r="AG17" s="4" t="s">
        <v>24</v>
      </c>
      <c r="AH17" s="4" t="s">
        <v>24</v>
      </c>
      <c r="AI17" s="4" t="s">
        <v>24</v>
      </c>
      <c r="AJ17" s="4" t="s">
        <v>24</v>
      </c>
      <c r="AK17" s="4" t="s">
        <v>24</v>
      </c>
      <c r="AL17" s="4" t="s">
        <v>107</v>
      </c>
      <c r="AM17" s="4" t="s">
        <v>108</v>
      </c>
    </row>
    <row r="18" spans="1:39" ht="15" x14ac:dyDescent="0.15">
      <c r="A18" s="4" t="s">
        <v>109</v>
      </c>
      <c r="B18" s="4">
        <v>0.209470139334511</v>
      </c>
      <c r="C18" s="4">
        <v>-0.20179134831664999</v>
      </c>
      <c r="D18" s="4" t="s">
        <v>12</v>
      </c>
      <c r="E18" s="5">
        <v>1.3727996029684799E-6</v>
      </c>
      <c r="F18" s="4">
        <v>-0.76612432266576302</v>
      </c>
      <c r="G18" s="4" t="s">
        <v>13</v>
      </c>
      <c r="H18" s="5">
        <v>5.9945973826999997E-9</v>
      </c>
      <c r="I18" s="4">
        <v>-0.97559462280381304</v>
      </c>
      <c r="J18" s="4" t="s">
        <v>13</v>
      </c>
      <c r="K18" s="4">
        <v>7.44522053425803E-3</v>
      </c>
      <c r="L18" s="4">
        <v>-0.47350511791545502</v>
      </c>
      <c r="M18" s="4" t="s">
        <v>12</v>
      </c>
      <c r="N18" s="4">
        <v>0.24109741742200499</v>
      </c>
      <c r="O18" s="4">
        <v>-0.20809789293192299</v>
      </c>
      <c r="P18" s="4" t="s">
        <v>12</v>
      </c>
      <c r="Q18" s="5">
        <v>8.5980068669946099E-5</v>
      </c>
      <c r="R18" s="4">
        <v>-0.69520289386799905</v>
      </c>
      <c r="S18" s="4" t="s">
        <v>13</v>
      </c>
      <c r="T18" s="4">
        <v>4.5357948701971998E-4</v>
      </c>
      <c r="U18" s="4">
        <v>-0.60222063805333204</v>
      </c>
      <c r="V18" s="4" t="s">
        <v>13</v>
      </c>
      <c r="W18" s="5">
        <v>3.4297530314809803E-8</v>
      </c>
      <c r="X18" s="4">
        <v>-0.890757769758315</v>
      </c>
      <c r="Y18" s="4" t="s">
        <v>13</v>
      </c>
      <c r="Z18" s="4">
        <v>7.3041500409694607E-2</v>
      </c>
      <c r="AA18" s="4">
        <v>-0.31123964192867998</v>
      </c>
      <c r="AB18" s="4" t="s">
        <v>12</v>
      </c>
      <c r="AC18" s="4" t="s">
        <v>24</v>
      </c>
      <c r="AD18" s="4" t="s">
        <v>24</v>
      </c>
      <c r="AE18" s="4" t="s">
        <v>110</v>
      </c>
      <c r="AF18" s="4" t="s">
        <v>24</v>
      </c>
      <c r="AG18" s="4" t="s">
        <v>24</v>
      </c>
      <c r="AH18" s="4" t="s">
        <v>111</v>
      </c>
      <c r="AI18" s="4" t="s">
        <v>112</v>
      </c>
      <c r="AJ18" s="4" t="s">
        <v>113</v>
      </c>
      <c r="AK18" s="4" t="s">
        <v>114</v>
      </c>
      <c r="AL18" s="4" t="s">
        <v>115</v>
      </c>
      <c r="AM18" s="4" t="s">
        <v>116</v>
      </c>
    </row>
    <row r="19" spans="1:39" ht="15" x14ac:dyDescent="0.15">
      <c r="A19" s="4" t="s">
        <v>117</v>
      </c>
      <c r="B19" s="4">
        <v>0.110292790538322</v>
      </c>
      <c r="C19" s="4">
        <v>-0.41614468921972902</v>
      </c>
      <c r="D19" s="4" t="s">
        <v>12</v>
      </c>
      <c r="E19" s="4">
        <v>1.4685977620027401E-3</v>
      </c>
      <c r="F19" s="4">
        <v>-1.03315322200607</v>
      </c>
      <c r="G19" s="4" t="s">
        <v>13</v>
      </c>
      <c r="H19" s="5">
        <v>1.1998433346283199E-6</v>
      </c>
      <c r="I19" s="4">
        <v>-1.45708644871441</v>
      </c>
      <c r="J19" s="4" t="s">
        <v>13</v>
      </c>
      <c r="K19" s="4">
        <v>8.3959827292965E-2</v>
      </c>
      <c r="L19" s="4">
        <v>-0.52324227864533501</v>
      </c>
      <c r="M19" s="4" t="s">
        <v>12</v>
      </c>
      <c r="N19" s="4">
        <v>0.11002437284114901</v>
      </c>
      <c r="O19" s="4">
        <v>-0.53963392832929502</v>
      </c>
      <c r="P19" s="4" t="s">
        <v>12</v>
      </c>
      <c r="Q19" s="4">
        <v>1.1619460612637301E-3</v>
      </c>
      <c r="R19" s="4">
        <v>-1.07550505229977</v>
      </c>
      <c r="S19" s="4" t="s">
        <v>13</v>
      </c>
      <c r="T19" s="4">
        <v>1.6870095510913698E-2</v>
      </c>
      <c r="U19" s="4">
        <v>-0.62020240219151801</v>
      </c>
      <c r="V19" s="4" t="s">
        <v>13</v>
      </c>
      <c r="W19" s="4">
        <v>1.2070382459319301E-2</v>
      </c>
      <c r="X19" s="4">
        <v>-0.74513132297942997</v>
      </c>
      <c r="Y19" s="4" t="s">
        <v>13</v>
      </c>
      <c r="Z19" s="4">
        <v>0.53005373874415596</v>
      </c>
      <c r="AA19" s="4">
        <v>-0.23033472069855199</v>
      </c>
      <c r="AB19" s="4" t="s">
        <v>12</v>
      </c>
      <c r="AC19" s="4" t="s">
        <v>24</v>
      </c>
      <c r="AD19" s="4" t="s">
        <v>24</v>
      </c>
      <c r="AE19" s="4" t="s">
        <v>118</v>
      </c>
      <c r="AF19" s="4" t="s">
        <v>119</v>
      </c>
      <c r="AG19" s="4" t="s">
        <v>27</v>
      </c>
      <c r="AH19" s="4" t="s">
        <v>24</v>
      </c>
      <c r="AI19" s="4" t="s">
        <v>24</v>
      </c>
      <c r="AJ19" s="4" t="s">
        <v>120</v>
      </c>
      <c r="AK19" s="4" t="s">
        <v>121</v>
      </c>
      <c r="AL19" s="4" t="s">
        <v>122</v>
      </c>
      <c r="AM19" s="4" t="s">
        <v>123</v>
      </c>
    </row>
    <row r="20" spans="1:39" ht="15" x14ac:dyDescent="0.15">
      <c r="A20" s="4" t="s">
        <v>124</v>
      </c>
      <c r="B20" s="4">
        <v>2.0380948522050801E-2</v>
      </c>
      <c r="C20" s="4">
        <v>0.56523849652651104</v>
      </c>
      <c r="D20" s="4" t="s">
        <v>12</v>
      </c>
      <c r="E20" s="5">
        <v>1.0766054111009E-5</v>
      </c>
      <c r="F20" s="4">
        <v>-1.20217216151316</v>
      </c>
      <c r="G20" s="4" t="s">
        <v>13</v>
      </c>
      <c r="H20" s="4">
        <v>3.7826547976643199E-2</v>
      </c>
      <c r="I20" s="4">
        <v>-0.64568837932009004</v>
      </c>
      <c r="J20" s="4" t="s">
        <v>13</v>
      </c>
      <c r="K20" s="4">
        <v>0.15302089752845799</v>
      </c>
      <c r="L20" s="4">
        <v>-0.43015635165192201</v>
      </c>
      <c r="M20" s="4" t="s">
        <v>12</v>
      </c>
      <c r="N20" s="4">
        <v>0.15509032628246799</v>
      </c>
      <c r="O20" s="4">
        <v>-0.49608884167947098</v>
      </c>
      <c r="P20" s="4" t="s">
        <v>12</v>
      </c>
      <c r="Q20" s="4">
        <v>5.51794826859478E-3</v>
      </c>
      <c r="R20" s="4">
        <v>-0.93874196102923801</v>
      </c>
      <c r="S20" s="4" t="s">
        <v>13</v>
      </c>
      <c r="T20" s="4">
        <v>1.15746639728377E-2</v>
      </c>
      <c r="U20" s="4">
        <v>-0.71024786234697601</v>
      </c>
      <c r="V20" s="4" t="s">
        <v>13</v>
      </c>
      <c r="W20" s="5">
        <v>1.1066522208328399E-11</v>
      </c>
      <c r="X20" s="4">
        <v>-1.72291735101365</v>
      </c>
      <c r="Y20" s="4" t="s">
        <v>13</v>
      </c>
      <c r="Z20" s="4">
        <v>7.0843609122531103E-3</v>
      </c>
      <c r="AA20" s="4">
        <v>-0.99434386813009801</v>
      </c>
      <c r="AB20" s="4" t="s">
        <v>13</v>
      </c>
      <c r="AC20" s="4" t="s">
        <v>24</v>
      </c>
      <c r="AD20" s="4" t="s">
        <v>24</v>
      </c>
      <c r="AE20" s="4" t="s">
        <v>125</v>
      </c>
      <c r="AF20" s="4" t="s">
        <v>24</v>
      </c>
      <c r="AG20" s="4" t="s">
        <v>24</v>
      </c>
      <c r="AH20" s="4" t="s">
        <v>56</v>
      </c>
      <c r="AI20" s="4" t="s">
        <v>57</v>
      </c>
      <c r="AJ20" s="4" t="s">
        <v>126</v>
      </c>
      <c r="AK20" s="4" t="s">
        <v>127</v>
      </c>
      <c r="AL20" s="4" t="s">
        <v>128</v>
      </c>
      <c r="AM20" s="4" t="s">
        <v>129</v>
      </c>
    </row>
    <row r="21" spans="1:39" ht="15" x14ac:dyDescent="0.15">
      <c r="A21" s="4" t="s">
        <v>130</v>
      </c>
      <c r="B21" s="4">
        <v>0.867197986283339</v>
      </c>
      <c r="C21" s="4">
        <v>-4.6707969998525098E-2</v>
      </c>
      <c r="D21" s="4" t="s">
        <v>12</v>
      </c>
      <c r="E21" s="4">
        <v>2.0563781070568599E-2</v>
      </c>
      <c r="F21" s="4">
        <v>-0.74281100103891295</v>
      </c>
      <c r="G21" s="4" t="s">
        <v>13</v>
      </c>
      <c r="H21" s="4">
        <v>1.2526328314417599E-2</v>
      </c>
      <c r="I21" s="4">
        <v>-0.79790511520235097</v>
      </c>
      <c r="J21" s="4" t="s">
        <v>13</v>
      </c>
      <c r="K21" s="4">
        <v>5.8255715782991602E-2</v>
      </c>
      <c r="L21" s="4">
        <v>-0.60138827563917596</v>
      </c>
      <c r="M21" s="4" t="s">
        <v>12</v>
      </c>
      <c r="N21" s="4">
        <v>0.111357018602753</v>
      </c>
      <c r="O21" s="4">
        <v>-0.570276451767744</v>
      </c>
      <c r="P21" s="4" t="s">
        <v>12</v>
      </c>
      <c r="Q21" s="4">
        <v>7.9083659098775705E-4</v>
      </c>
      <c r="R21" s="4">
        <v>-1.1851839076141699</v>
      </c>
      <c r="S21" s="4" t="s">
        <v>13</v>
      </c>
      <c r="T21" s="4">
        <v>0.108200092193974</v>
      </c>
      <c r="U21" s="4">
        <v>-0.471508847713694</v>
      </c>
      <c r="V21" s="4" t="s">
        <v>12</v>
      </c>
      <c r="W21" s="4">
        <v>4.5559075728593602E-4</v>
      </c>
      <c r="X21" s="4">
        <v>-1.0420988267922699</v>
      </c>
      <c r="Y21" s="4" t="s">
        <v>13</v>
      </c>
      <c r="Z21" s="4">
        <v>2.4816556521588901E-2</v>
      </c>
      <c r="AA21" s="4">
        <v>-0.84838537386002599</v>
      </c>
      <c r="AB21" s="4" t="s">
        <v>13</v>
      </c>
      <c r="AC21" s="4" t="s">
        <v>24</v>
      </c>
      <c r="AD21" s="4" t="s">
        <v>24</v>
      </c>
      <c r="AE21" s="4" t="s">
        <v>24</v>
      </c>
      <c r="AF21" s="4" t="s">
        <v>24</v>
      </c>
      <c r="AG21" s="4" t="s">
        <v>24</v>
      </c>
      <c r="AH21" s="4" t="s">
        <v>24</v>
      </c>
      <c r="AI21" s="4" t="s">
        <v>24</v>
      </c>
      <c r="AJ21" s="4" t="s">
        <v>24</v>
      </c>
      <c r="AK21" s="4" t="s">
        <v>24</v>
      </c>
      <c r="AL21" s="4" t="s">
        <v>131</v>
      </c>
      <c r="AM21" s="4" t="s">
        <v>24</v>
      </c>
    </row>
    <row r="22" spans="1:39" ht="15" x14ac:dyDescent="0.15">
      <c r="A22" s="4" t="s">
        <v>132</v>
      </c>
      <c r="B22" s="4">
        <v>0.97304810538415298</v>
      </c>
      <c r="C22" s="4">
        <v>-6.50842590170231E-3</v>
      </c>
      <c r="D22" s="4" t="s">
        <v>12</v>
      </c>
      <c r="E22" s="5">
        <v>5.3225409427200402E-8</v>
      </c>
      <c r="F22" s="4">
        <v>-0.888735172867687</v>
      </c>
      <c r="G22" s="4" t="s">
        <v>13</v>
      </c>
      <c r="H22" s="5">
        <v>1.6607135083797899E-5</v>
      </c>
      <c r="I22" s="4">
        <v>-0.90308449907940902</v>
      </c>
      <c r="J22" s="4" t="s">
        <v>13</v>
      </c>
      <c r="K22" s="4">
        <v>7.6220820222958896E-2</v>
      </c>
      <c r="L22" s="4">
        <v>-0.33418479687265201</v>
      </c>
      <c r="M22" s="4" t="s">
        <v>12</v>
      </c>
      <c r="N22" s="4">
        <v>1.81185130240565E-3</v>
      </c>
      <c r="O22" s="4">
        <v>-0.56427512199046304</v>
      </c>
      <c r="P22" s="4" t="s">
        <v>12</v>
      </c>
      <c r="Q22" s="5">
        <v>1.06364450321032E-6</v>
      </c>
      <c r="R22" s="4">
        <v>-0.91162812788661296</v>
      </c>
      <c r="S22" s="4" t="s">
        <v>13</v>
      </c>
      <c r="T22" s="4">
        <v>1.16780500882106E-3</v>
      </c>
      <c r="U22" s="4">
        <v>-0.68233123316335897</v>
      </c>
      <c r="V22" s="4" t="s">
        <v>13</v>
      </c>
      <c r="W22" s="5">
        <v>2.1980683329562201E-10</v>
      </c>
      <c r="X22" s="4">
        <v>-1.024955886756</v>
      </c>
      <c r="Y22" s="4" t="s">
        <v>13</v>
      </c>
      <c r="Z22" s="4">
        <v>2.1997677861236499E-4</v>
      </c>
      <c r="AA22" s="4">
        <v>-0.67888198946247102</v>
      </c>
      <c r="AB22" s="4" t="s">
        <v>13</v>
      </c>
      <c r="AC22" s="4" t="s">
        <v>24</v>
      </c>
      <c r="AD22" s="4" t="s">
        <v>24</v>
      </c>
      <c r="AE22" s="4" t="s">
        <v>24</v>
      </c>
      <c r="AF22" s="4" t="s">
        <v>24</v>
      </c>
      <c r="AG22" s="4" t="s">
        <v>24</v>
      </c>
      <c r="AH22" s="4" t="s">
        <v>24</v>
      </c>
      <c r="AI22" s="4" t="s">
        <v>24</v>
      </c>
      <c r="AJ22" s="4" t="s">
        <v>24</v>
      </c>
      <c r="AK22" s="4" t="s">
        <v>133</v>
      </c>
      <c r="AL22" s="4" t="s">
        <v>134</v>
      </c>
      <c r="AM22" s="4" t="s">
        <v>24</v>
      </c>
    </row>
    <row r="23" spans="1:39" ht="15" x14ac:dyDescent="0.15">
      <c r="A23" s="4" t="s">
        <v>135</v>
      </c>
      <c r="B23" s="4">
        <v>0.73827056575443994</v>
      </c>
      <c r="C23" s="4">
        <v>6.3979253994758803E-2</v>
      </c>
      <c r="D23" s="4" t="s">
        <v>12</v>
      </c>
      <c r="E23" s="4">
        <v>3.2663183088390002E-3</v>
      </c>
      <c r="F23" s="4">
        <v>-0.73644719859873498</v>
      </c>
      <c r="G23" s="4" t="s">
        <v>13</v>
      </c>
      <c r="H23" s="4">
        <v>9.5037927054482108E-3</v>
      </c>
      <c r="I23" s="4">
        <v>-0.681536345286201</v>
      </c>
      <c r="J23" s="4" t="s">
        <v>13</v>
      </c>
      <c r="K23" s="4">
        <v>3.2489646531966697E-2</v>
      </c>
      <c r="L23" s="4">
        <v>-0.51273782699742698</v>
      </c>
      <c r="M23" s="4" t="s">
        <v>12</v>
      </c>
      <c r="N23" s="4">
        <v>7.6871688721704107E-2</v>
      </c>
      <c r="O23" s="4">
        <v>-0.51095071032929096</v>
      </c>
      <c r="P23" s="4" t="s">
        <v>12</v>
      </c>
      <c r="Q23" s="4">
        <v>1.6878639183133301E-4</v>
      </c>
      <c r="R23" s="4">
        <v>-1.03682706639434</v>
      </c>
      <c r="S23" s="4" t="s">
        <v>13</v>
      </c>
      <c r="T23" s="4">
        <v>1.2132953021333E-2</v>
      </c>
      <c r="U23" s="4">
        <v>-0.55329252608443102</v>
      </c>
      <c r="V23" s="4" t="s">
        <v>12</v>
      </c>
      <c r="W23" s="5">
        <v>3.5018153875110702E-8</v>
      </c>
      <c r="X23" s="4">
        <v>-1.14575734956583</v>
      </c>
      <c r="Y23" s="4" t="s">
        <v>13</v>
      </c>
      <c r="Z23" s="4">
        <v>5.9849740734514304E-3</v>
      </c>
      <c r="AA23" s="4">
        <v>-0.89949036293006002</v>
      </c>
      <c r="AB23" s="4" t="s">
        <v>13</v>
      </c>
      <c r="AC23" s="4" t="s">
        <v>24</v>
      </c>
      <c r="AD23" s="4" t="s">
        <v>24</v>
      </c>
      <c r="AE23" s="4" t="s">
        <v>136</v>
      </c>
      <c r="AF23" s="4" t="s">
        <v>137</v>
      </c>
      <c r="AG23" s="4" t="s">
        <v>24</v>
      </c>
      <c r="AH23" s="4" t="s">
        <v>138</v>
      </c>
      <c r="AI23" s="4" t="s">
        <v>139</v>
      </c>
      <c r="AJ23" s="4" t="s">
        <v>140</v>
      </c>
      <c r="AK23" s="4" t="s">
        <v>141</v>
      </c>
      <c r="AL23" s="4" t="s">
        <v>142</v>
      </c>
      <c r="AM23" s="4" t="s">
        <v>143</v>
      </c>
    </row>
    <row r="24" spans="1:39" ht="15" x14ac:dyDescent="0.15">
      <c r="A24" s="4" t="s">
        <v>144</v>
      </c>
      <c r="B24" s="4">
        <v>6.5073077495992906E-2</v>
      </c>
      <c r="C24" s="4">
        <v>-0.34631105167430398</v>
      </c>
      <c r="D24" s="4" t="s">
        <v>12</v>
      </c>
      <c r="E24" s="5">
        <v>1.8197049901967601E-5</v>
      </c>
      <c r="F24" s="4">
        <v>-0.94258253729750496</v>
      </c>
      <c r="G24" s="4" t="s">
        <v>13</v>
      </c>
      <c r="H24" s="5">
        <v>6.6271208657860298E-9</v>
      </c>
      <c r="I24" s="4">
        <v>-1.29704166492782</v>
      </c>
      <c r="J24" s="4" t="s">
        <v>13</v>
      </c>
      <c r="K24" s="4">
        <v>8.0926269117152394E-2</v>
      </c>
      <c r="L24" s="4">
        <v>-0.549466231891655</v>
      </c>
      <c r="M24" s="4" t="s">
        <v>12</v>
      </c>
      <c r="N24" s="4">
        <v>0.202235527068999</v>
      </c>
      <c r="O24" s="4">
        <v>-0.43678042819592899</v>
      </c>
      <c r="P24" s="4" t="s">
        <v>12</v>
      </c>
      <c r="Q24" s="4">
        <v>3.11040675287339E-3</v>
      </c>
      <c r="R24" s="4">
        <v>-0.99887436021381104</v>
      </c>
      <c r="S24" s="4" t="s">
        <v>13</v>
      </c>
      <c r="T24" s="5">
        <v>2.8903031164589001E-8</v>
      </c>
      <c r="U24" s="4">
        <v>-1.3915707393355401</v>
      </c>
      <c r="V24" s="4" t="s">
        <v>13</v>
      </c>
      <c r="W24" s="5">
        <v>6.0305584720375302E-12</v>
      </c>
      <c r="X24" s="4">
        <v>-1.6103277759058601</v>
      </c>
      <c r="Y24" s="4" t="s">
        <v>13</v>
      </c>
      <c r="Z24" s="4">
        <v>8.8019207004129201E-4</v>
      </c>
      <c r="AA24" s="4">
        <v>-1.0843747019275101</v>
      </c>
      <c r="AB24" s="4" t="s">
        <v>13</v>
      </c>
      <c r="AC24" s="4" t="s">
        <v>111</v>
      </c>
      <c r="AD24" s="4" t="s">
        <v>112</v>
      </c>
      <c r="AE24" s="4" t="s">
        <v>24</v>
      </c>
      <c r="AF24" s="4" t="s">
        <v>24</v>
      </c>
      <c r="AG24" s="4" t="s">
        <v>24</v>
      </c>
      <c r="AH24" s="4" t="s">
        <v>24</v>
      </c>
      <c r="AI24" s="4" t="s">
        <v>24</v>
      </c>
      <c r="AJ24" s="4" t="s">
        <v>145</v>
      </c>
      <c r="AK24" s="4" t="s">
        <v>146</v>
      </c>
      <c r="AL24" s="4" t="s">
        <v>147</v>
      </c>
      <c r="AM24" s="4" t="s">
        <v>24</v>
      </c>
    </row>
    <row r="25" spans="1:39" ht="15" x14ac:dyDescent="0.15">
      <c r="A25" s="4" t="s">
        <v>148</v>
      </c>
      <c r="B25" s="4">
        <v>0.65207801853995395</v>
      </c>
      <c r="C25" s="4">
        <v>7.7885932693556703E-2</v>
      </c>
      <c r="D25" s="4" t="s">
        <v>12</v>
      </c>
      <c r="E25" s="5">
        <v>1.71675016092835E-9</v>
      </c>
      <c r="F25" s="4">
        <v>-0.98802897788349697</v>
      </c>
      <c r="G25" s="4" t="s">
        <v>13</v>
      </c>
      <c r="H25" s="5">
        <v>2.1446202582621999E-7</v>
      </c>
      <c r="I25" s="4">
        <v>-0.91807277731134596</v>
      </c>
      <c r="J25" s="4" t="s">
        <v>13</v>
      </c>
      <c r="K25" s="4">
        <v>2.5876341390427101E-2</v>
      </c>
      <c r="L25" s="4">
        <v>-0.44155648803567399</v>
      </c>
      <c r="M25" s="4" t="s">
        <v>12</v>
      </c>
      <c r="N25" s="4">
        <v>0.150278912357413</v>
      </c>
      <c r="O25" s="4">
        <v>-0.34394082589846497</v>
      </c>
      <c r="P25" s="4" t="s">
        <v>12</v>
      </c>
      <c r="Q25" s="4">
        <v>4.2349478094732298E-4</v>
      </c>
      <c r="R25" s="4">
        <v>-0.79907386368716904</v>
      </c>
      <c r="S25" s="4" t="s">
        <v>13</v>
      </c>
      <c r="T25" s="5">
        <v>4.0977264952203802E-7</v>
      </c>
      <c r="U25" s="4">
        <v>-0.95381983618884503</v>
      </c>
      <c r="V25" s="4" t="s">
        <v>13</v>
      </c>
      <c r="W25" s="5">
        <v>3.5943819850694702E-18</v>
      </c>
      <c r="X25" s="4">
        <v>-1.4887549790399</v>
      </c>
      <c r="Y25" s="4" t="s">
        <v>13</v>
      </c>
      <c r="Z25" s="4">
        <v>1.9870110980721E-4</v>
      </c>
      <c r="AA25" s="4">
        <v>-0.82414647733991198</v>
      </c>
      <c r="AB25" s="4" t="s">
        <v>13</v>
      </c>
      <c r="AC25" s="4" t="s">
        <v>104</v>
      </c>
      <c r="AD25" s="4" t="s">
        <v>105</v>
      </c>
      <c r="AE25" s="4" t="s">
        <v>149</v>
      </c>
      <c r="AF25" s="4" t="s">
        <v>24</v>
      </c>
      <c r="AG25" s="4" t="s">
        <v>24</v>
      </c>
      <c r="AH25" s="4" t="s">
        <v>104</v>
      </c>
      <c r="AI25" s="4" t="s">
        <v>105</v>
      </c>
      <c r="AJ25" s="4" t="s">
        <v>150</v>
      </c>
      <c r="AK25" s="4" t="s">
        <v>151</v>
      </c>
      <c r="AL25" s="4" t="s">
        <v>152</v>
      </c>
      <c r="AM25" s="4" t="s">
        <v>153</v>
      </c>
    </row>
    <row r="26" spans="1:39" ht="15" x14ac:dyDescent="0.15">
      <c r="A26" s="4" t="s">
        <v>154</v>
      </c>
      <c r="B26" s="4">
        <v>0.18604746038988301</v>
      </c>
      <c r="C26" s="4">
        <v>-0.46445184972829501</v>
      </c>
      <c r="D26" s="4" t="s">
        <v>12</v>
      </c>
      <c r="E26" s="5">
        <v>1.0964933038539101E-5</v>
      </c>
      <c r="F26" s="4">
        <v>-1.57854197705082</v>
      </c>
      <c r="G26" s="4" t="s">
        <v>13</v>
      </c>
      <c r="H26" s="5">
        <v>1.1575161525163501E-6</v>
      </c>
      <c r="I26" s="4">
        <v>-2.04967646114895</v>
      </c>
      <c r="J26" s="4" t="s">
        <v>13</v>
      </c>
      <c r="K26" s="4">
        <v>0.10111858638702299</v>
      </c>
      <c r="L26" s="4">
        <v>-0.74201145495700904</v>
      </c>
      <c r="M26" s="4" t="s">
        <v>12</v>
      </c>
      <c r="N26" s="4">
        <v>6.0783932511451803E-2</v>
      </c>
      <c r="O26" s="4">
        <v>-1.0493093493175101</v>
      </c>
      <c r="P26" s="4" t="s">
        <v>12</v>
      </c>
      <c r="Q26" s="4">
        <v>6.5987299178167104E-4</v>
      </c>
      <c r="R26" s="4">
        <v>-1.8030276724519001</v>
      </c>
      <c r="S26" s="4" t="s">
        <v>13</v>
      </c>
      <c r="T26" s="4">
        <v>6.4812862836198895E-4</v>
      </c>
      <c r="U26" s="4">
        <v>-1.4050257771405501</v>
      </c>
      <c r="V26" s="4" t="s">
        <v>13</v>
      </c>
      <c r="W26" s="5">
        <v>1.95851856894701E-5</v>
      </c>
      <c r="X26" s="4">
        <v>-1.69559123512448</v>
      </c>
      <c r="Y26" s="4" t="s">
        <v>13</v>
      </c>
      <c r="Z26" s="4">
        <v>2.9166378145045802E-2</v>
      </c>
      <c r="AA26" s="4">
        <v>-1.14688007046967</v>
      </c>
      <c r="AB26" s="4" t="s">
        <v>13</v>
      </c>
      <c r="AC26" s="4" t="s">
        <v>24</v>
      </c>
      <c r="AD26" s="4" t="s">
        <v>24</v>
      </c>
      <c r="AE26" s="4" t="s">
        <v>24</v>
      </c>
      <c r="AF26" s="4" t="s">
        <v>24</v>
      </c>
      <c r="AG26" s="4" t="s">
        <v>24</v>
      </c>
      <c r="AH26" s="4" t="s">
        <v>53</v>
      </c>
      <c r="AI26" s="4" t="s">
        <v>54</v>
      </c>
      <c r="AJ26" s="4" t="s">
        <v>24</v>
      </c>
      <c r="AK26" s="4" t="s">
        <v>155</v>
      </c>
      <c r="AL26" s="4" t="s">
        <v>156</v>
      </c>
      <c r="AM26" s="4" t="s">
        <v>24</v>
      </c>
    </row>
    <row r="27" spans="1:39" ht="15" x14ac:dyDescent="0.15">
      <c r="A27" s="4" t="s">
        <v>157</v>
      </c>
      <c r="B27" s="4">
        <v>0.66166466553264702</v>
      </c>
      <c r="C27" s="4">
        <v>-7.3153341249185502E-2</v>
      </c>
      <c r="D27" s="4" t="s">
        <v>12</v>
      </c>
      <c r="E27" s="5">
        <v>8.1964806757358996E-9</v>
      </c>
      <c r="F27" s="4">
        <v>-0.94929116753245102</v>
      </c>
      <c r="G27" s="4" t="s">
        <v>13</v>
      </c>
      <c r="H27" s="5">
        <v>5.5489534970739799E-8</v>
      </c>
      <c r="I27" s="4">
        <v>-1.0302835046024099</v>
      </c>
      <c r="J27" s="4" t="s">
        <v>13</v>
      </c>
      <c r="K27" s="4">
        <v>0.16382150094972001</v>
      </c>
      <c r="L27" s="4">
        <v>-0.22227751671034199</v>
      </c>
      <c r="M27" s="4" t="s">
        <v>12</v>
      </c>
      <c r="N27" s="4">
        <v>2.8193097498504399E-3</v>
      </c>
      <c r="O27" s="4">
        <v>-0.475251608503031</v>
      </c>
      <c r="P27" s="4" t="s">
        <v>12</v>
      </c>
      <c r="Q27" s="5">
        <v>1.6206634005473301E-5</v>
      </c>
      <c r="R27" s="4">
        <v>-0.71076112068218</v>
      </c>
      <c r="S27" s="4" t="s">
        <v>13</v>
      </c>
      <c r="T27" s="5">
        <v>3.0852878323053098E-5</v>
      </c>
      <c r="U27" s="4">
        <v>-0.77485143166757198</v>
      </c>
      <c r="V27" s="4" t="s">
        <v>13</v>
      </c>
      <c r="W27" s="5">
        <v>4.4154876907484796E-9</v>
      </c>
      <c r="X27" s="4">
        <v>-0.93975570092209104</v>
      </c>
      <c r="Y27" s="4" t="s">
        <v>13</v>
      </c>
      <c r="Z27" s="4">
        <v>8.78328012396082E-3</v>
      </c>
      <c r="AA27" s="4">
        <v>-0.44399354855252099</v>
      </c>
      <c r="AB27" s="4" t="s">
        <v>12</v>
      </c>
      <c r="AC27" s="4" t="s">
        <v>24</v>
      </c>
      <c r="AD27" s="4" t="s">
        <v>24</v>
      </c>
      <c r="AE27" s="4" t="s">
        <v>158</v>
      </c>
      <c r="AF27" s="4" t="s">
        <v>24</v>
      </c>
      <c r="AG27" s="4" t="s">
        <v>24</v>
      </c>
      <c r="AH27" s="4" t="s">
        <v>24</v>
      </c>
      <c r="AI27" s="4" t="s">
        <v>24</v>
      </c>
      <c r="AJ27" s="4" t="s">
        <v>24</v>
      </c>
      <c r="AK27" s="4" t="s">
        <v>159</v>
      </c>
      <c r="AL27" s="4" t="s">
        <v>160</v>
      </c>
      <c r="AM27" s="4" t="s">
        <v>161</v>
      </c>
    </row>
    <row r="28" spans="1:39" ht="15" x14ac:dyDescent="0.15">
      <c r="A28" s="4" t="s">
        <v>162</v>
      </c>
      <c r="B28" s="4">
        <v>0.46859250820336401</v>
      </c>
      <c r="C28" s="4">
        <v>-0.12930276886330799</v>
      </c>
      <c r="D28" s="4" t="s">
        <v>12</v>
      </c>
      <c r="E28" s="5">
        <v>2.0493965635655899E-8</v>
      </c>
      <c r="F28" s="4">
        <v>-1.33082085508897</v>
      </c>
      <c r="G28" s="4" t="s">
        <v>13</v>
      </c>
      <c r="H28" s="5">
        <v>1.2464427482112901E-10</v>
      </c>
      <c r="I28" s="4">
        <v>-1.46907502111734</v>
      </c>
      <c r="J28" s="4" t="s">
        <v>13</v>
      </c>
      <c r="K28" s="4">
        <v>3.3804799786694997E-2</v>
      </c>
      <c r="L28" s="4">
        <v>-0.48680520807183297</v>
      </c>
      <c r="M28" s="4" t="s">
        <v>12</v>
      </c>
      <c r="N28" s="4">
        <v>0.13337379031858801</v>
      </c>
      <c r="O28" s="4">
        <v>-0.41749756002788102</v>
      </c>
      <c r="P28" s="4" t="s">
        <v>12</v>
      </c>
      <c r="Q28" s="4">
        <v>1.1545483909661701E-3</v>
      </c>
      <c r="R28" s="4">
        <v>-0.91812712805007601</v>
      </c>
      <c r="S28" s="4" t="s">
        <v>13</v>
      </c>
      <c r="T28" s="5">
        <v>1.00705820418329E-8</v>
      </c>
      <c r="U28" s="4">
        <v>-1.16664311332858</v>
      </c>
      <c r="V28" s="4" t="s">
        <v>13</v>
      </c>
      <c r="W28" s="5">
        <v>4.3258548380548499E-16</v>
      </c>
      <c r="X28" s="4">
        <v>-1.5413367767125199</v>
      </c>
      <c r="Y28" s="4" t="s">
        <v>13</v>
      </c>
      <c r="Z28" s="4">
        <v>6.1497797489473198E-2</v>
      </c>
      <c r="AA28" s="4">
        <v>-0.60841820007451497</v>
      </c>
      <c r="AB28" s="4" t="s">
        <v>12</v>
      </c>
      <c r="AC28" s="4" t="s">
        <v>163</v>
      </c>
      <c r="AD28" s="4" t="s">
        <v>164</v>
      </c>
      <c r="AE28" s="4" t="s">
        <v>165</v>
      </c>
      <c r="AF28" s="4" t="s">
        <v>24</v>
      </c>
      <c r="AG28" s="4" t="s">
        <v>24</v>
      </c>
      <c r="AH28" s="4" t="s">
        <v>24</v>
      </c>
      <c r="AI28" s="4" t="s">
        <v>24</v>
      </c>
      <c r="AJ28" s="4" t="s">
        <v>166</v>
      </c>
      <c r="AK28" s="4" t="s">
        <v>167</v>
      </c>
      <c r="AL28" s="4" t="s">
        <v>168</v>
      </c>
      <c r="AM28" s="4" t="s">
        <v>169</v>
      </c>
    </row>
    <row r="29" spans="1:39" ht="15" x14ac:dyDescent="0.15">
      <c r="A29" s="4" t="s">
        <v>170</v>
      </c>
      <c r="B29" s="4">
        <v>0.38528837236685698</v>
      </c>
      <c r="C29" s="4">
        <v>-0.168184997851859</v>
      </c>
      <c r="D29" s="4" t="s">
        <v>12</v>
      </c>
      <c r="E29" s="5">
        <v>6.94371934277148E-11</v>
      </c>
      <c r="F29" s="4">
        <v>-1.06011162501057</v>
      </c>
      <c r="G29" s="4" t="s">
        <v>13</v>
      </c>
      <c r="H29" s="5">
        <v>5.3719953019225905E-10</v>
      </c>
      <c r="I29" s="4">
        <v>-1.23564489922354</v>
      </c>
      <c r="J29" s="4" t="s">
        <v>13</v>
      </c>
      <c r="K29" s="4">
        <v>5.3229180225150302E-2</v>
      </c>
      <c r="L29" s="4">
        <v>-0.36248879742535101</v>
      </c>
      <c r="M29" s="4" t="s">
        <v>12</v>
      </c>
      <c r="N29" s="4">
        <v>5.3427558188911498E-2</v>
      </c>
      <c r="O29" s="4">
        <v>-0.37050086860268899</v>
      </c>
      <c r="P29" s="4" t="s">
        <v>12</v>
      </c>
      <c r="Q29" s="5">
        <v>2.7622101412391299E-5</v>
      </c>
      <c r="R29" s="4">
        <v>-0.74616033831017103</v>
      </c>
      <c r="S29" s="4" t="s">
        <v>13</v>
      </c>
      <c r="T29" s="5">
        <v>4.9898469191450702E-7</v>
      </c>
      <c r="U29" s="4">
        <v>-1.0445539253448699</v>
      </c>
      <c r="V29" s="4" t="s">
        <v>13</v>
      </c>
      <c r="W29" s="5">
        <v>4.4440323305578402E-11</v>
      </c>
      <c r="X29" s="4">
        <v>-1.25402593998864</v>
      </c>
      <c r="Y29" s="4" t="s">
        <v>13</v>
      </c>
      <c r="Z29" s="4">
        <v>2.1361908321064198E-3</v>
      </c>
      <c r="AA29" s="4">
        <v>-0.54305571733606905</v>
      </c>
      <c r="AB29" s="4" t="s">
        <v>12</v>
      </c>
      <c r="AC29" s="4" t="s">
        <v>24</v>
      </c>
      <c r="AD29" s="4" t="s">
        <v>24</v>
      </c>
      <c r="AE29" s="4" t="s">
        <v>171</v>
      </c>
      <c r="AF29" s="4" t="s">
        <v>172</v>
      </c>
      <c r="AG29" s="4" t="s">
        <v>24</v>
      </c>
      <c r="AH29" s="4" t="s">
        <v>104</v>
      </c>
      <c r="AI29" s="4" t="s">
        <v>105</v>
      </c>
      <c r="AJ29" s="4" t="s">
        <v>173</v>
      </c>
      <c r="AK29" s="4" t="s">
        <v>24</v>
      </c>
      <c r="AL29" s="4" t="s">
        <v>174</v>
      </c>
      <c r="AM29" s="4" t="s">
        <v>175</v>
      </c>
    </row>
    <row r="30" spans="1:39" ht="15" x14ac:dyDescent="0.15">
      <c r="A30" s="4" t="s">
        <v>176</v>
      </c>
      <c r="B30" s="4">
        <v>0.15810440505527801</v>
      </c>
      <c r="C30" s="4">
        <v>-0.38024272433262601</v>
      </c>
      <c r="D30" s="4" t="s">
        <v>12</v>
      </c>
      <c r="E30" s="4">
        <v>3.6384428415985699E-4</v>
      </c>
      <c r="F30" s="4">
        <v>-1.09637475879936</v>
      </c>
      <c r="G30" s="4" t="s">
        <v>13</v>
      </c>
      <c r="H30" s="5">
        <v>2.4281182824296902E-6</v>
      </c>
      <c r="I30" s="4">
        <v>-1.4843503882198801</v>
      </c>
      <c r="J30" s="4" t="s">
        <v>13</v>
      </c>
      <c r="K30" s="4">
        <v>0.130659777667158</v>
      </c>
      <c r="L30" s="4">
        <v>-0.487427202986152</v>
      </c>
      <c r="M30" s="4" t="s">
        <v>12</v>
      </c>
      <c r="N30" s="4">
        <v>0.57201884664754898</v>
      </c>
      <c r="O30" s="4">
        <v>-0.190850546345322</v>
      </c>
      <c r="P30" s="4" t="s">
        <v>12</v>
      </c>
      <c r="Q30" s="4">
        <v>3.14271028013373E-2</v>
      </c>
      <c r="R30" s="4">
        <v>-0.69182372622948196</v>
      </c>
      <c r="S30" s="4" t="s">
        <v>13</v>
      </c>
      <c r="T30" s="4">
        <v>3.8273200570191398E-3</v>
      </c>
      <c r="U30" s="4">
        <v>-0.83812235212990105</v>
      </c>
      <c r="V30" s="4" t="s">
        <v>13</v>
      </c>
      <c r="W30" s="4">
        <v>1.2259092649469401E-3</v>
      </c>
      <c r="X30" s="4">
        <v>-0.96034970090254801</v>
      </c>
      <c r="Y30" s="4" t="s">
        <v>13</v>
      </c>
      <c r="Z30" s="4">
        <v>0.92620338749791997</v>
      </c>
      <c r="AA30" s="4">
        <v>-3.3419755118119301E-2</v>
      </c>
      <c r="AB30" s="4" t="s">
        <v>12</v>
      </c>
      <c r="AC30" s="4" t="s">
        <v>24</v>
      </c>
      <c r="AD30" s="4" t="s">
        <v>24</v>
      </c>
      <c r="AE30" s="4" t="s">
        <v>177</v>
      </c>
      <c r="AF30" s="4" t="s">
        <v>24</v>
      </c>
      <c r="AG30" s="4" t="s">
        <v>24</v>
      </c>
      <c r="AH30" s="4" t="s">
        <v>24</v>
      </c>
      <c r="AI30" s="4" t="s">
        <v>24</v>
      </c>
      <c r="AJ30" s="4" t="s">
        <v>178</v>
      </c>
      <c r="AK30" s="4" t="s">
        <v>179</v>
      </c>
      <c r="AL30" s="4" t="s">
        <v>180</v>
      </c>
      <c r="AM30" s="4" t="s">
        <v>181</v>
      </c>
    </row>
    <row r="31" spans="1:39" ht="15" x14ac:dyDescent="0.15">
      <c r="A31" s="4" t="s">
        <v>182</v>
      </c>
      <c r="B31" s="4">
        <v>0.27769673613080798</v>
      </c>
      <c r="C31" s="4">
        <v>-0.182432372222608</v>
      </c>
      <c r="D31" s="4" t="s">
        <v>12</v>
      </c>
      <c r="E31" s="5">
        <v>3.1108469891704899E-9</v>
      </c>
      <c r="F31" s="4">
        <v>-0.97678209630353197</v>
      </c>
      <c r="G31" s="4" t="s">
        <v>13</v>
      </c>
      <c r="H31" s="5">
        <v>2.1728016561722199E-10</v>
      </c>
      <c r="I31" s="4">
        <v>-1.16690484931309</v>
      </c>
      <c r="J31" s="4" t="s">
        <v>13</v>
      </c>
      <c r="K31" s="4">
        <v>0.33520886380054998</v>
      </c>
      <c r="L31" s="4">
        <v>-0.17608535843388601</v>
      </c>
      <c r="M31" s="4" t="s">
        <v>12</v>
      </c>
      <c r="N31" s="4">
        <v>2.8223175715994198E-4</v>
      </c>
      <c r="O31" s="4">
        <v>-0.55501266741876598</v>
      </c>
      <c r="P31" s="4" t="s">
        <v>12</v>
      </c>
      <c r="Q31" s="5">
        <v>3.0276679005383E-5</v>
      </c>
      <c r="R31" s="4">
        <v>-0.74456841662596995</v>
      </c>
      <c r="S31" s="4" t="s">
        <v>13</v>
      </c>
      <c r="T31" s="4">
        <v>2.7141516617536902E-3</v>
      </c>
      <c r="U31" s="4">
        <v>-0.57851303390147302</v>
      </c>
      <c r="V31" s="4" t="s">
        <v>12</v>
      </c>
      <c r="W31" s="4">
        <v>3.1326768316992801E-4</v>
      </c>
      <c r="X31" s="4">
        <v>-0.58802187164395103</v>
      </c>
      <c r="Y31" s="4" t="s">
        <v>13</v>
      </c>
      <c r="Z31" s="4">
        <v>0.36685522051382802</v>
      </c>
      <c r="AA31" s="4">
        <v>-0.14435897252471799</v>
      </c>
      <c r="AB31" s="4" t="s">
        <v>12</v>
      </c>
      <c r="AC31" s="4" t="s">
        <v>24</v>
      </c>
      <c r="AD31" s="4" t="s">
        <v>24</v>
      </c>
      <c r="AE31" s="4" t="s">
        <v>183</v>
      </c>
      <c r="AF31" s="4" t="s">
        <v>24</v>
      </c>
      <c r="AG31" s="4" t="s">
        <v>24</v>
      </c>
      <c r="AH31" s="4" t="s">
        <v>184</v>
      </c>
      <c r="AI31" s="4" t="s">
        <v>185</v>
      </c>
      <c r="AJ31" s="4" t="s">
        <v>186</v>
      </c>
      <c r="AK31" s="4" t="s">
        <v>187</v>
      </c>
      <c r="AL31" s="4" t="s">
        <v>188</v>
      </c>
      <c r="AM31" s="4" t="s">
        <v>189</v>
      </c>
    </row>
    <row r="32" spans="1:39" ht="15" x14ac:dyDescent="0.15">
      <c r="A32" s="4" t="s">
        <v>190</v>
      </c>
      <c r="B32" s="4">
        <v>0.50871750051644304</v>
      </c>
      <c r="C32" s="4">
        <v>-0.115329763863303</v>
      </c>
      <c r="D32" s="4" t="s">
        <v>12</v>
      </c>
      <c r="E32" s="5">
        <v>1.91834163188955E-9</v>
      </c>
      <c r="F32" s="4">
        <v>-1.0102787685646999</v>
      </c>
      <c r="G32" s="4" t="s">
        <v>13</v>
      </c>
      <c r="H32" s="5">
        <v>1.8719846490595E-9</v>
      </c>
      <c r="I32" s="4">
        <v>-1.1330763805848101</v>
      </c>
      <c r="J32" s="4" t="s">
        <v>13</v>
      </c>
      <c r="K32" s="4">
        <v>2.6066225124796501E-2</v>
      </c>
      <c r="L32" s="4">
        <v>-0.44512858099021801</v>
      </c>
      <c r="M32" s="4" t="s">
        <v>12</v>
      </c>
      <c r="N32" s="4">
        <v>1.5763916516601601E-2</v>
      </c>
      <c r="O32" s="4">
        <v>-0.546609800361881</v>
      </c>
      <c r="P32" s="4" t="s">
        <v>12</v>
      </c>
      <c r="Q32" s="5">
        <v>4.3116320316551497E-6</v>
      </c>
      <c r="R32" s="4">
        <v>-1.0049100239725199</v>
      </c>
      <c r="S32" s="4" t="s">
        <v>13</v>
      </c>
      <c r="T32" s="4">
        <v>1.35694500759375E-4</v>
      </c>
      <c r="U32" s="4">
        <v>-0.71086357578913695</v>
      </c>
      <c r="V32" s="4" t="s">
        <v>13</v>
      </c>
      <c r="W32" s="5">
        <v>1.9614728159119698E-8</v>
      </c>
      <c r="X32" s="4">
        <v>-1.0561193985980999</v>
      </c>
      <c r="Y32" s="4" t="s">
        <v>13</v>
      </c>
      <c r="Z32" s="4">
        <v>8.3604384533614608E-3</v>
      </c>
      <c r="AA32" s="4">
        <v>-0.57141883796271298</v>
      </c>
      <c r="AB32" s="4" t="s">
        <v>12</v>
      </c>
      <c r="AC32" s="4" t="s">
        <v>191</v>
      </c>
      <c r="AD32" s="4" t="s">
        <v>192</v>
      </c>
      <c r="AE32" s="4" t="s">
        <v>193</v>
      </c>
      <c r="AF32" s="4" t="s">
        <v>24</v>
      </c>
      <c r="AG32" s="4" t="s">
        <v>24</v>
      </c>
      <c r="AH32" s="4" t="s">
        <v>191</v>
      </c>
      <c r="AI32" s="4" t="s">
        <v>192</v>
      </c>
      <c r="AJ32" s="4" t="s">
        <v>194</v>
      </c>
      <c r="AK32" s="4" t="s">
        <v>195</v>
      </c>
      <c r="AL32" s="4" t="s">
        <v>196</v>
      </c>
      <c r="AM32" s="4" t="s">
        <v>197</v>
      </c>
    </row>
    <row r="33" spans="1:39" ht="15" x14ac:dyDescent="0.15">
      <c r="A33" s="4" t="s">
        <v>198</v>
      </c>
      <c r="B33" s="4">
        <v>0.79343287210639402</v>
      </c>
      <c r="C33" s="4">
        <v>-8.9854714434427801E-2</v>
      </c>
      <c r="D33" s="4" t="s">
        <v>12</v>
      </c>
      <c r="E33" s="5">
        <v>8.0957892008262699E-6</v>
      </c>
      <c r="F33" s="4">
        <v>-1.64704612963035</v>
      </c>
      <c r="G33" s="4" t="s">
        <v>13</v>
      </c>
      <c r="H33" s="5">
        <v>1.41431115201341E-5</v>
      </c>
      <c r="I33" s="4">
        <v>-1.7448702062808401</v>
      </c>
      <c r="J33" s="4" t="s">
        <v>13</v>
      </c>
      <c r="K33" s="4">
        <v>0.33754597894620197</v>
      </c>
      <c r="L33" s="4">
        <v>-0.39210963128717202</v>
      </c>
      <c r="M33" s="4" t="s">
        <v>12</v>
      </c>
      <c r="N33" s="4">
        <v>0.267051834371479</v>
      </c>
      <c r="O33" s="4">
        <v>-0.51399064480243395</v>
      </c>
      <c r="P33" s="4" t="s">
        <v>12</v>
      </c>
      <c r="Q33" s="4">
        <v>4.0053276593138502E-2</v>
      </c>
      <c r="R33" s="4">
        <v>-0.91976537844709805</v>
      </c>
      <c r="S33" s="4" t="s">
        <v>13</v>
      </c>
      <c r="T33" s="4">
        <v>2.0126950565299499E-4</v>
      </c>
      <c r="U33" s="4">
        <v>-1.4518853206795901</v>
      </c>
      <c r="V33" s="4" t="s">
        <v>13</v>
      </c>
      <c r="W33" s="5">
        <v>1.25952729287463E-6</v>
      </c>
      <c r="X33" s="4">
        <v>-1.76886204187925</v>
      </c>
      <c r="Y33" s="4" t="s">
        <v>13</v>
      </c>
      <c r="Z33" s="4">
        <v>0.17878969643922801</v>
      </c>
      <c r="AA33" s="4">
        <v>-0.61316649469024198</v>
      </c>
      <c r="AB33" s="4" t="s">
        <v>12</v>
      </c>
      <c r="AC33" s="4" t="s">
        <v>24</v>
      </c>
      <c r="AD33" s="4" t="s">
        <v>24</v>
      </c>
      <c r="AE33" s="4" t="s">
        <v>199</v>
      </c>
      <c r="AF33" s="4" t="s">
        <v>200</v>
      </c>
      <c r="AG33" s="4" t="s">
        <v>27</v>
      </c>
      <c r="AH33" s="4" t="s">
        <v>24</v>
      </c>
      <c r="AI33" s="4" t="s">
        <v>24</v>
      </c>
      <c r="AJ33" s="4" t="s">
        <v>28</v>
      </c>
      <c r="AK33" s="4" t="s">
        <v>201</v>
      </c>
      <c r="AL33" s="4" t="s">
        <v>202</v>
      </c>
      <c r="AM33" s="4" t="s">
        <v>203</v>
      </c>
    </row>
    <row r="34" spans="1:39" ht="15" x14ac:dyDescent="0.15">
      <c r="A34" s="4" t="s">
        <v>204</v>
      </c>
      <c r="B34" s="4">
        <v>0.326131030807157</v>
      </c>
      <c r="C34" s="4">
        <v>-0.180937559873732</v>
      </c>
      <c r="D34" s="4" t="s">
        <v>12</v>
      </c>
      <c r="E34" s="5">
        <v>7.4509397950396106E-8</v>
      </c>
      <c r="F34" s="4">
        <v>-1.07669019392555</v>
      </c>
      <c r="G34" s="4" t="s">
        <v>13</v>
      </c>
      <c r="H34" s="5">
        <v>3.6995475705853699E-9</v>
      </c>
      <c r="I34" s="4">
        <v>-1.26507803636064</v>
      </c>
      <c r="J34" s="4" t="s">
        <v>13</v>
      </c>
      <c r="K34" s="4">
        <v>0.113478363705074</v>
      </c>
      <c r="L34" s="4">
        <v>-0.37261537815245899</v>
      </c>
      <c r="M34" s="4" t="s">
        <v>12</v>
      </c>
      <c r="N34" s="4">
        <v>0.14120750899727</v>
      </c>
      <c r="O34" s="4">
        <v>-0.31373506803888401</v>
      </c>
      <c r="P34" s="4" t="s">
        <v>12</v>
      </c>
      <c r="Q34" s="4">
        <v>2.7347587395114901E-3</v>
      </c>
      <c r="R34" s="4">
        <v>-0.70018424529758405</v>
      </c>
      <c r="S34" s="4" t="s">
        <v>13</v>
      </c>
      <c r="T34" s="4">
        <v>3.4242567412852802E-2</v>
      </c>
      <c r="U34" s="4">
        <v>-0.48891035689988199</v>
      </c>
      <c r="V34" s="4" t="s">
        <v>12</v>
      </c>
      <c r="W34" s="4">
        <v>2.0892785437983999E-4</v>
      </c>
      <c r="X34" s="4">
        <v>-0.69656126291343501</v>
      </c>
      <c r="Y34" s="4" t="s">
        <v>13</v>
      </c>
      <c r="Z34" s="4">
        <v>0.72268861782746896</v>
      </c>
      <c r="AA34" s="4">
        <v>8.8659693286688296E-2</v>
      </c>
      <c r="AB34" s="4" t="s">
        <v>12</v>
      </c>
      <c r="AC34" s="4" t="s">
        <v>24</v>
      </c>
      <c r="AD34" s="4" t="s">
        <v>24</v>
      </c>
      <c r="AE34" s="4" t="s">
        <v>24</v>
      </c>
      <c r="AF34" s="4" t="s">
        <v>24</v>
      </c>
      <c r="AG34" s="4" t="s">
        <v>24</v>
      </c>
      <c r="AH34" s="4" t="s">
        <v>24</v>
      </c>
      <c r="AI34" s="4" t="s">
        <v>24</v>
      </c>
      <c r="AJ34" s="4" t="s">
        <v>24</v>
      </c>
      <c r="AK34" s="4" t="s">
        <v>24</v>
      </c>
      <c r="AL34" s="4" t="s">
        <v>24</v>
      </c>
      <c r="AM34" s="4" t="s">
        <v>24</v>
      </c>
    </row>
    <row r="35" spans="1:39" ht="15" x14ac:dyDescent="0.15">
      <c r="A35" s="4" t="s">
        <v>205</v>
      </c>
      <c r="B35" s="4">
        <v>9.7372199151226097E-3</v>
      </c>
      <c r="C35" s="4">
        <v>-0.41911936678299999</v>
      </c>
      <c r="D35" s="4" t="s">
        <v>12</v>
      </c>
      <c r="E35" s="5">
        <v>6.07626040047448E-6</v>
      </c>
      <c r="F35" s="4">
        <v>-0.85627836014727099</v>
      </c>
      <c r="G35" s="4" t="s">
        <v>13</v>
      </c>
      <c r="H35" s="5">
        <v>5.5635225688085802E-11</v>
      </c>
      <c r="I35" s="4">
        <v>-1.28299452531955</v>
      </c>
      <c r="J35" s="4" t="s">
        <v>13</v>
      </c>
      <c r="K35" s="4">
        <v>0.16189323530539701</v>
      </c>
      <c r="L35" s="4">
        <v>-0.255670391300166</v>
      </c>
      <c r="M35" s="4" t="s">
        <v>12</v>
      </c>
      <c r="N35" s="4">
        <v>1.6894352640667801E-2</v>
      </c>
      <c r="O35" s="4">
        <v>-0.39461421110922501</v>
      </c>
      <c r="P35" s="4" t="s">
        <v>12</v>
      </c>
      <c r="Q35" s="4">
        <v>3.06921371185447E-4</v>
      </c>
      <c r="R35" s="4">
        <v>-0.66344509373187099</v>
      </c>
      <c r="S35" s="4" t="s">
        <v>13</v>
      </c>
      <c r="T35" s="5">
        <v>4.2265564556751704E-6</v>
      </c>
      <c r="U35" s="4">
        <v>-0.85067565335234196</v>
      </c>
      <c r="V35" s="4" t="s">
        <v>13</v>
      </c>
      <c r="W35" s="5">
        <v>2.88567099699195E-5</v>
      </c>
      <c r="X35" s="4">
        <v>-0.70377244121597604</v>
      </c>
      <c r="Y35" s="4" t="s">
        <v>13</v>
      </c>
      <c r="Z35" s="4">
        <v>0.26039994904216501</v>
      </c>
      <c r="AA35" s="4">
        <v>-0.21986464324041999</v>
      </c>
      <c r="AB35" s="4" t="s">
        <v>12</v>
      </c>
      <c r="AC35" s="4" t="s">
        <v>43</v>
      </c>
      <c r="AD35" s="4" t="s">
        <v>206</v>
      </c>
      <c r="AE35" s="4" t="e">
        <f>--[1]Sheet3!B2+[1]Sheet3!B3</f>
        <v>#VALUE!</v>
      </c>
      <c r="AF35" s="4" t="s">
        <v>24</v>
      </c>
      <c r="AG35" s="4" t="s">
        <v>24</v>
      </c>
      <c r="AH35" s="4" t="s">
        <v>24</v>
      </c>
      <c r="AI35" s="4" t="s">
        <v>24</v>
      </c>
      <c r="AJ35" s="4" t="s">
        <v>207</v>
      </c>
      <c r="AK35" s="4" t="s">
        <v>208</v>
      </c>
      <c r="AL35" s="4" t="s">
        <v>209</v>
      </c>
      <c r="AM35" s="4" t="s">
        <v>24</v>
      </c>
    </row>
    <row r="36" spans="1:39" ht="15" x14ac:dyDescent="0.15">
      <c r="A36" s="4" t="s">
        <v>210</v>
      </c>
      <c r="B36" s="4">
        <v>0.91862351984442803</v>
      </c>
      <c r="C36" s="4">
        <v>2.12841118085982E-2</v>
      </c>
      <c r="D36" s="4" t="s">
        <v>12</v>
      </c>
      <c r="E36" s="5">
        <v>4.0065897314843004E-6</v>
      </c>
      <c r="F36" s="4">
        <v>-0.79300019754398599</v>
      </c>
      <c r="G36" s="4" t="s">
        <v>13</v>
      </c>
      <c r="H36" s="4">
        <v>1.54687751418727E-4</v>
      </c>
      <c r="I36" s="4">
        <v>-0.77973349220660704</v>
      </c>
      <c r="J36" s="4" t="s">
        <v>13</v>
      </c>
      <c r="K36" s="4">
        <v>1.51923561047863E-2</v>
      </c>
      <c r="L36" s="4">
        <v>-0.53090879528797896</v>
      </c>
      <c r="M36" s="4" t="s">
        <v>12</v>
      </c>
      <c r="N36" s="4">
        <v>2.2447213912127499E-2</v>
      </c>
      <c r="O36" s="4">
        <v>-0.49877933568562599</v>
      </c>
      <c r="P36" s="4" t="s">
        <v>12</v>
      </c>
      <c r="Q36" s="5">
        <v>3.4408408256559898E-7</v>
      </c>
      <c r="R36" s="4">
        <v>-1.0428054995415901</v>
      </c>
      <c r="S36" s="4" t="s">
        <v>13</v>
      </c>
      <c r="T36" s="5">
        <v>4.7535795078534102E-5</v>
      </c>
      <c r="U36" s="4">
        <v>-0.93609156287214501</v>
      </c>
      <c r="V36" s="4" t="s">
        <v>13</v>
      </c>
      <c r="W36" s="5">
        <v>1.64774313028161E-12</v>
      </c>
      <c r="X36" s="4">
        <v>-1.5033352092010299</v>
      </c>
      <c r="Y36" s="4" t="s">
        <v>13</v>
      </c>
      <c r="Z36" s="5">
        <v>3.0407125062981501E-10</v>
      </c>
      <c r="AA36" s="4">
        <v>-1.1878861238251299</v>
      </c>
      <c r="AB36" s="4" t="s">
        <v>13</v>
      </c>
      <c r="AC36" s="4" t="s">
        <v>24</v>
      </c>
      <c r="AD36" s="4" t="s">
        <v>24</v>
      </c>
      <c r="AE36" s="4" t="s">
        <v>24</v>
      </c>
      <c r="AF36" s="4" t="s">
        <v>24</v>
      </c>
      <c r="AG36" s="4" t="s">
        <v>24</v>
      </c>
      <c r="AH36" s="4" t="s">
        <v>24</v>
      </c>
      <c r="AI36" s="4" t="s">
        <v>24</v>
      </c>
      <c r="AJ36" s="4" t="s">
        <v>211</v>
      </c>
      <c r="AK36" s="4" t="s">
        <v>212</v>
      </c>
      <c r="AL36" s="4" t="s">
        <v>213</v>
      </c>
      <c r="AM36" s="4" t="s">
        <v>24</v>
      </c>
    </row>
    <row r="37" spans="1:39" ht="15" x14ac:dyDescent="0.15">
      <c r="A37" s="4" t="s">
        <v>214</v>
      </c>
      <c r="B37" s="4">
        <v>3.5132967687303597E-2</v>
      </c>
      <c r="C37" s="4">
        <v>-0.430962884148201</v>
      </c>
      <c r="D37" s="4" t="s">
        <v>12</v>
      </c>
      <c r="E37" s="5">
        <v>1.9383938850910101E-5</v>
      </c>
      <c r="F37" s="4">
        <v>-1.1115426273622899</v>
      </c>
      <c r="G37" s="4" t="s">
        <v>13</v>
      </c>
      <c r="H37" s="5">
        <v>1.4927693070962801E-9</v>
      </c>
      <c r="I37" s="4">
        <v>-1.5507236416777901</v>
      </c>
      <c r="J37" s="4" t="s">
        <v>13</v>
      </c>
      <c r="K37" s="4">
        <v>7.9298925805327894E-2</v>
      </c>
      <c r="L37" s="4">
        <v>-0.55342995145879403</v>
      </c>
      <c r="M37" s="4" t="s">
        <v>12</v>
      </c>
      <c r="N37" s="4">
        <v>0.46288904454428997</v>
      </c>
      <c r="O37" s="4">
        <v>-0.24972716176293899</v>
      </c>
      <c r="P37" s="4" t="s">
        <v>12</v>
      </c>
      <c r="Q37" s="4">
        <v>9.0287393257748507E-3</v>
      </c>
      <c r="R37" s="4">
        <v>-0.81605592636462698</v>
      </c>
      <c r="S37" s="4" t="s">
        <v>13</v>
      </c>
      <c r="T37" s="5">
        <v>1.30772100260984E-7</v>
      </c>
      <c r="U37" s="4">
        <v>-1.26175223628858</v>
      </c>
      <c r="V37" s="4" t="s">
        <v>13</v>
      </c>
      <c r="W37" s="5">
        <v>3.02641399499727E-7</v>
      </c>
      <c r="X37" s="4">
        <v>-1.4001072717315799</v>
      </c>
      <c r="Y37" s="4" t="s">
        <v>13</v>
      </c>
      <c r="Z37" s="4">
        <v>0.12501910837147301</v>
      </c>
      <c r="AA37" s="4">
        <v>-0.51701255045852701</v>
      </c>
      <c r="AB37" s="4" t="s">
        <v>12</v>
      </c>
      <c r="AC37" s="4" t="s">
        <v>24</v>
      </c>
      <c r="AD37" s="4"/>
      <c r="AE37" s="4" t="s">
        <v>215</v>
      </c>
      <c r="AF37" s="4" t="s">
        <v>216</v>
      </c>
      <c r="AG37" s="4" t="s">
        <v>24</v>
      </c>
      <c r="AH37" s="4" t="s">
        <v>53</v>
      </c>
      <c r="AI37" s="4" t="s">
        <v>54</v>
      </c>
      <c r="AJ37" s="4" t="s">
        <v>217</v>
      </c>
      <c r="AK37" s="4" t="s">
        <v>218</v>
      </c>
      <c r="AL37" s="4" t="s">
        <v>219</v>
      </c>
      <c r="AM37" s="4" t="s">
        <v>197</v>
      </c>
    </row>
    <row r="38" spans="1:39" ht="15" x14ac:dyDescent="0.15">
      <c r="A38" s="4" t="s">
        <v>220</v>
      </c>
      <c r="B38" s="4">
        <v>0.16790381082303801</v>
      </c>
      <c r="C38" s="4">
        <v>-0.24623812484817401</v>
      </c>
      <c r="D38" s="4" t="s">
        <v>12</v>
      </c>
      <c r="E38" s="5">
        <v>4.5333361070406102E-6</v>
      </c>
      <c r="F38" s="4">
        <v>-0.744133398255161</v>
      </c>
      <c r="G38" s="4" t="s">
        <v>13</v>
      </c>
      <c r="H38" s="5">
        <v>6.5672519761368995E-8</v>
      </c>
      <c r="I38" s="4">
        <v>-0.99783292818005298</v>
      </c>
      <c r="J38" s="4" t="s">
        <v>13</v>
      </c>
      <c r="K38" s="4">
        <v>1.9562909065883899E-2</v>
      </c>
      <c r="L38" s="4">
        <v>-0.42052585263541198</v>
      </c>
      <c r="M38" s="4" t="s">
        <v>12</v>
      </c>
      <c r="N38" s="4">
        <v>2.9880454746166098E-2</v>
      </c>
      <c r="O38" s="4">
        <v>-0.418941077628048</v>
      </c>
      <c r="P38" s="4" t="s">
        <v>12</v>
      </c>
      <c r="Q38" s="5">
        <v>6.5277969822130998E-7</v>
      </c>
      <c r="R38" s="4">
        <v>-0.85240758631781099</v>
      </c>
      <c r="S38" s="4" t="s">
        <v>13</v>
      </c>
      <c r="T38" s="5">
        <v>5.7212191717680197E-6</v>
      </c>
      <c r="U38" s="4">
        <v>-0.85858302379395701</v>
      </c>
      <c r="V38" s="4" t="s">
        <v>13</v>
      </c>
      <c r="W38" s="5">
        <v>6.3891927995858596E-10</v>
      </c>
      <c r="X38" s="4">
        <v>-1.04835923098761</v>
      </c>
      <c r="Y38" s="4" t="s">
        <v>13</v>
      </c>
      <c r="Z38" s="5">
        <v>5.7089845206777602E-5</v>
      </c>
      <c r="AA38" s="4">
        <v>-0.70099737416080599</v>
      </c>
      <c r="AB38" s="4" t="s">
        <v>13</v>
      </c>
      <c r="AC38" s="4" t="s">
        <v>24</v>
      </c>
      <c r="AD38" s="4" t="s">
        <v>24</v>
      </c>
      <c r="AE38" s="4" t="s">
        <v>24</v>
      </c>
      <c r="AF38" s="4" t="s">
        <v>24</v>
      </c>
      <c r="AG38" s="4" t="s">
        <v>24</v>
      </c>
      <c r="AH38" s="4" t="s">
        <v>24</v>
      </c>
      <c r="AI38" s="4" t="s">
        <v>24</v>
      </c>
      <c r="AJ38" s="4" t="s">
        <v>24</v>
      </c>
      <c r="AK38" s="4" t="s">
        <v>221</v>
      </c>
      <c r="AL38" s="4" t="s">
        <v>222</v>
      </c>
      <c r="AM38" s="4" t="s">
        <v>24</v>
      </c>
    </row>
    <row r="39" spans="1:39" ht="15" x14ac:dyDescent="0.15">
      <c r="A39" s="4" t="s">
        <v>223</v>
      </c>
      <c r="B39" s="4">
        <v>0.85555749676907</v>
      </c>
      <c r="C39" s="4">
        <v>-6.5639646233285998E-2</v>
      </c>
      <c r="D39" s="4" t="s">
        <v>12</v>
      </c>
      <c r="E39" s="4">
        <v>3.8930913367295199E-2</v>
      </c>
      <c r="F39" s="4">
        <v>-0.88928411110667904</v>
      </c>
      <c r="G39" s="4" t="s">
        <v>13</v>
      </c>
      <c r="H39" s="4">
        <v>3.1974062345343501E-2</v>
      </c>
      <c r="I39" s="4">
        <v>-0.96284382387706702</v>
      </c>
      <c r="J39" s="4" t="s">
        <v>13</v>
      </c>
      <c r="K39" s="4">
        <v>0.153654132515464</v>
      </c>
      <c r="L39" s="4">
        <v>-0.62991935830679802</v>
      </c>
      <c r="M39" s="4" t="s">
        <v>12</v>
      </c>
      <c r="N39" s="4">
        <v>0.45544246639320701</v>
      </c>
      <c r="O39" s="4">
        <v>-0.34739441930533299</v>
      </c>
      <c r="P39" s="4" t="s">
        <v>12</v>
      </c>
      <c r="Q39" s="4">
        <v>2.2109040806444401E-2</v>
      </c>
      <c r="R39" s="4">
        <v>-0.99063026785805397</v>
      </c>
      <c r="S39" s="4" t="s">
        <v>13</v>
      </c>
      <c r="T39" s="4">
        <v>2.4832613330955901E-2</v>
      </c>
      <c r="U39" s="4">
        <v>-0.911468014326974</v>
      </c>
      <c r="V39" s="4" t="s">
        <v>13</v>
      </c>
      <c r="W39" s="4">
        <v>2.11864447934355E-4</v>
      </c>
      <c r="X39" s="4">
        <v>-1.4905106229075</v>
      </c>
      <c r="Y39" s="4" t="s">
        <v>13</v>
      </c>
      <c r="Z39" s="4">
        <v>5.47028327016457E-2</v>
      </c>
      <c r="AA39" s="4">
        <v>-0.92467507868370402</v>
      </c>
      <c r="AB39" s="4" t="s">
        <v>12</v>
      </c>
      <c r="AC39" s="4" t="s">
        <v>24</v>
      </c>
      <c r="AD39" s="4" t="s">
        <v>24</v>
      </c>
      <c r="AE39" s="4" t="s">
        <v>24</v>
      </c>
      <c r="AF39" s="4" t="s">
        <v>24</v>
      </c>
      <c r="AG39" s="4" t="s">
        <v>24</v>
      </c>
      <c r="AH39" s="4" t="s">
        <v>24</v>
      </c>
      <c r="AI39" s="4" t="s">
        <v>24</v>
      </c>
      <c r="AJ39" s="4" t="s">
        <v>224</v>
      </c>
      <c r="AK39" s="4" t="s">
        <v>24</v>
      </c>
      <c r="AL39" s="4" t="s">
        <v>225</v>
      </c>
      <c r="AM39" s="4" t="s">
        <v>24</v>
      </c>
    </row>
    <row r="40" spans="1:39" ht="15" x14ac:dyDescent="0.15">
      <c r="A40" s="4" t="s">
        <v>226</v>
      </c>
      <c r="B40" s="4">
        <v>0.56652615373346704</v>
      </c>
      <c r="C40" s="4">
        <v>0.11701596065452601</v>
      </c>
      <c r="D40" s="4" t="s">
        <v>12</v>
      </c>
      <c r="E40" s="5">
        <v>2.4628568713277299E-6</v>
      </c>
      <c r="F40" s="4">
        <v>-0.87659954843293098</v>
      </c>
      <c r="G40" s="4" t="s">
        <v>13</v>
      </c>
      <c r="H40" s="4">
        <v>2.4345285638725499E-4</v>
      </c>
      <c r="I40" s="4">
        <v>-0.76832079777578699</v>
      </c>
      <c r="J40" s="4" t="s">
        <v>13</v>
      </c>
      <c r="K40" s="4">
        <v>7.0023263755250295E-2</v>
      </c>
      <c r="L40" s="4">
        <v>-0.49940754368464302</v>
      </c>
      <c r="M40" s="4" t="s">
        <v>12</v>
      </c>
      <c r="N40" s="4">
        <v>0.49743126473282101</v>
      </c>
      <c r="O40" s="4">
        <v>-0.17622145433998701</v>
      </c>
      <c r="P40" s="4" t="s">
        <v>12</v>
      </c>
      <c r="Q40" s="4">
        <v>3.7804045743071199E-3</v>
      </c>
      <c r="R40" s="4">
        <v>-0.68850509862610698</v>
      </c>
      <c r="S40" s="4" t="s">
        <v>13</v>
      </c>
      <c r="T40" s="4">
        <v>0.233395705689386</v>
      </c>
      <c r="U40" s="4">
        <v>-0.282251021792229</v>
      </c>
      <c r="V40" s="4" t="s">
        <v>12</v>
      </c>
      <c r="W40" s="4">
        <v>2.93805687183594E-4</v>
      </c>
      <c r="X40" s="4">
        <v>-0.91393521803489597</v>
      </c>
      <c r="Y40" s="4" t="s">
        <v>13</v>
      </c>
      <c r="Z40" s="4">
        <v>0.35140022997220799</v>
      </c>
      <c r="AA40" s="4">
        <v>-0.19275934888535401</v>
      </c>
      <c r="AB40" s="4" t="s">
        <v>12</v>
      </c>
      <c r="AC40" s="4" t="s">
        <v>227</v>
      </c>
      <c r="AD40" s="4" t="s">
        <v>228</v>
      </c>
      <c r="AE40" s="4" t="s">
        <v>229</v>
      </c>
      <c r="AF40" s="4" t="s">
        <v>230</v>
      </c>
      <c r="AG40" s="4" t="s">
        <v>231</v>
      </c>
      <c r="AH40" s="4" t="s">
        <v>232</v>
      </c>
      <c r="AI40" s="4" t="s">
        <v>233</v>
      </c>
      <c r="AJ40" s="4" t="s">
        <v>234</v>
      </c>
      <c r="AK40" s="4" t="s">
        <v>235</v>
      </c>
      <c r="AL40" s="4" t="s">
        <v>236</v>
      </c>
      <c r="AM40" s="4" t="s">
        <v>237</v>
      </c>
    </row>
    <row r="41" spans="1:39" ht="15" x14ac:dyDescent="0.15">
      <c r="A41" s="4" t="s">
        <v>238</v>
      </c>
      <c r="B41" s="4">
        <v>7.2151849163126197E-2</v>
      </c>
      <c r="C41" s="4">
        <v>-0.50129385813330496</v>
      </c>
      <c r="D41" s="4" t="s">
        <v>12</v>
      </c>
      <c r="E41" s="5">
        <v>5.2727478641371497E-5</v>
      </c>
      <c r="F41" s="4">
        <v>-1.3536508278214801</v>
      </c>
      <c r="G41" s="4" t="s">
        <v>13</v>
      </c>
      <c r="H41" s="5">
        <v>5.6127145685514002E-8</v>
      </c>
      <c r="I41" s="4">
        <v>-1.86242316777786</v>
      </c>
      <c r="J41" s="4" t="s">
        <v>13</v>
      </c>
      <c r="K41" s="4">
        <v>0.36356965433142502</v>
      </c>
      <c r="L41" s="4">
        <v>-0.34825606098856599</v>
      </c>
      <c r="M41" s="4" t="s">
        <v>12</v>
      </c>
      <c r="N41" s="4">
        <v>0.159326535724959</v>
      </c>
      <c r="O41" s="4">
        <v>-0.59151120452942496</v>
      </c>
      <c r="P41" s="4" t="s">
        <v>12</v>
      </c>
      <c r="Q41" s="4">
        <v>1.5202602104982201E-2</v>
      </c>
      <c r="R41" s="4">
        <v>-0.95269651601045302</v>
      </c>
      <c r="S41" s="4" t="s">
        <v>13</v>
      </c>
      <c r="T41" s="5">
        <v>7.4722593407262197E-10</v>
      </c>
      <c r="U41" s="4">
        <v>-2.09107092702292</v>
      </c>
      <c r="V41" s="4" t="s">
        <v>13</v>
      </c>
      <c r="W41" s="5">
        <v>1.32786893168381E-8</v>
      </c>
      <c r="X41" s="4">
        <v>-1.9529739303651299</v>
      </c>
      <c r="Y41" s="4" t="s">
        <v>13</v>
      </c>
      <c r="Z41" s="4">
        <v>3.4117782664276099E-3</v>
      </c>
      <c r="AA41" s="4">
        <v>-1.1684703048869101</v>
      </c>
      <c r="AB41" s="4" t="s">
        <v>13</v>
      </c>
      <c r="AC41" s="4" t="s">
        <v>24</v>
      </c>
      <c r="AD41" s="4" t="s">
        <v>24</v>
      </c>
      <c r="AE41" s="4" t="s">
        <v>239</v>
      </c>
      <c r="AF41" s="4" t="s">
        <v>24</v>
      </c>
      <c r="AG41" s="4" t="s">
        <v>24</v>
      </c>
      <c r="AH41" s="4" t="s">
        <v>24</v>
      </c>
      <c r="AI41" s="4" t="s">
        <v>24</v>
      </c>
      <c r="AJ41" s="4" t="s">
        <v>240</v>
      </c>
      <c r="AK41" s="4" t="s">
        <v>241</v>
      </c>
      <c r="AL41" s="4" t="s">
        <v>242</v>
      </c>
      <c r="AM41" s="4" t="s">
        <v>243</v>
      </c>
    </row>
    <row r="42" spans="1:39" ht="15" x14ac:dyDescent="0.15">
      <c r="A42" s="4" t="s">
        <v>244</v>
      </c>
      <c r="B42" s="4">
        <v>0.96630944243886996</v>
      </c>
      <c r="C42" s="4">
        <v>-6.9213874847822597E-3</v>
      </c>
      <c r="D42" s="4" t="s">
        <v>12</v>
      </c>
      <c r="E42" s="5">
        <v>1.24811795133566E-7</v>
      </c>
      <c r="F42" s="4">
        <v>-0.84795382201249103</v>
      </c>
      <c r="G42" s="4" t="s">
        <v>13</v>
      </c>
      <c r="H42" s="5">
        <v>4.7313082593067499E-7</v>
      </c>
      <c r="I42" s="4">
        <v>-0.86257343264047204</v>
      </c>
      <c r="J42" s="4" t="s">
        <v>13</v>
      </c>
      <c r="K42" s="4">
        <v>0.172956609820864</v>
      </c>
      <c r="L42" s="4">
        <v>-0.27209342784045598</v>
      </c>
      <c r="M42" s="4" t="s">
        <v>12</v>
      </c>
      <c r="N42" s="4">
        <v>2.4158511865116E-2</v>
      </c>
      <c r="O42" s="4">
        <v>-0.44976811347513501</v>
      </c>
      <c r="P42" s="4" t="s">
        <v>12</v>
      </c>
      <c r="Q42" s="4">
        <v>3.94888831628636E-4</v>
      </c>
      <c r="R42" s="4">
        <v>-0.73481257486340401</v>
      </c>
      <c r="S42" s="4" t="s">
        <v>13</v>
      </c>
      <c r="T42" s="4">
        <v>5.6080085603729901E-2</v>
      </c>
      <c r="U42" s="4">
        <v>-0.35738576901910102</v>
      </c>
      <c r="V42" s="4" t="s">
        <v>12</v>
      </c>
      <c r="W42" s="4">
        <v>2.7287584546922599E-4</v>
      </c>
      <c r="X42" s="4">
        <v>-0.63844203438555103</v>
      </c>
      <c r="Y42" s="4" t="s">
        <v>13</v>
      </c>
      <c r="Z42" s="4">
        <v>0.25758392504075001</v>
      </c>
      <c r="AA42" s="4">
        <v>-0.21874106471532101</v>
      </c>
      <c r="AB42" s="4" t="s">
        <v>12</v>
      </c>
      <c r="AC42" s="4" t="s">
        <v>245</v>
      </c>
      <c r="AD42" s="4" t="s">
        <v>246</v>
      </c>
      <c r="AE42" s="4" t="s">
        <v>247</v>
      </c>
      <c r="AF42" s="4" t="s">
        <v>24</v>
      </c>
      <c r="AG42" s="4" t="s">
        <v>24</v>
      </c>
      <c r="AH42" s="4" t="s">
        <v>232</v>
      </c>
      <c r="AI42" s="4" t="s">
        <v>233</v>
      </c>
      <c r="AJ42" s="4" t="s">
        <v>248</v>
      </c>
      <c r="AK42" s="4" t="s">
        <v>249</v>
      </c>
      <c r="AL42" s="4" t="s">
        <v>250</v>
      </c>
      <c r="AM42" s="4" t="s">
        <v>251</v>
      </c>
    </row>
    <row r="43" spans="1:39" ht="15" x14ac:dyDescent="0.15">
      <c r="A43" s="4" t="s">
        <v>252</v>
      </c>
      <c r="B43" s="4">
        <v>0.50713880840925696</v>
      </c>
      <c r="C43" s="4">
        <v>-0.27360285896469499</v>
      </c>
      <c r="D43" s="4" t="s">
        <v>12</v>
      </c>
      <c r="E43" s="5">
        <v>8.8704292140771301E-5</v>
      </c>
      <c r="F43" s="4">
        <v>-1.75701355002409</v>
      </c>
      <c r="G43" s="4" t="s">
        <v>13</v>
      </c>
      <c r="H43" s="5">
        <v>6.6126275071923696E-7</v>
      </c>
      <c r="I43" s="4">
        <v>-2.0371002134100999</v>
      </c>
      <c r="J43" s="4" t="s">
        <v>13</v>
      </c>
      <c r="K43" s="4">
        <v>6.5746241436412195E-2</v>
      </c>
      <c r="L43" s="4">
        <v>-0.70988923403235404</v>
      </c>
      <c r="M43" s="4" t="s">
        <v>12</v>
      </c>
      <c r="N43" s="4">
        <v>0.29841935407925202</v>
      </c>
      <c r="O43" s="4">
        <v>-0.43547316741009101</v>
      </c>
      <c r="P43" s="4" t="s">
        <v>12</v>
      </c>
      <c r="Q43" s="4">
        <v>3.7825519929164798E-3</v>
      </c>
      <c r="R43" s="4">
        <v>-1.1586076407042301</v>
      </c>
      <c r="S43" s="4" t="s">
        <v>13</v>
      </c>
      <c r="T43" s="5">
        <v>1.53967400317699E-6</v>
      </c>
      <c r="U43" s="4">
        <v>-1.8940850040641499</v>
      </c>
      <c r="V43" s="4" t="s">
        <v>13</v>
      </c>
      <c r="W43" s="5">
        <v>1.00644012801746E-7</v>
      </c>
      <c r="X43" s="4">
        <v>-2.3441060063647901</v>
      </c>
      <c r="Y43" s="4" t="s">
        <v>13</v>
      </c>
      <c r="Z43" s="4">
        <v>1.6128079038412201E-2</v>
      </c>
      <c r="AA43" s="4">
        <v>-1.00139673917476</v>
      </c>
      <c r="AB43" s="4" t="s">
        <v>13</v>
      </c>
      <c r="AC43" s="4" t="s">
        <v>24</v>
      </c>
      <c r="AD43" s="4" t="s">
        <v>24</v>
      </c>
      <c r="AE43" s="4" t="s">
        <v>24</v>
      </c>
      <c r="AF43" s="4" t="s">
        <v>24</v>
      </c>
      <c r="AG43" s="4" t="s">
        <v>24</v>
      </c>
      <c r="AH43" s="4" t="s">
        <v>24</v>
      </c>
      <c r="AI43" s="4" t="s">
        <v>24</v>
      </c>
      <c r="AJ43" s="4" t="s">
        <v>24</v>
      </c>
      <c r="AK43" s="4" t="s">
        <v>253</v>
      </c>
      <c r="AL43" s="4" t="s">
        <v>254</v>
      </c>
      <c r="AM43" s="4" t="s">
        <v>24</v>
      </c>
    </row>
    <row r="44" spans="1:39" ht="15" x14ac:dyDescent="0.15">
      <c r="A44" s="4" t="s">
        <v>255</v>
      </c>
      <c r="B44" s="4">
        <v>0.96031488242245999</v>
      </c>
      <c r="C44" s="4">
        <v>9.2741163130006105E-3</v>
      </c>
      <c r="D44" s="4" t="s">
        <v>12</v>
      </c>
      <c r="E44" s="5">
        <v>4.2965130655669401E-9</v>
      </c>
      <c r="F44" s="4">
        <v>-1.0656328047552699</v>
      </c>
      <c r="G44" s="4" t="s">
        <v>13</v>
      </c>
      <c r="H44" s="5">
        <v>3.0351762673881202E-7</v>
      </c>
      <c r="I44" s="4">
        <v>-1.0656809986390301</v>
      </c>
      <c r="J44" s="4" t="s">
        <v>13</v>
      </c>
      <c r="K44" s="4">
        <v>2.2405297490885E-2</v>
      </c>
      <c r="L44" s="4">
        <v>-0.56125718198581298</v>
      </c>
      <c r="M44" s="4" t="s">
        <v>12</v>
      </c>
      <c r="N44" s="4">
        <v>2.4484320312253199E-2</v>
      </c>
      <c r="O44" s="4">
        <v>-0.48882238606379202</v>
      </c>
      <c r="P44" s="4" t="s">
        <v>12</v>
      </c>
      <c r="Q44" s="5">
        <v>7.8860771772445201E-6</v>
      </c>
      <c r="R44" s="4">
        <v>-1.06226613020083</v>
      </c>
      <c r="S44" s="4" t="s">
        <v>13</v>
      </c>
      <c r="T44" s="4">
        <v>0.371380928572147</v>
      </c>
      <c r="U44" s="4">
        <v>-0.207595349508956</v>
      </c>
      <c r="V44" s="4" t="s">
        <v>12</v>
      </c>
      <c r="W44" s="5">
        <v>5.5988848078425398E-5</v>
      </c>
      <c r="X44" s="4">
        <v>-0.79297162177368496</v>
      </c>
      <c r="Y44" s="4" t="s">
        <v>13</v>
      </c>
      <c r="Z44" s="4">
        <v>0.35866927326737202</v>
      </c>
      <c r="AA44" s="4">
        <v>-0.19409909610234899</v>
      </c>
      <c r="AB44" s="4" t="s">
        <v>12</v>
      </c>
      <c r="AC44" s="4" t="s">
        <v>73</v>
      </c>
      <c r="AD44" s="4" t="s">
        <v>74</v>
      </c>
      <c r="AE44" s="4" t="s">
        <v>256</v>
      </c>
      <c r="AF44" s="4" t="s">
        <v>24</v>
      </c>
      <c r="AG44" s="4" t="s">
        <v>24</v>
      </c>
      <c r="AH44" s="4" t="s">
        <v>24</v>
      </c>
      <c r="AI44" s="4" t="s">
        <v>24</v>
      </c>
      <c r="AJ44" s="4" t="s">
        <v>257</v>
      </c>
      <c r="AK44" s="4" t="s">
        <v>24</v>
      </c>
      <c r="AL44" s="4" t="s">
        <v>258</v>
      </c>
      <c r="AM44" s="4" t="s">
        <v>259</v>
      </c>
    </row>
    <row r="45" spans="1:39" ht="15" x14ac:dyDescent="0.15">
      <c r="A45" s="4" t="s">
        <v>260</v>
      </c>
      <c r="B45" s="4">
        <v>0.21769084734862701</v>
      </c>
      <c r="C45" s="4">
        <v>-0.22130119657979699</v>
      </c>
      <c r="D45" s="4" t="s">
        <v>12</v>
      </c>
      <c r="E45" s="5">
        <v>6.75653585413618E-9</v>
      </c>
      <c r="F45" s="4">
        <v>-0.93491799670075704</v>
      </c>
      <c r="G45" s="4" t="s">
        <v>13</v>
      </c>
      <c r="H45" s="5">
        <v>1.95133871342666E-9</v>
      </c>
      <c r="I45" s="4">
        <v>-1.16370802149334</v>
      </c>
      <c r="J45" s="4" t="s">
        <v>13</v>
      </c>
      <c r="K45" s="4">
        <v>5.6969379290747899E-2</v>
      </c>
      <c r="L45" s="4">
        <v>-0.32086395820039698</v>
      </c>
      <c r="M45" s="4" t="s">
        <v>12</v>
      </c>
      <c r="N45" s="4">
        <v>5.1817657518434701E-2</v>
      </c>
      <c r="O45" s="4">
        <v>-0.33138625395319199</v>
      </c>
      <c r="P45" s="4" t="s">
        <v>12</v>
      </c>
      <c r="Q45" s="5">
        <v>5.2112618820680501E-5</v>
      </c>
      <c r="R45" s="4">
        <v>-0.66531627715888797</v>
      </c>
      <c r="S45" s="4" t="s">
        <v>13</v>
      </c>
      <c r="T45" s="5">
        <v>3.5820741319235901E-10</v>
      </c>
      <c r="U45" s="4">
        <v>-1.2168360790819099</v>
      </c>
      <c r="V45" s="4" t="s">
        <v>13</v>
      </c>
      <c r="W45" s="5">
        <v>3.8957499138027602E-16</v>
      </c>
      <c r="X45" s="4">
        <v>-1.3322304643873399</v>
      </c>
      <c r="Y45" s="4" t="s">
        <v>13</v>
      </c>
      <c r="Z45" s="5">
        <v>1.93733435005557E-5</v>
      </c>
      <c r="AA45" s="4">
        <v>-0.706932474807343</v>
      </c>
      <c r="AB45" s="4" t="s">
        <v>13</v>
      </c>
      <c r="AC45" s="4" t="s">
        <v>24</v>
      </c>
      <c r="AD45" s="4" t="s">
        <v>24</v>
      </c>
      <c r="AE45" s="4" t="s">
        <v>24</v>
      </c>
      <c r="AF45" s="4" t="s">
        <v>24</v>
      </c>
      <c r="AG45" s="4" t="s">
        <v>24</v>
      </c>
      <c r="AH45" s="4" t="s">
        <v>24</v>
      </c>
      <c r="AI45" s="4" t="s">
        <v>24</v>
      </c>
      <c r="AJ45" s="4" t="s">
        <v>261</v>
      </c>
      <c r="AK45" s="4" t="s">
        <v>262</v>
      </c>
      <c r="AL45" s="4" t="s">
        <v>263</v>
      </c>
      <c r="AM45" s="4" t="s">
        <v>24</v>
      </c>
    </row>
    <row r="46" spans="1:39" ht="15" x14ac:dyDescent="0.15">
      <c r="A46" s="4" t="s">
        <v>264</v>
      </c>
      <c r="B46" s="4">
        <v>0.267543535105559</v>
      </c>
      <c r="C46" s="4">
        <v>-0.371420113800423</v>
      </c>
      <c r="D46" s="4" t="s">
        <v>12</v>
      </c>
      <c r="E46" s="4">
        <v>3.0941989546054802E-2</v>
      </c>
      <c r="F46" s="4">
        <v>-0.81593168725779297</v>
      </c>
      <c r="G46" s="4" t="s">
        <v>13</v>
      </c>
      <c r="H46" s="4">
        <v>1.3543594543630199E-3</v>
      </c>
      <c r="I46" s="4">
        <v>-1.19436750053732</v>
      </c>
      <c r="J46" s="4" t="s">
        <v>13</v>
      </c>
      <c r="K46" s="4">
        <v>0.371671855681174</v>
      </c>
      <c r="L46" s="4">
        <v>-0.33141165296526198</v>
      </c>
      <c r="M46" s="4" t="s">
        <v>12</v>
      </c>
      <c r="N46" s="4">
        <v>0.22937741003668499</v>
      </c>
      <c r="O46" s="4">
        <v>-0.46743603623446001</v>
      </c>
      <c r="P46" s="4" t="s">
        <v>12</v>
      </c>
      <c r="Q46" s="4">
        <v>2.98937040965126E-2</v>
      </c>
      <c r="R46" s="4">
        <v>-0.81122677480666106</v>
      </c>
      <c r="S46" s="4" t="s">
        <v>13</v>
      </c>
      <c r="T46" s="4">
        <v>1.7896303069445001E-2</v>
      </c>
      <c r="U46" s="4">
        <v>-0.81174557896833299</v>
      </c>
      <c r="V46" s="4" t="s">
        <v>13</v>
      </c>
      <c r="W46" s="4">
        <v>3.01259656767578E-2</v>
      </c>
      <c r="X46" s="4">
        <v>-0.78917430815312595</v>
      </c>
      <c r="Y46" s="4" t="s">
        <v>13</v>
      </c>
      <c r="Z46" s="4">
        <v>0.29562819439848897</v>
      </c>
      <c r="AA46" s="4">
        <v>-0.41791667430443102</v>
      </c>
      <c r="AB46" s="4" t="s">
        <v>12</v>
      </c>
      <c r="AC46" s="4" t="s">
        <v>24</v>
      </c>
      <c r="AD46" s="4" t="s">
        <v>24</v>
      </c>
      <c r="AE46" s="4" t="s">
        <v>265</v>
      </c>
      <c r="AF46" s="4" t="s">
        <v>266</v>
      </c>
      <c r="AG46" s="4" t="s">
        <v>24</v>
      </c>
      <c r="AH46" s="4" t="s">
        <v>267</v>
      </c>
      <c r="AI46" s="4" t="s">
        <v>268</v>
      </c>
      <c r="AJ46" s="4" t="s">
        <v>269</v>
      </c>
      <c r="AK46" s="4" t="s">
        <v>270</v>
      </c>
      <c r="AL46" s="4" t="s">
        <v>271</v>
      </c>
      <c r="AM46" s="4" t="s">
        <v>272</v>
      </c>
    </row>
    <row r="47" spans="1:39" ht="15" x14ac:dyDescent="0.15">
      <c r="A47" s="4" t="s">
        <v>273</v>
      </c>
      <c r="B47" s="4">
        <v>0.88128888574047504</v>
      </c>
      <c r="C47" s="4">
        <v>2.86226850970169E-2</v>
      </c>
      <c r="D47" s="4" t="s">
        <v>12</v>
      </c>
      <c r="E47" s="4">
        <v>1.8759410788169801E-4</v>
      </c>
      <c r="F47" s="4">
        <v>-0.71713938386815201</v>
      </c>
      <c r="G47" s="4" t="s">
        <v>13</v>
      </c>
      <c r="H47" s="4">
        <v>1.34154345968806E-4</v>
      </c>
      <c r="I47" s="4">
        <v>-0.69618027832782803</v>
      </c>
      <c r="J47" s="4" t="s">
        <v>13</v>
      </c>
      <c r="K47" s="4">
        <v>5.9713738107101698E-2</v>
      </c>
      <c r="L47" s="4">
        <v>-0.385156656698106</v>
      </c>
      <c r="M47" s="4" t="s">
        <v>12</v>
      </c>
      <c r="N47" s="4">
        <v>0.32163160109375599</v>
      </c>
      <c r="O47" s="4">
        <v>-0.19274659373261699</v>
      </c>
      <c r="P47" s="4" t="s">
        <v>12</v>
      </c>
      <c r="Q47" s="4">
        <v>9.3605722395980796E-4</v>
      </c>
      <c r="R47" s="4">
        <v>-0.591089361441265</v>
      </c>
      <c r="S47" s="4" t="s">
        <v>13</v>
      </c>
      <c r="T47" s="4">
        <v>0.119423851287733</v>
      </c>
      <c r="U47" s="4">
        <v>-0.27669031216458001</v>
      </c>
      <c r="V47" s="4" t="s">
        <v>12</v>
      </c>
      <c r="W47" s="4">
        <v>7.5740811563952497E-4</v>
      </c>
      <c r="X47" s="4">
        <v>-0.70706994922163902</v>
      </c>
      <c r="Y47" s="4" t="s">
        <v>13</v>
      </c>
      <c r="Z47" s="4">
        <v>0.37184763870288901</v>
      </c>
      <c r="AA47" s="4">
        <v>-0.160517666903115</v>
      </c>
      <c r="AB47" s="4" t="s">
        <v>12</v>
      </c>
      <c r="AC47" s="4" t="s">
        <v>73</v>
      </c>
      <c r="AD47" s="4" t="s">
        <v>74</v>
      </c>
      <c r="AE47" s="4" t="s">
        <v>274</v>
      </c>
      <c r="AF47" s="4" t="s">
        <v>275</v>
      </c>
      <c r="AG47" s="4" t="s">
        <v>276</v>
      </c>
      <c r="AH47" s="4" t="s">
        <v>24</v>
      </c>
      <c r="AI47" s="4" t="s">
        <v>24</v>
      </c>
      <c r="AJ47" s="4" t="s">
        <v>277</v>
      </c>
      <c r="AK47" s="4" t="s">
        <v>278</v>
      </c>
      <c r="AL47" s="4" t="s">
        <v>279</v>
      </c>
      <c r="AM47" s="4" t="s">
        <v>280</v>
      </c>
    </row>
    <row r="48" spans="1:39" ht="15" x14ac:dyDescent="0.15">
      <c r="A48" s="4" t="s">
        <v>281</v>
      </c>
      <c r="B48" s="4">
        <v>0.15649001437721899</v>
      </c>
      <c r="C48" s="4">
        <v>-0.486979667284138</v>
      </c>
      <c r="D48" s="4" t="s">
        <v>12</v>
      </c>
      <c r="E48" s="5">
        <v>1.10785003869294E-5</v>
      </c>
      <c r="F48" s="4">
        <v>-1.7574272048342501</v>
      </c>
      <c r="G48" s="4" t="s">
        <v>13</v>
      </c>
      <c r="H48" s="5">
        <v>1.7030732253427E-8</v>
      </c>
      <c r="I48" s="4">
        <v>-2.2530986349262099</v>
      </c>
      <c r="J48" s="4" t="s">
        <v>13</v>
      </c>
      <c r="K48" s="4">
        <v>0.30211842644039699</v>
      </c>
      <c r="L48" s="4">
        <v>-0.41893855297973498</v>
      </c>
      <c r="M48" s="4" t="s">
        <v>12</v>
      </c>
      <c r="N48" s="4">
        <v>0.19936688547172099</v>
      </c>
      <c r="O48" s="4">
        <v>-0.61275979692136595</v>
      </c>
      <c r="P48" s="4" t="s">
        <v>12</v>
      </c>
      <c r="Q48" s="4">
        <v>1.60557913945872E-2</v>
      </c>
      <c r="R48" s="4">
        <v>-1.04518950343369</v>
      </c>
      <c r="S48" s="4" t="s">
        <v>13</v>
      </c>
      <c r="T48" s="4">
        <v>6.4754945395293197E-4</v>
      </c>
      <c r="U48" s="4">
        <v>-1.2215242851075601</v>
      </c>
      <c r="V48" s="4" t="s">
        <v>13</v>
      </c>
      <c r="W48" s="4">
        <v>3.1110465304807402E-3</v>
      </c>
      <c r="X48" s="4">
        <v>-1.1701499768093899</v>
      </c>
      <c r="Y48" s="4" t="s">
        <v>13</v>
      </c>
      <c r="Z48" s="4">
        <v>1</v>
      </c>
      <c r="AA48" s="4">
        <v>-5.4294309247510603E-3</v>
      </c>
      <c r="AB48" s="4" t="s">
        <v>12</v>
      </c>
      <c r="AC48" s="4" t="s">
        <v>111</v>
      </c>
      <c r="AD48" s="4" t="s">
        <v>112</v>
      </c>
      <c r="AE48" s="4" t="s">
        <v>282</v>
      </c>
      <c r="AF48" s="4" t="s">
        <v>283</v>
      </c>
      <c r="AG48" s="4" t="s">
        <v>24</v>
      </c>
      <c r="AH48" s="4" t="s">
        <v>111</v>
      </c>
      <c r="AI48" s="4" t="s">
        <v>112</v>
      </c>
      <c r="AJ48" s="4" t="s">
        <v>284</v>
      </c>
      <c r="AK48" s="4" t="s">
        <v>285</v>
      </c>
      <c r="AL48" s="4" t="s">
        <v>286</v>
      </c>
      <c r="AM48" s="4" t="s">
        <v>287</v>
      </c>
    </row>
    <row r="49" spans="1:39" ht="15" x14ac:dyDescent="0.15">
      <c r="A49" s="4" t="s">
        <v>288</v>
      </c>
      <c r="B49" s="4">
        <v>0.88722569513892302</v>
      </c>
      <c r="C49" s="4">
        <v>2.2812269691824E-2</v>
      </c>
      <c r="D49" s="4" t="s">
        <v>12</v>
      </c>
      <c r="E49" s="5">
        <v>1.30448866858548E-8</v>
      </c>
      <c r="F49" s="4">
        <v>-0.85748409675133797</v>
      </c>
      <c r="G49" s="4" t="s">
        <v>13</v>
      </c>
      <c r="H49" s="5">
        <v>8.1044903380613999E-7</v>
      </c>
      <c r="I49" s="4">
        <v>-0.84237886485174895</v>
      </c>
      <c r="J49" s="4" t="s">
        <v>13</v>
      </c>
      <c r="K49" s="4">
        <v>0.30652904330514102</v>
      </c>
      <c r="L49" s="4">
        <v>-0.16375852354840101</v>
      </c>
      <c r="M49" s="4" t="s">
        <v>12</v>
      </c>
      <c r="N49" s="4">
        <v>1.53708766374434E-3</v>
      </c>
      <c r="O49" s="4">
        <v>-0.54662875384500098</v>
      </c>
      <c r="P49" s="4" t="s">
        <v>12</v>
      </c>
      <c r="Q49" s="5">
        <v>2.92501903247746E-5</v>
      </c>
      <c r="R49" s="4">
        <v>-0.72364631079777997</v>
      </c>
      <c r="S49" s="4" t="s">
        <v>13</v>
      </c>
      <c r="T49" s="4">
        <v>1.42879093955307E-2</v>
      </c>
      <c r="U49" s="4">
        <v>-0.43172043548125399</v>
      </c>
      <c r="V49" s="4" t="s">
        <v>12</v>
      </c>
      <c r="W49" s="5">
        <v>4.6381546498421402E-5</v>
      </c>
      <c r="X49" s="4">
        <v>-0.634276589565125</v>
      </c>
      <c r="Y49" s="4" t="s">
        <v>13</v>
      </c>
      <c r="Z49" s="4">
        <v>8.2468445275303906E-2</v>
      </c>
      <c r="AA49" s="4">
        <v>-0.30204036467884299</v>
      </c>
      <c r="AB49" s="4" t="s">
        <v>12</v>
      </c>
      <c r="AC49" s="4" t="s">
        <v>24</v>
      </c>
      <c r="AD49" s="4" t="s">
        <v>24</v>
      </c>
      <c r="AE49" s="4" t="s">
        <v>289</v>
      </c>
      <c r="AF49" s="4" t="s">
        <v>24</v>
      </c>
      <c r="AG49" s="4" t="s">
        <v>24</v>
      </c>
      <c r="AH49" s="4" t="s">
        <v>24</v>
      </c>
      <c r="AI49" s="4" t="s">
        <v>24</v>
      </c>
      <c r="AJ49" s="4" t="s">
        <v>290</v>
      </c>
      <c r="AK49" s="4" t="s">
        <v>291</v>
      </c>
      <c r="AL49" s="4" t="s">
        <v>292</v>
      </c>
      <c r="AM49" s="4" t="s">
        <v>293</v>
      </c>
    </row>
  </sheetData>
  <mergeCells count="14">
    <mergeCell ref="AC2:AM3"/>
    <mergeCell ref="B2:J2"/>
    <mergeCell ref="K2:S2"/>
    <mergeCell ref="T2:AB2"/>
    <mergeCell ref="A2:A4"/>
    <mergeCell ref="T3:V3"/>
    <mergeCell ref="W3:Y3"/>
    <mergeCell ref="Z3:AB3"/>
    <mergeCell ref="K3:M3"/>
    <mergeCell ref="N3:P3"/>
    <mergeCell ref="Q3:S3"/>
    <mergeCell ref="B3:D3"/>
    <mergeCell ref="E3:G3"/>
    <mergeCell ref="H3:J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0"/>
  <sheetViews>
    <sheetView workbookViewId="0">
      <selection activeCell="F7" sqref="F7"/>
    </sheetView>
  </sheetViews>
  <sheetFormatPr defaultRowHeight="13.5" x14ac:dyDescent="0.15"/>
  <cols>
    <col min="1" max="16384" width="9" style="1"/>
  </cols>
  <sheetData>
    <row r="1" spans="1:43" ht="15" x14ac:dyDescent="0.25">
      <c r="A1" s="9" t="s">
        <v>682</v>
      </c>
    </row>
    <row r="2" spans="1:43" ht="15" x14ac:dyDescent="0.25">
      <c r="A2" s="6" t="s">
        <v>677</v>
      </c>
      <c r="B2" s="7" t="s">
        <v>674</v>
      </c>
      <c r="C2" s="7"/>
      <c r="D2" s="7"/>
      <c r="E2" s="7"/>
      <c r="F2" s="7"/>
      <c r="G2" s="7"/>
      <c r="H2" s="7"/>
      <c r="I2" s="7"/>
      <c r="J2" s="7"/>
      <c r="K2" s="7" t="s">
        <v>675</v>
      </c>
      <c r="L2" s="7"/>
      <c r="M2" s="7"/>
      <c r="N2" s="7"/>
      <c r="O2" s="7"/>
      <c r="P2" s="7"/>
      <c r="Q2" s="7"/>
      <c r="R2" s="7"/>
      <c r="S2" s="7"/>
      <c r="T2" s="7" t="s">
        <v>676</v>
      </c>
      <c r="U2" s="7"/>
      <c r="V2" s="7"/>
      <c r="W2" s="7"/>
      <c r="X2" s="7"/>
      <c r="Y2" s="7"/>
      <c r="Z2" s="7"/>
      <c r="AA2" s="7"/>
      <c r="AB2" s="7"/>
      <c r="AC2" s="6" t="s">
        <v>678</v>
      </c>
      <c r="AD2" s="6"/>
      <c r="AE2" s="6"/>
      <c r="AF2" s="6"/>
      <c r="AG2" s="6"/>
      <c r="AH2" s="6"/>
      <c r="AI2" s="6"/>
      <c r="AJ2" s="6"/>
      <c r="AK2" s="6"/>
      <c r="AL2" s="6"/>
      <c r="AM2" s="6"/>
    </row>
    <row r="3" spans="1:43" ht="15" x14ac:dyDescent="0.25">
      <c r="A3" s="6"/>
      <c r="B3" s="7" t="s">
        <v>668</v>
      </c>
      <c r="C3" s="7"/>
      <c r="D3" s="7"/>
      <c r="E3" s="7" t="s">
        <v>679</v>
      </c>
      <c r="F3" s="7"/>
      <c r="G3" s="7"/>
      <c r="H3" s="7" t="s">
        <v>670</v>
      </c>
      <c r="I3" s="7"/>
      <c r="J3" s="7"/>
      <c r="K3" s="7" t="s">
        <v>668</v>
      </c>
      <c r="L3" s="7"/>
      <c r="M3" s="7"/>
      <c r="N3" s="7" t="s">
        <v>680</v>
      </c>
      <c r="O3" s="7"/>
      <c r="P3" s="7"/>
      <c r="Q3" s="7" t="s">
        <v>670</v>
      </c>
      <c r="R3" s="7"/>
      <c r="S3" s="7"/>
      <c r="T3" s="7" t="s">
        <v>671</v>
      </c>
      <c r="U3" s="7"/>
      <c r="V3" s="7"/>
      <c r="W3" s="7" t="s">
        <v>672</v>
      </c>
      <c r="X3" s="7"/>
      <c r="Y3" s="7"/>
      <c r="Z3" s="7" t="s">
        <v>673</v>
      </c>
      <c r="AA3" s="7"/>
      <c r="AB3" s="7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3"/>
      <c r="AO3" s="3"/>
      <c r="AP3" s="3"/>
      <c r="AQ3" s="3"/>
    </row>
    <row r="4" spans="1:43" ht="15" x14ac:dyDescent="0.15">
      <c r="A4" s="6"/>
      <c r="B4" s="2" t="s">
        <v>659</v>
      </c>
      <c r="C4" s="2" t="s">
        <v>660</v>
      </c>
      <c r="D4" s="2" t="s">
        <v>661</v>
      </c>
      <c r="E4" s="2" t="s">
        <v>662</v>
      </c>
      <c r="F4" s="2" t="s">
        <v>663</v>
      </c>
      <c r="G4" s="2" t="s">
        <v>664</v>
      </c>
      <c r="H4" s="2" t="s">
        <v>662</v>
      </c>
      <c r="I4" s="2" t="s">
        <v>663</v>
      </c>
      <c r="J4" s="2" t="s">
        <v>664</v>
      </c>
      <c r="K4" s="2" t="s">
        <v>662</v>
      </c>
      <c r="L4" s="2" t="s">
        <v>663</v>
      </c>
      <c r="M4" s="2" t="s">
        <v>664</v>
      </c>
      <c r="N4" s="2" t="s">
        <v>662</v>
      </c>
      <c r="O4" s="2" t="s">
        <v>663</v>
      </c>
      <c r="P4" s="2" t="s">
        <v>664</v>
      </c>
      <c r="Q4" s="2" t="s">
        <v>665</v>
      </c>
      <c r="R4" s="2" t="s">
        <v>666</v>
      </c>
      <c r="S4" s="2" t="s">
        <v>667</v>
      </c>
      <c r="T4" s="2" t="s">
        <v>665</v>
      </c>
      <c r="U4" s="2" t="s">
        <v>666</v>
      </c>
      <c r="V4" s="2" t="s">
        <v>667</v>
      </c>
      <c r="W4" s="2" t="s">
        <v>662</v>
      </c>
      <c r="X4" s="2" t="s">
        <v>663</v>
      </c>
      <c r="Y4" s="2" t="s">
        <v>664</v>
      </c>
      <c r="Z4" s="2" t="s">
        <v>662</v>
      </c>
      <c r="AA4" s="2" t="s">
        <v>663</v>
      </c>
      <c r="AB4" s="2" t="s">
        <v>664</v>
      </c>
      <c r="AC4" s="4" t="s">
        <v>0</v>
      </c>
      <c r="AD4" s="4" t="s">
        <v>1</v>
      </c>
      <c r="AE4" s="4" t="s">
        <v>2</v>
      </c>
      <c r="AF4" s="4" t="s">
        <v>3</v>
      </c>
      <c r="AG4" s="4" t="s">
        <v>4</v>
      </c>
      <c r="AH4" s="4" t="s">
        <v>5</v>
      </c>
      <c r="AI4" s="4" t="s">
        <v>6</v>
      </c>
      <c r="AJ4" s="4" t="s">
        <v>7</v>
      </c>
      <c r="AK4" s="4" t="s">
        <v>8</v>
      </c>
      <c r="AL4" s="4" t="s">
        <v>9</v>
      </c>
      <c r="AM4" s="4" t="s">
        <v>10</v>
      </c>
    </row>
    <row r="5" spans="1:43" ht="15" x14ac:dyDescent="0.15">
      <c r="A5" s="4" t="s">
        <v>294</v>
      </c>
      <c r="B5" s="4">
        <v>0.75880108730836504</v>
      </c>
      <c r="C5" s="4">
        <v>-5.72350941911682E-2</v>
      </c>
      <c r="D5" s="4" t="s">
        <v>12</v>
      </c>
      <c r="E5" s="5">
        <v>3.5468599623883701E-13</v>
      </c>
      <c r="F5" s="4">
        <v>-1.22112268334021</v>
      </c>
      <c r="G5" s="4" t="s">
        <v>13</v>
      </c>
      <c r="H5" s="5">
        <v>2.1584354221619401E-10</v>
      </c>
      <c r="I5" s="4">
        <v>-1.28664528171699</v>
      </c>
      <c r="J5" s="4" t="s">
        <v>13</v>
      </c>
      <c r="K5" s="4">
        <v>1.33141364723559E-2</v>
      </c>
      <c r="L5" s="4">
        <v>-0.53997711766737699</v>
      </c>
      <c r="M5" s="4" t="s">
        <v>12</v>
      </c>
      <c r="N5" s="4">
        <v>9.66912969162224E-4</v>
      </c>
      <c r="O5" s="4">
        <v>-0.73381700667544603</v>
      </c>
      <c r="P5" s="4" t="s">
        <v>13</v>
      </c>
      <c r="Q5" s="5">
        <v>5.7963034551458602E-9</v>
      </c>
      <c r="R5" s="4">
        <v>-1.28662816525674</v>
      </c>
      <c r="S5" s="4" t="s">
        <v>13</v>
      </c>
      <c r="T5" s="5">
        <v>6.9880631165650006E-5</v>
      </c>
      <c r="U5" s="4">
        <v>-0.83917780535447195</v>
      </c>
      <c r="V5" s="4" t="s">
        <v>13</v>
      </c>
      <c r="W5" s="5">
        <v>2.8881193724285799E-12</v>
      </c>
      <c r="X5" s="4">
        <v>-1.3370466890485699</v>
      </c>
      <c r="Y5" s="4" t="s">
        <v>13</v>
      </c>
      <c r="Z5" s="5">
        <v>6.2118552544625699E-5</v>
      </c>
      <c r="AA5" s="4">
        <v>-0.828702747066004</v>
      </c>
      <c r="AB5" s="4" t="s">
        <v>13</v>
      </c>
      <c r="AC5" s="4" t="s">
        <v>24</v>
      </c>
      <c r="AD5" s="4" t="s">
        <v>24</v>
      </c>
      <c r="AE5" s="4" t="s">
        <v>295</v>
      </c>
      <c r="AF5" s="4" t="s">
        <v>24</v>
      </c>
      <c r="AG5" s="4" t="s">
        <v>24</v>
      </c>
      <c r="AH5" s="4" t="s">
        <v>24</v>
      </c>
      <c r="AI5" s="4" t="s">
        <v>24</v>
      </c>
      <c r="AJ5" s="4" t="s">
        <v>296</v>
      </c>
      <c r="AK5" s="4" t="s">
        <v>297</v>
      </c>
      <c r="AL5" s="4" t="s">
        <v>298</v>
      </c>
      <c r="AM5" s="4" t="s">
        <v>299</v>
      </c>
    </row>
    <row r="6" spans="1:43" ht="15" x14ac:dyDescent="0.15">
      <c r="A6" s="4" t="s">
        <v>300</v>
      </c>
      <c r="B6" s="4">
        <v>0.468795599876281</v>
      </c>
      <c r="C6" s="4">
        <v>0.130820442695391</v>
      </c>
      <c r="D6" s="4" t="s">
        <v>12</v>
      </c>
      <c r="E6" s="5">
        <v>1.13577619002604E-7</v>
      </c>
      <c r="F6" s="4">
        <v>-0.85698094901008803</v>
      </c>
      <c r="G6" s="4" t="s">
        <v>13</v>
      </c>
      <c r="H6" s="4">
        <v>1.9515222577490401E-4</v>
      </c>
      <c r="I6" s="4">
        <v>-0.73386994334281896</v>
      </c>
      <c r="J6" s="4" t="s">
        <v>13</v>
      </c>
      <c r="K6" s="4">
        <v>0.55879310660568404</v>
      </c>
      <c r="L6" s="4">
        <v>-0.11477857890698299</v>
      </c>
      <c r="M6" s="4" t="s">
        <v>12</v>
      </c>
      <c r="N6" s="4">
        <v>1.90564432192531E-4</v>
      </c>
      <c r="O6" s="4">
        <v>-0.75835152902744396</v>
      </c>
      <c r="P6" s="4" t="s">
        <v>13</v>
      </c>
      <c r="Q6" s="5">
        <v>1.37930169287003E-5</v>
      </c>
      <c r="R6" s="4">
        <v>-0.88611887296728997</v>
      </c>
      <c r="S6" s="4" t="s">
        <v>13</v>
      </c>
      <c r="T6" s="5">
        <v>5.7159177093783498E-5</v>
      </c>
      <c r="U6" s="4">
        <v>-0.80956573346763205</v>
      </c>
      <c r="V6" s="4" t="s">
        <v>13</v>
      </c>
      <c r="W6" s="5">
        <v>3.1974767881424002E-10</v>
      </c>
      <c r="X6" s="4">
        <v>-1.07050547075908</v>
      </c>
      <c r="Y6" s="4" t="s">
        <v>13</v>
      </c>
      <c r="Z6" s="5">
        <v>1.9251394619296901E-6</v>
      </c>
      <c r="AA6" s="4">
        <v>-0.95029394373140197</v>
      </c>
      <c r="AB6" s="4" t="s">
        <v>13</v>
      </c>
      <c r="AC6" s="4" t="s">
        <v>24</v>
      </c>
      <c r="AD6" s="4" t="s">
        <v>24</v>
      </c>
      <c r="AE6" s="4" t="s">
        <v>301</v>
      </c>
      <c r="AF6" s="4" t="s">
        <v>24</v>
      </c>
      <c r="AG6" s="4" t="s">
        <v>24</v>
      </c>
      <c r="AH6" s="4" t="s">
        <v>24</v>
      </c>
      <c r="AI6" s="4" t="s">
        <v>24</v>
      </c>
      <c r="AJ6" s="4" t="s">
        <v>24</v>
      </c>
      <c r="AK6" s="4" t="s">
        <v>24</v>
      </c>
      <c r="AL6" s="4" t="s">
        <v>302</v>
      </c>
      <c r="AM6" s="4" t="s">
        <v>293</v>
      </c>
    </row>
    <row r="7" spans="1:43" ht="15" x14ac:dyDescent="0.15">
      <c r="A7" s="4" t="s">
        <v>303</v>
      </c>
      <c r="B7" s="4">
        <v>0.44930773263496399</v>
      </c>
      <c r="C7" s="4">
        <v>-0.12255871960169799</v>
      </c>
      <c r="D7" s="4" t="s">
        <v>12</v>
      </c>
      <c r="E7" s="5">
        <v>1.56214511292863E-5</v>
      </c>
      <c r="F7" s="4">
        <v>-0.74527121970418397</v>
      </c>
      <c r="G7" s="4" t="s">
        <v>13</v>
      </c>
      <c r="H7" s="5">
        <v>8.7261398765795501E-7</v>
      </c>
      <c r="I7" s="4">
        <v>-0.87543038495994396</v>
      </c>
      <c r="J7" s="4" t="s">
        <v>13</v>
      </c>
      <c r="K7" s="4">
        <v>3.4952578539585798E-2</v>
      </c>
      <c r="L7" s="4">
        <v>-0.36480628559689199</v>
      </c>
      <c r="M7" s="4" t="s">
        <v>12</v>
      </c>
      <c r="N7" s="5">
        <v>2.12279627830054E-8</v>
      </c>
      <c r="O7" s="4">
        <v>-0.85497305343799002</v>
      </c>
      <c r="P7" s="4" t="s">
        <v>13</v>
      </c>
      <c r="Q7" s="5">
        <v>1.8559654464995199E-12</v>
      </c>
      <c r="R7" s="4">
        <v>-1.2328087728825201</v>
      </c>
      <c r="S7" s="4" t="s">
        <v>13</v>
      </c>
      <c r="T7" s="4">
        <v>8.87050574414461E-4</v>
      </c>
      <c r="U7" s="4">
        <v>-0.588082672561407</v>
      </c>
      <c r="V7" s="4" t="s">
        <v>13</v>
      </c>
      <c r="W7" s="5">
        <v>2.1439120909378301E-7</v>
      </c>
      <c r="X7" s="4">
        <v>-0.84643246578737097</v>
      </c>
      <c r="Y7" s="4" t="s">
        <v>13</v>
      </c>
      <c r="Z7" s="5">
        <v>7.9911739512350405E-8</v>
      </c>
      <c r="AA7" s="4">
        <v>-0.93391163825133705</v>
      </c>
      <c r="AB7" s="4" t="s">
        <v>13</v>
      </c>
      <c r="AC7" s="4" t="s">
        <v>34</v>
      </c>
      <c r="AD7" s="4" t="s">
        <v>35</v>
      </c>
      <c r="AE7" s="4" t="s">
        <v>304</v>
      </c>
      <c r="AF7" s="4" t="s">
        <v>305</v>
      </c>
      <c r="AG7" s="4" t="s">
        <v>306</v>
      </c>
      <c r="AH7" s="4" t="s">
        <v>73</v>
      </c>
      <c r="AI7" s="4" t="s">
        <v>74</v>
      </c>
      <c r="AJ7" s="4" t="s">
        <v>307</v>
      </c>
      <c r="AK7" s="4" t="s">
        <v>308</v>
      </c>
      <c r="AL7" s="4" t="s">
        <v>309</v>
      </c>
      <c r="AM7" s="4" t="s">
        <v>310</v>
      </c>
    </row>
    <row r="8" spans="1:43" ht="15" x14ac:dyDescent="0.15">
      <c r="A8" s="4" t="s">
        <v>311</v>
      </c>
      <c r="B8" s="4">
        <v>0.220186983237566</v>
      </c>
      <c r="C8" s="4">
        <v>-0.204201561609021</v>
      </c>
      <c r="D8" s="4" t="s">
        <v>12</v>
      </c>
      <c r="E8" s="5">
        <v>2.8218689435889698E-13</v>
      </c>
      <c r="F8" s="4">
        <v>-1.2672125933887901</v>
      </c>
      <c r="G8" s="4" t="s">
        <v>13</v>
      </c>
      <c r="H8" s="5">
        <v>6.1850009277214101E-16</v>
      </c>
      <c r="I8" s="4">
        <v>-1.4792668196754899</v>
      </c>
      <c r="J8" s="4" t="s">
        <v>13</v>
      </c>
      <c r="K8" s="4">
        <v>9.1649021653484996E-3</v>
      </c>
      <c r="L8" s="4">
        <v>-0.57223071739161202</v>
      </c>
      <c r="M8" s="4" t="s">
        <v>12</v>
      </c>
      <c r="N8" s="4">
        <v>1.2600865457236E-2</v>
      </c>
      <c r="O8" s="4">
        <v>-0.59930326084289698</v>
      </c>
      <c r="P8" s="4" t="s">
        <v>13</v>
      </c>
      <c r="Q8" s="5">
        <v>3.2567388209515499E-9</v>
      </c>
      <c r="R8" s="4">
        <v>-1.18463181324389</v>
      </c>
      <c r="S8" s="4" t="s">
        <v>13</v>
      </c>
      <c r="T8" s="5">
        <v>3.1882018339559998E-7</v>
      </c>
      <c r="U8" s="4">
        <v>-0.89564128909725205</v>
      </c>
      <c r="V8" s="4" t="s">
        <v>13</v>
      </c>
      <c r="W8" s="5">
        <v>1.8474295631220401E-11</v>
      </c>
      <c r="X8" s="4">
        <v>-1.2797593382874</v>
      </c>
      <c r="Y8" s="4" t="s">
        <v>13</v>
      </c>
      <c r="Z8" s="4">
        <v>1.16592422084141E-2</v>
      </c>
      <c r="AA8" s="4">
        <v>-0.59034113528127197</v>
      </c>
      <c r="AB8" s="4" t="s">
        <v>13</v>
      </c>
      <c r="AC8" s="4" t="s">
        <v>24</v>
      </c>
      <c r="AD8" s="4" t="s">
        <v>24</v>
      </c>
      <c r="AE8" s="4" t="s">
        <v>24</v>
      </c>
      <c r="AF8" s="4" t="s">
        <v>24</v>
      </c>
      <c r="AG8" s="4" t="s">
        <v>24</v>
      </c>
      <c r="AH8" s="4" t="s">
        <v>24</v>
      </c>
      <c r="AI8" s="4" t="s">
        <v>24</v>
      </c>
      <c r="AJ8" s="4" t="s">
        <v>312</v>
      </c>
      <c r="AK8" s="4" t="s">
        <v>313</v>
      </c>
      <c r="AL8" s="4" t="s">
        <v>314</v>
      </c>
      <c r="AM8" s="4" t="s">
        <v>24</v>
      </c>
    </row>
    <row r="9" spans="1:43" ht="15" x14ac:dyDescent="0.15">
      <c r="A9" s="4" t="s">
        <v>315</v>
      </c>
      <c r="B9" s="4">
        <v>0.71077105469829005</v>
      </c>
      <c r="C9" s="4">
        <v>5.9201343849563597E-2</v>
      </c>
      <c r="D9" s="4" t="s">
        <v>12</v>
      </c>
      <c r="E9" s="5">
        <v>2.3322676273666001E-8</v>
      </c>
      <c r="F9" s="4">
        <v>-0.99429196379406404</v>
      </c>
      <c r="G9" s="4" t="s">
        <v>13</v>
      </c>
      <c r="H9" s="5">
        <v>8.8204453242386498E-7</v>
      </c>
      <c r="I9" s="4">
        <v>-0.94321022845331404</v>
      </c>
      <c r="J9" s="4" t="s">
        <v>13</v>
      </c>
      <c r="K9" s="4">
        <v>0.106623501985848</v>
      </c>
      <c r="L9" s="4">
        <v>-0.38939203026476099</v>
      </c>
      <c r="M9" s="4" t="s">
        <v>12</v>
      </c>
      <c r="N9" s="4">
        <v>3.6895533626396901E-2</v>
      </c>
      <c r="O9" s="4">
        <v>-0.63891560545406401</v>
      </c>
      <c r="P9" s="4" t="s">
        <v>13</v>
      </c>
      <c r="Q9" s="4">
        <v>3.0763285872601099E-4</v>
      </c>
      <c r="R9" s="4">
        <v>-1.0419143511803901</v>
      </c>
      <c r="S9" s="4" t="s">
        <v>13</v>
      </c>
      <c r="T9" s="5">
        <v>4.3690718547968101E-17</v>
      </c>
      <c r="U9" s="4">
        <v>-1.58765325763662</v>
      </c>
      <c r="V9" s="4" t="s">
        <v>13</v>
      </c>
      <c r="W9" s="5">
        <v>2.76380893823144E-30</v>
      </c>
      <c r="X9" s="4">
        <v>-2.0516566640540899</v>
      </c>
      <c r="Y9" s="4" t="s">
        <v>13</v>
      </c>
      <c r="Z9" s="5">
        <v>2.1148222327402299E-9</v>
      </c>
      <c r="AA9" s="4">
        <v>-1.67573087961706</v>
      </c>
      <c r="AB9" s="4" t="s">
        <v>13</v>
      </c>
      <c r="AC9" s="4" t="s">
        <v>34</v>
      </c>
      <c r="AD9" s="4" t="s">
        <v>35</v>
      </c>
      <c r="AE9" s="4" t="s">
        <v>316</v>
      </c>
      <c r="AF9" s="4" t="s">
        <v>317</v>
      </c>
      <c r="AG9" s="4" t="s">
        <v>24</v>
      </c>
      <c r="AH9" s="4" t="s">
        <v>34</v>
      </c>
      <c r="AI9" s="4" t="s">
        <v>318</v>
      </c>
      <c r="AJ9" s="4" t="s">
        <v>319</v>
      </c>
      <c r="AK9" s="4" t="s">
        <v>320</v>
      </c>
      <c r="AL9" s="4" t="s">
        <v>321</v>
      </c>
      <c r="AM9" s="4" t="s">
        <v>322</v>
      </c>
    </row>
    <row r="10" spans="1:43" ht="15" x14ac:dyDescent="0.15">
      <c r="A10" s="4" t="s">
        <v>323</v>
      </c>
      <c r="B10" s="4">
        <v>0.81022864711260001</v>
      </c>
      <c r="C10" s="4">
        <v>-6.2962409953991993E-2</v>
      </c>
      <c r="D10" s="4" t="s">
        <v>12</v>
      </c>
      <c r="E10" s="5">
        <v>3.70503848144979E-5</v>
      </c>
      <c r="F10" s="4">
        <v>-1.34735114462852</v>
      </c>
      <c r="G10" s="4" t="s">
        <v>13</v>
      </c>
      <c r="H10" s="5">
        <v>2.97663229524053E-5</v>
      </c>
      <c r="I10" s="4">
        <v>-1.41859672816232</v>
      </c>
      <c r="J10" s="4" t="s">
        <v>13</v>
      </c>
      <c r="K10" s="4">
        <v>0.30543657270805702</v>
      </c>
      <c r="L10" s="4">
        <v>-0.40323961250071</v>
      </c>
      <c r="M10" s="4" t="s">
        <v>12</v>
      </c>
      <c r="N10" s="5">
        <v>1.3589876099236299E-5</v>
      </c>
      <c r="O10" s="4">
        <v>-1.94294487760166</v>
      </c>
      <c r="P10" s="4" t="s">
        <v>13</v>
      </c>
      <c r="Q10" s="5">
        <v>1.7854587076407401E-9</v>
      </c>
      <c r="R10" s="4">
        <v>-2.3593481022382199</v>
      </c>
      <c r="S10" s="4" t="s">
        <v>13</v>
      </c>
      <c r="T10" s="5">
        <v>1.5907364685700801E-6</v>
      </c>
      <c r="U10" s="4">
        <v>-1.5003223734304301</v>
      </c>
      <c r="V10" s="4" t="s">
        <v>13</v>
      </c>
      <c r="W10" s="5">
        <v>1.17130701989587E-7</v>
      </c>
      <c r="X10" s="4">
        <v>-1.8558920045802001</v>
      </c>
      <c r="Y10" s="4" t="s">
        <v>13</v>
      </c>
      <c r="Z10" s="5">
        <v>1.00517188430581E-8</v>
      </c>
      <c r="AA10" s="4">
        <v>-2.4309996837203101</v>
      </c>
      <c r="AB10" s="4" t="s">
        <v>13</v>
      </c>
      <c r="AC10" s="4" t="s">
        <v>324</v>
      </c>
      <c r="AD10" s="4" t="s">
        <v>325</v>
      </c>
      <c r="AE10" s="4" t="s">
        <v>326</v>
      </c>
      <c r="AF10" s="4" t="s">
        <v>24</v>
      </c>
      <c r="AG10" s="4" t="s">
        <v>24</v>
      </c>
      <c r="AH10" s="4" t="s">
        <v>73</v>
      </c>
      <c r="AI10" s="4" t="s">
        <v>74</v>
      </c>
      <c r="AJ10" s="4" t="s">
        <v>327</v>
      </c>
      <c r="AK10" s="4" t="s">
        <v>328</v>
      </c>
      <c r="AL10" s="4" t="s">
        <v>329</v>
      </c>
      <c r="AM10" s="4" t="s">
        <v>330</v>
      </c>
    </row>
    <row r="11" spans="1:43" ht="15" x14ac:dyDescent="0.15">
      <c r="A11" s="4" t="s">
        <v>331</v>
      </c>
      <c r="B11" s="4">
        <v>0.60772802848434004</v>
      </c>
      <c r="C11" s="4">
        <v>8.6903283639106405E-2</v>
      </c>
      <c r="D11" s="4" t="s">
        <v>12</v>
      </c>
      <c r="E11" s="5">
        <v>2.77344202779116E-8</v>
      </c>
      <c r="F11" s="4">
        <v>-0.91267285886899996</v>
      </c>
      <c r="G11" s="4" t="s">
        <v>13</v>
      </c>
      <c r="H11" s="5">
        <v>8.1833510810012995E-6</v>
      </c>
      <c r="I11" s="4">
        <v>-0.83373323263770804</v>
      </c>
      <c r="J11" s="4" t="s">
        <v>13</v>
      </c>
      <c r="K11" s="4">
        <v>0.56855593105784297</v>
      </c>
      <c r="L11" s="4">
        <v>-9.4129791815172906E-2</v>
      </c>
      <c r="M11" s="4" t="s">
        <v>12</v>
      </c>
      <c r="N11" s="5">
        <v>8.2961928412588E-5</v>
      </c>
      <c r="O11" s="4">
        <v>-0.77195738771206301</v>
      </c>
      <c r="P11" s="4" t="s">
        <v>13</v>
      </c>
      <c r="Q11" s="5">
        <v>5.2590017109995603E-6</v>
      </c>
      <c r="R11" s="4">
        <v>-0.87918641706437195</v>
      </c>
      <c r="S11" s="4" t="s">
        <v>13</v>
      </c>
      <c r="T11" s="4">
        <v>6.9518202998219395E-4</v>
      </c>
      <c r="U11" s="4">
        <v>-0.62110058433498805</v>
      </c>
      <c r="V11" s="4" t="s">
        <v>13</v>
      </c>
      <c r="W11" s="5">
        <v>6.8151643260433498E-7</v>
      </c>
      <c r="X11" s="4">
        <v>-0.81755900123764902</v>
      </c>
      <c r="Y11" s="4" t="s">
        <v>13</v>
      </c>
      <c r="Z11" s="4">
        <v>9.1647773177061997E-4</v>
      </c>
      <c r="AA11" s="4">
        <v>-0.65588103555210797</v>
      </c>
      <c r="AB11" s="4" t="s">
        <v>13</v>
      </c>
      <c r="AC11" s="4" t="s">
        <v>24</v>
      </c>
      <c r="AD11" s="4" t="s">
        <v>24</v>
      </c>
      <c r="AE11" s="4" t="s">
        <v>332</v>
      </c>
      <c r="AF11" s="4" t="s">
        <v>333</v>
      </c>
      <c r="AG11" s="4" t="s">
        <v>24</v>
      </c>
      <c r="AH11" s="4" t="s">
        <v>184</v>
      </c>
      <c r="AI11" s="4" t="s">
        <v>334</v>
      </c>
      <c r="AJ11" s="4" t="s">
        <v>335</v>
      </c>
      <c r="AK11" s="4" t="s">
        <v>336</v>
      </c>
      <c r="AL11" s="4" t="s">
        <v>337</v>
      </c>
      <c r="AM11" s="4" t="s">
        <v>338</v>
      </c>
    </row>
    <row r="12" spans="1:43" ht="15" x14ac:dyDescent="0.15">
      <c r="A12" s="4" t="s">
        <v>339</v>
      </c>
      <c r="B12" s="4">
        <v>0.72721474025932298</v>
      </c>
      <c r="C12" s="4">
        <v>-6.3450990351569606E-2</v>
      </c>
      <c r="D12" s="4" t="s">
        <v>12</v>
      </c>
      <c r="E12" s="5">
        <v>1.5425238122398E-7</v>
      </c>
      <c r="F12" s="4">
        <v>-0.89315146212142804</v>
      </c>
      <c r="G12" s="4" t="s">
        <v>13</v>
      </c>
      <c r="H12" s="5">
        <v>1.4989197059556501E-6</v>
      </c>
      <c r="I12" s="4">
        <v>-0.96466947064641995</v>
      </c>
      <c r="J12" s="4" t="s">
        <v>13</v>
      </c>
      <c r="K12" s="4">
        <v>7.0224607605145303E-2</v>
      </c>
      <c r="L12" s="4">
        <v>-0.36603399761455302</v>
      </c>
      <c r="M12" s="4" t="s">
        <v>12</v>
      </c>
      <c r="N12" s="4">
        <v>1.5174202512685601E-4</v>
      </c>
      <c r="O12" s="4">
        <v>-0.83674216274879398</v>
      </c>
      <c r="P12" s="4" t="s">
        <v>13</v>
      </c>
      <c r="Q12" s="5">
        <v>8.2233555708058406E-8</v>
      </c>
      <c r="R12" s="4">
        <v>-1.21544303034346</v>
      </c>
      <c r="S12" s="4" t="s">
        <v>13</v>
      </c>
      <c r="T12" s="4">
        <v>3.10525604468785E-3</v>
      </c>
      <c r="U12" s="4">
        <v>-0.59853947581691103</v>
      </c>
      <c r="V12" s="4" t="s">
        <v>13</v>
      </c>
      <c r="W12" s="5">
        <v>7.2353624171844999E-8</v>
      </c>
      <c r="X12" s="4">
        <v>-0.91638577023222001</v>
      </c>
      <c r="Y12" s="4" t="s">
        <v>13</v>
      </c>
      <c r="Z12" s="4">
        <v>1.5548466595787999E-4</v>
      </c>
      <c r="AA12" s="4">
        <v>-0.83812772599559604</v>
      </c>
      <c r="AB12" s="4" t="s">
        <v>13</v>
      </c>
      <c r="AC12" s="4" t="s">
        <v>104</v>
      </c>
      <c r="AD12" s="4" t="s">
        <v>105</v>
      </c>
      <c r="AE12" s="4" t="s">
        <v>340</v>
      </c>
      <c r="AF12" s="4" t="s">
        <v>341</v>
      </c>
      <c r="AG12" s="4" t="s">
        <v>342</v>
      </c>
      <c r="AH12" s="4" t="s">
        <v>104</v>
      </c>
      <c r="AI12" s="4" t="s">
        <v>105</v>
      </c>
      <c r="AJ12" s="4" t="s">
        <v>343</v>
      </c>
      <c r="AK12" s="4" t="s">
        <v>344</v>
      </c>
      <c r="AL12" s="4" t="s">
        <v>345</v>
      </c>
      <c r="AM12" s="4" t="s">
        <v>70</v>
      </c>
    </row>
    <row r="13" spans="1:43" ht="15" x14ac:dyDescent="0.15">
      <c r="A13" s="4" t="s">
        <v>346</v>
      </c>
      <c r="B13" s="4">
        <v>0.57503127665743903</v>
      </c>
      <c r="C13" s="4">
        <v>-0.185397184907651</v>
      </c>
      <c r="D13" s="4" t="s">
        <v>12</v>
      </c>
      <c r="E13" s="4">
        <v>3.1482438313322901E-3</v>
      </c>
      <c r="F13" s="4">
        <v>-1.2519229939633401</v>
      </c>
      <c r="G13" s="4" t="s">
        <v>13</v>
      </c>
      <c r="H13" s="4">
        <v>6.5725783246275797E-4</v>
      </c>
      <c r="I13" s="4">
        <v>-1.44521639237454</v>
      </c>
      <c r="J13" s="4" t="s">
        <v>13</v>
      </c>
      <c r="K13" s="4">
        <v>0.10129207750899601</v>
      </c>
      <c r="L13" s="4">
        <v>-0.65928567646707303</v>
      </c>
      <c r="M13" s="4" t="s">
        <v>12</v>
      </c>
      <c r="N13" s="4">
        <v>2.40111571405696E-4</v>
      </c>
      <c r="O13" s="4">
        <v>-1.9806650488469399</v>
      </c>
      <c r="P13" s="4" t="s">
        <v>13</v>
      </c>
      <c r="Q13" s="5">
        <v>1.61299747246045E-7</v>
      </c>
      <c r="R13" s="4">
        <v>-2.6548372494327301</v>
      </c>
      <c r="S13" s="4" t="s">
        <v>13</v>
      </c>
      <c r="T13" s="4">
        <v>3.6745070259282898E-4</v>
      </c>
      <c r="U13" s="4">
        <v>-1.26526812775102</v>
      </c>
      <c r="V13" s="4" t="s">
        <v>13</v>
      </c>
      <c r="W13" s="5">
        <v>5.8994937867209099E-6</v>
      </c>
      <c r="X13" s="4">
        <v>-1.75363369034058</v>
      </c>
      <c r="Y13" s="4" t="s">
        <v>13</v>
      </c>
      <c r="Z13" s="5">
        <v>1.21523866806462E-5</v>
      </c>
      <c r="AA13" s="4">
        <v>-2.4625713637670499</v>
      </c>
      <c r="AB13" s="4" t="s">
        <v>13</v>
      </c>
      <c r="AC13" s="4" t="s">
        <v>73</v>
      </c>
      <c r="AD13" s="4" t="s">
        <v>74</v>
      </c>
      <c r="AE13" s="4" t="s">
        <v>347</v>
      </c>
      <c r="AF13" s="4" t="s">
        <v>24</v>
      </c>
      <c r="AG13" s="4" t="s">
        <v>24</v>
      </c>
      <c r="AH13" s="4" t="s">
        <v>348</v>
      </c>
      <c r="AI13" s="4" t="s">
        <v>349</v>
      </c>
      <c r="AJ13" s="4" t="s">
        <v>350</v>
      </c>
      <c r="AK13" s="4" t="s">
        <v>351</v>
      </c>
      <c r="AL13" s="4" t="s">
        <v>352</v>
      </c>
      <c r="AM13" s="4" t="s">
        <v>353</v>
      </c>
    </row>
    <row r="14" spans="1:43" ht="15" x14ac:dyDescent="0.15">
      <c r="A14" s="4" t="s">
        <v>354</v>
      </c>
      <c r="B14" s="4">
        <v>0.86092725688834604</v>
      </c>
      <c r="C14" s="4">
        <v>4.1367711676021601E-2</v>
      </c>
      <c r="D14" s="4" t="s">
        <v>12</v>
      </c>
      <c r="E14" s="4">
        <v>5.0413525124023896E-4</v>
      </c>
      <c r="F14" s="4">
        <v>-0.90078226611150602</v>
      </c>
      <c r="G14" s="4" t="s">
        <v>13</v>
      </c>
      <c r="H14" s="4">
        <v>2.1753725748921301E-3</v>
      </c>
      <c r="I14" s="4">
        <v>-0.86757053176227705</v>
      </c>
      <c r="J14" s="4" t="s">
        <v>13</v>
      </c>
      <c r="K14" s="4">
        <v>0.23153726201445299</v>
      </c>
      <c r="L14" s="4">
        <v>-0.41017691899805703</v>
      </c>
      <c r="M14" s="4" t="s">
        <v>12</v>
      </c>
      <c r="N14" s="4">
        <v>2.3371822816701999E-3</v>
      </c>
      <c r="O14" s="4">
        <v>-1.2007662286755401</v>
      </c>
      <c r="P14" s="4" t="s">
        <v>13</v>
      </c>
      <c r="Q14" s="5">
        <v>7.5895017894488601E-6</v>
      </c>
      <c r="R14" s="4">
        <v>-1.6246792498988101</v>
      </c>
      <c r="S14" s="4" t="s">
        <v>13</v>
      </c>
      <c r="T14" s="5">
        <v>8.7521095814662304E-7</v>
      </c>
      <c r="U14" s="4">
        <v>-1.33750783318401</v>
      </c>
      <c r="V14" s="4" t="s">
        <v>13</v>
      </c>
      <c r="W14" s="5">
        <v>4.4356800609753798E-10</v>
      </c>
      <c r="X14" s="4">
        <v>-1.80306632099471</v>
      </c>
      <c r="Y14" s="4" t="s">
        <v>13</v>
      </c>
      <c r="Z14" s="5">
        <v>3.2823533598157201E-8</v>
      </c>
      <c r="AA14" s="4">
        <v>-2.08320611965615</v>
      </c>
      <c r="AB14" s="4" t="s">
        <v>13</v>
      </c>
      <c r="AC14" s="4" t="s">
        <v>24</v>
      </c>
      <c r="AD14" s="4" t="s">
        <v>24</v>
      </c>
      <c r="AE14" s="4" t="s">
        <v>355</v>
      </c>
      <c r="AF14" s="4" t="s">
        <v>356</v>
      </c>
      <c r="AG14" s="4" t="s">
        <v>357</v>
      </c>
      <c r="AH14" s="4" t="s">
        <v>24</v>
      </c>
      <c r="AI14" s="4" t="s">
        <v>24</v>
      </c>
      <c r="AJ14" s="4" t="s">
        <v>358</v>
      </c>
      <c r="AK14" s="4" t="s">
        <v>359</v>
      </c>
      <c r="AL14" s="4" t="s">
        <v>360</v>
      </c>
      <c r="AM14" s="4" t="s">
        <v>108</v>
      </c>
    </row>
    <row r="15" spans="1:43" ht="15" x14ac:dyDescent="0.15">
      <c r="A15" s="4" t="s">
        <v>361</v>
      </c>
      <c r="B15" s="4">
        <v>0.24917945033911101</v>
      </c>
      <c r="C15" s="4">
        <v>0.27024066208671199</v>
      </c>
      <c r="D15" s="4" t="s">
        <v>12</v>
      </c>
      <c r="E15" s="4">
        <v>9.1515325412102298E-4</v>
      </c>
      <c r="F15" s="4">
        <v>-0.86330048959239103</v>
      </c>
      <c r="G15" s="4" t="s">
        <v>13</v>
      </c>
      <c r="H15" s="4">
        <v>4.0753436711358997E-2</v>
      </c>
      <c r="I15" s="4">
        <v>-0.60153200214449198</v>
      </c>
      <c r="J15" s="4" t="s">
        <v>13</v>
      </c>
      <c r="K15" s="4">
        <v>0.24354592393007299</v>
      </c>
      <c r="L15" s="4">
        <v>-0.44843102067115398</v>
      </c>
      <c r="M15" s="4" t="s">
        <v>12</v>
      </c>
      <c r="N15" s="4">
        <v>5.9291321954038395E-4</v>
      </c>
      <c r="O15" s="4">
        <v>-1.59991983420983</v>
      </c>
      <c r="P15" s="4" t="s">
        <v>13</v>
      </c>
      <c r="Q15" s="5">
        <v>2.2178265835230201E-6</v>
      </c>
      <c r="R15" s="4">
        <v>-2.0619511216353299</v>
      </c>
      <c r="S15" s="4" t="s">
        <v>13</v>
      </c>
      <c r="T15" s="5">
        <v>2.13975857121889E-14</v>
      </c>
      <c r="U15" s="4">
        <v>-2.4267609019850198</v>
      </c>
      <c r="V15" s="4" t="s">
        <v>13</v>
      </c>
      <c r="W15" s="5">
        <v>6.7107442208299005E-24</v>
      </c>
      <c r="X15" s="4">
        <v>-3.1590612118725598</v>
      </c>
      <c r="Y15" s="4" t="s">
        <v>13</v>
      </c>
      <c r="Z15" s="5">
        <v>1.5109415286571099E-18</v>
      </c>
      <c r="AA15" s="4">
        <v>-3.8752477259107398</v>
      </c>
      <c r="AB15" s="4" t="s">
        <v>13</v>
      </c>
      <c r="AC15" s="4" t="s">
        <v>324</v>
      </c>
      <c r="AD15" s="4" t="s">
        <v>325</v>
      </c>
      <c r="AE15" s="4" t="s">
        <v>362</v>
      </c>
      <c r="AF15" s="4" t="s">
        <v>24</v>
      </c>
      <c r="AG15" s="4" t="s">
        <v>24</v>
      </c>
      <c r="AH15" s="4" t="s">
        <v>363</v>
      </c>
      <c r="AI15" s="4" t="s">
        <v>364</v>
      </c>
      <c r="AJ15" s="4" t="s">
        <v>327</v>
      </c>
      <c r="AK15" s="4" t="s">
        <v>365</v>
      </c>
      <c r="AL15" s="4" t="s">
        <v>366</v>
      </c>
      <c r="AM15" s="4" t="s">
        <v>367</v>
      </c>
    </row>
    <row r="16" spans="1:43" ht="15" x14ac:dyDescent="0.15">
      <c r="A16" s="4" t="s">
        <v>368</v>
      </c>
      <c r="B16" s="4">
        <v>8.8878329447084098E-2</v>
      </c>
      <c r="C16" s="4">
        <v>0.33941498924535701</v>
      </c>
      <c r="D16" s="4" t="s">
        <v>12</v>
      </c>
      <c r="E16" s="5">
        <v>1.07026444786122E-10</v>
      </c>
      <c r="F16" s="4">
        <v>-1.09200782658661</v>
      </c>
      <c r="G16" s="4" t="s">
        <v>13</v>
      </c>
      <c r="H16" s="4">
        <v>3.6121031593443502E-4</v>
      </c>
      <c r="I16" s="4">
        <v>-0.75940399467750497</v>
      </c>
      <c r="J16" s="4" t="s">
        <v>13</v>
      </c>
      <c r="K16" s="4">
        <v>4.8358389864823402E-2</v>
      </c>
      <c r="L16" s="4">
        <v>-0.37769211880051701</v>
      </c>
      <c r="M16" s="4" t="s">
        <v>12</v>
      </c>
      <c r="N16" s="5">
        <v>3.8283693512541496E-9</v>
      </c>
      <c r="O16" s="4">
        <v>-1.0293746618080699</v>
      </c>
      <c r="P16" s="4" t="s">
        <v>13</v>
      </c>
      <c r="Q16" s="5">
        <v>2.60665051754705E-13</v>
      </c>
      <c r="R16" s="4">
        <v>-1.4200682405246099</v>
      </c>
      <c r="S16" s="4" t="s">
        <v>13</v>
      </c>
      <c r="T16" s="4">
        <v>2.1416200923740601E-3</v>
      </c>
      <c r="U16" s="4">
        <v>-0.67207489783582397</v>
      </c>
      <c r="V16" s="4" t="s">
        <v>13</v>
      </c>
      <c r="W16" s="5">
        <v>2.2966913508987999E-18</v>
      </c>
      <c r="X16" s="4">
        <v>-1.4048525887052501</v>
      </c>
      <c r="Y16" s="4" t="s">
        <v>13</v>
      </c>
      <c r="Z16" s="5">
        <v>2.1169800604577001E-12</v>
      </c>
      <c r="AA16" s="4">
        <v>-1.32009274767437</v>
      </c>
      <c r="AB16" s="4" t="s">
        <v>13</v>
      </c>
      <c r="AC16" s="4" t="s">
        <v>104</v>
      </c>
      <c r="AD16" s="4" t="s">
        <v>105</v>
      </c>
      <c r="AE16" s="4" t="s">
        <v>369</v>
      </c>
      <c r="AF16" s="4" t="s">
        <v>24</v>
      </c>
      <c r="AG16" s="4" t="s">
        <v>24</v>
      </c>
      <c r="AH16" s="4" t="s">
        <v>104</v>
      </c>
      <c r="AI16" s="4" t="s">
        <v>105</v>
      </c>
      <c r="AJ16" s="4" t="s">
        <v>370</v>
      </c>
      <c r="AK16" s="4" t="s">
        <v>371</v>
      </c>
      <c r="AL16" s="4" t="s">
        <v>372</v>
      </c>
      <c r="AM16" s="4" t="s">
        <v>373</v>
      </c>
    </row>
    <row r="17" spans="1:39" ht="15" x14ac:dyDescent="0.15">
      <c r="A17" s="4" t="s">
        <v>374</v>
      </c>
      <c r="B17" s="4">
        <v>6.3568029400622297E-2</v>
      </c>
      <c r="C17" s="4">
        <v>-0.55153880706995595</v>
      </c>
      <c r="D17" s="4" t="s">
        <v>12</v>
      </c>
      <c r="E17" s="4">
        <v>1.04318889746409E-2</v>
      </c>
      <c r="F17" s="4">
        <v>-0.90663186147743402</v>
      </c>
      <c r="G17" s="4" t="s">
        <v>13</v>
      </c>
      <c r="H17" s="5">
        <v>5.4962156996193701E-5</v>
      </c>
      <c r="I17" s="4">
        <v>-1.4650335007419499</v>
      </c>
      <c r="J17" s="4" t="s">
        <v>13</v>
      </c>
      <c r="K17" s="4">
        <v>8.0542931643437204E-2</v>
      </c>
      <c r="L17" s="4">
        <v>-0.60615474490152299</v>
      </c>
      <c r="M17" s="4" t="s">
        <v>12</v>
      </c>
      <c r="N17" s="4">
        <v>4.1589194993319097E-2</v>
      </c>
      <c r="O17" s="4">
        <v>-0.78657057158224197</v>
      </c>
      <c r="P17" s="4" t="s">
        <v>13</v>
      </c>
      <c r="Q17" s="4">
        <v>1.8355076883604899E-4</v>
      </c>
      <c r="R17" s="4">
        <v>-1.4054517100125901</v>
      </c>
      <c r="S17" s="4" t="s">
        <v>13</v>
      </c>
      <c r="T17" s="4">
        <v>1.64570061323579E-3</v>
      </c>
      <c r="U17" s="4">
        <v>-1.02384766816547</v>
      </c>
      <c r="V17" s="4" t="s">
        <v>13</v>
      </c>
      <c r="W17" s="4">
        <v>6.3559007601960902E-4</v>
      </c>
      <c r="X17" s="4">
        <v>-1.0938902522680001</v>
      </c>
      <c r="Y17" s="4" t="s">
        <v>13</v>
      </c>
      <c r="Z17" s="4">
        <v>1.94559337633411E-2</v>
      </c>
      <c r="AA17" s="4">
        <v>-0.95125360682285298</v>
      </c>
      <c r="AB17" s="4" t="s">
        <v>13</v>
      </c>
      <c r="AC17" s="4" t="s">
        <v>24</v>
      </c>
      <c r="AD17" s="4" t="s">
        <v>24</v>
      </c>
      <c r="AE17" s="4" t="s">
        <v>24</v>
      </c>
      <c r="AF17" s="4" t="s">
        <v>24</v>
      </c>
      <c r="AG17" s="4" t="s">
        <v>24</v>
      </c>
      <c r="AH17" s="4" t="s">
        <v>24</v>
      </c>
      <c r="AI17" s="4" t="s">
        <v>24</v>
      </c>
      <c r="AJ17" s="4" t="s">
        <v>24</v>
      </c>
      <c r="AK17" s="4" t="s">
        <v>24</v>
      </c>
      <c r="AL17" s="4" t="s">
        <v>375</v>
      </c>
      <c r="AM17" s="4" t="s">
        <v>24</v>
      </c>
    </row>
    <row r="18" spans="1:39" ht="15" x14ac:dyDescent="0.15">
      <c r="A18" s="4" t="s">
        <v>376</v>
      </c>
      <c r="B18" s="4">
        <v>0.208876011033648</v>
      </c>
      <c r="C18" s="4">
        <v>0.216529624078308</v>
      </c>
      <c r="D18" s="4" t="s">
        <v>12</v>
      </c>
      <c r="E18" s="5">
        <v>4.1299109796800197E-8</v>
      </c>
      <c r="F18" s="4">
        <v>-0.97416486076337705</v>
      </c>
      <c r="G18" s="4" t="s">
        <v>13</v>
      </c>
      <c r="H18" s="5">
        <v>9.30982529949036E-5</v>
      </c>
      <c r="I18" s="4">
        <v>-0.76566654376971899</v>
      </c>
      <c r="J18" s="4" t="s">
        <v>13</v>
      </c>
      <c r="K18" s="4">
        <v>3.05305861598552E-3</v>
      </c>
      <c r="L18" s="4">
        <v>-0.55825339202576196</v>
      </c>
      <c r="M18" s="4" t="s">
        <v>12</v>
      </c>
      <c r="N18" s="4">
        <v>2.96933349293923E-3</v>
      </c>
      <c r="O18" s="4">
        <v>-0.69584623465352502</v>
      </c>
      <c r="P18" s="4" t="s">
        <v>13</v>
      </c>
      <c r="Q18" s="5">
        <v>1.85355467974743E-9</v>
      </c>
      <c r="R18" s="4">
        <v>-1.26731481208938</v>
      </c>
      <c r="S18" s="4" t="s">
        <v>13</v>
      </c>
      <c r="T18" s="5">
        <v>4.1927223024994502E-14</v>
      </c>
      <c r="U18" s="4">
        <v>-1.3386120979623399</v>
      </c>
      <c r="V18" s="4" t="s">
        <v>13</v>
      </c>
      <c r="W18" s="5">
        <v>1.9695768197535298E-33</v>
      </c>
      <c r="X18" s="4">
        <v>-2.12929714861647</v>
      </c>
      <c r="Y18" s="4" t="s">
        <v>13</v>
      </c>
      <c r="Z18" s="5">
        <v>1.4975325914848899E-16</v>
      </c>
      <c r="AA18" s="4">
        <v>-1.82981318814575</v>
      </c>
      <c r="AB18" s="4" t="s">
        <v>13</v>
      </c>
      <c r="AC18" s="4" t="s">
        <v>377</v>
      </c>
      <c r="AD18" s="4" t="s">
        <v>378</v>
      </c>
      <c r="AE18" s="4" t="s">
        <v>379</v>
      </c>
      <c r="AF18" s="4" t="s">
        <v>380</v>
      </c>
      <c r="AG18" s="4" t="s">
        <v>24</v>
      </c>
      <c r="AH18" s="4" t="s">
        <v>377</v>
      </c>
      <c r="AI18" s="4" t="s">
        <v>378</v>
      </c>
      <c r="AJ18" s="4" t="s">
        <v>381</v>
      </c>
      <c r="AK18" s="4" t="s">
        <v>382</v>
      </c>
      <c r="AL18" s="4" t="s">
        <v>383</v>
      </c>
      <c r="AM18" s="4" t="s">
        <v>384</v>
      </c>
    </row>
    <row r="19" spans="1:39" ht="15" x14ac:dyDescent="0.15">
      <c r="A19" s="4" t="s">
        <v>385</v>
      </c>
      <c r="B19" s="4">
        <v>0.76154383468248199</v>
      </c>
      <c r="C19" s="4">
        <v>-6.3583196700115197E-2</v>
      </c>
      <c r="D19" s="4" t="s">
        <v>12</v>
      </c>
      <c r="E19" s="5">
        <v>1.7836151548037901E-10</v>
      </c>
      <c r="F19" s="4">
        <v>-1.1953171846619799</v>
      </c>
      <c r="G19" s="4" t="s">
        <v>13</v>
      </c>
      <c r="H19" s="5">
        <v>6.83637908536023E-10</v>
      </c>
      <c r="I19" s="4">
        <v>-1.2666708706416001</v>
      </c>
      <c r="J19" s="4" t="s">
        <v>13</v>
      </c>
      <c r="K19" s="4">
        <v>4.2789365805490399E-2</v>
      </c>
      <c r="L19" s="4">
        <v>-0.54908752877755596</v>
      </c>
      <c r="M19" s="4" t="s">
        <v>12</v>
      </c>
      <c r="N19" s="4">
        <v>2.7762872134001498E-2</v>
      </c>
      <c r="O19" s="4">
        <v>-0.70158193382248302</v>
      </c>
      <c r="P19" s="4" t="s">
        <v>13</v>
      </c>
      <c r="Q19" s="5">
        <v>4.0427713072243704E-6</v>
      </c>
      <c r="R19" s="4">
        <v>-1.26369228879639</v>
      </c>
      <c r="S19" s="4" t="s">
        <v>13</v>
      </c>
      <c r="T19" s="5">
        <v>1.0636547358985101E-8</v>
      </c>
      <c r="U19" s="4">
        <v>-1.27370324197622</v>
      </c>
      <c r="V19" s="4" t="s">
        <v>13</v>
      </c>
      <c r="W19" s="5">
        <v>4.8465958424381903E-12</v>
      </c>
      <c r="X19" s="4">
        <v>-1.7748072996214299</v>
      </c>
      <c r="Y19" s="4" t="s">
        <v>13</v>
      </c>
      <c r="Z19" s="5">
        <v>7.38765012601706E-7</v>
      </c>
      <c r="AA19" s="4">
        <v>-1.26069046239238</v>
      </c>
      <c r="AB19" s="4" t="s">
        <v>13</v>
      </c>
      <c r="AC19" s="4" t="s">
        <v>24</v>
      </c>
      <c r="AD19" s="4" t="s">
        <v>24</v>
      </c>
      <c r="AE19" s="4" t="s">
        <v>386</v>
      </c>
      <c r="AF19" s="4" t="s">
        <v>24</v>
      </c>
      <c r="AG19" s="4" t="s">
        <v>24</v>
      </c>
      <c r="AH19" s="4" t="s">
        <v>24</v>
      </c>
      <c r="AI19" s="4" t="s">
        <v>24</v>
      </c>
      <c r="AJ19" s="4" t="s">
        <v>387</v>
      </c>
      <c r="AK19" s="4" t="s">
        <v>388</v>
      </c>
      <c r="AL19" s="4" t="s">
        <v>389</v>
      </c>
      <c r="AM19" s="4" t="s">
        <v>390</v>
      </c>
    </row>
    <row r="20" spans="1:39" ht="15" x14ac:dyDescent="0.15">
      <c r="A20" s="4" t="s">
        <v>391</v>
      </c>
      <c r="B20" s="4">
        <v>0.35786552375383801</v>
      </c>
      <c r="C20" s="4">
        <v>-0.17544416314925601</v>
      </c>
      <c r="D20" s="4" t="s">
        <v>12</v>
      </c>
      <c r="E20" s="5">
        <v>4.0459847697592902E-16</v>
      </c>
      <c r="F20" s="4">
        <v>-1.44962502056177</v>
      </c>
      <c r="G20" s="4" t="s">
        <v>13</v>
      </c>
      <c r="H20" s="5">
        <v>3.57597801271974E-16</v>
      </c>
      <c r="I20" s="4">
        <v>-1.63327272129533</v>
      </c>
      <c r="J20" s="4" t="s">
        <v>13</v>
      </c>
      <c r="K20" s="4">
        <v>2.39759337507526E-2</v>
      </c>
      <c r="L20" s="4">
        <v>-0.57178358533446405</v>
      </c>
      <c r="M20" s="4" t="s">
        <v>12</v>
      </c>
      <c r="N20" s="4">
        <v>1.25646286363203E-2</v>
      </c>
      <c r="O20" s="4">
        <v>-0.60916839653066401</v>
      </c>
      <c r="P20" s="4" t="s">
        <v>13</v>
      </c>
      <c r="Q20" s="5">
        <v>8.4152917788408595E-8</v>
      </c>
      <c r="R20" s="4">
        <v>-1.1940713114288399</v>
      </c>
      <c r="S20" s="4" t="s">
        <v>13</v>
      </c>
      <c r="T20" s="5">
        <v>3.2159183570239097E-11</v>
      </c>
      <c r="U20" s="4">
        <v>-1.4943117998517499</v>
      </c>
      <c r="V20" s="4" t="s">
        <v>13</v>
      </c>
      <c r="W20" s="5">
        <v>1.25094827655965E-16</v>
      </c>
      <c r="X20" s="4">
        <v>-1.9057706311809901</v>
      </c>
      <c r="Y20" s="4" t="s">
        <v>13</v>
      </c>
      <c r="Z20" s="5">
        <v>1.12127464085123E-7</v>
      </c>
      <c r="AA20" s="4">
        <v>-1.04434290378484</v>
      </c>
      <c r="AB20" s="4" t="s">
        <v>13</v>
      </c>
      <c r="AC20" s="4" t="s">
        <v>14</v>
      </c>
      <c r="AD20" s="4" t="s">
        <v>15</v>
      </c>
      <c r="AE20" s="4" t="s">
        <v>392</v>
      </c>
      <c r="AF20" s="4" t="s">
        <v>393</v>
      </c>
      <c r="AG20" s="4" t="s">
        <v>394</v>
      </c>
      <c r="AH20" s="4" t="s">
        <v>24</v>
      </c>
      <c r="AI20" s="4" t="s">
        <v>24</v>
      </c>
      <c r="AJ20" s="4" t="s">
        <v>395</v>
      </c>
      <c r="AK20" s="4" t="s">
        <v>396</v>
      </c>
      <c r="AL20" s="4" t="s">
        <v>397</v>
      </c>
      <c r="AM20" s="4" t="s">
        <v>398</v>
      </c>
    </row>
    <row r="21" spans="1:39" ht="15" x14ac:dyDescent="0.15">
      <c r="A21" s="4" t="s">
        <v>399</v>
      </c>
      <c r="B21" s="4">
        <v>0.465757453776596</v>
      </c>
      <c r="C21" s="4">
        <v>0.26038135840083798</v>
      </c>
      <c r="D21" s="4" t="s">
        <v>12</v>
      </c>
      <c r="E21" s="4">
        <v>4.3307913387334801E-3</v>
      </c>
      <c r="F21" s="4">
        <v>-1.08925316244985</v>
      </c>
      <c r="G21" s="4" t="s">
        <v>13</v>
      </c>
      <c r="H21" s="4">
        <v>3.9810004587364202E-2</v>
      </c>
      <c r="I21" s="4">
        <v>-0.838009550337659</v>
      </c>
      <c r="J21" s="4" t="s">
        <v>13</v>
      </c>
      <c r="K21" s="4">
        <v>0.85826537358561705</v>
      </c>
      <c r="L21" s="4">
        <v>7.7548803583909406E-2</v>
      </c>
      <c r="M21" s="4" t="s">
        <v>12</v>
      </c>
      <c r="N21" s="4">
        <v>9.7045012116979705E-4</v>
      </c>
      <c r="O21" s="4">
        <v>-1.4784754878126301</v>
      </c>
      <c r="P21" s="4" t="s">
        <v>13</v>
      </c>
      <c r="Q21" s="4">
        <v>1.72430372625625E-3</v>
      </c>
      <c r="R21" s="4">
        <v>-1.4152337487661899</v>
      </c>
      <c r="S21" s="4" t="s">
        <v>13</v>
      </c>
      <c r="T21" s="4">
        <v>6.5770269492735104E-4</v>
      </c>
      <c r="U21" s="4">
        <v>-1.3509489937619701</v>
      </c>
      <c r="V21" s="4" t="s">
        <v>13</v>
      </c>
      <c r="W21" s="5">
        <v>1.3384219706359701E-5</v>
      </c>
      <c r="X21" s="4">
        <v>-1.55074994836835</v>
      </c>
      <c r="Y21" s="4" t="s">
        <v>13</v>
      </c>
      <c r="Z21" s="5">
        <v>3.3136581113487899E-5</v>
      </c>
      <c r="AA21" s="4">
        <v>-1.91900839849052</v>
      </c>
      <c r="AB21" s="4" t="s">
        <v>13</v>
      </c>
      <c r="AC21" s="4" t="s">
        <v>24</v>
      </c>
      <c r="AD21" s="4" t="s">
        <v>24</v>
      </c>
      <c r="AE21" s="4" t="s">
        <v>24</v>
      </c>
      <c r="AF21" s="4" t="s">
        <v>24</v>
      </c>
      <c r="AG21" s="4" t="s">
        <v>24</v>
      </c>
      <c r="AH21" s="4" t="s">
        <v>24</v>
      </c>
      <c r="AI21" s="4" t="s">
        <v>24</v>
      </c>
      <c r="AJ21" s="4" t="s">
        <v>24</v>
      </c>
      <c r="AK21" s="4" t="s">
        <v>24</v>
      </c>
      <c r="AL21" s="4" t="s">
        <v>24</v>
      </c>
      <c r="AM21" s="4" t="s">
        <v>24</v>
      </c>
    </row>
    <row r="22" spans="1:39" ht="15" x14ac:dyDescent="0.15">
      <c r="A22" s="4" t="s">
        <v>400</v>
      </c>
      <c r="B22" s="4">
        <v>3.7232123779199697E-2</v>
      </c>
      <c r="C22" s="4">
        <v>-0.35722944455437999</v>
      </c>
      <c r="D22" s="4" t="s">
        <v>12</v>
      </c>
      <c r="E22" s="5">
        <v>1.1078355473602001E-8</v>
      </c>
      <c r="F22" s="4">
        <v>-1.1989665396662701</v>
      </c>
      <c r="G22" s="4" t="s">
        <v>13</v>
      </c>
      <c r="H22" s="5">
        <v>2.05054861246975E-13</v>
      </c>
      <c r="I22" s="4">
        <v>-1.56305276379089</v>
      </c>
      <c r="J22" s="4" t="s">
        <v>13</v>
      </c>
      <c r="K22" s="4">
        <v>4.30446099973835E-2</v>
      </c>
      <c r="L22" s="4">
        <v>-0.50005814072815902</v>
      </c>
      <c r="M22" s="4" t="s">
        <v>12</v>
      </c>
      <c r="N22" s="4">
        <v>1.19508710452751E-3</v>
      </c>
      <c r="O22" s="4">
        <v>-0.70361593649055498</v>
      </c>
      <c r="P22" s="4" t="s">
        <v>13</v>
      </c>
      <c r="Q22" s="5">
        <v>1.7037501496645799E-6</v>
      </c>
      <c r="R22" s="4">
        <v>-1.21723933258961</v>
      </c>
      <c r="S22" s="4" t="s">
        <v>13</v>
      </c>
      <c r="T22" s="5">
        <v>3.7781971516383301E-7</v>
      </c>
      <c r="U22" s="4">
        <v>-1.2065394954589901</v>
      </c>
      <c r="V22" s="4" t="s">
        <v>13</v>
      </c>
      <c r="W22" s="5">
        <v>2.3467378526164102E-15</v>
      </c>
      <c r="X22" s="4">
        <v>-1.3666908910725399</v>
      </c>
      <c r="Y22" s="4" t="s">
        <v>13</v>
      </c>
      <c r="Z22" s="4">
        <v>5.3814514899097404E-4</v>
      </c>
      <c r="AA22" s="4">
        <v>-0.84904500213044798</v>
      </c>
      <c r="AB22" s="4" t="s">
        <v>13</v>
      </c>
      <c r="AC22" s="4" t="s">
        <v>401</v>
      </c>
      <c r="AD22" s="4" t="s">
        <v>402</v>
      </c>
      <c r="AE22" s="4" t="s">
        <v>403</v>
      </c>
      <c r="AF22" s="4" t="s">
        <v>24</v>
      </c>
      <c r="AG22" s="4" t="s">
        <v>24</v>
      </c>
      <c r="AH22" s="4" t="s">
        <v>24</v>
      </c>
      <c r="AI22" s="4" t="s">
        <v>24</v>
      </c>
      <c r="AJ22" s="4" t="s">
        <v>404</v>
      </c>
      <c r="AK22" s="4" t="s">
        <v>405</v>
      </c>
      <c r="AL22" s="4" t="s">
        <v>406</v>
      </c>
      <c r="AM22" s="4" t="s">
        <v>407</v>
      </c>
    </row>
    <row r="23" spans="1:39" ht="15" x14ac:dyDescent="0.15">
      <c r="A23" s="4" t="s">
        <v>408</v>
      </c>
      <c r="B23" s="4">
        <v>0.69592562609191799</v>
      </c>
      <c r="C23" s="4">
        <v>-7.4815100233692505E-2</v>
      </c>
      <c r="D23" s="4" t="s">
        <v>12</v>
      </c>
      <c r="E23" s="5">
        <v>3.6106612805344098E-7</v>
      </c>
      <c r="F23" s="4">
        <v>-1.1487031216180399</v>
      </c>
      <c r="G23" s="4" t="s">
        <v>13</v>
      </c>
      <c r="H23" s="5">
        <v>7.9541563093504299E-8</v>
      </c>
      <c r="I23" s="4">
        <v>-1.23095063977902</v>
      </c>
      <c r="J23" s="4" t="s">
        <v>13</v>
      </c>
      <c r="K23" s="4">
        <v>3.4615328123815001E-2</v>
      </c>
      <c r="L23" s="4">
        <v>-0.43260361246933798</v>
      </c>
      <c r="M23" s="4" t="s">
        <v>12</v>
      </c>
      <c r="N23" s="4">
        <v>8.2535185674383201E-4</v>
      </c>
      <c r="O23" s="4">
        <v>-0.91284723211816199</v>
      </c>
      <c r="P23" s="4" t="s">
        <v>13</v>
      </c>
      <c r="Q23" s="5">
        <v>3.7378193277254299E-7</v>
      </c>
      <c r="R23" s="4">
        <v>-1.35951660072594</v>
      </c>
      <c r="S23" s="4" t="s">
        <v>13</v>
      </c>
      <c r="T23" s="5">
        <v>2.7009434788905901E-7</v>
      </c>
      <c r="U23" s="4">
        <v>-1.0411148252519</v>
      </c>
      <c r="V23" s="4" t="s">
        <v>13</v>
      </c>
      <c r="W23" s="5">
        <v>2.73330894397612E-14</v>
      </c>
      <c r="X23" s="4">
        <v>-1.4140496019345199</v>
      </c>
      <c r="Y23" s="4" t="s">
        <v>13</v>
      </c>
      <c r="Z23" s="4">
        <v>1.06116204584285E-4</v>
      </c>
      <c r="AA23" s="4">
        <v>-1.1574804704424699</v>
      </c>
      <c r="AB23" s="4" t="s">
        <v>13</v>
      </c>
      <c r="AC23" s="4" t="s">
        <v>409</v>
      </c>
      <c r="AD23" s="4" t="s">
        <v>410</v>
      </c>
      <c r="AE23" s="4" t="s">
        <v>411</v>
      </c>
      <c r="AF23" s="4" t="s">
        <v>24</v>
      </c>
      <c r="AG23" s="4" t="s">
        <v>24</v>
      </c>
      <c r="AH23" s="4" t="s">
        <v>24</v>
      </c>
      <c r="AI23" s="4" t="s">
        <v>24</v>
      </c>
      <c r="AJ23" s="4" t="s">
        <v>412</v>
      </c>
      <c r="AK23" s="4" t="s">
        <v>413</v>
      </c>
      <c r="AL23" s="4" t="s">
        <v>414</v>
      </c>
      <c r="AM23" s="4" t="s">
        <v>415</v>
      </c>
    </row>
    <row r="24" spans="1:39" ht="15" x14ac:dyDescent="0.15">
      <c r="A24" s="4" t="s">
        <v>416</v>
      </c>
      <c r="B24" s="4">
        <v>0.28933304273652599</v>
      </c>
      <c r="C24" s="4">
        <v>0.177859946897824</v>
      </c>
      <c r="D24" s="4" t="s">
        <v>12</v>
      </c>
      <c r="E24" s="5">
        <v>3.6193236926604898E-6</v>
      </c>
      <c r="F24" s="4">
        <v>-0.86904314374851999</v>
      </c>
      <c r="G24" s="4" t="s">
        <v>13</v>
      </c>
      <c r="H24" s="4">
        <v>4.9062261825374705E-4</v>
      </c>
      <c r="I24" s="4">
        <v>-0.69897707632349704</v>
      </c>
      <c r="J24" s="4" t="s">
        <v>13</v>
      </c>
      <c r="K24" s="4">
        <v>2.01126267860403E-2</v>
      </c>
      <c r="L24" s="4">
        <v>-0.39998405266479597</v>
      </c>
      <c r="M24" s="4" t="s">
        <v>12</v>
      </c>
      <c r="N24" s="5">
        <v>9.5189378038409593E-9</v>
      </c>
      <c r="O24" s="4">
        <v>-1.3351836989560999</v>
      </c>
      <c r="P24" s="4" t="s">
        <v>13</v>
      </c>
      <c r="Q24" s="5">
        <v>8.5652624947572399E-14</v>
      </c>
      <c r="R24" s="4">
        <v>-1.7482738668964799</v>
      </c>
      <c r="S24" s="4" t="s">
        <v>13</v>
      </c>
      <c r="T24" s="5">
        <v>1.0366931291509699E-5</v>
      </c>
      <c r="U24" s="4">
        <v>-0.81668728774380694</v>
      </c>
      <c r="V24" s="4" t="s">
        <v>13</v>
      </c>
      <c r="W24" s="5">
        <v>3.4059867923719402E-17</v>
      </c>
      <c r="X24" s="4">
        <v>-1.4101750677257201</v>
      </c>
      <c r="Y24" s="4" t="s">
        <v>13</v>
      </c>
      <c r="Z24" s="5">
        <v>6.5351256797775902E-13</v>
      </c>
      <c r="AA24" s="4">
        <v>-1.8551627974934199</v>
      </c>
      <c r="AB24" s="4" t="s">
        <v>13</v>
      </c>
      <c r="AC24" s="4" t="s">
        <v>24</v>
      </c>
      <c r="AD24" s="4" t="s">
        <v>24</v>
      </c>
      <c r="AE24" s="4" t="s">
        <v>24</v>
      </c>
      <c r="AF24" s="4" t="s">
        <v>24</v>
      </c>
      <c r="AG24" s="4" t="s">
        <v>24</v>
      </c>
      <c r="AH24" s="4" t="s">
        <v>24</v>
      </c>
      <c r="AI24" s="4" t="s">
        <v>24</v>
      </c>
      <c r="AJ24" s="4" t="s">
        <v>24</v>
      </c>
      <c r="AK24" s="4" t="s">
        <v>24</v>
      </c>
      <c r="AL24" s="4" t="s">
        <v>417</v>
      </c>
      <c r="AM24" s="4" t="s">
        <v>24</v>
      </c>
    </row>
    <row r="25" spans="1:39" ht="15" x14ac:dyDescent="0.15">
      <c r="A25" s="4" t="s">
        <v>418</v>
      </c>
      <c r="B25" s="4">
        <v>0.96160594055006998</v>
      </c>
      <c r="C25" s="4">
        <v>-9.3912931929853102E-3</v>
      </c>
      <c r="D25" s="4" t="s">
        <v>12</v>
      </c>
      <c r="E25" s="5">
        <v>2.5496809267918702E-9</v>
      </c>
      <c r="F25" s="4">
        <v>-1.0749517662482599</v>
      </c>
      <c r="G25" s="4" t="s">
        <v>13</v>
      </c>
      <c r="H25" s="5">
        <v>1.87296678019988E-7</v>
      </c>
      <c r="I25" s="4">
        <v>-1.09221191921848</v>
      </c>
      <c r="J25" s="4" t="s">
        <v>13</v>
      </c>
      <c r="K25" s="4">
        <v>0.10501972448720399</v>
      </c>
      <c r="L25" s="4">
        <v>-0.30786760267694602</v>
      </c>
      <c r="M25" s="4" t="s">
        <v>12</v>
      </c>
      <c r="N25" s="4">
        <v>1.87637877637344E-4</v>
      </c>
      <c r="O25" s="4">
        <v>-0.720844485171384</v>
      </c>
      <c r="P25" s="4" t="s">
        <v>13</v>
      </c>
      <c r="Q25" s="5">
        <v>8.2187299261884501E-7</v>
      </c>
      <c r="R25" s="4">
        <v>-1.04187981494379</v>
      </c>
      <c r="S25" s="4" t="s">
        <v>13</v>
      </c>
      <c r="T25" s="4">
        <v>2.90733586500015E-4</v>
      </c>
      <c r="U25" s="4">
        <v>-0.78467621152774802</v>
      </c>
      <c r="V25" s="4" t="s">
        <v>13</v>
      </c>
      <c r="W25" s="5">
        <v>3.0789648554431602E-10</v>
      </c>
      <c r="X25" s="4">
        <v>-1.0985040757690201</v>
      </c>
      <c r="Y25" s="4" t="s">
        <v>13</v>
      </c>
      <c r="Z25" s="4">
        <v>4.0251608680469701E-4</v>
      </c>
      <c r="AA25" s="4">
        <v>-0.72331762710899405</v>
      </c>
      <c r="AB25" s="4" t="s">
        <v>13</v>
      </c>
      <c r="AC25" s="4" t="s">
        <v>24</v>
      </c>
      <c r="AD25" s="4" t="s">
        <v>24</v>
      </c>
      <c r="AE25" s="4" t="s">
        <v>419</v>
      </c>
      <c r="AF25" s="4" t="s">
        <v>24</v>
      </c>
      <c r="AG25" s="4" t="s">
        <v>24</v>
      </c>
      <c r="AH25" s="4" t="s">
        <v>24</v>
      </c>
      <c r="AI25" s="4" t="s">
        <v>24</v>
      </c>
      <c r="AJ25" s="4" t="s">
        <v>178</v>
      </c>
      <c r="AK25" s="4" t="s">
        <v>420</v>
      </c>
      <c r="AL25" s="4" t="s">
        <v>421</v>
      </c>
      <c r="AM25" s="4" t="s">
        <v>422</v>
      </c>
    </row>
    <row r="26" spans="1:39" ht="15" x14ac:dyDescent="0.15">
      <c r="A26" s="4" t="s">
        <v>423</v>
      </c>
      <c r="B26" s="4">
        <v>0.91425601097803899</v>
      </c>
      <c r="C26" s="4">
        <v>3.1155686401966799E-2</v>
      </c>
      <c r="D26" s="4" t="s">
        <v>12</v>
      </c>
      <c r="E26" s="4">
        <v>9.9283469724855394E-3</v>
      </c>
      <c r="F26" s="4">
        <v>-0.90425206580685702</v>
      </c>
      <c r="G26" s="4" t="s">
        <v>13</v>
      </c>
      <c r="H26" s="4">
        <v>1.4782157601389701E-2</v>
      </c>
      <c r="I26" s="4">
        <v>-0.88148941557008498</v>
      </c>
      <c r="J26" s="4" t="s">
        <v>13</v>
      </c>
      <c r="K26" s="4">
        <v>0.14856728305761799</v>
      </c>
      <c r="L26" s="4">
        <v>-0.52900644762211402</v>
      </c>
      <c r="M26" s="4" t="s">
        <v>12</v>
      </c>
      <c r="N26" s="4">
        <v>1.1170060804371801E-2</v>
      </c>
      <c r="O26" s="4">
        <v>-1.1094647310069701</v>
      </c>
      <c r="P26" s="4" t="s">
        <v>13</v>
      </c>
      <c r="Q26" s="5">
        <v>3.6298042134916802E-5</v>
      </c>
      <c r="R26" s="4">
        <v>-1.6515147259884499</v>
      </c>
      <c r="S26" s="4" t="s">
        <v>13</v>
      </c>
      <c r="T26" s="4">
        <v>7.0119353046888501E-3</v>
      </c>
      <c r="U26" s="4">
        <v>-0.82601129757865899</v>
      </c>
      <c r="V26" s="4" t="s">
        <v>13</v>
      </c>
      <c r="W26" s="5">
        <v>3.7499196935737E-5</v>
      </c>
      <c r="X26" s="4">
        <v>-1.4011423929790701</v>
      </c>
      <c r="Y26" s="4" t="s">
        <v>13</v>
      </c>
      <c r="Z26" s="4">
        <v>4.08917902604744E-4</v>
      </c>
      <c r="AA26" s="4">
        <v>-1.5859300912613701</v>
      </c>
      <c r="AB26" s="4" t="s">
        <v>13</v>
      </c>
      <c r="AC26" s="4" t="s">
        <v>53</v>
      </c>
      <c r="AD26" s="4" t="s">
        <v>54</v>
      </c>
      <c r="AE26" s="4" t="s">
        <v>424</v>
      </c>
      <c r="AF26" s="4" t="s">
        <v>425</v>
      </c>
      <c r="AG26" s="4" t="s">
        <v>24</v>
      </c>
      <c r="AH26" s="4" t="s">
        <v>24</v>
      </c>
      <c r="AI26" s="4" t="s">
        <v>24</v>
      </c>
      <c r="AJ26" s="4" t="s">
        <v>426</v>
      </c>
      <c r="AK26" s="4" t="s">
        <v>427</v>
      </c>
      <c r="AL26" s="4" t="s">
        <v>428</v>
      </c>
      <c r="AM26" s="4" t="s">
        <v>429</v>
      </c>
    </row>
    <row r="27" spans="1:39" ht="15" x14ac:dyDescent="0.15">
      <c r="A27" s="4" t="s">
        <v>430</v>
      </c>
      <c r="B27" s="4">
        <v>0.88082025363494398</v>
      </c>
      <c r="C27" s="4">
        <v>-2.8287191296000699E-2</v>
      </c>
      <c r="D27" s="4" t="s">
        <v>12</v>
      </c>
      <c r="E27" s="5">
        <v>1.11626342054539E-6</v>
      </c>
      <c r="F27" s="4">
        <v>-0.87288586301730198</v>
      </c>
      <c r="G27" s="4" t="s">
        <v>13</v>
      </c>
      <c r="H27" s="5">
        <v>8.0907898663501003E-7</v>
      </c>
      <c r="I27" s="4">
        <v>-0.90916175298491197</v>
      </c>
      <c r="J27" s="4" t="s">
        <v>13</v>
      </c>
      <c r="K27" s="4">
        <v>8.4120004191740497E-2</v>
      </c>
      <c r="L27" s="4">
        <v>-0.40962395480125002</v>
      </c>
      <c r="M27" s="4" t="s">
        <v>12</v>
      </c>
      <c r="N27" s="4">
        <v>3.7675776544500998E-3</v>
      </c>
      <c r="O27" s="4">
        <v>-0.62563600387948304</v>
      </c>
      <c r="P27" s="4" t="s">
        <v>13</v>
      </c>
      <c r="Q27" s="5">
        <v>6.6825404430830302E-7</v>
      </c>
      <c r="R27" s="4">
        <v>-1.0479842459620199</v>
      </c>
      <c r="S27" s="4" t="s">
        <v>13</v>
      </c>
      <c r="T27" s="4">
        <v>1.56409324702543E-3</v>
      </c>
      <c r="U27" s="4">
        <v>-0.69073630459253599</v>
      </c>
      <c r="V27" s="4" t="s">
        <v>13</v>
      </c>
      <c r="W27" s="5">
        <v>1.53533597149253E-7</v>
      </c>
      <c r="X27" s="4">
        <v>-1.08736449108384</v>
      </c>
      <c r="Y27" s="4" t="s">
        <v>13</v>
      </c>
      <c r="Z27" s="5">
        <v>5.8392287840534996E-6</v>
      </c>
      <c r="AA27" s="4">
        <v>-0.81803202410379205</v>
      </c>
      <c r="AB27" s="4" t="s">
        <v>13</v>
      </c>
      <c r="AC27" s="4" t="s">
        <v>53</v>
      </c>
      <c r="AD27" s="4" t="s">
        <v>54</v>
      </c>
      <c r="AE27" s="4" t="s">
        <v>431</v>
      </c>
      <c r="AF27" s="4" t="s">
        <v>432</v>
      </c>
      <c r="AG27" s="4" t="s">
        <v>24</v>
      </c>
      <c r="AH27" s="4" t="s">
        <v>34</v>
      </c>
      <c r="AI27" s="4" t="s">
        <v>35</v>
      </c>
      <c r="AJ27" s="4" t="s">
        <v>433</v>
      </c>
      <c r="AK27" s="4" t="s">
        <v>434</v>
      </c>
      <c r="AL27" s="4" t="s">
        <v>435</v>
      </c>
      <c r="AM27" s="4" t="s">
        <v>436</v>
      </c>
    </row>
    <row r="28" spans="1:39" ht="15" x14ac:dyDescent="0.15">
      <c r="A28" s="4" t="s">
        <v>437</v>
      </c>
      <c r="B28" s="4">
        <v>0.541752026928357</v>
      </c>
      <c r="C28" s="4">
        <v>0.169687682512775</v>
      </c>
      <c r="D28" s="4" t="s">
        <v>12</v>
      </c>
      <c r="E28" s="4">
        <v>4.8151354969651E-3</v>
      </c>
      <c r="F28" s="4">
        <v>-0.84807190807710797</v>
      </c>
      <c r="G28" s="4" t="s">
        <v>13</v>
      </c>
      <c r="H28" s="4">
        <v>3.8322523542765302E-2</v>
      </c>
      <c r="I28" s="4">
        <v>-0.68695577043930001</v>
      </c>
      <c r="J28" s="4" t="s">
        <v>13</v>
      </c>
      <c r="K28" s="4">
        <v>0.241945738713883</v>
      </c>
      <c r="L28" s="4">
        <v>-0.49143900904768101</v>
      </c>
      <c r="M28" s="4" t="s">
        <v>12</v>
      </c>
      <c r="N28" s="4">
        <v>7.1450955838721201E-4</v>
      </c>
      <c r="O28" s="4">
        <v>-1.7424081506764999</v>
      </c>
      <c r="P28" s="4" t="s">
        <v>13</v>
      </c>
      <c r="Q28" s="5">
        <v>1.09547669215606E-6</v>
      </c>
      <c r="R28" s="4">
        <v>-2.2468101843026198</v>
      </c>
      <c r="S28" s="4" t="s">
        <v>13</v>
      </c>
      <c r="T28" s="4">
        <v>2.5465489990378901E-4</v>
      </c>
      <c r="U28" s="4">
        <v>-1.20073841720854</v>
      </c>
      <c r="V28" s="4" t="s">
        <v>13</v>
      </c>
      <c r="W28" s="5">
        <v>4.4538299177516102E-7</v>
      </c>
      <c r="X28" s="4">
        <v>-1.8773964665342</v>
      </c>
      <c r="Y28" s="4" t="s">
        <v>13</v>
      </c>
      <c r="Z28" s="5">
        <v>1.0157966320559999E-8</v>
      </c>
      <c r="AA28" s="4">
        <v>-2.7523442259952402</v>
      </c>
      <c r="AB28" s="4" t="s">
        <v>13</v>
      </c>
      <c r="AC28" s="4" t="s">
        <v>24</v>
      </c>
      <c r="AD28" s="4" t="s">
        <v>24</v>
      </c>
      <c r="AE28" s="4" t="s">
        <v>438</v>
      </c>
      <c r="AF28" s="4" t="s">
        <v>24</v>
      </c>
      <c r="AG28" s="4" t="s">
        <v>24</v>
      </c>
      <c r="AH28" s="4" t="s">
        <v>24</v>
      </c>
      <c r="AI28" s="4" t="s">
        <v>24</v>
      </c>
      <c r="AJ28" s="4" t="s">
        <v>439</v>
      </c>
      <c r="AK28" s="4" t="s">
        <v>440</v>
      </c>
      <c r="AL28" s="4" t="s">
        <v>441</v>
      </c>
      <c r="AM28" s="4" t="s">
        <v>442</v>
      </c>
    </row>
    <row r="29" spans="1:39" ht="15" x14ac:dyDescent="0.15">
      <c r="A29" s="4" t="s">
        <v>443</v>
      </c>
      <c r="B29" s="4">
        <v>0.52165776452950496</v>
      </c>
      <c r="C29" s="4">
        <v>-0.22533894284962899</v>
      </c>
      <c r="D29" s="4" t="s">
        <v>12</v>
      </c>
      <c r="E29" s="4">
        <v>2.4857763772378302E-2</v>
      </c>
      <c r="F29" s="4">
        <v>-0.86234710256102298</v>
      </c>
      <c r="G29" s="4" t="s">
        <v>13</v>
      </c>
      <c r="H29" s="4">
        <v>3.5398355857476299E-3</v>
      </c>
      <c r="I29" s="4">
        <v>-1.09610253189022</v>
      </c>
      <c r="J29" s="4" t="s">
        <v>13</v>
      </c>
      <c r="K29" s="4">
        <v>0.56829389555325005</v>
      </c>
      <c r="L29" s="4">
        <v>-0.23037999402718301</v>
      </c>
      <c r="M29" s="4" t="s">
        <v>12</v>
      </c>
      <c r="N29" s="4">
        <v>4.7323476511336199E-2</v>
      </c>
      <c r="O29" s="4">
        <v>-0.86140973670640697</v>
      </c>
      <c r="P29" s="4" t="s">
        <v>13</v>
      </c>
      <c r="Q29" s="4">
        <v>7.1042857031475099E-3</v>
      </c>
      <c r="R29" s="4">
        <v>-1.10474650470978</v>
      </c>
      <c r="S29" s="4" t="s">
        <v>13</v>
      </c>
      <c r="T29" s="4">
        <v>5.4478373015042197E-4</v>
      </c>
      <c r="U29" s="4">
        <v>-1.2502654144181999</v>
      </c>
      <c r="V29" s="4" t="s">
        <v>13</v>
      </c>
      <c r="W29" s="4">
        <v>1.0111967157516201E-3</v>
      </c>
      <c r="X29" s="4">
        <v>-1.2716849111727999</v>
      </c>
      <c r="Y29" s="4" t="s">
        <v>13</v>
      </c>
      <c r="Z29" s="4">
        <v>3.1489692554760602E-3</v>
      </c>
      <c r="AA29" s="4">
        <v>-1.24862495818359</v>
      </c>
      <c r="AB29" s="4" t="s">
        <v>13</v>
      </c>
      <c r="AC29" s="4" t="s">
        <v>24</v>
      </c>
      <c r="AD29" s="4" t="s">
        <v>24</v>
      </c>
      <c r="AE29" s="4" t="s">
        <v>444</v>
      </c>
      <c r="AF29" s="4" t="s">
        <v>445</v>
      </c>
      <c r="AG29" s="4" t="s">
        <v>446</v>
      </c>
      <c r="AH29" s="4" t="s">
        <v>53</v>
      </c>
      <c r="AI29" s="4" t="s">
        <v>54</v>
      </c>
      <c r="AJ29" s="4" t="s">
        <v>447</v>
      </c>
      <c r="AK29" s="4" t="s">
        <v>448</v>
      </c>
      <c r="AL29" s="4" t="s">
        <v>449</v>
      </c>
      <c r="AM29" s="4" t="s">
        <v>450</v>
      </c>
    </row>
    <row r="30" spans="1:39" ht="15" x14ac:dyDescent="0.15">
      <c r="A30" s="4" t="s">
        <v>451</v>
      </c>
      <c r="B30" s="4">
        <v>0.20695655857579601</v>
      </c>
      <c r="C30" s="4">
        <v>0.24195677397005599</v>
      </c>
      <c r="D30" s="4" t="s">
        <v>12</v>
      </c>
      <c r="E30" s="5">
        <v>9.5195236578354799E-7</v>
      </c>
      <c r="F30" s="4">
        <v>-0.83099315692680298</v>
      </c>
      <c r="G30" s="4" t="s">
        <v>13</v>
      </c>
      <c r="H30" s="4">
        <v>4.0995577653158196E-3</v>
      </c>
      <c r="I30" s="4">
        <v>-0.59684538443350998</v>
      </c>
      <c r="J30" s="4" t="s">
        <v>13</v>
      </c>
      <c r="K30" s="4">
        <v>0.27741778770443398</v>
      </c>
      <c r="L30" s="4">
        <v>-0.21691986130496901</v>
      </c>
      <c r="M30" s="4" t="s">
        <v>12</v>
      </c>
      <c r="N30" s="5">
        <v>4.3886524239901904E-9</v>
      </c>
      <c r="O30" s="4">
        <v>-1.5400122486147101</v>
      </c>
      <c r="P30" s="4" t="s">
        <v>13</v>
      </c>
      <c r="Q30" s="5">
        <v>1.7148002738387401E-11</v>
      </c>
      <c r="R30" s="4">
        <v>-1.7700826172861399</v>
      </c>
      <c r="S30" s="4" t="s">
        <v>13</v>
      </c>
      <c r="T30" s="4">
        <v>9.1780271837038304E-4</v>
      </c>
      <c r="U30" s="4">
        <v>-0.68812806541998806</v>
      </c>
      <c r="V30" s="4" t="s">
        <v>13</v>
      </c>
      <c r="W30" s="5">
        <v>2.4086752842014401E-11</v>
      </c>
      <c r="X30" s="4">
        <v>-1.16248104823929</v>
      </c>
      <c r="Y30" s="4" t="s">
        <v>13</v>
      </c>
      <c r="Z30" s="5">
        <v>2.4847824029213099E-12</v>
      </c>
      <c r="AA30" s="4">
        <v>-1.8507277481869699</v>
      </c>
      <c r="AB30" s="4" t="s">
        <v>13</v>
      </c>
      <c r="AC30" s="4" t="s">
        <v>111</v>
      </c>
      <c r="AD30" s="4" t="s">
        <v>112</v>
      </c>
      <c r="AE30" s="4" t="s">
        <v>452</v>
      </c>
      <c r="AF30" s="4" t="s">
        <v>24</v>
      </c>
      <c r="AG30" s="4" t="s">
        <v>24</v>
      </c>
      <c r="AH30" s="4" t="s">
        <v>24</v>
      </c>
      <c r="AI30" s="4" t="s">
        <v>24</v>
      </c>
      <c r="AJ30" s="4" t="s">
        <v>453</v>
      </c>
      <c r="AK30" s="4" t="s">
        <v>454</v>
      </c>
      <c r="AL30" s="4" t="s">
        <v>455</v>
      </c>
      <c r="AM30" s="4" t="s">
        <v>456</v>
      </c>
    </row>
  </sheetData>
  <mergeCells count="14">
    <mergeCell ref="A2:A4"/>
    <mergeCell ref="B2:J2"/>
    <mergeCell ref="K2:S2"/>
    <mergeCell ref="T2:AB2"/>
    <mergeCell ref="AC2:AM3"/>
    <mergeCell ref="B3:D3"/>
    <mergeCell ref="E3:G3"/>
    <mergeCell ref="H3:J3"/>
    <mergeCell ref="K3:M3"/>
    <mergeCell ref="N3:P3"/>
    <mergeCell ref="Q3:S3"/>
    <mergeCell ref="T3:V3"/>
    <mergeCell ref="W3:Y3"/>
    <mergeCell ref="Z3:AB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0"/>
  <sheetViews>
    <sheetView tabSelected="1" workbookViewId="0">
      <selection activeCell="D7" sqref="D7"/>
    </sheetView>
  </sheetViews>
  <sheetFormatPr defaultRowHeight="13.5" x14ac:dyDescent="0.15"/>
  <cols>
    <col min="1" max="1" width="30.5" style="1" bestFit="1" customWidth="1"/>
    <col min="2" max="29" width="9" style="1"/>
    <col min="30" max="30" width="27.25" style="1" customWidth="1"/>
    <col min="31" max="31" width="20.375" style="1" customWidth="1"/>
    <col min="32" max="32" width="9" style="1"/>
    <col min="33" max="33" width="9" style="1" customWidth="1"/>
    <col min="34" max="34" width="9" style="1"/>
    <col min="35" max="35" width="25" style="1" customWidth="1"/>
    <col min="36" max="36" width="31.375" style="1" customWidth="1"/>
    <col min="37" max="37" width="67.125" style="1" customWidth="1"/>
    <col min="38" max="38" width="107.125" style="1" bestFit="1" customWidth="1"/>
    <col min="39" max="16384" width="9" style="1"/>
  </cols>
  <sheetData>
    <row r="1" spans="1:43" ht="14.25" x14ac:dyDescent="0.2">
      <c r="A1" s="8" t="s">
        <v>683</v>
      </c>
    </row>
    <row r="2" spans="1:43" ht="15" x14ac:dyDescent="0.25">
      <c r="A2" s="6" t="s">
        <v>677</v>
      </c>
      <c r="B2" s="7" t="s">
        <v>674</v>
      </c>
      <c r="C2" s="7"/>
      <c r="D2" s="7"/>
      <c r="E2" s="7"/>
      <c r="F2" s="7"/>
      <c r="G2" s="7"/>
      <c r="H2" s="7"/>
      <c r="I2" s="7"/>
      <c r="J2" s="7"/>
      <c r="K2" s="7" t="s">
        <v>675</v>
      </c>
      <c r="L2" s="7"/>
      <c r="M2" s="7"/>
      <c r="N2" s="7"/>
      <c r="O2" s="7"/>
      <c r="P2" s="7"/>
      <c r="Q2" s="7"/>
      <c r="R2" s="7"/>
      <c r="S2" s="7"/>
      <c r="T2" s="7" t="s">
        <v>676</v>
      </c>
      <c r="U2" s="7"/>
      <c r="V2" s="7"/>
      <c r="W2" s="7"/>
      <c r="X2" s="7"/>
      <c r="Y2" s="7"/>
      <c r="Z2" s="7"/>
      <c r="AA2" s="7"/>
      <c r="AB2" s="7"/>
      <c r="AC2" s="6" t="s">
        <v>678</v>
      </c>
      <c r="AD2" s="6"/>
      <c r="AE2" s="6"/>
      <c r="AF2" s="6"/>
      <c r="AG2" s="6"/>
      <c r="AH2" s="6"/>
      <c r="AI2" s="6"/>
      <c r="AJ2" s="6"/>
      <c r="AK2" s="6"/>
      <c r="AL2" s="6"/>
      <c r="AM2" s="6"/>
    </row>
    <row r="3" spans="1:43" ht="15" x14ac:dyDescent="0.25">
      <c r="A3" s="6"/>
      <c r="B3" s="7" t="s">
        <v>668</v>
      </c>
      <c r="C3" s="7"/>
      <c r="D3" s="7"/>
      <c r="E3" s="7" t="s">
        <v>669</v>
      </c>
      <c r="F3" s="7"/>
      <c r="G3" s="7"/>
      <c r="H3" s="7" t="s">
        <v>670</v>
      </c>
      <c r="I3" s="7"/>
      <c r="J3" s="7"/>
      <c r="K3" s="7" t="s">
        <v>668</v>
      </c>
      <c r="L3" s="7"/>
      <c r="M3" s="7"/>
      <c r="N3" s="7" t="s">
        <v>669</v>
      </c>
      <c r="O3" s="7"/>
      <c r="P3" s="7"/>
      <c r="Q3" s="7" t="s">
        <v>670</v>
      </c>
      <c r="R3" s="7"/>
      <c r="S3" s="7"/>
      <c r="T3" s="7" t="s">
        <v>671</v>
      </c>
      <c r="U3" s="7"/>
      <c r="V3" s="7"/>
      <c r="W3" s="7" t="s">
        <v>672</v>
      </c>
      <c r="X3" s="7"/>
      <c r="Y3" s="7"/>
      <c r="Z3" s="7" t="s">
        <v>673</v>
      </c>
      <c r="AA3" s="7"/>
      <c r="AB3" s="7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3"/>
      <c r="AO3" s="3"/>
      <c r="AP3" s="3"/>
      <c r="AQ3" s="3"/>
    </row>
    <row r="4" spans="1:43" ht="15" x14ac:dyDescent="0.15">
      <c r="A4" s="6"/>
      <c r="B4" s="2" t="s">
        <v>659</v>
      </c>
      <c r="C4" s="2" t="s">
        <v>660</v>
      </c>
      <c r="D4" s="2" t="s">
        <v>661</v>
      </c>
      <c r="E4" s="2" t="s">
        <v>662</v>
      </c>
      <c r="F4" s="2" t="s">
        <v>663</v>
      </c>
      <c r="G4" s="2" t="s">
        <v>664</v>
      </c>
      <c r="H4" s="2" t="s">
        <v>662</v>
      </c>
      <c r="I4" s="2" t="s">
        <v>663</v>
      </c>
      <c r="J4" s="2" t="s">
        <v>664</v>
      </c>
      <c r="K4" s="2" t="s">
        <v>662</v>
      </c>
      <c r="L4" s="2" t="s">
        <v>663</v>
      </c>
      <c r="M4" s="2" t="s">
        <v>664</v>
      </c>
      <c r="N4" s="2" t="s">
        <v>662</v>
      </c>
      <c r="O4" s="2" t="s">
        <v>663</v>
      </c>
      <c r="P4" s="2" t="s">
        <v>664</v>
      </c>
      <c r="Q4" s="2" t="s">
        <v>665</v>
      </c>
      <c r="R4" s="2" t="s">
        <v>666</v>
      </c>
      <c r="S4" s="2" t="s">
        <v>667</v>
      </c>
      <c r="T4" s="2" t="s">
        <v>665</v>
      </c>
      <c r="U4" s="2" t="s">
        <v>666</v>
      </c>
      <c r="V4" s="2" t="s">
        <v>667</v>
      </c>
      <c r="W4" s="2" t="s">
        <v>662</v>
      </c>
      <c r="X4" s="2" t="s">
        <v>663</v>
      </c>
      <c r="Y4" s="2" t="s">
        <v>664</v>
      </c>
      <c r="Z4" s="2" t="s">
        <v>662</v>
      </c>
      <c r="AA4" s="2" t="s">
        <v>663</v>
      </c>
      <c r="AB4" s="2" t="s">
        <v>664</v>
      </c>
      <c r="AC4" s="4" t="s">
        <v>0</v>
      </c>
      <c r="AD4" s="4" t="s">
        <v>1</v>
      </c>
      <c r="AE4" s="4" t="s">
        <v>2</v>
      </c>
      <c r="AF4" s="4" t="s">
        <v>3</v>
      </c>
      <c r="AG4" s="4" t="s">
        <v>4</v>
      </c>
      <c r="AH4" s="4" t="s">
        <v>5</v>
      </c>
      <c r="AI4" s="4" t="s">
        <v>6</v>
      </c>
      <c r="AJ4" s="4" t="s">
        <v>7</v>
      </c>
      <c r="AK4" s="4" t="s">
        <v>8</v>
      </c>
      <c r="AL4" s="4" t="s">
        <v>9</v>
      </c>
      <c r="AM4" s="4" t="s">
        <v>10</v>
      </c>
    </row>
    <row r="5" spans="1:43" ht="15" x14ac:dyDescent="0.15">
      <c r="A5" s="4" t="s">
        <v>457</v>
      </c>
      <c r="B5" s="4">
        <v>2.1012493368153902E-3</v>
      </c>
      <c r="C5" s="4">
        <v>-1.5309207304468699</v>
      </c>
      <c r="D5" s="4" t="s">
        <v>13</v>
      </c>
      <c r="E5" s="4">
        <v>0.22672071244008399</v>
      </c>
      <c r="F5" s="4">
        <v>0.53993179377693301</v>
      </c>
      <c r="G5" s="4" t="s">
        <v>12</v>
      </c>
      <c r="H5" s="4">
        <v>4.8576602886836497E-2</v>
      </c>
      <c r="I5" s="4">
        <v>-1.00130544466916</v>
      </c>
      <c r="J5" s="4" t="s">
        <v>13</v>
      </c>
      <c r="K5" s="4">
        <v>0.93230239260298997</v>
      </c>
      <c r="L5" s="4">
        <v>4.8671785221977397E-2</v>
      </c>
      <c r="M5" s="4" t="s">
        <v>12</v>
      </c>
      <c r="N5" s="4">
        <v>0.437053173802607</v>
      </c>
      <c r="O5" s="4">
        <v>-0.40788650991820602</v>
      </c>
      <c r="P5" s="4" t="s">
        <v>12</v>
      </c>
      <c r="Q5" s="4">
        <v>0.39749303525012802</v>
      </c>
      <c r="R5" s="4">
        <v>-0.37057349785962101</v>
      </c>
      <c r="S5" s="4" t="s">
        <v>12</v>
      </c>
      <c r="T5" s="4">
        <v>1.8200114467279701E-2</v>
      </c>
      <c r="U5" s="4">
        <v>-1.1647300134454901</v>
      </c>
      <c r="V5" s="4" t="s">
        <v>13</v>
      </c>
      <c r="W5" s="4">
        <v>0.437020568724932</v>
      </c>
      <c r="X5" s="4">
        <v>0.39516628557396599</v>
      </c>
      <c r="Y5" s="4" t="s">
        <v>12</v>
      </c>
      <c r="Z5" s="4">
        <v>0.24971482000095199</v>
      </c>
      <c r="AA5" s="4">
        <v>-0.52720496997917898</v>
      </c>
      <c r="AB5" s="4" t="s">
        <v>12</v>
      </c>
      <c r="AC5" s="4" t="s">
        <v>24</v>
      </c>
      <c r="AD5" s="4" t="s">
        <v>24</v>
      </c>
      <c r="AE5" s="4" t="s">
        <v>24</v>
      </c>
      <c r="AF5" s="4" t="s">
        <v>24</v>
      </c>
      <c r="AG5" s="4" t="s">
        <v>24</v>
      </c>
      <c r="AH5" s="4" t="s">
        <v>24</v>
      </c>
      <c r="AI5" s="4" t="s">
        <v>24</v>
      </c>
      <c r="AJ5" s="4" t="s">
        <v>24</v>
      </c>
      <c r="AK5" s="4" t="s">
        <v>24</v>
      </c>
      <c r="AL5" s="4" t="s">
        <v>458</v>
      </c>
      <c r="AM5" s="4" t="s">
        <v>24</v>
      </c>
    </row>
    <row r="6" spans="1:43" ht="15" x14ac:dyDescent="0.15">
      <c r="A6" s="4" t="s">
        <v>459</v>
      </c>
      <c r="B6" s="4">
        <v>1.6429307617990001E-3</v>
      </c>
      <c r="C6" s="4">
        <v>-0.88281544020288505</v>
      </c>
      <c r="D6" s="4" t="s">
        <v>13</v>
      </c>
      <c r="E6" s="4">
        <v>0.32021840854220701</v>
      </c>
      <c r="F6" s="4">
        <v>0.23591590861796799</v>
      </c>
      <c r="G6" s="4" t="s">
        <v>12</v>
      </c>
      <c r="H6" s="4">
        <v>1.87901995532519E-2</v>
      </c>
      <c r="I6" s="4">
        <v>-0.65561016689628204</v>
      </c>
      <c r="J6" s="4" t="s">
        <v>13</v>
      </c>
      <c r="K6" s="4">
        <v>0.72637897770334003</v>
      </c>
      <c r="L6" s="4">
        <v>-0.100386929601347</v>
      </c>
      <c r="M6" s="4" t="s">
        <v>12</v>
      </c>
      <c r="N6" s="4">
        <v>0.37446930637804998</v>
      </c>
      <c r="O6" s="4">
        <v>0.32518366700374601</v>
      </c>
      <c r="P6" s="4" t="s">
        <v>12</v>
      </c>
      <c r="Q6" s="4">
        <v>0.51494932674905203</v>
      </c>
      <c r="R6" s="4">
        <v>0.21296176928187899</v>
      </c>
      <c r="S6" s="4" t="s">
        <v>12</v>
      </c>
      <c r="T6" s="4">
        <v>8.9921051975287592E-3</v>
      </c>
      <c r="U6" s="4">
        <v>-0.72515296276001995</v>
      </c>
      <c r="V6" s="4" t="s">
        <v>13</v>
      </c>
      <c r="W6" s="4">
        <v>0.89299155442425104</v>
      </c>
      <c r="X6" s="4">
        <v>3.9281922801537097E-2</v>
      </c>
      <c r="Y6" s="4" t="s">
        <v>12</v>
      </c>
      <c r="Z6" s="4">
        <v>0.64291887329320596</v>
      </c>
      <c r="AA6" s="4">
        <v>0.15343412144424901</v>
      </c>
      <c r="AB6" s="4" t="s">
        <v>12</v>
      </c>
      <c r="AC6" s="4" t="s">
        <v>324</v>
      </c>
      <c r="AD6" s="4" t="s">
        <v>325</v>
      </c>
      <c r="AE6" s="4" t="s">
        <v>460</v>
      </c>
      <c r="AF6" s="4" t="s">
        <v>24</v>
      </c>
      <c r="AG6" s="4" t="s">
        <v>24</v>
      </c>
      <c r="AH6" s="4" t="s">
        <v>73</v>
      </c>
      <c r="AI6" s="4" t="s">
        <v>74</v>
      </c>
      <c r="AJ6" s="4" t="s">
        <v>327</v>
      </c>
      <c r="AK6" s="4" t="s">
        <v>461</v>
      </c>
      <c r="AL6" s="4" t="s">
        <v>462</v>
      </c>
      <c r="AM6" s="4" t="s">
        <v>367</v>
      </c>
    </row>
    <row r="7" spans="1:43" ht="15" x14ac:dyDescent="0.15">
      <c r="A7" s="4" t="s">
        <v>463</v>
      </c>
      <c r="B7" s="4">
        <v>9.4253458061327993E-3</v>
      </c>
      <c r="C7" s="4">
        <v>-0.893185665818509</v>
      </c>
      <c r="D7" s="4" t="s">
        <v>13</v>
      </c>
      <c r="E7" s="4">
        <v>9.35012030124132E-2</v>
      </c>
      <c r="F7" s="4">
        <v>-0.660813721379793</v>
      </c>
      <c r="G7" s="4" t="s">
        <v>12</v>
      </c>
      <c r="H7" s="4">
        <v>1.4681923657571601E-4</v>
      </c>
      <c r="I7" s="4">
        <v>-1.56241544524878</v>
      </c>
      <c r="J7" s="4" t="s">
        <v>13</v>
      </c>
      <c r="K7" s="4">
        <v>7.5133119409427004E-2</v>
      </c>
      <c r="L7" s="4">
        <v>-0.67395761411502497</v>
      </c>
      <c r="M7" s="4" t="s">
        <v>12</v>
      </c>
      <c r="N7" s="4">
        <v>0.15340115771848101</v>
      </c>
      <c r="O7" s="4">
        <v>0.79814505786998702</v>
      </c>
      <c r="P7" s="4" t="s">
        <v>12</v>
      </c>
      <c r="Q7" s="4">
        <v>0.84071609684003201</v>
      </c>
      <c r="R7" s="4">
        <v>0.11059331361142399</v>
      </c>
      <c r="S7" s="4" t="s">
        <v>12</v>
      </c>
      <c r="T7" s="4">
        <v>4.0345226913381098E-2</v>
      </c>
      <c r="U7" s="4">
        <v>-0.72723337986710501</v>
      </c>
      <c r="V7" s="4" t="s">
        <v>13</v>
      </c>
      <c r="W7" s="4">
        <v>0.16439400291609699</v>
      </c>
      <c r="X7" s="4">
        <v>-0.52537968700151805</v>
      </c>
      <c r="Y7" s="4" t="s">
        <v>12</v>
      </c>
      <c r="Z7" s="4">
        <v>9.2814971214580197E-2</v>
      </c>
      <c r="AA7" s="4">
        <v>0.95973728907794398</v>
      </c>
      <c r="AB7" s="4" t="s">
        <v>12</v>
      </c>
      <c r="AC7" s="4" t="s">
        <v>24</v>
      </c>
      <c r="AD7" s="4" t="s">
        <v>24</v>
      </c>
      <c r="AE7" s="4" t="s">
        <v>24</v>
      </c>
      <c r="AF7" s="4" t="s">
        <v>24</v>
      </c>
      <c r="AG7" s="4" t="s">
        <v>24</v>
      </c>
      <c r="AH7" s="4" t="s">
        <v>24</v>
      </c>
      <c r="AI7" s="4" t="s">
        <v>24</v>
      </c>
      <c r="AJ7" s="4" t="s">
        <v>24</v>
      </c>
      <c r="AK7" s="4" t="s">
        <v>24</v>
      </c>
      <c r="AL7" s="4" t="s">
        <v>24</v>
      </c>
      <c r="AM7" s="4" t="s">
        <v>24</v>
      </c>
    </row>
    <row r="8" spans="1:43" ht="15" x14ac:dyDescent="0.15">
      <c r="A8" s="4" t="s">
        <v>464</v>
      </c>
      <c r="B8" s="5">
        <v>8.4941321340798194E-5</v>
      </c>
      <c r="C8" s="4">
        <v>-0.97341077496249095</v>
      </c>
      <c r="D8" s="4" t="s">
        <v>13</v>
      </c>
      <c r="E8" s="4">
        <v>0.305864309979824</v>
      </c>
      <c r="F8" s="4">
        <v>0.28662679178898598</v>
      </c>
      <c r="G8" s="4" t="s">
        <v>12</v>
      </c>
      <c r="H8" s="4">
        <v>6.6113081727374699E-3</v>
      </c>
      <c r="I8" s="4">
        <v>-0.69466039775664401</v>
      </c>
      <c r="J8" s="4" t="s">
        <v>13</v>
      </c>
      <c r="K8" s="4">
        <v>0.67283833120201597</v>
      </c>
      <c r="L8" s="4">
        <v>-0.129515663095672</v>
      </c>
      <c r="M8" s="4" t="s">
        <v>12</v>
      </c>
      <c r="N8" s="4">
        <v>0.18411823194642801</v>
      </c>
      <c r="O8" s="4">
        <v>0.39173082903247303</v>
      </c>
      <c r="P8" s="4" t="s">
        <v>12</v>
      </c>
      <c r="Q8" s="4">
        <v>0.377303797989537</v>
      </c>
      <c r="R8" s="4">
        <v>0.24955986447800599</v>
      </c>
      <c r="S8" s="4" t="s">
        <v>12</v>
      </c>
      <c r="T8" s="5">
        <v>1.40045862162984E-7</v>
      </c>
      <c r="U8" s="4">
        <v>-1.36949460377409</v>
      </c>
      <c r="V8" s="4" t="s">
        <v>13</v>
      </c>
      <c r="W8" s="4">
        <v>6.2510286834151302E-2</v>
      </c>
      <c r="X8" s="4">
        <v>-0.54217168336213195</v>
      </c>
      <c r="Y8" s="4" t="s">
        <v>12</v>
      </c>
      <c r="Z8" s="4">
        <v>0.14952690405487701</v>
      </c>
      <c r="AA8" s="4">
        <v>-0.41350105051415198</v>
      </c>
      <c r="AB8" s="4" t="s">
        <v>12</v>
      </c>
      <c r="AC8" s="4" t="s">
        <v>163</v>
      </c>
      <c r="AD8" s="4" t="s">
        <v>164</v>
      </c>
      <c r="AE8" s="4" t="s">
        <v>465</v>
      </c>
      <c r="AF8" s="4" t="s">
        <v>466</v>
      </c>
      <c r="AG8" s="4" t="s">
        <v>24</v>
      </c>
      <c r="AH8" s="4" t="s">
        <v>34</v>
      </c>
      <c r="AI8" s="4" t="s">
        <v>35</v>
      </c>
      <c r="AJ8" s="4" t="s">
        <v>467</v>
      </c>
      <c r="AK8" s="4" t="s">
        <v>468</v>
      </c>
      <c r="AL8" s="4" t="s">
        <v>469</v>
      </c>
      <c r="AM8" s="4" t="s">
        <v>470</v>
      </c>
    </row>
    <row r="9" spans="1:43" ht="15" x14ac:dyDescent="0.15">
      <c r="A9" s="4" t="s">
        <v>471</v>
      </c>
      <c r="B9" s="5">
        <v>1.4553722128423599E-5</v>
      </c>
      <c r="C9" s="4">
        <v>-2.2762453811331298</v>
      </c>
      <c r="D9" s="4" t="s">
        <v>13</v>
      </c>
      <c r="E9" s="4">
        <v>0.58676858441805302</v>
      </c>
      <c r="F9" s="4">
        <v>0.249944632300616</v>
      </c>
      <c r="G9" s="4" t="s">
        <v>12</v>
      </c>
      <c r="H9" s="4">
        <v>2.1565081266573501E-4</v>
      </c>
      <c r="I9" s="4">
        <v>-2.0377229190435502</v>
      </c>
      <c r="J9" s="4" t="s">
        <v>13</v>
      </c>
      <c r="K9" s="4">
        <v>0.93598187506699904</v>
      </c>
      <c r="L9" s="4">
        <v>-3.3762748939213001E-2</v>
      </c>
      <c r="M9" s="4" t="s">
        <v>12</v>
      </c>
      <c r="N9" s="4">
        <v>0.231756676822407</v>
      </c>
      <c r="O9" s="4">
        <v>-0.45909599349490199</v>
      </c>
      <c r="P9" s="4" t="s">
        <v>12</v>
      </c>
      <c r="Q9" s="4">
        <v>0.15762933255390901</v>
      </c>
      <c r="R9" s="4">
        <v>-0.50553280910809695</v>
      </c>
      <c r="S9" s="4" t="s">
        <v>12</v>
      </c>
      <c r="T9" s="4">
        <v>3.3457769405330898E-4</v>
      </c>
      <c r="U9" s="4">
        <v>-1.77020975176825</v>
      </c>
      <c r="V9" s="4" t="s">
        <v>13</v>
      </c>
      <c r="W9" s="4">
        <v>0.27386598048649002</v>
      </c>
      <c r="X9" s="4">
        <v>0.45272263461598899</v>
      </c>
      <c r="Y9" s="4" t="s">
        <v>12</v>
      </c>
      <c r="Z9" s="4">
        <v>0.58925940189289505</v>
      </c>
      <c r="AA9" s="4">
        <v>-0.23501510719087501</v>
      </c>
      <c r="AB9" s="4" t="s">
        <v>12</v>
      </c>
      <c r="AC9" s="4" t="s">
        <v>24</v>
      </c>
      <c r="AD9" s="4" t="s">
        <v>24</v>
      </c>
      <c r="AE9" s="4" t="s">
        <v>24</v>
      </c>
      <c r="AF9" s="4" t="s">
        <v>24</v>
      </c>
      <c r="AG9" s="4" t="s">
        <v>24</v>
      </c>
      <c r="AH9" s="4" t="s">
        <v>24</v>
      </c>
      <c r="AI9" s="4" t="s">
        <v>24</v>
      </c>
      <c r="AJ9" s="4" t="s">
        <v>24</v>
      </c>
      <c r="AK9" s="4" t="s">
        <v>24</v>
      </c>
      <c r="AL9" s="4" t="s">
        <v>472</v>
      </c>
      <c r="AM9" s="4" t="s">
        <v>24</v>
      </c>
    </row>
    <row r="10" spans="1:43" ht="15" x14ac:dyDescent="0.15">
      <c r="A10" s="4" t="s">
        <v>473</v>
      </c>
      <c r="B10" s="4">
        <v>1.0640657983377101E-3</v>
      </c>
      <c r="C10" s="4">
        <v>-0.80349914713493698</v>
      </c>
      <c r="D10" s="4" t="s">
        <v>13</v>
      </c>
      <c r="E10" s="4">
        <v>8.9585722596357706E-2</v>
      </c>
      <c r="F10" s="4">
        <v>-0.475959900653741</v>
      </c>
      <c r="G10" s="4" t="s">
        <v>12</v>
      </c>
      <c r="H10" s="5">
        <v>3.2544843150121802E-5</v>
      </c>
      <c r="I10" s="4">
        <v>-1.28845809280394</v>
      </c>
      <c r="J10" s="4" t="s">
        <v>13</v>
      </c>
      <c r="K10" s="4">
        <v>0.66819459527851699</v>
      </c>
      <c r="L10" s="4">
        <v>-0.121430995367556</v>
      </c>
      <c r="M10" s="4" t="s">
        <v>12</v>
      </c>
      <c r="N10" s="4">
        <v>0.55001691278050002</v>
      </c>
      <c r="O10" s="4">
        <v>-0.16389191897392499</v>
      </c>
      <c r="P10" s="4" t="s">
        <v>12</v>
      </c>
      <c r="Q10" s="4">
        <v>0.28215786094965001</v>
      </c>
      <c r="R10" s="4">
        <v>-0.29801483832787701</v>
      </c>
      <c r="S10" s="4" t="s">
        <v>12</v>
      </c>
      <c r="T10" s="4">
        <v>1.33552219127043E-2</v>
      </c>
      <c r="U10" s="4">
        <v>-0.71280498222515598</v>
      </c>
      <c r="V10" s="4" t="s">
        <v>13</v>
      </c>
      <c r="W10" s="4">
        <v>0.83853258212220405</v>
      </c>
      <c r="X10" s="4">
        <v>-5.0617310847404298E-2</v>
      </c>
      <c r="Y10" s="4" t="s">
        <v>12</v>
      </c>
      <c r="Z10" s="4">
        <v>0.37081579775082202</v>
      </c>
      <c r="AA10" s="4">
        <v>0.28414016030286399</v>
      </c>
      <c r="AB10" s="4" t="s">
        <v>12</v>
      </c>
      <c r="AC10" s="4" t="s">
        <v>24</v>
      </c>
      <c r="AD10" s="4" t="s">
        <v>24</v>
      </c>
      <c r="AE10" s="4" t="s">
        <v>474</v>
      </c>
      <c r="AF10" s="4" t="s">
        <v>24</v>
      </c>
      <c r="AG10" s="4" t="s">
        <v>24</v>
      </c>
      <c r="AH10" s="4" t="s">
        <v>24</v>
      </c>
      <c r="AI10" s="4" t="s">
        <v>24</v>
      </c>
      <c r="AJ10" s="4" t="s">
        <v>475</v>
      </c>
      <c r="AK10" s="4" t="s">
        <v>24</v>
      </c>
      <c r="AL10" s="4" t="s">
        <v>476</v>
      </c>
      <c r="AM10" s="4" t="s">
        <v>477</v>
      </c>
    </row>
    <row r="11" spans="1:43" ht="15" x14ac:dyDescent="0.15">
      <c r="A11" s="4" t="s">
        <v>478</v>
      </c>
      <c r="B11" s="4">
        <v>2.9571687506907002E-3</v>
      </c>
      <c r="C11" s="4">
        <v>-0.92437084634266797</v>
      </c>
      <c r="D11" s="4" t="s">
        <v>13</v>
      </c>
      <c r="E11" s="4">
        <v>0.91780411731408496</v>
      </c>
      <c r="F11" s="4">
        <v>2.5771898834677901E-2</v>
      </c>
      <c r="G11" s="4" t="s">
        <v>12</v>
      </c>
      <c r="H11" s="4">
        <v>4.3072541931706799E-3</v>
      </c>
      <c r="I11" s="4">
        <v>-0.907845338300166</v>
      </c>
      <c r="J11" s="4" t="s">
        <v>13</v>
      </c>
      <c r="K11" s="4">
        <v>5.7681475244186799E-2</v>
      </c>
      <c r="L11" s="4">
        <v>0.68339557621732405</v>
      </c>
      <c r="M11" s="4" t="s">
        <v>12</v>
      </c>
      <c r="N11" s="4">
        <v>0.12975278507742699</v>
      </c>
      <c r="O11" s="4">
        <v>-0.50089742584706498</v>
      </c>
      <c r="P11" s="4" t="s">
        <v>12</v>
      </c>
      <c r="Q11" s="4">
        <v>0.50446433355795905</v>
      </c>
      <c r="R11" s="4">
        <v>0.17067821849119399</v>
      </c>
      <c r="S11" s="4" t="s">
        <v>12</v>
      </c>
      <c r="T11" s="4">
        <v>1.47330193329043E-4</v>
      </c>
      <c r="U11" s="4">
        <v>-1.26702097994208</v>
      </c>
      <c r="V11" s="4" t="s">
        <v>13</v>
      </c>
      <c r="W11" s="4">
        <v>0.33650728973615701</v>
      </c>
      <c r="X11" s="4">
        <v>0.322161124972899</v>
      </c>
      <c r="Y11" s="4" t="s">
        <v>12</v>
      </c>
      <c r="Z11" s="4">
        <v>0.44105650327351698</v>
      </c>
      <c r="AA11" s="4">
        <v>-0.182049912630316</v>
      </c>
      <c r="AB11" s="4" t="s">
        <v>12</v>
      </c>
      <c r="AC11" s="4" t="s">
        <v>184</v>
      </c>
      <c r="AD11" s="4" t="s">
        <v>334</v>
      </c>
      <c r="AE11" s="4" t="s">
        <v>24</v>
      </c>
      <c r="AF11" s="4" t="s">
        <v>24</v>
      </c>
      <c r="AG11" s="4" t="s">
        <v>24</v>
      </c>
      <c r="AH11" s="4" t="s">
        <v>24</v>
      </c>
      <c r="AI11" s="4" t="s">
        <v>24</v>
      </c>
      <c r="AJ11" s="4" t="s">
        <v>479</v>
      </c>
      <c r="AK11" s="4" t="s">
        <v>480</v>
      </c>
      <c r="AL11" s="4" t="s">
        <v>481</v>
      </c>
      <c r="AM11" s="4" t="s">
        <v>24</v>
      </c>
    </row>
    <row r="12" spans="1:43" ht="15" x14ac:dyDescent="0.15">
      <c r="A12" s="4" t="s">
        <v>482</v>
      </c>
      <c r="B12" s="4">
        <v>4.7598953558212101E-2</v>
      </c>
      <c r="C12" s="4">
        <v>-0.83210135682863295</v>
      </c>
      <c r="D12" s="4" t="s">
        <v>13</v>
      </c>
      <c r="E12" s="4">
        <v>0.23383529125059399</v>
      </c>
      <c r="F12" s="4">
        <v>-0.51288933620071997</v>
      </c>
      <c r="G12" s="4" t="s">
        <v>12</v>
      </c>
      <c r="H12" s="4">
        <v>9.5530011918615603E-4</v>
      </c>
      <c r="I12" s="4">
        <v>-1.35447018074184</v>
      </c>
      <c r="J12" s="4" t="s">
        <v>13</v>
      </c>
      <c r="K12" s="4">
        <v>0.52074787074343198</v>
      </c>
      <c r="L12" s="4">
        <v>0.250186479246711</v>
      </c>
      <c r="M12" s="4" t="s">
        <v>12</v>
      </c>
      <c r="N12" s="4">
        <v>6.7593607364383898E-2</v>
      </c>
      <c r="O12" s="4">
        <v>-0.70591241269638905</v>
      </c>
      <c r="P12" s="4" t="s">
        <v>12</v>
      </c>
      <c r="Q12" s="4">
        <v>0.22084937223665899</v>
      </c>
      <c r="R12" s="4">
        <v>-0.46815702558441602</v>
      </c>
      <c r="S12" s="4" t="s">
        <v>12</v>
      </c>
      <c r="T12" s="4">
        <v>4.0392274998578198E-2</v>
      </c>
      <c r="U12" s="4">
        <v>-0.80738292640878895</v>
      </c>
      <c r="V12" s="4" t="s">
        <v>13</v>
      </c>
      <c r="W12" s="4">
        <v>0.54186396793394398</v>
      </c>
      <c r="X12" s="4">
        <v>0.25848405875594599</v>
      </c>
      <c r="Y12" s="4" t="s">
        <v>12</v>
      </c>
      <c r="Z12" s="4">
        <v>0.82873552753625102</v>
      </c>
      <c r="AA12" s="4">
        <v>8.6990553434175194E-2</v>
      </c>
      <c r="AB12" s="4" t="s">
        <v>12</v>
      </c>
      <c r="AC12" s="4" t="s">
        <v>111</v>
      </c>
      <c r="AD12" s="4" t="s">
        <v>112</v>
      </c>
      <c r="AE12" s="4" t="s">
        <v>483</v>
      </c>
      <c r="AF12" s="4" t="s">
        <v>24</v>
      </c>
      <c r="AG12" s="4" t="s">
        <v>24</v>
      </c>
      <c r="AH12" s="4" t="s">
        <v>24</v>
      </c>
      <c r="AI12" s="4" t="s">
        <v>24</v>
      </c>
      <c r="AJ12" s="4" t="s">
        <v>484</v>
      </c>
      <c r="AK12" s="4" t="s">
        <v>485</v>
      </c>
      <c r="AL12" s="4" t="s">
        <v>486</v>
      </c>
      <c r="AM12" s="4" t="s">
        <v>487</v>
      </c>
    </row>
    <row r="13" spans="1:43" ht="15" x14ac:dyDescent="0.15">
      <c r="A13" s="4" t="s">
        <v>488</v>
      </c>
      <c r="B13" s="4">
        <v>1.2920805754067699E-3</v>
      </c>
      <c r="C13" s="4">
        <v>-0.90386437327428504</v>
      </c>
      <c r="D13" s="4" t="s">
        <v>13</v>
      </c>
      <c r="E13" s="4">
        <v>0.124698566344179</v>
      </c>
      <c r="F13" s="4">
        <v>-0.47622720743885499</v>
      </c>
      <c r="G13" s="4" t="s">
        <v>12</v>
      </c>
      <c r="H13" s="5">
        <v>4.8437790239863097E-6</v>
      </c>
      <c r="I13" s="4">
        <v>-1.38748715501731</v>
      </c>
      <c r="J13" s="4" t="s">
        <v>13</v>
      </c>
      <c r="K13" s="4">
        <v>0.83497848286822296</v>
      </c>
      <c r="L13" s="4">
        <v>-6.4185915750002501E-2</v>
      </c>
      <c r="M13" s="4" t="s">
        <v>12</v>
      </c>
      <c r="N13" s="4">
        <v>0.27787000313707999</v>
      </c>
      <c r="O13" s="4">
        <v>-0.31577525880753998</v>
      </c>
      <c r="P13" s="4" t="s">
        <v>12</v>
      </c>
      <c r="Q13" s="4">
        <v>0.194672743971224</v>
      </c>
      <c r="R13" s="4">
        <v>-0.39262078925428201</v>
      </c>
      <c r="S13" s="4" t="s">
        <v>12</v>
      </c>
      <c r="T13" s="4">
        <v>1.3143471830065799E-2</v>
      </c>
      <c r="U13" s="4">
        <v>-0.725579692328429</v>
      </c>
      <c r="V13" s="4" t="s">
        <v>13</v>
      </c>
      <c r="W13" s="4">
        <v>0.74513133652142405</v>
      </c>
      <c r="X13" s="4">
        <v>9.4578005837016102E-2</v>
      </c>
      <c r="Y13" s="4" t="s">
        <v>12</v>
      </c>
      <c r="Z13" s="4">
        <v>0.38668232325868801</v>
      </c>
      <c r="AA13" s="4">
        <v>0.27722742196742001</v>
      </c>
      <c r="AB13" s="4" t="s">
        <v>12</v>
      </c>
      <c r="AC13" s="4" t="s">
        <v>56</v>
      </c>
      <c r="AD13" s="4" t="s">
        <v>57</v>
      </c>
      <c r="AE13" s="4" t="s">
        <v>489</v>
      </c>
      <c r="AF13" s="4" t="s">
        <v>490</v>
      </c>
      <c r="AG13" s="4" t="s">
        <v>24</v>
      </c>
      <c r="AH13" s="4" t="s">
        <v>56</v>
      </c>
      <c r="AI13" s="4" t="s">
        <v>57</v>
      </c>
      <c r="AJ13" s="4" t="s">
        <v>491</v>
      </c>
      <c r="AK13" s="4" t="s">
        <v>492</v>
      </c>
      <c r="AL13" s="4" t="s">
        <v>493</v>
      </c>
      <c r="AM13" s="4" t="s">
        <v>494</v>
      </c>
    </row>
    <row r="14" spans="1:43" ht="15" x14ac:dyDescent="0.15">
      <c r="A14" s="4" t="s">
        <v>495</v>
      </c>
      <c r="B14" s="4">
        <v>3.8642871810874903E-4</v>
      </c>
      <c r="C14" s="4">
        <v>-1.2873904751616101</v>
      </c>
      <c r="D14" s="4" t="s">
        <v>13</v>
      </c>
      <c r="E14" s="4">
        <v>0.69701557154559102</v>
      </c>
      <c r="F14" s="4">
        <v>0.15152024769606701</v>
      </c>
      <c r="G14" s="4" t="s">
        <v>12</v>
      </c>
      <c r="H14" s="4">
        <v>3.3038774201296799E-3</v>
      </c>
      <c r="I14" s="4">
        <v>-1.1451459138409299</v>
      </c>
      <c r="J14" s="4" t="s">
        <v>13</v>
      </c>
      <c r="K14" s="4">
        <v>0.51601208940240995</v>
      </c>
      <c r="L14" s="4">
        <v>-0.26284275029503001</v>
      </c>
      <c r="M14" s="4" t="s">
        <v>12</v>
      </c>
      <c r="N14" s="4">
        <v>0.29981183631360803</v>
      </c>
      <c r="O14" s="4">
        <v>-0.41631303379790402</v>
      </c>
      <c r="P14" s="4" t="s">
        <v>12</v>
      </c>
      <c r="Q14" s="4">
        <v>5.9699586872025999E-2</v>
      </c>
      <c r="R14" s="4">
        <v>-0.691207247650654</v>
      </c>
      <c r="S14" s="4" t="s">
        <v>12</v>
      </c>
      <c r="T14" s="4">
        <v>8.2671628369474295E-3</v>
      </c>
      <c r="U14" s="4">
        <v>-0.96842608948645703</v>
      </c>
      <c r="V14" s="4" t="s">
        <v>13</v>
      </c>
      <c r="W14" s="4">
        <v>0.93017139962155604</v>
      </c>
      <c r="X14" s="4">
        <v>3.7115438667821202E-2</v>
      </c>
      <c r="Y14" s="4" t="s">
        <v>12</v>
      </c>
      <c r="Z14" s="4">
        <v>0.19690088896476399</v>
      </c>
      <c r="AA14" s="4">
        <v>-0.50794131848653001</v>
      </c>
      <c r="AB14" s="4" t="s">
        <v>12</v>
      </c>
      <c r="AC14" s="4" t="s">
        <v>24</v>
      </c>
      <c r="AD14" s="4" t="s">
        <v>24</v>
      </c>
      <c r="AE14" s="4" t="s">
        <v>496</v>
      </c>
      <c r="AF14" s="4" t="s">
        <v>24</v>
      </c>
      <c r="AG14" s="4" t="s">
        <v>24</v>
      </c>
      <c r="AH14" s="4" t="s">
        <v>24</v>
      </c>
      <c r="AI14" s="4" t="s">
        <v>24</v>
      </c>
      <c r="AJ14" s="4" t="s">
        <v>312</v>
      </c>
      <c r="AK14" s="4" t="s">
        <v>497</v>
      </c>
      <c r="AL14" s="4" t="s">
        <v>498</v>
      </c>
      <c r="AM14" s="4" t="s">
        <v>293</v>
      </c>
    </row>
    <row r="15" spans="1:43" ht="15" x14ac:dyDescent="0.15">
      <c r="A15" s="4" t="s">
        <v>499</v>
      </c>
      <c r="B15" s="4">
        <v>1.3415007125250801E-2</v>
      </c>
      <c r="C15" s="4">
        <v>-1.0351121827155101</v>
      </c>
      <c r="D15" s="4" t="s">
        <v>13</v>
      </c>
      <c r="E15" s="4">
        <v>9.0147142711826805E-2</v>
      </c>
      <c r="F15" s="4">
        <v>-0.67343336569129897</v>
      </c>
      <c r="G15" s="4" t="s">
        <v>12</v>
      </c>
      <c r="H15" s="4">
        <v>1.2023819907678E-4</v>
      </c>
      <c r="I15" s="4">
        <v>-1.7165653868759101</v>
      </c>
      <c r="J15" s="4" t="s">
        <v>13</v>
      </c>
      <c r="K15" s="4">
        <v>0.80661697184957104</v>
      </c>
      <c r="L15" s="4">
        <v>-0.12633136013910101</v>
      </c>
      <c r="M15" s="4" t="s">
        <v>12</v>
      </c>
      <c r="N15" s="4">
        <v>0.18079615222374401</v>
      </c>
      <c r="O15" s="4">
        <v>-0.67701674502263698</v>
      </c>
      <c r="P15" s="4" t="s">
        <v>12</v>
      </c>
      <c r="Q15" s="4">
        <v>0.10734985237708999</v>
      </c>
      <c r="R15" s="4">
        <v>-0.81605684087541897</v>
      </c>
      <c r="S15" s="4" t="s">
        <v>12</v>
      </c>
      <c r="T15" s="4">
        <v>4.5968404905028397E-2</v>
      </c>
      <c r="U15" s="4">
        <v>-0.98795341909386103</v>
      </c>
      <c r="V15" s="4" t="s">
        <v>13</v>
      </c>
      <c r="W15" s="4">
        <v>0.83194037099186502</v>
      </c>
      <c r="X15" s="4">
        <v>-0.101282360935354</v>
      </c>
      <c r="Y15" s="4" t="s">
        <v>12</v>
      </c>
      <c r="Z15" s="4">
        <v>0.85951133317851802</v>
      </c>
      <c r="AA15" s="4">
        <v>-8.0525183753046403E-2</v>
      </c>
      <c r="AB15" s="4" t="s">
        <v>12</v>
      </c>
      <c r="AC15" s="4" t="s">
        <v>43</v>
      </c>
      <c r="AD15" s="4" t="s">
        <v>206</v>
      </c>
      <c r="AE15" s="4" t="s">
        <v>500</v>
      </c>
      <c r="AF15" s="4" t="s">
        <v>24</v>
      </c>
      <c r="AG15" s="4" t="s">
        <v>24</v>
      </c>
      <c r="AH15" s="4" t="s">
        <v>53</v>
      </c>
      <c r="AI15" s="4" t="s">
        <v>54</v>
      </c>
      <c r="AJ15" s="4" t="s">
        <v>501</v>
      </c>
      <c r="AK15" s="4" t="s">
        <v>502</v>
      </c>
      <c r="AL15" s="4" t="s">
        <v>503</v>
      </c>
      <c r="AM15" s="4" t="s">
        <v>504</v>
      </c>
    </row>
    <row r="16" spans="1:43" ht="15" x14ac:dyDescent="0.15">
      <c r="A16" s="4" t="s">
        <v>505</v>
      </c>
      <c r="B16" s="4">
        <v>8.1468532292469902E-3</v>
      </c>
      <c r="C16" s="4">
        <v>-1.1086885094518799</v>
      </c>
      <c r="D16" s="4" t="s">
        <v>13</v>
      </c>
      <c r="E16" s="4">
        <v>8.1469723492266999E-2</v>
      </c>
      <c r="F16" s="4">
        <v>-0.82696327309203399</v>
      </c>
      <c r="G16" s="4" t="s">
        <v>12</v>
      </c>
      <c r="H16" s="5">
        <v>7.1436656391424299E-5</v>
      </c>
      <c r="I16" s="4">
        <v>-1.9435529108117</v>
      </c>
      <c r="J16" s="4" t="s">
        <v>13</v>
      </c>
      <c r="K16" s="4">
        <v>0.18629329944356501</v>
      </c>
      <c r="L16" s="4">
        <v>-0.56888819292223902</v>
      </c>
      <c r="M16" s="4" t="s">
        <v>12</v>
      </c>
      <c r="N16" s="4">
        <v>0.62630920015845404</v>
      </c>
      <c r="O16" s="4">
        <v>-0.22477233821953299</v>
      </c>
      <c r="P16" s="4" t="s">
        <v>12</v>
      </c>
      <c r="Q16" s="4">
        <v>6.2821574096091404E-2</v>
      </c>
      <c r="R16" s="4">
        <v>-0.80542930615243702</v>
      </c>
      <c r="S16" s="4" t="s">
        <v>12</v>
      </c>
      <c r="T16" s="4">
        <v>3.4724350222849303E-2</v>
      </c>
      <c r="U16" s="4">
        <v>-0.90491864099752395</v>
      </c>
      <c r="V16" s="4" t="s">
        <v>13</v>
      </c>
      <c r="W16" s="4">
        <v>0.37663313647153801</v>
      </c>
      <c r="X16" s="4">
        <v>-0.386021173235925</v>
      </c>
      <c r="Y16" s="4" t="s">
        <v>12</v>
      </c>
      <c r="Z16" s="4">
        <v>0.64384310121307997</v>
      </c>
      <c r="AA16" s="4">
        <v>0.239041506004082</v>
      </c>
      <c r="AB16" s="4" t="s">
        <v>12</v>
      </c>
      <c r="AC16" s="4" t="s">
        <v>506</v>
      </c>
      <c r="AD16" s="4" t="s">
        <v>507</v>
      </c>
      <c r="AE16" s="4" t="s">
        <v>508</v>
      </c>
      <c r="AF16" s="4" t="s">
        <v>509</v>
      </c>
      <c r="AG16" s="4" t="s">
        <v>510</v>
      </c>
      <c r="AH16" s="4" t="s">
        <v>506</v>
      </c>
      <c r="AI16" s="4" t="s">
        <v>507</v>
      </c>
      <c r="AJ16" s="4" t="s">
        <v>511</v>
      </c>
      <c r="AK16" s="4" t="s">
        <v>512</v>
      </c>
      <c r="AL16" s="4" t="s">
        <v>513</v>
      </c>
      <c r="AM16" s="4" t="s">
        <v>514</v>
      </c>
    </row>
    <row r="17" spans="1:39" ht="15" x14ac:dyDescent="0.15">
      <c r="A17" s="4" t="s">
        <v>515</v>
      </c>
      <c r="B17" s="4">
        <v>5.7693722954693799E-3</v>
      </c>
      <c r="C17" s="4">
        <v>-1.1851296121180499</v>
      </c>
      <c r="D17" s="4" t="s">
        <v>13</v>
      </c>
      <c r="E17" s="4">
        <v>0.63577826226112599</v>
      </c>
      <c r="F17" s="4">
        <v>0.17126489444069801</v>
      </c>
      <c r="G17" s="4" t="s">
        <v>12</v>
      </c>
      <c r="H17" s="4">
        <v>1.36866460939063E-2</v>
      </c>
      <c r="I17" s="4">
        <v>-1.02495505954593</v>
      </c>
      <c r="J17" s="4" t="s">
        <v>13</v>
      </c>
      <c r="K17" s="4">
        <v>0.93939675179058801</v>
      </c>
      <c r="L17" s="4">
        <v>-3.42497243566613E-2</v>
      </c>
      <c r="M17" s="4" t="s">
        <v>12</v>
      </c>
      <c r="N17" s="4">
        <v>0.154382931616771</v>
      </c>
      <c r="O17" s="4">
        <v>-0.60792917154968895</v>
      </c>
      <c r="P17" s="4" t="s">
        <v>12</v>
      </c>
      <c r="Q17" s="4">
        <v>6.4017106250510103E-2</v>
      </c>
      <c r="R17" s="4">
        <v>-0.65515908866088901</v>
      </c>
      <c r="S17" s="4" t="s">
        <v>12</v>
      </c>
      <c r="T17" s="4">
        <v>1.9903678366353601E-2</v>
      </c>
      <c r="U17" s="4">
        <v>-0.97613721276639798</v>
      </c>
      <c r="V17" s="4" t="s">
        <v>13</v>
      </c>
      <c r="W17" s="4">
        <v>0.71885758360503205</v>
      </c>
      <c r="X17" s="4">
        <v>0.15607189170847499</v>
      </c>
      <c r="Y17" s="4" t="s">
        <v>12</v>
      </c>
      <c r="Z17" s="4">
        <v>8.2877747603418803E-2</v>
      </c>
      <c r="AA17" s="4">
        <v>-0.59989200995666003</v>
      </c>
      <c r="AB17" s="4" t="s">
        <v>12</v>
      </c>
      <c r="AC17" s="4" t="s">
        <v>506</v>
      </c>
      <c r="AD17" s="4" t="s">
        <v>507</v>
      </c>
      <c r="AE17" s="4" t="s">
        <v>516</v>
      </c>
      <c r="AF17" s="4" t="s">
        <v>517</v>
      </c>
      <c r="AG17" s="4" t="s">
        <v>518</v>
      </c>
      <c r="AH17" s="4" t="s">
        <v>506</v>
      </c>
      <c r="AI17" s="4" t="s">
        <v>507</v>
      </c>
      <c r="AJ17" s="4" t="s">
        <v>519</v>
      </c>
      <c r="AK17" s="4" t="s">
        <v>520</v>
      </c>
      <c r="AL17" s="4" t="s">
        <v>521</v>
      </c>
      <c r="AM17" s="4" t="s">
        <v>522</v>
      </c>
    </row>
    <row r="18" spans="1:39" ht="15" x14ac:dyDescent="0.15">
      <c r="A18" s="4" t="s">
        <v>523</v>
      </c>
      <c r="B18" s="4">
        <v>6.3508239428336402E-4</v>
      </c>
      <c r="C18" s="4">
        <v>-1.51847437994167</v>
      </c>
      <c r="D18" s="4" t="s">
        <v>13</v>
      </c>
      <c r="E18" s="4">
        <v>1</v>
      </c>
      <c r="F18" s="4">
        <v>3.70274731175106E-3</v>
      </c>
      <c r="G18" s="4" t="s">
        <v>12</v>
      </c>
      <c r="H18" s="4">
        <v>1.23700367834345E-3</v>
      </c>
      <c r="I18" s="4">
        <v>-1.5235010794942001</v>
      </c>
      <c r="J18" s="4" t="s">
        <v>13</v>
      </c>
      <c r="K18" s="4">
        <v>0.586758913503031</v>
      </c>
      <c r="L18" s="4">
        <v>-0.27693302618124799</v>
      </c>
      <c r="M18" s="4" t="s">
        <v>12</v>
      </c>
      <c r="N18" s="4">
        <v>0.35314693234689798</v>
      </c>
      <c r="O18" s="4">
        <v>-0.51873397701941204</v>
      </c>
      <c r="P18" s="4" t="s">
        <v>12</v>
      </c>
      <c r="Q18" s="4">
        <v>7.61527789499232E-2</v>
      </c>
      <c r="R18" s="4">
        <v>-0.806770523548477</v>
      </c>
      <c r="S18" s="4" t="s">
        <v>12</v>
      </c>
      <c r="T18" s="4">
        <v>1.7173435282444999E-2</v>
      </c>
      <c r="U18" s="4">
        <v>-1.0802575335243501</v>
      </c>
      <c r="V18" s="4" t="s">
        <v>13</v>
      </c>
      <c r="W18" s="4">
        <v>0.78519682388803702</v>
      </c>
      <c r="X18" s="4">
        <v>0.14137304479372301</v>
      </c>
      <c r="Y18" s="4" t="s">
        <v>12</v>
      </c>
      <c r="Z18" s="4">
        <v>0.46383797797850801</v>
      </c>
      <c r="AA18" s="4">
        <v>-0.356812955245634</v>
      </c>
      <c r="AB18" s="4" t="s">
        <v>12</v>
      </c>
      <c r="AC18" s="4" t="s">
        <v>24</v>
      </c>
      <c r="AD18" s="4" t="s">
        <v>24</v>
      </c>
      <c r="AE18" s="4" t="s">
        <v>524</v>
      </c>
      <c r="AF18" s="4" t="s">
        <v>24</v>
      </c>
      <c r="AG18" s="4" t="s">
        <v>24</v>
      </c>
      <c r="AH18" s="4" t="s">
        <v>24</v>
      </c>
      <c r="AI18" s="4" t="s">
        <v>24</v>
      </c>
      <c r="AJ18" s="4" t="s">
        <v>525</v>
      </c>
      <c r="AK18" s="4" t="s">
        <v>24</v>
      </c>
      <c r="AL18" s="4" t="s">
        <v>526</v>
      </c>
      <c r="AM18" s="4" t="s">
        <v>527</v>
      </c>
    </row>
    <row r="19" spans="1:39" ht="15" x14ac:dyDescent="0.15">
      <c r="A19" s="4" t="s">
        <v>528</v>
      </c>
      <c r="B19" s="5">
        <v>5.0482182606657099E-5</v>
      </c>
      <c r="C19" s="4">
        <v>-2.0602693737398199</v>
      </c>
      <c r="D19" s="4" t="s">
        <v>13</v>
      </c>
      <c r="E19" s="4">
        <v>1</v>
      </c>
      <c r="F19" s="4">
        <v>-1.4663562077034E-2</v>
      </c>
      <c r="G19" s="4" t="s">
        <v>12</v>
      </c>
      <c r="H19" s="5">
        <v>9.0385028014514397E-5</v>
      </c>
      <c r="I19" s="4">
        <v>-2.0833898922061</v>
      </c>
      <c r="J19" s="4" t="s">
        <v>13</v>
      </c>
      <c r="K19" s="4">
        <v>0.95049916650635402</v>
      </c>
      <c r="L19" s="4">
        <v>-4.8066920671697197E-2</v>
      </c>
      <c r="M19" s="4" t="s">
        <v>12</v>
      </c>
      <c r="N19" s="4">
        <v>0.24112372599669199</v>
      </c>
      <c r="O19" s="4">
        <v>-1.1178390812855401</v>
      </c>
      <c r="P19" s="4" t="s">
        <v>12</v>
      </c>
      <c r="Q19" s="4">
        <v>0.16884852956166399</v>
      </c>
      <c r="R19" s="4">
        <v>-1.17943217132616</v>
      </c>
      <c r="S19" s="4" t="s">
        <v>12</v>
      </c>
      <c r="T19" s="4">
        <v>1.31362038357741E-2</v>
      </c>
      <c r="U19" s="4">
        <v>-1.4017896603236499</v>
      </c>
      <c r="V19" s="4" t="s">
        <v>13</v>
      </c>
      <c r="W19" s="4">
        <v>0.32171656921444403</v>
      </c>
      <c r="X19" s="4">
        <v>0.58899215630433799</v>
      </c>
      <c r="Y19" s="4" t="s">
        <v>12</v>
      </c>
      <c r="Z19" s="4">
        <v>0.555030074282435</v>
      </c>
      <c r="AA19" s="4">
        <v>-0.48780695790224399</v>
      </c>
      <c r="AB19" s="4" t="s">
        <v>12</v>
      </c>
      <c r="AC19" s="4" t="s">
        <v>24</v>
      </c>
      <c r="AD19" s="4" t="s">
        <v>24</v>
      </c>
      <c r="AE19" s="4" t="s">
        <v>529</v>
      </c>
      <c r="AF19" s="4" t="s">
        <v>530</v>
      </c>
      <c r="AG19" s="4" t="s">
        <v>24</v>
      </c>
      <c r="AH19" s="4" t="s">
        <v>184</v>
      </c>
      <c r="AI19" s="4" t="s">
        <v>334</v>
      </c>
      <c r="AJ19" s="4" t="s">
        <v>531</v>
      </c>
      <c r="AK19" s="4" t="s">
        <v>532</v>
      </c>
      <c r="AL19" s="4" t="s">
        <v>533</v>
      </c>
      <c r="AM19" s="4" t="s">
        <v>534</v>
      </c>
    </row>
    <row r="20" spans="1:39" ht="15" x14ac:dyDescent="0.15">
      <c r="A20" s="4" t="s">
        <v>535</v>
      </c>
      <c r="B20" s="4">
        <v>2.7275447927479399E-3</v>
      </c>
      <c r="C20" s="4">
        <v>-1.0250228836913</v>
      </c>
      <c r="D20" s="4" t="s">
        <v>13</v>
      </c>
      <c r="E20" s="4">
        <v>0.34595643560287698</v>
      </c>
      <c r="F20" s="4">
        <v>-0.34983946541030803</v>
      </c>
      <c r="G20" s="4" t="s">
        <v>12</v>
      </c>
      <c r="H20" s="4">
        <v>1.57384446663457E-4</v>
      </c>
      <c r="I20" s="4">
        <v>-1.3835258489678199</v>
      </c>
      <c r="J20" s="4" t="s">
        <v>13</v>
      </c>
      <c r="K20" s="4">
        <v>0.60396824162460605</v>
      </c>
      <c r="L20" s="4">
        <v>0.17509202159297901</v>
      </c>
      <c r="M20" s="4" t="s">
        <v>12</v>
      </c>
      <c r="N20" s="4">
        <v>0.18978485925739899</v>
      </c>
      <c r="O20" s="4">
        <v>-0.43907415295973101</v>
      </c>
      <c r="P20" s="4" t="s">
        <v>12</v>
      </c>
      <c r="Q20" s="4">
        <v>0.43263568044061901</v>
      </c>
      <c r="R20" s="4">
        <v>-0.27754473005729902</v>
      </c>
      <c r="S20" s="4" t="s">
        <v>12</v>
      </c>
      <c r="T20" s="4">
        <v>4.0961722067416599E-2</v>
      </c>
      <c r="U20" s="4">
        <v>-0.70640754022907803</v>
      </c>
      <c r="V20" s="4" t="s">
        <v>13</v>
      </c>
      <c r="W20" s="4">
        <v>0.14871438548931301</v>
      </c>
      <c r="X20" s="4">
        <v>0.47468105830629398</v>
      </c>
      <c r="Y20" s="4" t="s">
        <v>12</v>
      </c>
      <c r="Z20" s="4">
        <v>0.27869385243825401</v>
      </c>
      <c r="AA20" s="4">
        <v>0.406872192001271</v>
      </c>
      <c r="AB20" s="4" t="s">
        <v>12</v>
      </c>
      <c r="AC20" s="4" t="s">
        <v>56</v>
      </c>
      <c r="AD20" s="4" t="s">
        <v>57</v>
      </c>
      <c r="AE20" s="4" t="s">
        <v>536</v>
      </c>
      <c r="AF20" s="4" t="s">
        <v>537</v>
      </c>
      <c r="AG20" s="4" t="s">
        <v>538</v>
      </c>
      <c r="AH20" s="4" t="s">
        <v>24</v>
      </c>
      <c r="AI20" s="4" t="s">
        <v>24</v>
      </c>
      <c r="AJ20" s="4" t="s">
        <v>358</v>
      </c>
      <c r="AK20" s="4" t="s">
        <v>539</v>
      </c>
      <c r="AL20" s="4" t="s">
        <v>540</v>
      </c>
      <c r="AM20" s="4" t="s">
        <v>541</v>
      </c>
    </row>
    <row r="21" spans="1:39" ht="15" x14ac:dyDescent="0.15">
      <c r="A21" s="4" t="s">
        <v>542</v>
      </c>
      <c r="B21" s="4">
        <v>3.1762363864460299E-3</v>
      </c>
      <c r="C21" s="4">
        <v>-0.82560832584613797</v>
      </c>
      <c r="D21" s="4" t="s">
        <v>13</v>
      </c>
      <c r="E21" s="4">
        <v>0.86650887067335103</v>
      </c>
      <c r="F21" s="4">
        <v>3.93524249581114E-2</v>
      </c>
      <c r="G21" s="4" t="s">
        <v>12</v>
      </c>
      <c r="H21" s="4">
        <v>6.5851943077668198E-3</v>
      </c>
      <c r="I21" s="4">
        <v>-0.79548791588535095</v>
      </c>
      <c r="J21" s="4" t="s">
        <v>13</v>
      </c>
      <c r="K21" s="4">
        <v>0.97359253506312504</v>
      </c>
      <c r="L21" s="4">
        <v>8.6132716496269603E-3</v>
      </c>
      <c r="M21" s="4" t="s">
        <v>12</v>
      </c>
      <c r="N21" s="4">
        <v>0.867868889127273</v>
      </c>
      <c r="O21" s="4">
        <v>-4.0899673189745002E-2</v>
      </c>
      <c r="P21" s="4" t="s">
        <v>12</v>
      </c>
      <c r="Q21" s="4">
        <v>0.842096008430954</v>
      </c>
      <c r="R21" s="4">
        <v>-4.4726603180177203E-2</v>
      </c>
      <c r="S21" s="4" t="s">
        <v>12</v>
      </c>
      <c r="T21" s="4">
        <v>1.33597235387673E-2</v>
      </c>
      <c r="U21" s="4">
        <v>-0.71352000962926099</v>
      </c>
      <c r="V21" s="4" t="s">
        <v>13</v>
      </c>
      <c r="W21" s="4">
        <v>0.66668200346738105</v>
      </c>
      <c r="X21" s="4">
        <v>0.101463003318861</v>
      </c>
      <c r="Y21" s="4" t="s">
        <v>12</v>
      </c>
      <c r="Z21" s="4">
        <v>0.852751720701314</v>
      </c>
      <c r="AA21" s="4">
        <v>4.4292553790835201E-2</v>
      </c>
      <c r="AB21" s="4" t="s">
        <v>12</v>
      </c>
      <c r="AC21" s="4" t="s">
        <v>24</v>
      </c>
      <c r="AD21" s="4" t="s">
        <v>24</v>
      </c>
      <c r="AE21" s="4" t="s">
        <v>543</v>
      </c>
      <c r="AF21" s="4" t="s">
        <v>544</v>
      </c>
      <c r="AG21" s="4" t="s">
        <v>24</v>
      </c>
      <c r="AH21" s="4" t="s">
        <v>24</v>
      </c>
      <c r="AI21" s="4" t="s">
        <v>24</v>
      </c>
      <c r="AJ21" s="4" t="s">
        <v>545</v>
      </c>
      <c r="AK21" s="4" t="s">
        <v>546</v>
      </c>
      <c r="AL21" s="4" t="s">
        <v>547</v>
      </c>
      <c r="AM21" s="4" t="s">
        <v>548</v>
      </c>
    </row>
    <row r="22" spans="1:39" ht="15" x14ac:dyDescent="0.15">
      <c r="A22" s="4" t="s">
        <v>549</v>
      </c>
      <c r="B22" s="4">
        <v>3.8856655270636702E-4</v>
      </c>
      <c r="C22" s="4">
        <v>-1.42397141474025</v>
      </c>
      <c r="D22" s="4" t="s">
        <v>13</v>
      </c>
      <c r="E22" s="4">
        <v>0.120805868657083</v>
      </c>
      <c r="F22" s="4">
        <v>0.62501832952005898</v>
      </c>
      <c r="G22" s="4" t="s">
        <v>12</v>
      </c>
      <c r="H22" s="4">
        <v>4.2949914216688201E-2</v>
      </c>
      <c r="I22" s="4">
        <v>-0.80807097287813501</v>
      </c>
      <c r="J22" s="4" t="s">
        <v>13</v>
      </c>
      <c r="K22" s="4">
        <v>0.65467341299765802</v>
      </c>
      <c r="L22" s="4">
        <v>-0.208672795931512</v>
      </c>
      <c r="M22" s="4" t="s">
        <v>12</v>
      </c>
      <c r="N22" s="4">
        <v>1</v>
      </c>
      <c r="O22" s="4">
        <v>-6.08879291705658E-3</v>
      </c>
      <c r="P22" s="4" t="s">
        <v>12</v>
      </c>
      <c r="Q22" s="4">
        <v>0.592507664214871</v>
      </c>
      <c r="R22" s="4">
        <v>-0.22648370593837899</v>
      </c>
      <c r="S22" s="4" t="s">
        <v>12</v>
      </c>
      <c r="T22" s="4">
        <v>8.1104972836966299E-3</v>
      </c>
      <c r="U22" s="4">
        <v>-1.1282027284642899</v>
      </c>
      <c r="V22" s="4" t="s">
        <v>13</v>
      </c>
      <c r="W22" s="4">
        <v>0.90166651174687895</v>
      </c>
      <c r="X22" s="4">
        <v>6.7800574546678802E-2</v>
      </c>
      <c r="Y22" s="4" t="s">
        <v>12</v>
      </c>
      <c r="Z22" s="4">
        <v>0.17307582756234299</v>
      </c>
      <c r="AA22" s="4">
        <v>-0.54020381076745105</v>
      </c>
      <c r="AB22" s="4" t="s">
        <v>12</v>
      </c>
      <c r="AC22" s="4" t="s">
        <v>24</v>
      </c>
      <c r="AD22" s="4" t="s">
        <v>24</v>
      </c>
      <c r="AE22" s="4" t="s">
        <v>24</v>
      </c>
      <c r="AF22" s="4" t="s">
        <v>24</v>
      </c>
      <c r="AG22" s="4" t="s">
        <v>24</v>
      </c>
      <c r="AH22" s="4" t="s">
        <v>24</v>
      </c>
      <c r="AI22" s="4" t="s">
        <v>24</v>
      </c>
      <c r="AJ22" s="4" t="s">
        <v>550</v>
      </c>
      <c r="AK22" s="4" t="s">
        <v>551</v>
      </c>
      <c r="AL22" s="4" t="s">
        <v>552</v>
      </c>
      <c r="AM22" s="4" t="s">
        <v>24</v>
      </c>
    </row>
    <row r="23" spans="1:39" ht="15" x14ac:dyDescent="0.15">
      <c r="A23" s="4" t="s">
        <v>553</v>
      </c>
      <c r="B23" s="4">
        <v>2.96174330722207E-2</v>
      </c>
      <c r="C23" s="4">
        <v>-0.92647338531312196</v>
      </c>
      <c r="D23" s="4" t="s">
        <v>13</v>
      </c>
      <c r="E23" s="4">
        <v>6.6459194055737206E-2</v>
      </c>
      <c r="F23" s="4">
        <v>-1.02166708385715</v>
      </c>
      <c r="G23" s="4" t="s">
        <v>12</v>
      </c>
      <c r="H23" s="4">
        <v>3.55078404140848E-4</v>
      </c>
      <c r="I23" s="4">
        <v>-1.9571675887842701</v>
      </c>
      <c r="J23" s="4" t="s">
        <v>13</v>
      </c>
      <c r="K23" s="4">
        <v>0.90703716681051405</v>
      </c>
      <c r="L23" s="4">
        <v>5.7781084887270497E-2</v>
      </c>
      <c r="M23" s="4" t="s">
        <v>12</v>
      </c>
      <c r="N23" s="4">
        <v>0.20638985456852901</v>
      </c>
      <c r="O23" s="4">
        <v>-0.70190380384314199</v>
      </c>
      <c r="P23" s="4" t="s">
        <v>12</v>
      </c>
      <c r="Q23" s="4">
        <v>0.2101241165163</v>
      </c>
      <c r="R23" s="4">
        <v>-0.65648302619954702</v>
      </c>
      <c r="S23" s="4" t="s">
        <v>12</v>
      </c>
      <c r="T23" s="4">
        <v>4.6331915770748602E-3</v>
      </c>
      <c r="U23" s="4">
        <v>-1.1646077883441299</v>
      </c>
      <c r="V23" s="4" t="s">
        <v>13</v>
      </c>
      <c r="W23" s="4">
        <v>0.67009043374163602</v>
      </c>
      <c r="X23" s="4">
        <v>-0.19778620872601901</v>
      </c>
      <c r="Y23" s="4" t="s">
        <v>12</v>
      </c>
      <c r="Z23" s="4">
        <v>0.82774875856438501</v>
      </c>
      <c r="AA23" s="4">
        <v>0.144981512921662</v>
      </c>
      <c r="AB23" s="4" t="s">
        <v>12</v>
      </c>
      <c r="AC23" s="4" t="s">
        <v>24</v>
      </c>
      <c r="AD23" s="4" t="s">
        <v>24</v>
      </c>
      <c r="AE23" s="4" t="s">
        <v>554</v>
      </c>
      <c r="AF23" s="4" t="s">
        <v>24</v>
      </c>
      <c r="AG23" s="4" t="s">
        <v>24</v>
      </c>
      <c r="AH23" s="4" t="s">
        <v>24</v>
      </c>
      <c r="AI23" s="4" t="s">
        <v>24</v>
      </c>
      <c r="AJ23" s="4" t="s">
        <v>24</v>
      </c>
      <c r="AK23" s="4" t="s">
        <v>24</v>
      </c>
      <c r="AL23" s="4" t="s">
        <v>555</v>
      </c>
      <c r="AM23" s="4" t="s">
        <v>197</v>
      </c>
    </row>
    <row r="24" spans="1:39" ht="15" x14ac:dyDescent="0.15">
      <c r="A24" s="4" t="s">
        <v>556</v>
      </c>
      <c r="B24" s="4">
        <v>3.5550767390942601E-3</v>
      </c>
      <c r="C24" s="4">
        <v>-1.4659602013912301</v>
      </c>
      <c r="D24" s="4" t="s">
        <v>13</v>
      </c>
      <c r="E24" s="4">
        <v>0.78894450646611203</v>
      </c>
      <c r="F24" s="4">
        <v>0.118337348989833</v>
      </c>
      <c r="G24" s="4" t="s">
        <v>12</v>
      </c>
      <c r="H24" s="4">
        <v>7.2047560579919599E-3</v>
      </c>
      <c r="I24" s="4">
        <v>-1.3556203182491999</v>
      </c>
      <c r="J24" s="4" t="s">
        <v>13</v>
      </c>
      <c r="K24" s="4">
        <v>0.59652088744571097</v>
      </c>
      <c r="L24" s="4">
        <v>-0.24951144859147301</v>
      </c>
      <c r="M24" s="4" t="s">
        <v>12</v>
      </c>
      <c r="N24" s="4">
        <v>0.31654547242363101</v>
      </c>
      <c r="O24" s="4">
        <v>-0.49445670523420898</v>
      </c>
      <c r="P24" s="4" t="s">
        <v>12</v>
      </c>
      <c r="Q24" s="4">
        <v>5.3400854282126299E-2</v>
      </c>
      <c r="R24" s="4">
        <v>-0.75727781086258605</v>
      </c>
      <c r="S24" s="4" t="s">
        <v>12</v>
      </c>
      <c r="T24" s="4">
        <v>3.5146019868228497E-2</v>
      </c>
      <c r="U24" s="4">
        <v>-1.0156656073446899</v>
      </c>
      <c r="V24" s="4" t="s">
        <v>13</v>
      </c>
      <c r="W24" s="4">
        <v>0.71628355876895899</v>
      </c>
      <c r="X24" s="4">
        <v>0.181575132769349</v>
      </c>
      <c r="Y24" s="4" t="s">
        <v>12</v>
      </c>
      <c r="Z24" s="4">
        <v>0.32777276589023202</v>
      </c>
      <c r="AA24" s="4">
        <v>-0.40933937415416399</v>
      </c>
      <c r="AB24" s="4" t="s">
        <v>12</v>
      </c>
      <c r="AC24" s="4" t="s">
        <v>24</v>
      </c>
      <c r="AD24" s="4" t="s">
        <v>24</v>
      </c>
      <c r="AE24" s="4" t="s">
        <v>24</v>
      </c>
      <c r="AF24" s="4" t="s">
        <v>24</v>
      </c>
      <c r="AG24" s="4" t="s">
        <v>24</v>
      </c>
      <c r="AH24" s="4" t="s">
        <v>184</v>
      </c>
      <c r="AI24" s="4" t="s">
        <v>334</v>
      </c>
      <c r="AJ24" s="4" t="s">
        <v>557</v>
      </c>
      <c r="AK24" s="4" t="s">
        <v>558</v>
      </c>
      <c r="AL24" s="4" t="s">
        <v>559</v>
      </c>
      <c r="AM24" s="4" t="s">
        <v>24</v>
      </c>
    </row>
    <row r="25" spans="1:39" ht="15" x14ac:dyDescent="0.15">
      <c r="A25" s="4" t="s">
        <v>560</v>
      </c>
      <c r="B25" s="4">
        <v>1.3098788163242E-2</v>
      </c>
      <c r="C25" s="4">
        <v>-0.92299813085973104</v>
      </c>
      <c r="D25" s="4" t="s">
        <v>13</v>
      </c>
      <c r="E25" s="4">
        <v>0.43624281253840802</v>
      </c>
      <c r="F25" s="4">
        <v>-0.123166899266729</v>
      </c>
      <c r="G25" s="4" t="s">
        <v>12</v>
      </c>
      <c r="H25" s="4">
        <v>5.0217587140331896E-3</v>
      </c>
      <c r="I25" s="4">
        <v>-1.05322288027322</v>
      </c>
      <c r="J25" s="4" t="s">
        <v>13</v>
      </c>
      <c r="K25" s="4">
        <v>0.69989034419759899</v>
      </c>
      <c r="L25" s="4">
        <v>-6.6637056837085096E-2</v>
      </c>
      <c r="M25" s="4" t="s">
        <v>12</v>
      </c>
      <c r="N25" s="4">
        <v>0.96892887981044995</v>
      </c>
      <c r="O25" s="4">
        <v>6.5180691039286396E-3</v>
      </c>
      <c r="P25" s="4" t="s">
        <v>12</v>
      </c>
      <c r="Q25" s="4">
        <v>0.68391676980290395</v>
      </c>
      <c r="R25" s="4">
        <v>-7.3211218612696694E-2</v>
      </c>
      <c r="S25" s="4" t="s">
        <v>12</v>
      </c>
      <c r="T25" s="4">
        <v>6.5553501257034196E-3</v>
      </c>
      <c r="U25" s="4">
        <v>-1.02189639110043</v>
      </c>
      <c r="V25" s="4" t="s">
        <v>13</v>
      </c>
      <c r="W25" s="4">
        <v>0.245553036475437</v>
      </c>
      <c r="X25" s="4">
        <v>-0.18645032393147701</v>
      </c>
      <c r="Y25" s="4" t="s">
        <v>12</v>
      </c>
      <c r="Z25" s="4">
        <v>0.83979661910476799</v>
      </c>
      <c r="AA25" s="4">
        <v>-3.4737533383926301E-2</v>
      </c>
      <c r="AB25" s="4" t="s">
        <v>12</v>
      </c>
      <c r="AC25" s="4" t="s">
        <v>111</v>
      </c>
      <c r="AD25" s="4" t="s">
        <v>112</v>
      </c>
      <c r="AE25" s="4" t="s">
        <v>561</v>
      </c>
      <c r="AF25" s="4" t="s">
        <v>562</v>
      </c>
      <c r="AG25" s="4" t="s">
        <v>24</v>
      </c>
      <c r="AH25" s="4" t="s">
        <v>111</v>
      </c>
      <c r="AI25" s="4" t="s">
        <v>112</v>
      </c>
      <c r="AJ25" s="4" t="s">
        <v>563</v>
      </c>
      <c r="AK25" s="4" t="s">
        <v>564</v>
      </c>
      <c r="AL25" s="4" t="s">
        <v>565</v>
      </c>
      <c r="AM25" s="4" t="s">
        <v>566</v>
      </c>
    </row>
    <row r="26" spans="1:39" ht="15" x14ac:dyDescent="0.15">
      <c r="A26" s="4" t="s">
        <v>567</v>
      </c>
      <c r="B26" s="4">
        <v>4.5236982845899199E-4</v>
      </c>
      <c r="C26" s="4">
        <v>-1.41993432750447</v>
      </c>
      <c r="D26" s="4" t="s">
        <v>13</v>
      </c>
      <c r="E26" s="4">
        <v>0.82964227274195701</v>
      </c>
      <c r="F26" s="4">
        <v>8.7666601434338506E-2</v>
      </c>
      <c r="G26" s="4" t="s">
        <v>12</v>
      </c>
      <c r="H26" s="4">
        <v>1.8288138050177401E-3</v>
      </c>
      <c r="I26" s="4">
        <v>-1.34221354751788</v>
      </c>
      <c r="J26" s="4" t="s">
        <v>13</v>
      </c>
      <c r="K26" s="4">
        <v>0.33598678321352399</v>
      </c>
      <c r="L26" s="4">
        <v>-0.470113321148101</v>
      </c>
      <c r="M26" s="4" t="s">
        <v>12</v>
      </c>
      <c r="N26" s="4">
        <v>0.78890273850909998</v>
      </c>
      <c r="O26" s="4">
        <v>-0.126627383904517</v>
      </c>
      <c r="P26" s="4" t="s">
        <v>12</v>
      </c>
      <c r="Q26" s="4">
        <v>0.147948876669798</v>
      </c>
      <c r="R26" s="4">
        <v>-0.60935096371290798</v>
      </c>
      <c r="S26" s="4" t="s">
        <v>12</v>
      </c>
      <c r="T26" s="4">
        <v>2.3920573910757099E-2</v>
      </c>
      <c r="U26" s="4">
        <v>-0.99361943514864903</v>
      </c>
      <c r="V26" s="4" t="s">
        <v>13</v>
      </c>
      <c r="W26" s="4">
        <v>0.90004657750901196</v>
      </c>
      <c r="X26" s="4">
        <v>-6.2189740305502499E-2</v>
      </c>
      <c r="Y26" s="4" t="s">
        <v>12</v>
      </c>
      <c r="Z26" s="4">
        <v>0.54131398218707805</v>
      </c>
      <c r="AA26" s="4">
        <v>-0.25255910178181901</v>
      </c>
      <c r="AB26" s="4" t="s">
        <v>12</v>
      </c>
      <c r="AC26" s="4" t="s">
        <v>34</v>
      </c>
      <c r="AD26" s="4" t="s">
        <v>35</v>
      </c>
      <c r="AE26" s="4" t="s">
        <v>568</v>
      </c>
      <c r="AF26" s="4" t="s">
        <v>569</v>
      </c>
      <c r="AG26" s="4" t="s">
        <v>24</v>
      </c>
      <c r="AH26" s="4" t="s">
        <v>24</v>
      </c>
      <c r="AI26" s="4" t="s">
        <v>24</v>
      </c>
      <c r="AJ26" s="4" t="s">
        <v>570</v>
      </c>
      <c r="AK26" s="4" t="s">
        <v>571</v>
      </c>
      <c r="AL26" s="4" t="s">
        <v>572</v>
      </c>
      <c r="AM26" s="4" t="s">
        <v>573</v>
      </c>
    </row>
    <row r="27" spans="1:39" ht="15" x14ac:dyDescent="0.15">
      <c r="A27" s="4" t="s">
        <v>574</v>
      </c>
      <c r="B27" s="4">
        <v>3.07538623682822E-2</v>
      </c>
      <c r="C27" s="4">
        <v>-0.60840232922856896</v>
      </c>
      <c r="D27" s="4" t="s">
        <v>13</v>
      </c>
      <c r="E27" s="4">
        <v>0.60447767622063997</v>
      </c>
      <c r="F27" s="4">
        <v>-0.172193453892065</v>
      </c>
      <c r="G27" s="4" t="s">
        <v>12</v>
      </c>
      <c r="H27" s="4">
        <v>1.42947277616342E-2</v>
      </c>
      <c r="I27" s="4">
        <v>-0.788754020975589</v>
      </c>
      <c r="J27" s="4" t="s">
        <v>13</v>
      </c>
      <c r="K27" s="4">
        <v>0.544614522640958</v>
      </c>
      <c r="L27" s="4">
        <v>-0.19987373059587599</v>
      </c>
      <c r="M27" s="4" t="s">
        <v>12</v>
      </c>
      <c r="N27" s="4">
        <v>0.50621121439980199</v>
      </c>
      <c r="O27" s="4">
        <v>-0.225071230975149</v>
      </c>
      <c r="P27" s="4" t="s">
        <v>12</v>
      </c>
      <c r="Q27" s="4">
        <v>0.191180531233511</v>
      </c>
      <c r="R27" s="4">
        <v>-0.43750659797747099</v>
      </c>
      <c r="S27" s="4" t="s">
        <v>12</v>
      </c>
      <c r="T27" s="4">
        <v>1.17210777968722E-2</v>
      </c>
      <c r="U27" s="4">
        <v>-0.75285022487461395</v>
      </c>
      <c r="V27" s="4" t="s">
        <v>13</v>
      </c>
      <c r="W27" s="4">
        <v>0.240730854023533</v>
      </c>
      <c r="X27" s="4">
        <v>-0.360503628614813</v>
      </c>
      <c r="Y27" s="4" t="s">
        <v>12</v>
      </c>
      <c r="Z27" s="4">
        <v>0.27653575092002602</v>
      </c>
      <c r="AA27" s="4">
        <v>-0.39118183943912599</v>
      </c>
      <c r="AB27" s="4" t="s">
        <v>12</v>
      </c>
      <c r="AC27" s="4" t="s">
        <v>184</v>
      </c>
      <c r="AD27" s="4" t="s">
        <v>334</v>
      </c>
      <c r="AE27" s="4" t="s">
        <v>575</v>
      </c>
      <c r="AF27" s="4" t="s">
        <v>24</v>
      </c>
      <c r="AG27" s="4" t="s">
        <v>24</v>
      </c>
      <c r="AH27" s="4" t="s">
        <v>34</v>
      </c>
      <c r="AI27" s="4" t="s">
        <v>35</v>
      </c>
      <c r="AJ27" s="4" t="s">
        <v>576</v>
      </c>
      <c r="AK27" s="4" t="s">
        <v>577</v>
      </c>
      <c r="AL27" s="4" t="s">
        <v>578</v>
      </c>
      <c r="AM27" s="4" t="s">
        <v>579</v>
      </c>
    </row>
    <row r="28" spans="1:39" ht="15" x14ac:dyDescent="0.15">
      <c r="A28" s="4" t="s">
        <v>580</v>
      </c>
      <c r="B28" s="4">
        <v>8.3498488583185308E-3</v>
      </c>
      <c r="C28" s="4">
        <v>-1.16488374110962</v>
      </c>
      <c r="D28" s="4" t="s">
        <v>13</v>
      </c>
      <c r="E28" s="4">
        <v>0.214768155267825</v>
      </c>
      <c r="F28" s="4">
        <v>-0.55120469749618695</v>
      </c>
      <c r="G28" s="4" t="s">
        <v>12</v>
      </c>
      <c r="H28" s="4">
        <v>2.3570188438904699E-4</v>
      </c>
      <c r="I28" s="4">
        <v>-1.7246380637321299</v>
      </c>
      <c r="J28" s="4" t="s">
        <v>13</v>
      </c>
      <c r="K28" s="4">
        <v>0.49160111095759501</v>
      </c>
      <c r="L28" s="4">
        <v>0.38109122546625601</v>
      </c>
      <c r="M28" s="4" t="s">
        <v>12</v>
      </c>
      <c r="N28" s="4">
        <v>0.219399925566475</v>
      </c>
      <c r="O28" s="4">
        <v>-0.87109362717441696</v>
      </c>
      <c r="P28" s="4" t="s">
        <v>12</v>
      </c>
      <c r="Q28" s="4">
        <v>0.401168780898294</v>
      </c>
      <c r="R28" s="4">
        <v>-0.50136024277908797</v>
      </c>
      <c r="S28" s="4" t="s">
        <v>12</v>
      </c>
      <c r="T28" s="4">
        <v>7.3330680474489101E-3</v>
      </c>
      <c r="U28" s="4">
        <v>-1.2114796038618401</v>
      </c>
      <c r="V28" s="4" t="s">
        <v>13</v>
      </c>
      <c r="W28" s="4">
        <v>0.57501650824376505</v>
      </c>
      <c r="X28" s="4">
        <v>0.31422968511024402</v>
      </c>
      <c r="Y28" s="4" t="s">
        <v>12</v>
      </c>
      <c r="Z28" s="4">
        <v>0.98493701777339104</v>
      </c>
      <c r="AA28" s="4">
        <v>2.3451824485770399E-2</v>
      </c>
      <c r="AB28" s="4" t="s">
        <v>12</v>
      </c>
      <c r="AC28" s="4" t="s">
        <v>24</v>
      </c>
      <c r="AD28" s="4" t="s">
        <v>24</v>
      </c>
      <c r="AE28" s="4" t="s">
        <v>24</v>
      </c>
      <c r="AF28" s="4" t="s">
        <v>24</v>
      </c>
      <c r="AG28" s="4" t="s">
        <v>24</v>
      </c>
      <c r="AH28" s="4" t="s">
        <v>24</v>
      </c>
      <c r="AI28" s="4" t="s">
        <v>24</v>
      </c>
      <c r="AJ28" s="4" t="s">
        <v>24</v>
      </c>
      <c r="AK28" s="4" t="s">
        <v>581</v>
      </c>
      <c r="AL28" s="4" t="s">
        <v>582</v>
      </c>
      <c r="AM28" s="4" t="s">
        <v>24</v>
      </c>
    </row>
    <row r="29" spans="1:39" ht="15" x14ac:dyDescent="0.15">
      <c r="A29" s="4" t="s">
        <v>583</v>
      </c>
      <c r="B29" s="4">
        <v>9.3299959639853592E-3</v>
      </c>
      <c r="C29" s="4">
        <v>-0.93945233907883596</v>
      </c>
      <c r="D29" s="4" t="s">
        <v>13</v>
      </c>
      <c r="E29" s="4">
        <v>0.56133774134810499</v>
      </c>
      <c r="F29" s="4">
        <v>-0.21706657290525899</v>
      </c>
      <c r="G29" s="4" t="s">
        <v>12</v>
      </c>
      <c r="H29" s="4">
        <v>2.69845504845664E-3</v>
      </c>
      <c r="I29" s="4">
        <v>-1.1649946812096299</v>
      </c>
      <c r="J29" s="4" t="s">
        <v>13</v>
      </c>
      <c r="K29" s="4">
        <v>0.15141860378223099</v>
      </c>
      <c r="L29" s="4">
        <v>0.62981543626368397</v>
      </c>
      <c r="M29" s="4" t="s">
        <v>12</v>
      </c>
      <c r="N29" s="4">
        <v>7.8627057861420102E-2</v>
      </c>
      <c r="O29" s="4">
        <v>-0.78300281257563098</v>
      </c>
      <c r="P29" s="4" t="s">
        <v>12</v>
      </c>
      <c r="Q29" s="4">
        <v>0.67072796424474102</v>
      </c>
      <c r="R29" s="4">
        <v>-0.16517187354124799</v>
      </c>
      <c r="S29" s="4" t="s">
        <v>12</v>
      </c>
      <c r="T29" s="4">
        <v>1.0614088894159701E-4</v>
      </c>
      <c r="U29" s="4">
        <v>-1.4944485134769201</v>
      </c>
      <c r="V29" s="4" t="s">
        <v>13</v>
      </c>
      <c r="W29" s="4">
        <v>0.89716698847440601</v>
      </c>
      <c r="X29" s="4">
        <v>5.50203093380561E-2</v>
      </c>
      <c r="Y29" s="4" t="s">
        <v>12</v>
      </c>
      <c r="Z29" s="4">
        <v>0.21628300386881699</v>
      </c>
      <c r="AA29" s="4">
        <v>-0.48762600170216103</v>
      </c>
      <c r="AB29" s="4" t="s">
        <v>12</v>
      </c>
      <c r="AC29" s="4" t="s">
        <v>111</v>
      </c>
      <c r="AD29" s="4" t="s">
        <v>112</v>
      </c>
      <c r="AE29" s="4" t="s">
        <v>24</v>
      </c>
      <c r="AF29" s="4" t="s">
        <v>24</v>
      </c>
      <c r="AG29" s="4" t="s">
        <v>24</v>
      </c>
      <c r="AH29" s="4" t="s">
        <v>163</v>
      </c>
      <c r="AI29" s="4" t="s">
        <v>164</v>
      </c>
      <c r="AJ29" s="4" t="s">
        <v>584</v>
      </c>
      <c r="AK29" s="4" t="s">
        <v>585</v>
      </c>
      <c r="AL29" s="4" t="s">
        <v>586</v>
      </c>
      <c r="AM29" s="4" t="s">
        <v>24</v>
      </c>
    </row>
    <row r="30" spans="1:39" ht="15" x14ac:dyDescent="0.15">
      <c r="A30" s="4" t="s">
        <v>587</v>
      </c>
      <c r="B30" s="4">
        <v>1.3534520980561701E-2</v>
      </c>
      <c r="C30" s="4">
        <v>-1.03357760128248</v>
      </c>
      <c r="D30" s="4" t="s">
        <v>13</v>
      </c>
      <c r="E30" s="4">
        <v>0.88685309875538998</v>
      </c>
      <c r="F30" s="4">
        <v>5.99847068474701E-2</v>
      </c>
      <c r="G30" s="4" t="s">
        <v>12</v>
      </c>
      <c r="H30" s="4">
        <v>2.8952217869653699E-2</v>
      </c>
      <c r="I30" s="4">
        <v>-0.98203758201534297</v>
      </c>
      <c r="J30" s="4" t="s">
        <v>13</v>
      </c>
      <c r="K30" s="4">
        <v>0.65585524307576504</v>
      </c>
      <c r="L30" s="4">
        <v>0.21045218750643499</v>
      </c>
      <c r="M30" s="4" t="s">
        <v>12</v>
      </c>
      <c r="N30" s="4">
        <v>0.75039306129977701</v>
      </c>
      <c r="O30" s="4">
        <v>-0.158487947352106</v>
      </c>
      <c r="P30" s="4" t="s">
        <v>12</v>
      </c>
      <c r="Q30" s="4">
        <v>0.94495268798446297</v>
      </c>
      <c r="R30" s="4">
        <v>3.8624297087283002E-2</v>
      </c>
      <c r="S30" s="4" t="s">
        <v>12</v>
      </c>
      <c r="T30" s="4">
        <v>3.8507990218864703E-2</v>
      </c>
      <c r="U30" s="4">
        <v>-0.91895848004077996</v>
      </c>
      <c r="V30" s="4" t="s">
        <v>13</v>
      </c>
      <c r="W30" s="4">
        <v>0.491425134497458</v>
      </c>
      <c r="X30" s="4">
        <v>0.30420642377015</v>
      </c>
      <c r="Y30" s="4" t="s">
        <v>12</v>
      </c>
      <c r="Z30" s="4">
        <v>0.82302733862185495</v>
      </c>
      <c r="AA30" s="4">
        <v>0.10845901671477801</v>
      </c>
      <c r="AB30" s="4" t="s">
        <v>12</v>
      </c>
      <c r="AC30" s="4" t="s">
        <v>104</v>
      </c>
      <c r="AD30" s="4" t="s">
        <v>105</v>
      </c>
      <c r="AE30" s="4" t="s">
        <v>588</v>
      </c>
      <c r="AF30" s="4" t="s">
        <v>24</v>
      </c>
      <c r="AG30" s="4" t="s">
        <v>24</v>
      </c>
      <c r="AH30" s="4" t="s">
        <v>34</v>
      </c>
      <c r="AI30" s="4" t="s">
        <v>35</v>
      </c>
      <c r="AJ30" s="4" t="s">
        <v>589</v>
      </c>
      <c r="AK30" s="4" t="s">
        <v>590</v>
      </c>
      <c r="AL30" s="4" t="s">
        <v>591</v>
      </c>
      <c r="AM30" s="4" t="s">
        <v>592</v>
      </c>
    </row>
    <row r="31" spans="1:39" ht="15" x14ac:dyDescent="0.15">
      <c r="A31" s="4" t="s">
        <v>593</v>
      </c>
      <c r="B31" s="4">
        <v>1.7386693021078401E-2</v>
      </c>
      <c r="C31" s="4">
        <v>-0.71388954254054704</v>
      </c>
      <c r="D31" s="4" t="s">
        <v>13</v>
      </c>
      <c r="E31" s="4">
        <v>5.4873253731241599E-2</v>
      </c>
      <c r="F31" s="4">
        <v>-0.66919374796978903</v>
      </c>
      <c r="G31" s="4" t="s">
        <v>12</v>
      </c>
      <c r="H31" s="5">
        <v>4.6143739545922597E-5</v>
      </c>
      <c r="I31" s="4">
        <v>-1.3905354578058</v>
      </c>
      <c r="J31" s="4" t="s">
        <v>13</v>
      </c>
      <c r="K31" s="4">
        <v>0.69412718943336904</v>
      </c>
      <c r="L31" s="4">
        <v>-0.14171294761143099</v>
      </c>
      <c r="M31" s="4" t="s">
        <v>12</v>
      </c>
      <c r="N31" s="4">
        <v>0.94982490034788303</v>
      </c>
      <c r="O31" s="4">
        <v>-2.6610918315417498E-2</v>
      </c>
      <c r="P31" s="4" t="s">
        <v>12</v>
      </c>
      <c r="Q31" s="4">
        <v>0.64399210839542498</v>
      </c>
      <c r="R31" s="4">
        <v>-0.18060639872224901</v>
      </c>
      <c r="S31" s="4" t="s">
        <v>12</v>
      </c>
      <c r="T31" s="4">
        <v>4.6122299632809301E-4</v>
      </c>
      <c r="U31" s="4">
        <v>-1.1117436975948201</v>
      </c>
      <c r="V31" s="4" t="s">
        <v>13</v>
      </c>
      <c r="W31" s="4">
        <v>0.103035855471177</v>
      </c>
      <c r="X31" s="4">
        <v>-0.55726398457837301</v>
      </c>
      <c r="Y31" s="4" t="s">
        <v>12</v>
      </c>
      <c r="Z31" s="4">
        <v>0.79186092851133305</v>
      </c>
      <c r="AA31" s="4">
        <v>0.109769780971401</v>
      </c>
      <c r="AB31" s="4" t="s">
        <v>12</v>
      </c>
      <c r="AC31" s="4" t="s">
        <v>594</v>
      </c>
      <c r="AD31" s="4" t="s">
        <v>595</v>
      </c>
      <c r="AE31" s="4" t="s">
        <v>596</v>
      </c>
      <c r="AF31" s="4" t="s">
        <v>24</v>
      </c>
      <c r="AG31" s="4" t="s">
        <v>24</v>
      </c>
      <c r="AH31" s="4" t="s">
        <v>34</v>
      </c>
      <c r="AI31" s="4" t="s">
        <v>35</v>
      </c>
      <c r="AJ31" s="4" t="s">
        <v>597</v>
      </c>
      <c r="AK31" s="4" t="s">
        <v>598</v>
      </c>
      <c r="AL31" s="4" t="s">
        <v>599</v>
      </c>
      <c r="AM31" s="4" t="s">
        <v>600</v>
      </c>
    </row>
    <row r="32" spans="1:39" ht="15" x14ac:dyDescent="0.15">
      <c r="A32" s="4" t="s">
        <v>601</v>
      </c>
      <c r="B32" s="4">
        <v>1.6076106626847001E-3</v>
      </c>
      <c r="C32" s="4">
        <v>-1.29999477591903</v>
      </c>
      <c r="D32" s="4" t="s">
        <v>13</v>
      </c>
      <c r="E32" s="4">
        <v>0.94672625671846999</v>
      </c>
      <c r="F32" s="4">
        <v>-3.8355318890746302E-2</v>
      </c>
      <c r="G32" s="4" t="s">
        <v>12</v>
      </c>
      <c r="H32" s="4">
        <v>1.9745702431215699E-3</v>
      </c>
      <c r="I32" s="4">
        <v>-1.3474678187135201</v>
      </c>
      <c r="J32" s="4" t="s">
        <v>13</v>
      </c>
      <c r="K32" s="4">
        <v>0.93895769873565404</v>
      </c>
      <c r="L32" s="4">
        <v>-4.3237366891215899E-2</v>
      </c>
      <c r="M32" s="4" t="s">
        <v>12</v>
      </c>
      <c r="N32" s="4">
        <v>0.56913168638355405</v>
      </c>
      <c r="O32" s="4">
        <v>-0.25916749246633802</v>
      </c>
      <c r="P32" s="4" t="s">
        <v>12</v>
      </c>
      <c r="Q32" s="4">
        <v>0.45925015362858801</v>
      </c>
      <c r="R32" s="4">
        <v>-0.31510809007935697</v>
      </c>
      <c r="S32" s="4" t="s">
        <v>12</v>
      </c>
      <c r="T32" s="4">
        <v>1.9927315259930099E-2</v>
      </c>
      <c r="U32" s="4">
        <v>-0.97219700713758905</v>
      </c>
      <c r="V32" s="4" t="s">
        <v>13</v>
      </c>
      <c r="W32" s="4">
        <v>0.53267695934979598</v>
      </c>
      <c r="X32" s="4">
        <v>0.26613077300575499</v>
      </c>
      <c r="Y32" s="4" t="s">
        <v>12</v>
      </c>
      <c r="Z32" s="4">
        <v>0.88867043476291296</v>
      </c>
      <c r="AA32" s="4">
        <v>6.8495647878628593E-2</v>
      </c>
      <c r="AB32" s="4" t="s">
        <v>12</v>
      </c>
      <c r="AC32" s="4" t="s">
        <v>111</v>
      </c>
      <c r="AD32" s="4" t="s">
        <v>112</v>
      </c>
      <c r="AE32" s="4" t="s">
        <v>602</v>
      </c>
      <c r="AF32" s="4" t="s">
        <v>603</v>
      </c>
      <c r="AG32" s="4" t="s">
        <v>24</v>
      </c>
      <c r="AH32" s="4" t="s">
        <v>111</v>
      </c>
      <c r="AI32" s="4" t="s">
        <v>112</v>
      </c>
      <c r="AJ32" s="4" t="s">
        <v>604</v>
      </c>
      <c r="AK32" s="4" t="s">
        <v>605</v>
      </c>
      <c r="AL32" s="4" t="s">
        <v>286</v>
      </c>
      <c r="AM32" s="4" t="s">
        <v>606</v>
      </c>
    </row>
    <row r="33" spans="1:39" ht="15" x14ac:dyDescent="0.15">
      <c r="A33" s="4" t="s">
        <v>607</v>
      </c>
      <c r="B33" s="4">
        <v>3.41272233940762E-2</v>
      </c>
      <c r="C33" s="4">
        <v>-0.91749199189310804</v>
      </c>
      <c r="D33" s="4" t="s">
        <v>13</v>
      </c>
      <c r="E33" s="4">
        <v>0.151591588439007</v>
      </c>
      <c r="F33" s="4">
        <v>-0.55575483358356204</v>
      </c>
      <c r="G33" s="4" t="s">
        <v>12</v>
      </c>
      <c r="H33" s="4">
        <v>1.16036844231745E-3</v>
      </c>
      <c r="I33" s="4">
        <v>-1.48045358711882</v>
      </c>
      <c r="J33" s="4" t="s">
        <v>13</v>
      </c>
      <c r="K33" s="4">
        <v>0.58702804444682499</v>
      </c>
      <c r="L33" s="4">
        <v>-0.25841535926707698</v>
      </c>
      <c r="M33" s="4" t="s">
        <v>12</v>
      </c>
      <c r="N33" s="4">
        <v>0.26515790848851301</v>
      </c>
      <c r="O33" s="4">
        <v>-0.55019699347207196</v>
      </c>
      <c r="P33" s="4" t="s">
        <v>12</v>
      </c>
      <c r="Q33" s="4">
        <v>5.5632534520958003E-2</v>
      </c>
      <c r="R33" s="4">
        <v>-0.82004835111779695</v>
      </c>
      <c r="S33" s="4" t="s">
        <v>12</v>
      </c>
      <c r="T33" s="4">
        <v>4.1763089996448198E-2</v>
      </c>
      <c r="U33" s="4">
        <v>-0.93284161368106899</v>
      </c>
      <c r="V33" s="4" t="s">
        <v>13</v>
      </c>
      <c r="W33" s="4">
        <v>0.52557686649030599</v>
      </c>
      <c r="X33" s="4">
        <v>-0.29371328970895799</v>
      </c>
      <c r="Y33" s="4" t="s">
        <v>12</v>
      </c>
      <c r="Z33" s="4">
        <v>0.53899729012590403</v>
      </c>
      <c r="AA33" s="4">
        <v>-0.265037890908153</v>
      </c>
      <c r="AB33" s="4" t="s">
        <v>12</v>
      </c>
      <c r="AC33" s="4" t="s">
        <v>43</v>
      </c>
      <c r="AD33" s="4" t="s">
        <v>206</v>
      </c>
      <c r="AE33" s="4" t="s">
        <v>608</v>
      </c>
      <c r="AF33" s="4" t="s">
        <v>24</v>
      </c>
      <c r="AG33" s="4" t="s">
        <v>24</v>
      </c>
      <c r="AH33" s="4" t="s">
        <v>24</v>
      </c>
      <c r="AI33" s="4" t="s">
        <v>24</v>
      </c>
      <c r="AJ33" s="4" t="s">
        <v>609</v>
      </c>
      <c r="AK33" s="4" t="s">
        <v>610</v>
      </c>
      <c r="AL33" s="4" t="s">
        <v>611</v>
      </c>
      <c r="AM33" s="4" t="s">
        <v>612</v>
      </c>
    </row>
    <row r="34" spans="1:39" ht="15" x14ac:dyDescent="0.15">
      <c r="A34" s="4" t="s">
        <v>613</v>
      </c>
      <c r="B34" s="4">
        <v>5.5740472208805998E-4</v>
      </c>
      <c r="C34" s="4">
        <v>-1.3370051317123699</v>
      </c>
      <c r="D34" s="4" t="s">
        <v>13</v>
      </c>
      <c r="E34" s="4">
        <v>0.84316405626524504</v>
      </c>
      <c r="F34" s="4">
        <v>9.4169110066653697E-2</v>
      </c>
      <c r="G34" s="4" t="s">
        <v>12</v>
      </c>
      <c r="H34" s="4">
        <v>7.7392376700385901E-3</v>
      </c>
      <c r="I34" s="4">
        <v>-1.2517035755374399</v>
      </c>
      <c r="J34" s="4" t="s">
        <v>13</v>
      </c>
      <c r="K34" s="4">
        <v>0.68967103217148695</v>
      </c>
      <c r="L34" s="4">
        <v>-0.15714715526860601</v>
      </c>
      <c r="M34" s="4" t="s">
        <v>12</v>
      </c>
      <c r="N34" s="4">
        <v>0.30436783383309901</v>
      </c>
      <c r="O34" s="4">
        <v>-0.39705154862494901</v>
      </c>
      <c r="P34" s="4" t="s">
        <v>12</v>
      </c>
      <c r="Q34" s="4">
        <v>0.14511643193037699</v>
      </c>
      <c r="R34" s="4">
        <v>-0.566517958748742</v>
      </c>
      <c r="S34" s="4" t="s">
        <v>12</v>
      </c>
      <c r="T34" s="4">
        <v>3.9881915481011998E-2</v>
      </c>
      <c r="U34" s="4">
        <v>-0.82497261061622995</v>
      </c>
      <c r="V34" s="4" t="s">
        <v>13</v>
      </c>
      <c r="W34" s="4">
        <v>0.376735941519109</v>
      </c>
      <c r="X34" s="4">
        <v>0.33489430543036403</v>
      </c>
      <c r="Y34" s="4" t="s">
        <v>12</v>
      </c>
      <c r="Z34" s="4">
        <v>0.77069471161421399</v>
      </c>
      <c r="AA34" s="4">
        <v>-0.13537069539317201</v>
      </c>
      <c r="AB34" s="4" t="s">
        <v>12</v>
      </c>
      <c r="AC34" s="4" t="s">
        <v>104</v>
      </c>
      <c r="AD34" s="4" t="s">
        <v>105</v>
      </c>
      <c r="AE34" s="4" t="s">
        <v>614</v>
      </c>
      <c r="AF34" s="4" t="s">
        <v>615</v>
      </c>
      <c r="AG34" s="4" t="s">
        <v>616</v>
      </c>
      <c r="AH34" s="4" t="s">
        <v>34</v>
      </c>
      <c r="AI34" s="4" t="s">
        <v>35</v>
      </c>
      <c r="AJ34" s="4" t="s">
        <v>617</v>
      </c>
      <c r="AK34" s="4" t="s">
        <v>618</v>
      </c>
      <c r="AL34" s="4" t="s">
        <v>619</v>
      </c>
      <c r="AM34" s="4" t="s">
        <v>620</v>
      </c>
    </row>
    <row r="35" spans="1:39" ht="15" x14ac:dyDescent="0.15">
      <c r="A35" s="4" t="s">
        <v>621</v>
      </c>
      <c r="B35" s="4">
        <v>8.6358369944274996E-3</v>
      </c>
      <c r="C35" s="4">
        <v>-0.86740262284019398</v>
      </c>
      <c r="D35" s="4" t="s">
        <v>13</v>
      </c>
      <c r="E35" s="4">
        <v>0.73556012988141595</v>
      </c>
      <c r="F35" s="4">
        <v>-0.11391769989141</v>
      </c>
      <c r="G35" s="4" t="s">
        <v>12</v>
      </c>
      <c r="H35" s="4">
        <v>7.4239728245630203E-3</v>
      </c>
      <c r="I35" s="4">
        <v>-0.98868738165082104</v>
      </c>
      <c r="J35" s="4" t="s">
        <v>13</v>
      </c>
      <c r="K35" s="4">
        <v>0.87062150653318104</v>
      </c>
      <c r="L35" s="4">
        <v>-6.76658480729663E-2</v>
      </c>
      <c r="M35" s="4" t="s">
        <v>12</v>
      </c>
      <c r="N35" s="4">
        <v>7.6025033768848102E-2</v>
      </c>
      <c r="O35" s="4">
        <v>-0.67868539295276598</v>
      </c>
      <c r="P35" s="4" t="s">
        <v>12</v>
      </c>
      <c r="Q35" s="4">
        <v>9.6117619888382494E-2</v>
      </c>
      <c r="R35" s="4">
        <v>-0.76026646259211095</v>
      </c>
      <c r="S35" s="4" t="s">
        <v>12</v>
      </c>
      <c r="T35" s="4">
        <v>1.8375204820043699E-2</v>
      </c>
      <c r="U35" s="4">
        <v>-0.99589317128834398</v>
      </c>
      <c r="V35" s="4" t="s">
        <v>13</v>
      </c>
      <c r="W35" s="4">
        <v>0.48291100644423901</v>
      </c>
      <c r="X35" s="4">
        <v>-0.217820356992555</v>
      </c>
      <c r="Y35" s="4" t="s">
        <v>12</v>
      </c>
      <c r="Z35" s="4">
        <v>5.9271749164498698E-2</v>
      </c>
      <c r="AA35" s="4">
        <v>-0.761559820952452</v>
      </c>
      <c r="AB35" s="4" t="s">
        <v>12</v>
      </c>
      <c r="AC35" s="4" t="s">
        <v>73</v>
      </c>
      <c r="AD35" s="4" t="s">
        <v>74</v>
      </c>
      <c r="AE35" s="4" t="s">
        <v>622</v>
      </c>
      <c r="AF35" s="4" t="s">
        <v>623</v>
      </c>
      <c r="AG35" s="4" t="s">
        <v>624</v>
      </c>
      <c r="AH35" s="4" t="s">
        <v>348</v>
      </c>
      <c r="AI35" s="4" t="s">
        <v>349</v>
      </c>
      <c r="AJ35" s="4" t="s">
        <v>350</v>
      </c>
      <c r="AK35" s="4" t="s">
        <v>625</v>
      </c>
      <c r="AL35" s="4" t="s">
        <v>626</v>
      </c>
      <c r="AM35" s="4" t="s">
        <v>627</v>
      </c>
    </row>
    <row r="36" spans="1:39" ht="15" x14ac:dyDescent="0.15">
      <c r="A36" s="4" t="s">
        <v>628</v>
      </c>
      <c r="B36" s="4">
        <v>4.3392199243274303E-2</v>
      </c>
      <c r="C36" s="4">
        <v>-1.0483749080323099</v>
      </c>
      <c r="D36" s="4" t="s">
        <v>13</v>
      </c>
      <c r="E36" s="4">
        <v>1</v>
      </c>
      <c r="F36" s="4">
        <v>-6.8553015310232404E-3</v>
      </c>
      <c r="G36" s="4" t="s">
        <v>12</v>
      </c>
      <c r="H36" s="4">
        <v>3.9728629747134703E-2</v>
      </c>
      <c r="I36" s="4">
        <v>-1.0677927604038899</v>
      </c>
      <c r="J36" s="4" t="s">
        <v>13</v>
      </c>
      <c r="K36" s="4">
        <v>0.21123654245569401</v>
      </c>
      <c r="L36" s="4">
        <v>0.71731491561351102</v>
      </c>
      <c r="M36" s="4" t="s">
        <v>12</v>
      </c>
      <c r="N36" s="4">
        <v>0.52047601100142904</v>
      </c>
      <c r="O36" s="4">
        <v>-0.31251899832517999</v>
      </c>
      <c r="P36" s="4" t="s">
        <v>12</v>
      </c>
      <c r="Q36" s="4">
        <v>0.47303610853287698</v>
      </c>
      <c r="R36" s="4">
        <v>0.39228539147871</v>
      </c>
      <c r="S36" s="4" t="s">
        <v>12</v>
      </c>
      <c r="T36" s="4">
        <v>4.6687932013960903E-2</v>
      </c>
      <c r="U36" s="4">
        <v>-1.1960857842845101</v>
      </c>
      <c r="V36" s="4" t="s">
        <v>13</v>
      </c>
      <c r="W36" s="4">
        <v>0.26568386569527802</v>
      </c>
      <c r="X36" s="4">
        <v>0.54898246360949998</v>
      </c>
      <c r="Y36" s="4" t="s">
        <v>12</v>
      </c>
      <c r="Z36" s="4">
        <v>0.558500374576681</v>
      </c>
      <c r="AA36" s="4">
        <v>0.26534033956553599</v>
      </c>
      <c r="AB36" s="4" t="s">
        <v>12</v>
      </c>
      <c r="AC36" s="4" t="s">
        <v>24</v>
      </c>
      <c r="AD36" s="4" t="s">
        <v>24</v>
      </c>
      <c r="AE36" s="4" t="s">
        <v>629</v>
      </c>
      <c r="AF36" s="4" t="s">
        <v>24</v>
      </c>
      <c r="AG36" s="4" t="s">
        <v>24</v>
      </c>
      <c r="AH36" s="4" t="s">
        <v>34</v>
      </c>
      <c r="AI36" s="4" t="s">
        <v>35</v>
      </c>
      <c r="AJ36" s="4" t="s">
        <v>630</v>
      </c>
      <c r="AK36" s="4" t="s">
        <v>631</v>
      </c>
      <c r="AL36" s="4" t="s">
        <v>632</v>
      </c>
      <c r="AM36" s="4" t="s">
        <v>243</v>
      </c>
    </row>
    <row r="37" spans="1:39" ht="15" x14ac:dyDescent="0.15">
      <c r="A37" s="4" t="s">
        <v>633</v>
      </c>
      <c r="B37" s="4">
        <v>1.1146059963834499E-4</v>
      </c>
      <c r="C37" s="4">
        <v>-3.69624951240483</v>
      </c>
      <c r="D37" s="4" t="s">
        <v>13</v>
      </c>
      <c r="E37" s="4">
        <v>0.37735129816836999</v>
      </c>
      <c r="F37" s="4">
        <v>0.191998835158742</v>
      </c>
      <c r="G37" s="4" t="s">
        <v>12</v>
      </c>
      <c r="H37" s="4">
        <v>2.19582180664085E-4</v>
      </c>
      <c r="I37" s="4">
        <v>-3.50609602171071</v>
      </c>
      <c r="J37" s="4" t="s">
        <v>13</v>
      </c>
      <c r="K37" s="4">
        <v>0.54914792669753199</v>
      </c>
      <c r="L37" s="4">
        <v>0.124816773501896</v>
      </c>
      <c r="M37" s="4" t="s">
        <v>12</v>
      </c>
      <c r="N37" s="4">
        <v>0.35656328393666897</v>
      </c>
      <c r="O37" s="4">
        <v>-0.197106387193523</v>
      </c>
      <c r="P37" s="4" t="s">
        <v>12</v>
      </c>
      <c r="Q37" s="4">
        <v>0.70357295005656895</v>
      </c>
      <c r="R37" s="4">
        <v>-8.5646391808486405E-2</v>
      </c>
      <c r="S37" s="4" t="s">
        <v>12</v>
      </c>
      <c r="T37" s="4">
        <v>1.05403184349635E-4</v>
      </c>
      <c r="U37" s="4">
        <v>-3.7290294619464399</v>
      </c>
      <c r="V37" s="4" t="s">
        <v>13</v>
      </c>
      <c r="W37" s="4">
        <v>0.68133113883789098</v>
      </c>
      <c r="X37" s="4">
        <v>8.1837014735344799E-2</v>
      </c>
      <c r="Y37" s="4" t="s">
        <v>12</v>
      </c>
      <c r="Z37" s="4">
        <v>0.217606551268025</v>
      </c>
      <c r="AA37" s="4">
        <v>-0.28560946443183699</v>
      </c>
      <c r="AB37" s="4" t="s">
        <v>12</v>
      </c>
      <c r="AC37" s="4" t="s">
        <v>634</v>
      </c>
      <c r="AD37" s="4" t="s">
        <v>635</v>
      </c>
      <c r="AE37" s="4" t="s">
        <v>636</v>
      </c>
      <c r="AF37" s="4" t="s">
        <v>637</v>
      </c>
      <c r="AG37" s="4" t="s">
        <v>638</v>
      </c>
      <c r="AH37" s="4" t="s">
        <v>634</v>
      </c>
      <c r="AI37" s="4" t="s">
        <v>639</v>
      </c>
      <c r="AJ37" s="4" t="s">
        <v>640</v>
      </c>
      <c r="AK37" s="4" t="s">
        <v>641</v>
      </c>
      <c r="AL37" s="4" t="s">
        <v>642</v>
      </c>
      <c r="AM37" s="4" t="s">
        <v>643</v>
      </c>
    </row>
    <row r="38" spans="1:39" ht="15" x14ac:dyDescent="0.15">
      <c r="A38" s="4" t="s">
        <v>644</v>
      </c>
      <c r="B38" s="4">
        <v>9.7260950519168496E-4</v>
      </c>
      <c r="C38" s="4">
        <v>-1.06451643087522</v>
      </c>
      <c r="D38" s="4" t="s">
        <v>13</v>
      </c>
      <c r="E38" s="4">
        <v>0.33713892203810802</v>
      </c>
      <c r="F38" s="4">
        <v>-0.327695678887931</v>
      </c>
      <c r="G38" s="4" t="s">
        <v>12</v>
      </c>
      <c r="H38" s="5">
        <v>7.7295913341103998E-5</v>
      </c>
      <c r="I38" s="4">
        <v>-1.40034022803572</v>
      </c>
      <c r="J38" s="4" t="s">
        <v>13</v>
      </c>
      <c r="K38" s="4">
        <v>0.90937730282349705</v>
      </c>
      <c r="L38" s="4">
        <v>-4.3287798571866903E-2</v>
      </c>
      <c r="M38" s="4" t="s">
        <v>12</v>
      </c>
      <c r="N38" s="4">
        <v>0.226895594433182</v>
      </c>
      <c r="O38" s="4">
        <v>-0.43755810192658801</v>
      </c>
      <c r="P38" s="4" t="s">
        <v>12</v>
      </c>
      <c r="Q38" s="4">
        <v>0.14174811749015601</v>
      </c>
      <c r="R38" s="4">
        <v>-0.49368818114847601</v>
      </c>
      <c r="S38" s="4" t="s">
        <v>12</v>
      </c>
      <c r="T38" s="4">
        <v>6.5748105367692501E-3</v>
      </c>
      <c r="U38" s="4">
        <v>-0.87683037678203302</v>
      </c>
      <c r="V38" s="4" t="s">
        <v>13</v>
      </c>
      <c r="W38" s="4">
        <v>0.71073516365073997</v>
      </c>
      <c r="X38" s="4">
        <v>0.12659995887161599</v>
      </c>
      <c r="Y38" s="4" t="s">
        <v>12</v>
      </c>
      <c r="Z38" s="4">
        <v>0.92275613051783201</v>
      </c>
      <c r="AA38" s="4">
        <v>3.9467951432953501E-2</v>
      </c>
      <c r="AB38" s="4" t="s">
        <v>12</v>
      </c>
      <c r="AC38" s="4" t="s">
        <v>14</v>
      </c>
      <c r="AD38" s="4" t="s">
        <v>645</v>
      </c>
      <c r="AE38" s="4" t="s">
        <v>24</v>
      </c>
      <c r="AF38" s="4" t="s">
        <v>24</v>
      </c>
      <c r="AG38" s="4" t="s">
        <v>24</v>
      </c>
      <c r="AH38" s="4" t="s">
        <v>24</v>
      </c>
      <c r="AI38" s="4" t="s">
        <v>24</v>
      </c>
      <c r="AJ38" s="4" t="s">
        <v>646</v>
      </c>
      <c r="AK38" s="4" t="s">
        <v>24</v>
      </c>
      <c r="AL38" s="4" t="s">
        <v>647</v>
      </c>
      <c r="AM38" s="4" t="s">
        <v>24</v>
      </c>
    </row>
    <row r="39" spans="1:39" ht="15" x14ac:dyDescent="0.15">
      <c r="A39" s="4" t="s">
        <v>648</v>
      </c>
      <c r="B39" s="4">
        <v>3.7400414540517498E-4</v>
      </c>
      <c r="C39" s="4">
        <v>-1.1665954962844101</v>
      </c>
      <c r="D39" s="4" t="s">
        <v>13</v>
      </c>
      <c r="E39" s="4">
        <v>0.15063573967352201</v>
      </c>
      <c r="F39" s="4">
        <v>0.42438810956584799</v>
      </c>
      <c r="G39" s="4" t="s">
        <v>12</v>
      </c>
      <c r="H39" s="4">
        <v>2.7144120428535898E-2</v>
      </c>
      <c r="I39" s="4">
        <v>-0.751298085907532</v>
      </c>
      <c r="J39" s="4" t="s">
        <v>13</v>
      </c>
      <c r="K39" s="4">
        <v>0.76165391225684997</v>
      </c>
      <c r="L39" s="4">
        <v>-9.9918731967480606E-2</v>
      </c>
      <c r="M39" s="4" t="s">
        <v>12</v>
      </c>
      <c r="N39" s="4">
        <v>0.56764433410012105</v>
      </c>
      <c r="O39" s="4">
        <v>0.25998147090231999</v>
      </c>
      <c r="P39" s="4" t="s">
        <v>12</v>
      </c>
      <c r="Q39" s="4">
        <v>0.726137021711734</v>
      </c>
      <c r="R39" s="4">
        <v>0.14860210304812699</v>
      </c>
      <c r="S39" s="4" t="s">
        <v>12</v>
      </c>
      <c r="T39" s="4">
        <v>1.16862743001983E-2</v>
      </c>
      <c r="U39" s="4">
        <v>-0.82946282456649101</v>
      </c>
      <c r="V39" s="4" t="s">
        <v>13</v>
      </c>
      <c r="W39" s="4">
        <v>0.50397634145669901</v>
      </c>
      <c r="X39" s="4">
        <v>0.21903901392319899</v>
      </c>
      <c r="Y39" s="4" t="s">
        <v>12</v>
      </c>
      <c r="Z39" s="4">
        <v>0.85290817609498404</v>
      </c>
      <c r="AA39" s="4">
        <v>8.0574146895849796E-2</v>
      </c>
      <c r="AB39" s="4" t="s">
        <v>12</v>
      </c>
      <c r="AC39" s="4" t="s">
        <v>324</v>
      </c>
      <c r="AD39" s="4" t="s">
        <v>649</v>
      </c>
      <c r="AE39" s="4" t="s">
        <v>650</v>
      </c>
      <c r="AF39" s="4" t="s">
        <v>24</v>
      </c>
      <c r="AG39" s="4" t="s">
        <v>24</v>
      </c>
      <c r="AH39" s="4" t="s">
        <v>73</v>
      </c>
      <c r="AI39" s="4" t="s">
        <v>74</v>
      </c>
      <c r="AJ39" s="4" t="s">
        <v>327</v>
      </c>
      <c r="AK39" s="4" t="s">
        <v>651</v>
      </c>
      <c r="AL39" s="4" t="s">
        <v>652</v>
      </c>
      <c r="AM39" s="4" t="s">
        <v>653</v>
      </c>
    </row>
    <row r="40" spans="1:39" ht="15" x14ac:dyDescent="0.15">
      <c r="A40" s="4" t="s">
        <v>654</v>
      </c>
      <c r="B40" s="4">
        <v>1.6692436592888999E-4</v>
      </c>
      <c r="C40" s="4">
        <v>-1.04803927069634</v>
      </c>
      <c r="D40" s="4" t="s">
        <v>13</v>
      </c>
      <c r="E40" s="4">
        <v>0.223932171838292</v>
      </c>
      <c r="F40" s="4">
        <v>0.25969670005756901</v>
      </c>
      <c r="G40" s="4" t="s">
        <v>12</v>
      </c>
      <c r="H40" s="4">
        <v>2.7070354136458702E-3</v>
      </c>
      <c r="I40" s="4">
        <v>-0.797550163034351</v>
      </c>
      <c r="J40" s="4" t="s">
        <v>13</v>
      </c>
      <c r="K40" s="4">
        <v>0.23865289212045801</v>
      </c>
      <c r="L40" s="4">
        <v>-0.34214606613353299</v>
      </c>
      <c r="M40" s="4" t="s">
        <v>12</v>
      </c>
      <c r="N40" s="4">
        <v>8.6372291030637302E-2</v>
      </c>
      <c r="O40" s="4">
        <v>0.52408917819509304</v>
      </c>
      <c r="P40" s="4" t="s">
        <v>12</v>
      </c>
      <c r="Q40" s="4">
        <v>0.52923920193456997</v>
      </c>
      <c r="R40" s="4">
        <v>0.169777680984292</v>
      </c>
      <c r="S40" s="4" t="s">
        <v>12</v>
      </c>
      <c r="T40" s="4">
        <v>5.1874276491808103E-3</v>
      </c>
      <c r="U40" s="4">
        <v>-0.80374125549675002</v>
      </c>
      <c r="V40" s="4" t="s">
        <v>13</v>
      </c>
      <c r="W40" s="4">
        <v>0.68003064732794505</v>
      </c>
      <c r="X40" s="4">
        <v>-0.115746559935249</v>
      </c>
      <c r="Y40" s="4" t="s">
        <v>12</v>
      </c>
      <c r="Z40" s="4">
        <v>0.49088027454553201</v>
      </c>
      <c r="AA40" s="4">
        <v>0.172630023033256</v>
      </c>
      <c r="AB40" s="4" t="s">
        <v>12</v>
      </c>
      <c r="AC40" s="4" t="s">
        <v>163</v>
      </c>
      <c r="AD40" s="4" t="s">
        <v>164</v>
      </c>
      <c r="AE40" s="4" t="s">
        <v>655</v>
      </c>
      <c r="AF40" s="4" t="s">
        <v>656</v>
      </c>
      <c r="AG40" s="4" t="s">
        <v>24</v>
      </c>
      <c r="AH40" s="4" t="s">
        <v>34</v>
      </c>
      <c r="AI40" s="4" t="s">
        <v>35</v>
      </c>
      <c r="AJ40" s="4" t="s">
        <v>467</v>
      </c>
      <c r="AK40" s="4" t="s">
        <v>657</v>
      </c>
      <c r="AL40" s="4" t="s">
        <v>469</v>
      </c>
      <c r="AM40" s="4" t="s">
        <v>658</v>
      </c>
    </row>
  </sheetData>
  <mergeCells count="14">
    <mergeCell ref="A2:A4"/>
    <mergeCell ref="B2:J2"/>
    <mergeCell ref="K2:S2"/>
    <mergeCell ref="T2:AB2"/>
    <mergeCell ref="AC2:AM3"/>
    <mergeCell ref="B3:D3"/>
    <mergeCell ref="E3:G3"/>
    <mergeCell ref="H3:J3"/>
    <mergeCell ref="K3:M3"/>
    <mergeCell ref="N3:P3"/>
    <mergeCell ref="Q3:S3"/>
    <mergeCell ref="T3:V3"/>
    <mergeCell ref="W3:Y3"/>
    <mergeCell ref="Z3:AB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2020-05-18T07:40:23Z</dcterms:modified>
</cp:coreProperties>
</file>