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D:\上海巴斯德所\论文撰写与发表\2023 RIP-GRILseq\Submission files Nature Comm\Tables\"/>
    </mc:Choice>
  </mc:AlternateContent>
  <xr:revisionPtr revIDLastSave="0" documentId="13_ncr:1_{D0DA27B3-9400-46FD-8F6C-01E7DC0EB3D8}" xr6:coauthVersionLast="47" xr6:coauthVersionMax="47" xr10:uidLastSave="{00000000-0000-0000-0000-000000000000}"/>
  <bookViews>
    <workbookView xWindow="1100" yWindow="1100" windowWidth="28800" windowHeight="15460" activeTab="1" xr2:uid="{00000000-000D-0000-FFFF-FFFF00000000}"/>
  </bookViews>
  <sheets>
    <sheet name="Table S4" sheetId="1" r:id="rId1"/>
    <sheet name="Table S5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2" l="1"/>
  <c r="E16" i="2"/>
  <c r="G16" i="2"/>
  <c r="C17" i="2"/>
  <c r="E17" i="2"/>
  <c r="G17" i="2"/>
  <c r="C18" i="2"/>
  <c r="E18" i="2"/>
  <c r="G18" i="2"/>
  <c r="C19" i="2"/>
  <c r="E19" i="2"/>
  <c r="G19" i="2"/>
  <c r="C20" i="2"/>
  <c r="E20" i="2"/>
  <c r="G20" i="2"/>
  <c r="C21" i="2"/>
  <c r="E21" i="2"/>
  <c r="G21" i="2"/>
  <c r="C22" i="2"/>
  <c r="E22" i="2"/>
  <c r="G22" i="2"/>
  <c r="C23" i="2"/>
  <c r="E23" i="2"/>
  <c r="G23" i="2"/>
  <c r="G15" i="2"/>
  <c r="E15" i="2"/>
  <c r="C15" i="2"/>
  <c r="G14" i="2"/>
  <c r="E14" i="2"/>
  <c r="C14" i="2"/>
  <c r="G13" i="2"/>
  <c r="E13" i="2"/>
  <c r="C13" i="2"/>
  <c r="G12" i="2"/>
  <c r="E12" i="2"/>
  <c r="C12" i="2"/>
  <c r="G11" i="2"/>
  <c r="E11" i="2"/>
  <c r="C11" i="2"/>
  <c r="G10" i="2"/>
  <c r="E10" i="2"/>
  <c r="C10" i="2"/>
  <c r="G9" i="2"/>
  <c r="E9" i="2"/>
  <c r="C9" i="2"/>
  <c r="G8" i="2"/>
  <c r="E8" i="2"/>
  <c r="C8" i="2"/>
  <c r="G7" i="2"/>
  <c r="E7" i="2"/>
  <c r="C7" i="2"/>
  <c r="G6" i="2"/>
  <c r="E6" i="2"/>
  <c r="C6" i="2"/>
  <c r="G5" i="2"/>
  <c r="E5" i="2"/>
  <c r="C5" i="2"/>
  <c r="G4" i="2"/>
  <c r="E4" i="2"/>
  <c r="C4" i="2"/>
</calcChain>
</file>

<file path=xl/sharedStrings.xml><?xml version="1.0" encoding="utf-8"?>
<sst xmlns="http://schemas.openxmlformats.org/spreadsheetml/2006/main" count="30" uniqueCount="30">
  <si>
    <t>Library name</t>
    <phoneticPr fontId="2" type="noConversion"/>
  </si>
  <si>
    <t>Hfq-Flag_T4_Replicate1</t>
    <phoneticPr fontId="2" type="noConversion"/>
  </si>
  <si>
    <t>Hfq-Flag_T4_Replicate2</t>
    <phoneticPr fontId="2" type="noConversion"/>
  </si>
  <si>
    <t>Hfq-Flag_ctrl_Replicate1</t>
    <phoneticPr fontId="2" type="noConversion"/>
  </si>
  <si>
    <t>Hfq-Flag_ctrl_Replicate2</t>
    <phoneticPr fontId="2" type="noConversion"/>
  </si>
  <si>
    <t>WT-Flag_T4_Replicate1</t>
    <phoneticPr fontId="2" type="noConversion"/>
  </si>
  <si>
    <t>WT-Flag_T4_Replicate2</t>
    <phoneticPr fontId="2" type="noConversion"/>
  </si>
  <si>
    <t>WT-Flag_ctrl_Replicate1</t>
    <phoneticPr fontId="2" type="noConversion"/>
  </si>
  <si>
    <t>WT-Flag_ctrl_Replicate2</t>
    <phoneticPr fontId="2" type="noConversion"/>
  </si>
  <si>
    <t>Total number of mapped reads</t>
    <phoneticPr fontId="2" type="noConversion"/>
  </si>
  <si>
    <t>Number of S-chimeras</t>
  </si>
  <si>
    <t>Number of S-chimeras excluding rRNAs and tRNAs</t>
    <phoneticPr fontId="2" type="noConversion"/>
  </si>
  <si>
    <t>Number of reads in S-chimeras</t>
    <phoneticPr fontId="2" type="noConversion"/>
  </si>
  <si>
    <t>Mapped as singleton reads</t>
    <phoneticPr fontId="2" type="noConversion"/>
  </si>
  <si>
    <t>Mapped as chimeric reads</t>
    <phoneticPr fontId="2" type="noConversion"/>
  </si>
  <si>
    <t>% of chimeric reads out of mapped reads</t>
    <phoneticPr fontId="2" type="noConversion"/>
  </si>
  <si>
    <t>% of reads in S-chimeras out of chimeric reads</t>
    <phoneticPr fontId="2" type="noConversion"/>
  </si>
  <si>
    <t>Hfq-Flag_OD0.5_Replicate1</t>
    <phoneticPr fontId="2" type="noConversion"/>
  </si>
  <si>
    <t>Hfq-Flag_OD0.5_Replicate2</t>
    <phoneticPr fontId="2" type="noConversion"/>
  </si>
  <si>
    <t>Hfq-Flag_OD2.0_Replicate1</t>
    <phoneticPr fontId="2" type="noConversion"/>
  </si>
  <si>
    <t>Hfq-Flag_OD2.0_Replicate2</t>
    <phoneticPr fontId="2" type="noConversion"/>
  </si>
  <si>
    <t>Hfq-Flag_OD2.0+3h_Replicate1</t>
    <phoneticPr fontId="2" type="noConversion"/>
  </si>
  <si>
    <t>Hfq-Flag_OD2.0+3h_Replicate2</t>
    <phoneticPr fontId="2" type="noConversion"/>
  </si>
  <si>
    <t>WT-Flag_OD0.5_Replicate1</t>
    <phoneticPr fontId="2" type="noConversion"/>
  </si>
  <si>
    <t>WT-Flag_OD0.5_Replicate2</t>
    <phoneticPr fontId="2" type="noConversion"/>
  </si>
  <si>
    <t>WT-Flag_OD2.0_Replicate1</t>
    <phoneticPr fontId="2" type="noConversion"/>
  </si>
  <si>
    <t>WT-Flag_OD2.0_Replicate2</t>
    <phoneticPr fontId="2" type="noConversion"/>
  </si>
  <si>
    <t>WT-Flag_OD2.0+3h_Replicate1</t>
    <phoneticPr fontId="2" type="noConversion"/>
  </si>
  <si>
    <t>WT-Flag_OD2.0+3h_Replicate2</t>
    <phoneticPr fontId="2" type="noConversion"/>
  </si>
  <si>
    <t>Table S4. Number of reads in in sequencing libraries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</si>
</sst>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>
    <font>
      <sz val="11"/>
      <color theme="1"/>
      <name val="等线"/>
      <family val="2"/>
      <scheme val="minor"/>
    </font>
    <font>
      <sz val="10"/>
      <color rgb="FF000000"/>
      <name val="Sans"/>
      <family val="2"/>
      <charset val="1"/>
    </font>
    <font>
      <sz val="9"/>
      <name val="等线"/>
      <family val="3"/>
      <charset val="134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3" fillId="0" borderId="0" xfId="0" applyFont="1"/>
    <xf numFmtId="176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horizontal="center"/>
    </xf>
  </cellXfs>
  <cellStyles count="2">
    <cellStyle name="常规" xfId="0" builtinId="0"/>
    <cellStyle name="常规 2" xfId="1" xr:uid="{0896B284-31DA-441C-A3E6-95029ED0E2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K1:K20"/>
  <sheetViews>
    <sheetView workbookViewId="0">
      <selection activeCell="I11" sqref="A1:I11"/>
    </sheetView>
  </sheetViews>
  <sheetFormatPr defaultColWidth="9.08203125" defaultRowHeight="12.5"/>
  <cols>
    <col min="1" max="1" width="21.5" style="1" customWidth="1"/>
    <col min="2" max="2" width="11.9140625" style="1" customWidth="1"/>
    <col min="3" max="3" width="10.1640625" style="1" customWidth="1"/>
    <col min="4" max="4" width="10.75" style="1" customWidth="1"/>
    <col min="5" max="5" width="14.5" style="1" customWidth="1"/>
    <col min="6" max="6" width="10.5" style="1" customWidth="1"/>
    <col min="7" max="7" width="18.1640625" style="1" customWidth="1"/>
    <col min="8" max="8" width="9.83203125" style="1" customWidth="1"/>
    <col min="9" max="9" width="17.08203125" style="1" customWidth="1"/>
    <col min="10" max="16384" width="9.08203125" style="1"/>
  </cols>
  <sheetData>
    <row r="1" s="6" customFormat="1" ht="13"/>
    <row r="3" s="8" customFormat="1" ht="59.75" customHeight="1"/>
    <row r="17" spans="11:11">
      <c r="K17" s="9"/>
    </row>
    <row r="18" spans="11:11">
      <c r="K18" s="9"/>
    </row>
    <row r="19" spans="11:11">
      <c r="K19" s="9"/>
    </row>
    <row r="20" spans="11:11">
      <c r="K20" s="9"/>
    </row>
  </sheetData>
  <mergeCells count="2">
    <mergeCell ref="K17:K18"/>
    <mergeCell ref="K19:K20"/>
  </mergeCells>
  <phoneticPr fontId="2" type="noConversion"/>
  <pageMargins left="0.7" right="0.7" top="0.75" bottom="0.75" header="0.3" footer="0.3"/>
  <pageSetup paperSize="9"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26020-0D63-4E7C-A0F3-DD8DD01468B9}">
  <dimension ref="A1:K25"/>
  <sheetViews>
    <sheetView tabSelected="1" workbookViewId="0">
      <selection activeCell="A2" sqref="A2"/>
    </sheetView>
  </sheetViews>
  <sheetFormatPr defaultColWidth="9.08203125" defaultRowHeight="12.5"/>
  <cols>
    <col min="1" max="1" width="28.08203125" style="1" customWidth="1"/>
    <col min="2" max="2" width="11.9140625" style="1" customWidth="1"/>
    <col min="3" max="3" width="10.1640625" style="1" customWidth="1"/>
    <col min="4" max="4" width="10.75" style="1" customWidth="1"/>
    <col min="5" max="5" width="14.5" style="1" customWidth="1"/>
    <col min="6" max="6" width="10.5" style="1" customWidth="1"/>
    <col min="7" max="7" width="18.1640625" style="1" customWidth="1"/>
    <col min="8" max="8" width="9.83203125" style="1" customWidth="1"/>
    <col min="9" max="9" width="17.08203125" style="1" customWidth="1"/>
    <col min="10" max="16384" width="9.08203125" style="1"/>
  </cols>
  <sheetData>
    <row r="1" spans="1:11" ht="15.5">
      <c r="A1" s="5" t="s">
        <v>29</v>
      </c>
    </row>
    <row r="3" spans="1:11" s="8" customFormat="1" ht="39">
      <c r="A3" s="7" t="s">
        <v>0</v>
      </c>
      <c r="B3" s="7" t="s">
        <v>9</v>
      </c>
      <c r="C3" s="7" t="s">
        <v>13</v>
      </c>
      <c r="D3" s="7" t="s">
        <v>14</v>
      </c>
      <c r="E3" s="7" t="s">
        <v>15</v>
      </c>
      <c r="F3" s="7" t="s">
        <v>12</v>
      </c>
      <c r="G3" s="7" t="s">
        <v>16</v>
      </c>
      <c r="H3" s="7" t="s">
        <v>10</v>
      </c>
      <c r="I3" s="7" t="s">
        <v>11</v>
      </c>
    </row>
    <row r="4" spans="1:11">
      <c r="A4" s="4" t="s">
        <v>17</v>
      </c>
      <c r="B4" s="2">
        <v>26899225</v>
      </c>
      <c r="C4" s="2">
        <f>B4-D4</f>
        <v>26342902</v>
      </c>
      <c r="D4" s="2">
        <v>556323</v>
      </c>
      <c r="E4" s="3">
        <f>D4/B4</f>
        <v>2.0681748265981639E-2</v>
      </c>
      <c r="F4" s="2">
        <v>65913</v>
      </c>
      <c r="G4" s="3">
        <f>F4/D4</f>
        <v>0.11847973209807972</v>
      </c>
      <c r="H4" s="2">
        <v>1137</v>
      </c>
      <c r="I4" s="2">
        <v>332</v>
      </c>
    </row>
    <row r="5" spans="1:11">
      <c r="A5" s="4" t="s">
        <v>18</v>
      </c>
      <c r="B5" s="2">
        <v>26176677</v>
      </c>
      <c r="C5" s="2">
        <f t="shared" ref="C5:C15" si="0">B5-D5</f>
        <v>25675803</v>
      </c>
      <c r="D5" s="2">
        <v>500874</v>
      </c>
      <c r="E5" s="3">
        <f t="shared" ref="E5:E15" si="1">D5/B5</f>
        <v>1.913436147758556E-2</v>
      </c>
      <c r="F5" s="2">
        <v>53964</v>
      </c>
      <c r="G5" s="3">
        <f t="shared" ref="G5:G15" si="2">F5/D5</f>
        <v>0.10773967105499586</v>
      </c>
      <c r="H5" s="2">
        <v>1092</v>
      </c>
      <c r="I5" s="2">
        <v>236</v>
      </c>
    </row>
    <row r="6" spans="1:11">
      <c r="A6" s="4" t="s">
        <v>19</v>
      </c>
      <c r="B6" s="2">
        <v>29875381</v>
      </c>
      <c r="C6" s="2">
        <f t="shared" si="0"/>
        <v>29158897</v>
      </c>
      <c r="D6" s="2">
        <v>716484</v>
      </c>
      <c r="E6" s="3">
        <f t="shared" si="1"/>
        <v>2.398242218233133E-2</v>
      </c>
      <c r="F6" s="2">
        <v>114973</v>
      </c>
      <c r="G6" s="3">
        <f t="shared" si="2"/>
        <v>0.16046834262872584</v>
      </c>
      <c r="H6" s="2">
        <v>1559</v>
      </c>
      <c r="I6" s="2">
        <v>798</v>
      </c>
    </row>
    <row r="7" spans="1:11">
      <c r="A7" s="4" t="s">
        <v>20</v>
      </c>
      <c r="B7" s="2">
        <v>5177389</v>
      </c>
      <c r="C7" s="2">
        <f t="shared" si="0"/>
        <v>5033546</v>
      </c>
      <c r="D7" s="2">
        <v>143843</v>
      </c>
      <c r="E7" s="3">
        <f t="shared" si="1"/>
        <v>2.7782923013897547E-2</v>
      </c>
      <c r="F7" s="2">
        <v>24230</v>
      </c>
      <c r="G7" s="3">
        <f t="shared" si="2"/>
        <v>0.16844754350229069</v>
      </c>
      <c r="H7" s="2">
        <v>516</v>
      </c>
      <c r="I7" s="2">
        <v>320</v>
      </c>
    </row>
    <row r="8" spans="1:11">
      <c r="A8" s="4" t="s">
        <v>21</v>
      </c>
      <c r="B8" s="2">
        <v>21182697</v>
      </c>
      <c r="C8" s="2">
        <f t="shared" si="0"/>
        <v>20489100</v>
      </c>
      <c r="D8" s="2">
        <v>693597</v>
      </c>
      <c r="E8" s="3">
        <f t="shared" si="1"/>
        <v>3.2743564240190946E-2</v>
      </c>
      <c r="F8" s="2">
        <v>182204</v>
      </c>
      <c r="G8" s="3">
        <f t="shared" si="2"/>
        <v>0.26269433114618429</v>
      </c>
      <c r="H8" s="2">
        <v>2621</v>
      </c>
      <c r="I8" s="2">
        <v>1934</v>
      </c>
    </row>
    <row r="9" spans="1:11">
      <c r="A9" s="4" t="s">
        <v>22</v>
      </c>
      <c r="B9" s="2">
        <v>8420523</v>
      </c>
      <c r="C9" s="2">
        <f t="shared" si="0"/>
        <v>8154856</v>
      </c>
      <c r="D9" s="2">
        <v>265667</v>
      </c>
      <c r="E9" s="3">
        <f t="shared" si="1"/>
        <v>3.1549940544073091E-2</v>
      </c>
      <c r="F9" s="2">
        <v>45186</v>
      </c>
      <c r="G9" s="3">
        <f t="shared" si="2"/>
        <v>0.17008510654315365</v>
      </c>
      <c r="H9" s="2">
        <v>840</v>
      </c>
      <c r="I9" s="2">
        <v>481</v>
      </c>
    </row>
    <row r="10" spans="1:11">
      <c r="A10" s="4" t="s">
        <v>23</v>
      </c>
      <c r="B10" s="2">
        <v>10121491</v>
      </c>
      <c r="C10" s="2">
        <f t="shared" si="0"/>
        <v>9923906</v>
      </c>
      <c r="D10" s="2">
        <v>197585</v>
      </c>
      <c r="E10" s="3">
        <f t="shared" si="1"/>
        <v>1.9521333368769482E-2</v>
      </c>
      <c r="F10" s="2">
        <v>16192</v>
      </c>
      <c r="G10" s="3">
        <f t="shared" si="2"/>
        <v>8.1949540704000803E-2</v>
      </c>
      <c r="H10" s="2">
        <v>403</v>
      </c>
      <c r="I10" s="2">
        <v>5</v>
      </c>
    </row>
    <row r="11" spans="1:11">
      <c r="A11" s="4" t="s">
        <v>24</v>
      </c>
      <c r="B11" s="2">
        <v>11468631</v>
      </c>
      <c r="C11" s="2">
        <f t="shared" si="0"/>
        <v>11203572</v>
      </c>
      <c r="D11" s="2">
        <v>265059</v>
      </c>
      <c r="E11" s="3">
        <f t="shared" si="1"/>
        <v>2.3111651251138867E-2</v>
      </c>
      <c r="F11" s="2">
        <v>20571</v>
      </c>
      <c r="G11" s="3">
        <f t="shared" si="2"/>
        <v>7.7609136079137095E-2</v>
      </c>
      <c r="H11" s="2">
        <v>475</v>
      </c>
      <c r="I11" s="2">
        <v>9</v>
      </c>
    </row>
    <row r="12" spans="1:11">
      <c r="A12" s="4" t="s">
        <v>25</v>
      </c>
      <c r="B12" s="2">
        <v>7708731</v>
      </c>
      <c r="C12" s="2">
        <f t="shared" si="0"/>
        <v>7527011</v>
      </c>
      <c r="D12" s="2">
        <v>181720</v>
      </c>
      <c r="E12" s="3">
        <f t="shared" si="1"/>
        <v>2.3573270360582047E-2</v>
      </c>
      <c r="F12" s="2">
        <v>14296</v>
      </c>
      <c r="G12" s="3">
        <f t="shared" si="2"/>
        <v>7.8670482060312574E-2</v>
      </c>
      <c r="H12" s="2">
        <v>412</v>
      </c>
      <c r="I12" s="2">
        <v>20</v>
      </c>
    </row>
    <row r="13" spans="1:11">
      <c r="A13" s="4" t="s">
        <v>26</v>
      </c>
      <c r="B13" s="2">
        <v>1759278</v>
      </c>
      <c r="C13" s="2">
        <f t="shared" si="0"/>
        <v>1722886</v>
      </c>
      <c r="D13" s="2">
        <v>36392</v>
      </c>
      <c r="E13" s="3">
        <f t="shared" si="1"/>
        <v>2.0685758589603236E-2</v>
      </c>
      <c r="F13" s="2">
        <v>1392</v>
      </c>
      <c r="G13" s="3">
        <f t="shared" si="2"/>
        <v>3.8250164871400309E-2</v>
      </c>
      <c r="H13" s="2">
        <v>77</v>
      </c>
      <c r="I13" s="2">
        <v>1</v>
      </c>
    </row>
    <row r="14" spans="1:11">
      <c r="A14" s="4" t="s">
        <v>27</v>
      </c>
      <c r="B14" s="2">
        <v>2088172</v>
      </c>
      <c r="C14" s="2">
        <f t="shared" si="0"/>
        <v>2043651</v>
      </c>
      <c r="D14" s="2">
        <v>44521</v>
      </c>
      <c r="E14" s="3">
        <f t="shared" si="1"/>
        <v>2.1320561716180467E-2</v>
      </c>
      <c r="F14" s="2">
        <v>2473</v>
      </c>
      <c r="G14" s="3">
        <f t="shared" si="2"/>
        <v>5.5546820601513891E-2</v>
      </c>
      <c r="H14" s="2">
        <v>68</v>
      </c>
      <c r="I14" s="2">
        <v>0</v>
      </c>
    </row>
    <row r="15" spans="1:11">
      <c r="A15" s="4" t="s">
        <v>28</v>
      </c>
      <c r="B15" s="2">
        <v>1883795</v>
      </c>
      <c r="C15" s="2">
        <f t="shared" si="0"/>
        <v>1840972</v>
      </c>
      <c r="D15" s="2">
        <v>42823</v>
      </c>
      <c r="E15" s="3">
        <f t="shared" si="1"/>
        <v>2.2732303674232068E-2</v>
      </c>
      <c r="F15" s="2">
        <v>3472</v>
      </c>
      <c r="G15" s="3">
        <f t="shared" si="2"/>
        <v>8.1077925413913079E-2</v>
      </c>
      <c r="H15" s="2">
        <v>142</v>
      </c>
      <c r="I15" s="2">
        <v>0</v>
      </c>
    </row>
    <row r="16" spans="1:11">
      <c r="A16" s="4" t="s">
        <v>1</v>
      </c>
      <c r="B16" s="2">
        <v>7671514</v>
      </c>
      <c r="C16" s="2">
        <f t="shared" ref="C16:C23" si="3">B16-D16</f>
        <v>7391975</v>
      </c>
      <c r="D16" s="2">
        <v>279539</v>
      </c>
      <c r="E16" s="3">
        <f t="shared" ref="E16:E23" si="4">D16/B16</f>
        <v>3.6438570013689608E-2</v>
      </c>
      <c r="F16" s="2">
        <v>71817</v>
      </c>
      <c r="G16" s="3">
        <f t="shared" ref="G16:G23" si="5">F16/D16</f>
        <v>0.25691227342159773</v>
      </c>
      <c r="H16" s="2">
        <v>825</v>
      </c>
      <c r="I16" s="2">
        <v>681</v>
      </c>
      <c r="K16" s="9"/>
    </row>
    <row r="17" spans="1:11">
      <c r="A17" s="4" t="s">
        <v>2</v>
      </c>
      <c r="B17" s="2">
        <v>4310731</v>
      </c>
      <c r="C17" s="2">
        <f t="shared" si="3"/>
        <v>4165225</v>
      </c>
      <c r="D17" s="2">
        <v>145506</v>
      </c>
      <c r="E17" s="3">
        <f t="shared" si="4"/>
        <v>3.3754367878673017E-2</v>
      </c>
      <c r="F17" s="2">
        <v>42052</v>
      </c>
      <c r="G17" s="3">
        <f t="shared" si="5"/>
        <v>0.28900526438772284</v>
      </c>
      <c r="H17" s="2">
        <v>526</v>
      </c>
      <c r="I17" s="2">
        <v>473</v>
      </c>
      <c r="K17" s="9"/>
    </row>
    <row r="18" spans="1:11">
      <c r="A18" s="4" t="s">
        <v>3</v>
      </c>
      <c r="B18" s="2">
        <v>1497706</v>
      </c>
      <c r="C18" s="2">
        <f t="shared" si="3"/>
        <v>1474261</v>
      </c>
      <c r="D18" s="2">
        <v>23445</v>
      </c>
      <c r="E18" s="3">
        <f t="shared" si="4"/>
        <v>1.5653940092381281E-2</v>
      </c>
      <c r="F18" s="2">
        <v>1574</v>
      </c>
      <c r="G18" s="3">
        <f t="shared" si="5"/>
        <v>6.7135849861377689E-2</v>
      </c>
      <c r="H18" s="2">
        <v>26</v>
      </c>
      <c r="I18" s="2">
        <v>0</v>
      </c>
    </row>
    <row r="19" spans="1:11">
      <c r="A19" s="4" t="s">
        <v>4</v>
      </c>
      <c r="B19" s="2">
        <v>1215585</v>
      </c>
      <c r="C19" s="2">
        <f t="shared" si="3"/>
        <v>1198751</v>
      </c>
      <c r="D19" s="2">
        <v>16834</v>
      </c>
      <c r="E19" s="3">
        <f t="shared" si="4"/>
        <v>1.3848476248061632E-2</v>
      </c>
      <c r="F19" s="2">
        <v>380</v>
      </c>
      <c r="G19" s="3">
        <f t="shared" si="5"/>
        <v>2.2573363431151242E-2</v>
      </c>
      <c r="H19" s="2">
        <v>15</v>
      </c>
      <c r="I19" s="2">
        <v>0</v>
      </c>
    </row>
    <row r="20" spans="1:11">
      <c r="A20" s="4" t="s">
        <v>5</v>
      </c>
      <c r="B20" s="2">
        <v>340775</v>
      </c>
      <c r="C20" s="2">
        <f t="shared" si="3"/>
        <v>332459</v>
      </c>
      <c r="D20" s="2">
        <v>8316</v>
      </c>
      <c r="E20" s="3">
        <f t="shared" si="4"/>
        <v>2.440319859144597E-2</v>
      </c>
      <c r="F20" s="2">
        <v>535</v>
      </c>
      <c r="G20" s="3">
        <f t="shared" si="5"/>
        <v>6.433381433381434E-2</v>
      </c>
      <c r="H20" s="2">
        <v>2</v>
      </c>
      <c r="I20" s="2">
        <v>0</v>
      </c>
    </row>
    <row r="21" spans="1:11">
      <c r="A21" s="4" t="s">
        <v>6</v>
      </c>
      <c r="B21" s="2">
        <v>284116</v>
      </c>
      <c r="C21" s="2">
        <f t="shared" si="3"/>
        <v>278426</v>
      </c>
      <c r="D21" s="2">
        <v>5690</v>
      </c>
      <c r="E21" s="3">
        <f t="shared" si="4"/>
        <v>2.0027031212603304E-2</v>
      </c>
      <c r="F21" s="2">
        <v>418</v>
      </c>
      <c r="G21" s="3">
        <f t="shared" si="5"/>
        <v>7.3462214411247798E-2</v>
      </c>
      <c r="H21" s="2">
        <v>7</v>
      </c>
      <c r="I21" s="2">
        <v>0</v>
      </c>
    </row>
    <row r="22" spans="1:11">
      <c r="A22" s="4" t="s">
        <v>7</v>
      </c>
      <c r="B22" s="2">
        <v>386060</v>
      </c>
      <c r="C22" s="2">
        <f t="shared" si="3"/>
        <v>380076</v>
      </c>
      <c r="D22" s="2">
        <v>5984</v>
      </c>
      <c r="E22" s="3">
        <f t="shared" si="4"/>
        <v>1.5500181318965963E-2</v>
      </c>
      <c r="F22" s="2">
        <v>84</v>
      </c>
      <c r="G22" s="3">
        <f t="shared" si="5"/>
        <v>1.4037433155080214E-2</v>
      </c>
      <c r="H22" s="2">
        <v>8</v>
      </c>
      <c r="I22" s="2">
        <v>0</v>
      </c>
    </row>
    <row r="23" spans="1:11">
      <c r="A23" s="4" t="s">
        <v>8</v>
      </c>
      <c r="B23" s="2">
        <v>305679</v>
      </c>
      <c r="C23" s="2">
        <f t="shared" si="3"/>
        <v>300988</v>
      </c>
      <c r="D23" s="2">
        <v>4691</v>
      </c>
      <c r="E23" s="3">
        <f t="shared" si="4"/>
        <v>1.5346163786194014E-2</v>
      </c>
      <c r="F23" s="2">
        <v>21</v>
      </c>
      <c r="G23" s="3">
        <f t="shared" si="5"/>
        <v>4.4766574291195908E-3</v>
      </c>
      <c r="H23" s="2">
        <v>2</v>
      </c>
      <c r="I23" s="2">
        <v>0</v>
      </c>
    </row>
    <row r="24" spans="1:11" ht="14">
      <c r="I24"/>
    </row>
    <row r="25" spans="1:11" ht="14">
      <c r="I25"/>
    </row>
  </sheetData>
  <mergeCells count="1">
    <mergeCell ref="K16:K17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Table S4</vt:lpstr>
      <vt:lpstr>Table S5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刘方</dc:creator>
  <cp:lastModifiedBy>Yanjie Chao</cp:lastModifiedBy>
  <dcterms:created xsi:type="dcterms:W3CDTF">2015-06-05T18:19:34Z</dcterms:created>
  <dcterms:modified xsi:type="dcterms:W3CDTF">2023-06-29T12:58:38Z</dcterms:modified>
</cp:coreProperties>
</file>