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olecular Marker paper\final\V15 Biology\"/>
    </mc:Choice>
  </mc:AlternateContent>
  <xr:revisionPtr revIDLastSave="0" documentId="13_ncr:1_{A89C4A3A-81BE-495E-9C2B-52EDE0DAAE8F}" xr6:coauthVersionLast="47" xr6:coauthVersionMax="47" xr10:uidLastSave="{00000000-0000-0000-0000-000000000000}"/>
  <bookViews>
    <workbookView xWindow="-108" yWindow="-108" windowWidth="23256" windowHeight="12576" xr2:uid="{DEAF3F00-8C5A-4EDC-AECE-1D0F676EC3B4}"/>
  </bookViews>
  <sheets>
    <sheet name="Table S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3" l="1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4" i="3"/>
</calcChain>
</file>

<file path=xl/sharedStrings.xml><?xml version="1.0" encoding="utf-8"?>
<sst xmlns="http://schemas.openxmlformats.org/spreadsheetml/2006/main" count="126" uniqueCount="97">
  <si>
    <t>Name</t>
  </si>
  <si>
    <t>IRHAr</t>
  </si>
  <si>
    <t>IRHU40</t>
  </si>
  <si>
    <t>IRHZA8</t>
  </si>
  <si>
    <t>IRHZ3</t>
  </si>
  <si>
    <t>IRHZ884</t>
  </si>
  <si>
    <t>IRHU24</t>
  </si>
  <si>
    <t>Ferjean</t>
  </si>
  <si>
    <t>Damavand</t>
  </si>
  <si>
    <t>IRHT325</t>
  </si>
  <si>
    <t>IRHK129</t>
  </si>
  <si>
    <t>IRHUK6</t>
  </si>
  <si>
    <t>IRHZ7</t>
  </si>
  <si>
    <t>IRHZ5</t>
  </si>
  <si>
    <t>IRHZ885</t>
  </si>
  <si>
    <t>IRHZ12</t>
  </si>
  <si>
    <t>IRHTs48</t>
  </si>
  <si>
    <t>IRHTs46</t>
  </si>
  <si>
    <t>IRHZ8313</t>
  </si>
  <si>
    <t>IRHUn321</t>
  </si>
  <si>
    <t>IRHZN8</t>
  </si>
  <si>
    <t>Serr</t>
  </si>
  <si>
    <t>IRHZ140</t>
  </si>
  <si>
    <t>IRHSh12</t>
  </si>
  <si>
    <t>IRHTD27</t>
  </si>
  <si>
    <t>IRHZA7</t>
  </si>
  <si>
    <t>IRHUn</t>
  </si>
  <si>
    <t>IRHT724</t>
  </si>
  <si>
    <t>IRHT36</t>
  </si>
  <si>
    <t>IRHT621</t>
  </si>
  <si>
    <t>IRHT24</t>
  </si>
  <si>
    <t>IRHT425</t>
  </si>
  <si>
    <t>IRHU1</t>
  </si>
  <si>
    <t>IRHTD41</t>
  </si>
  <si>
    <t>IRHK95</t>
  </si>
  <si>
    <t>IRHT18</t>
  </si>
  <si>
    <t>IRHTD42</t>
  </si>
  <si>
    <t>IRHT27</t>
  </si>
  <si>
    <t>IRHT78</t>
  </si>
  <si>
    <t>IRHTF62</t>
  </si>
  <si>
    <t>IRH27</t>
  </si>
  <si>
    <t>IRHUn1</t>
  </si>
  <si>
    <t>IRHTK15</t>
  </si>
  <si>
    <t>IRHZ13</t>
  </si>
  <si>
    <t>IRHZN30</t>
  </si>
  <si>
    <t>IRHKC3</t>
  </si>
  <si>
    <t>IRHZ8</t>
  </si>
  <si>
    <t>Pedro</t>
  </si>
  <si>
    <t>RDM</t>
  </si>
  <si>
    <t>IRHTD51</t>
  </si>
  <si>
    <t>IRHZN2</t>
  </si>
  <si>
    <t>IRHTK18</t>
  </si>
  <si>
    <t>IRHZ24</t>
  </si>
  <si>
    <t>IRHU23</t>
  </si>
  <si>
    <t>IRHTD40</t>
  </si>
  <si>
    <t>IRHK125</t>
  </si>
  <si>
    <t>IRHZ883</t>
  </si>
  <si>
    <t>IRHTK24</t>
  </si>
  <si>
    <t>IRHQ881</t>
  </si>
  <si>
    <t>IRHSerT</t>
  </si>
  <si>
    <t>IRHKC9</t>
  </si>
  <si>
    <t>IRHKT63</t>
  </si>
  <si>
    <t>IRHM9</t>
  </si>
  <si>
    <t>IRHZ11</t>
  </si>
  <si>
    <t>IRH</t>
  </si>
  <si>
    <t>IRHKT23</t>
  </si>
  <si>
    <t>IRHTD44</t>
  </si>
  <si>
    <t>IRHT32</t>
  </si>
  <si>
    <t>IRHUn2</t>
  </si>
  <si>
    <t>IRHK111</t>
  </si>
  <si>
    <t>IRHZ9</t>
  </si>
  <si>
    <t>IRHZ16</t>
  </si>
  <si>
    <t>IRHZn36</t>
  </si>
  <si>
    <t>IRHQ882</t>
  </si>
  <si>
    <t>IRHTF50</t>
  </si>
  <si>
    <t>Franquette</t>
  </si>
  <si>
    <t>IRHL</t>
  </si>
  <si>
    <t>IRHUK3</t>
  </si>
  <si>
    <t>Average</t>
  </si>
  <si>
    <t xml:space="preserve">leafing date (Day after March 1st) </t>
  </si>
  <si>
    <t>Number of population: 86</t>
  </si>
  <si>
    <t>7T</t>
  </si>
  <si>
    <t>8T</t>
  </si>
  <si>
    <t>35T</t>
  </si>
  <si>
    <t>Jamal</t>
  </si>
  <si>
    <t>Alvand</t>
  </si>
  <si>
    <t>Fernor</t>
  </si>
  <si>
    <t>Chandler</t>
  </si>
  <si>
    <t>Cods/Name</t>
  </si>
  <si>
    <t>Number</t>
  </si>
  <si>
    <t>IRHAr1</t>
  </si>
  <si>
    <t>Leafing time</t>
  </si>
  <si>
    <t>14 Early and Late-leafing</t>
  </si>
  <si>
    <t>Early-Leafing</t>
  </si>
  <si>
    <t>Late-Leafing</t>
  </si>
  <si>
    <t>Alsószentiváni 117</t>
  </si>
  <si>
    <t xml:space="preserve">Phenotypic data of 86 Iranian walnut cultivars and genotypes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</si>
</sst>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242021"/>
      <name val="Times New Roman"/>
      <family val="1"/>
    </font>
    <font>
      <sz val="11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6EAEA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2" fontId="3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3" fontId="2" fillId="0" borderId="0" xfId="1" applyFont="1" applyAlignment="1">
      <alignment horizontal="center" vertical="center"/>
    </xf>
    <xf numFmtId="16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164" fontId="0" fillId="0" borderId="0" xfId="0" applyNumberFormat="1" applyAlignment="1">
      <alignment horizontal="left"/>
    </xf>
    <xf numFmtId="164" fontId="2" fillId="0" borderId="0" xfId="0" applyNumberFormat="1" applyFont="1" applyAlignment="1">
      <alignment horizontal="left"/>
    </xf>
    <xf numFmtId="1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/>
    <xf numFmtId="1" fontId="0" fillId="0" borderId="0" xfId="0" applyNumberFormat="1" applyAlignment="1">
      <alignment horizontal="center"/>
    </xf>
    <xf numFmtId="43" fontId="0" fillId="0" borderId="0" xfId="1" applyFont="1" applyAlignment="1">
      <alignment horizontal="right" vertical="center"/>
    </xf>
    <xf numFmtId="0" fontId="6" fillId="0" borderId="0" xfId="0" applyFont="1"/>
    <xf numFmtId="2" fontId="2" fillId="0" borderId="0" xfId="1" applyNumberFormat="1" applyFont="1" applyAlignment="1">
      <alignment horizontal="center" vertical="center"/>
    </xf>
    <xf numFmtId="0" fontId="2" fillId="0" borderId="0" xfId="0" applyFont="1"/>
    <xf numFmtId="2" fontId="2" fillId="0" borderId="0" xfId="0" applyNumberFormat="1" applyFont="1" applyAlignment="1">
      <alignment horizontal="center"/>
    </xf>
    <xf numFmtId="0" fontId="7" fillId="0" borderId="0" xfId="0" applyFont="1"/>
    <xf numFmtId="2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2" fontId="7" fillId="0" borderId="0" xfId="1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3" borderId="0" xfId="0" applyFill="1"/>
    <xf numFmtId="164" fontId="7" fillId="0" borderId="0" xfId="0" applyNumberFormat="1" applyFont="1" applyAlignment="1">
      <alignment horizontal="left"/>
    </xf>
    <xf numFmtId="0" fontId="3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06EAEA"/>
      <color rgb="FF55F42A"/>
      <color rgb="FFFE4A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CA01A-0CF6-4B95-9B2E-97F525BF4CFE}">
  <dimension ref="A1:O89"/>
  <sheetViews>
    <sheetView tabSelected="1" workbookViewId="0">
      <selection activeCell="H7" sqref="H7"/>
    </sheetView>
  </sheetViews>
  <sheetFormatPr defaultRowHeight="14.4" x14ac:dyDescent="0.3"/>
  <cols>
    <col min="1" max="1" width="10.88671875" customWidth="1"/>
    <col min="2" max="2" width="17.21875" customWidth="1"/>
    <col min="3" max="6" width="10.5546875" bestFit="1" customWidth="1"/>
    <col min="9" max="9" width="11.21875" customWidth="1"/>
    <col min="10" max="10" width="17.5546875" customWidth="1"/>
    <col min="15" max="15" width="12.88671875" customWidth="1"/>
  </cols>
  <sheetData>
    <row r="1" spans="1:15" x14ac:dyDescent="0.3">
      <c r="A1" t="s">
        <v>96</v>
      </c>
    </row>
    <row r="2" spans="1:15" ht="15.6" x14ac:dyDescent="0.3">
      <c r="A2" s="31" t="s">
        <v>80</v>
      </c>
      <c r="B2" s="31"/>
      <c r="C2" s="32" t="s">
        <v>79</v>
      </c>
      <c r="D2" s="32"/>
      <c r="E2" s="32"/>
      <c r="F2" s="32"/>
      <c r="I2" s="33" t="s">
        <v>92</v>
      </c>
      <c r="J2" s="33"/>
      <c r="K2" s="34" t="s">
        <v>79</v>
      </c>
      <c r="L2" s="34"/>
      <c r="M2" s="34"/>
      <c r="N2" s="34"/>
      <c r="O2" s="29"/>
    </row>
    <row r="3" spans="1:15" ht="15.6" x14ac:dyDescent="0.3">
      <c r="A3" s="4" t="s">
        <v>89</v>
      </c>
      <c r="B3" s="1" t="s">
        <v>88</v>
      </c>
      <c r="C3" s="3">
        <v>2017</v>
      </c>
      <c r="D3" s="3">
        <v>2018</v>
      </c>
      <c r="E3" s="13">
        <v>2019</v>
      </c>
      <c r="F3" s="3" t="s">
        <v>78</v>
      </c>
      <c r="I3" s="4" t="s">
        <v>89</v>
      </c>
      <c r="J3" s="1" t="s">
        <v>0</v>
      </c>
      <c r="K3" s="3">
        <v>2017</v>
      </c>
      <c r="L3" s="3">
        <v>2018</v>
      </c>
      <c r="M3" s="13">
        <v>2019</v>
      </c>
      <c r="N3" s="3" t="s">
        <v>78</v>
      </c>
      <c r="O3" s="18" t="s">
        <v>91</v>
      </c>
    </row>
    <row r="4" spans="1:15" x14ac:dyDescent="0.3">
      <c r="A4" s="14">
        <v>1</v>
      </c>
      <c r="B4" s="11" t="s">
        <v>1</v>
      </c>
      <c r="C4" s="2">
        <v>31</v>
      </c>
      <c r="D4" s="2">
        <v>26</v>
      </c>
      <c r="E4" s="2">
        <v>25</v>
      </c>
      <c r="F4" s="17">
        <f>(E4+D4+C4)/3</f>
        <v>27.333333333333332</v>
      </c>
      <c r="I4" s="14">
        <v>1</v>
      </c>
      <c r="J4" s="28" t="s">
        <v>83</v>
      </c>
      <c r="K4" s="27">
        <v>27</v>
      </c>
      <c r="L4" s="27">
        <v>18</v>
      </c>
      <c r="M4" s="27">
        <v>26</v>
      </c>
      <c r="N4" s="23">
        <v>23.666666666666668</v>
      </c>
      <c r="O4" s="22" t="s">
        <v>93</v>
      </c>
    </row>
    <row r="5" spans="1:15" x14ac:dyDescent="0.3">
      <c r="A5" s="14">
        <v>2</v>
      </c>
      <c r="B5" s="11" t="s">
        <v>2</v>
      </c>
      <c r="C5" s="2">
        <v>30</v>
      </c>
      <c r="D5" s="2">
        <v>27</v>
      </c>
      <c r="E5" s="2">
        <v>26</v>
      </c>
      <c r="F5" s="17">
        <f t="shared" ref="F5:F68" si="0">(E5+D5+C5)/3</f>
        <v>27.666666666666668</v>
      </c>
      <c r="I5" s="14">
        <v>2</v>
      </c>
      <c r="J5" s="28" t="s">
        <v>81</v>
      </c>
      <c r="K5" s="27">
        <v>28</v>
      </c>
      <c r="L5" s="27">
        <v>21</v>
      </c>
      <c r="M5" s="27">
        <v>24</v>
      </c>
      <c r="N5" s="23">
        <v>24.333333333333332</v>
      </c>
      <c r="O5" s="22" t="s">
        <v>93</v>
      </c>
    </row>
    <row r="6" spans="1:15" x14ac:dyDescent="0.3">
      <c r="A6" s="14">
        <v>3</v>
      </c>
      <c r="B6" s="11" t="s">
        <v>3</v>
      </c>
      <c r="C6" s="2">
        <v>33</v>
      </c>
      <c r="D6" s="2">
        <v>28</v>
      </c>
      <c r="E6" s="2">
        <v>23</v>
      </c>
      <c r="F6" s="17">
        <f t="shared" si="0"/>
        <v>28</v>
      </c>
      <c r="I6" s="14">
        <v>3</v>
      </c>
      <c r="J6" s="28" t="s">
        <v>82</v>
      </c>
      <c r="K6" s="27">
        <v>28</v>
      </c>
      <c r="L6" s="27">
        <v>20</v>
      </c>
      <c r="M6" s="27">
        <v>23</v>
      </c>
      <c r="N6" s="23">
        <v>23.666666666666668</v>
      </c>
      <c r="O6" s="22" t="s">
        <v>93</v>
      </c>
    </row>
    <row r="7" spans="1:15" x14ac:dyDescent="0.3">
      <c r="A7" s="14">
        <v>4</v>
      </c>
      <c r="B7" s="11" t="s">
        <v>4</v>
      </c>
      <c r="C7" s="2">
        <v>37</v>
      </c>
      <c r="D7" s="2">
        <v>31</v>
      </c>
      <c r="E7" s="2">
        <v>27</v>
      </c>
      <c r="F7" s="17">
        <f t="shared" si="0"/>
        <v>31.666666666666668</v>
      </c>
      <c r="I7" s="14">
        <v>4</v>
      </c>
      <c r="J7" s="28" t="s">
        <v>85</v>
      </c>
      <c r="K7" s="27">
        <v>27</v>
      </c>
      <c r="L7" s="27">
        <v>18</v>
      </c>
      <c r="M7" s="27">
        <v>25</v>
      </c>
      <c r="N7" s="23">
        <v>23.333333333333332</v>
      </c>
      <c r="O7" s="22" t="s">
        <v>93</v>
      </c>
    </row>
    <row r="8" spans="1:15" x14ac:dyDescent="0.3">
      <c r="A8" s="14">
        <v>5</v>
      </c>
      <c r="B8" s="11" t="s">
        <v>5</v>
      </c>
      <c r="C8" s="2">
        <v>35</v>
      </c>
      <c r="D8" s="2">
        <v>29</v>
      </c>
      <c r="E8" s="2">
        <v>24</v>
      </c>
      <c r="F8" s="17">
        <f t="shared" si="0"/>
        <v>29.333333333333332</v>
      </c>
      <c r="I8" s="14">
        <v>5</v>
      </c>
      <c r="J8" s="24" t="s">
        <v>21</v>
      </c>
      <c r="K8" s="25">
        <v>26</v>
      </c>
      <c r="L8" s="25">
        <v>21</v>
      </c>
      <c r="M8" s="25">
        <v>20</v>
      </c>
      <c r="N8" s="26">
        <v>22.333333333333332</v>
      </c>
      <c r="O8" s="22" t="s">
        <v>93</v>
      </c>
    </row>
    <row r="9" spans="1:15" x14ac:dyDescent="0.3">
      <c r="A9" s="14">
        <v>6</v>
      </c>
      <c r="B9" s="11" t="s">
        <v>6</v>
      </c>
      <c r="C9" s="2">
        <v>31</v>
      </c>
      <c r="D9" s="2">
        <v>26</v>
      </c>
      <c r="E9" s="2">
        <v>24</v>
      </c>
      <c r="F9" s="17">
        <f t="shared" si="0"/>
        <v>27</v>
      </c>
      <c r="I9" s="14">
        <v>6</v>
      </c>
      <c r="J9" s="24" t="s">
        <v>84</v>
      </c>
      <c r="K9" s="25">
        <v>30</v>
      </c>
      <c r="L9" s="25">
        <v>18</v>
      </c>
      <c r="M9" s="25">
        <v>26</v>
      </c>
      <c r="N9" s="26">
        <v>24.666666666666668</v>
      </c>
      <c r="O9" s="22" t="s">
        <v>93</v>
      </c>
    </row>
    <row r="10" spans="1:15" x14ac:dyDescent="0.3">
      <c r="A10" s="14">
        <v>7</v>
      </c>
      <c r="B10" s="12" t="s">
        <v>95</v>
      </c>
      <c r="C10" s="5">
        <v>44</v>
      </c>
      <c r="D10" s="5">
        <v>37</v>
      </c>
      <c r="E10" s="5">
        <v>39</v>
      </c>
      <c r="F10" s="17">
        <f t="shared" si="0"/>
        <v>40</v>
      </c>
      <c r="I10" s="14">
        <v>7</v>
      </c>
      <c r="J10" s="24" t="s">
        <v>8</v>
      </c>
      <c r="K10" s="25">
        <v>29</v>
      </c>
      <c r="L10" s="25">
        <v>17</v>
      </c>
      <c r="M10" s="25">
        <v>23</v>
      </c>
      <c r="N10" s="26">
        <v>23</v>
      </c>
      <c r="O10" s="22" t="s">
        <v>93</v>
      </c>
    </row>
    <row r="11" spans="1:15" x14ac:dyDescent="0.3">
      <c r="A11" s="14">
        <v>8</v>
      </c>
      <c r="B11" s="12" t="s">
        <v>7</v>
      </c>
      <c r="C11" s="5">
        <v>45</v>
      </c>
      <c r="D11" s="5">
        <v>38</v>
      </c>
      <c r="E11" s="5">
        <v>41</v>
      </c>
      <c r="F11" s="17">
        <f t="shared" si="0"/>
        <v>41.333333333333336</v>
      </c>
      <c r="I11" s="14">
        <v>8</v>
      </c>
      <c r="J11" s="9" t="s">
        <v>95</v>
      </c>
      <c r="K11" s="8">
        <v>44</v>
      </c>
      <c r="L11" s="8">
        <v>37</v>
      </c>
      <c r="M11" s="8">
        <v>39</v>
      </c>
      <c r="N11" s="19">
        <v>40</v>
      </c>
      <c r="O11" s="20" t="s">
        <v>94</v>
      </c>
    </row>
    <row r="12" spans="1:15" x14ac:dyDescent="0.3">
      <c r="A12" s="14">
        <v>9</v>
      </c>
      <c r="B12" s="30" t="s">
        <v>8</v>
      </c>
      <c r="C12" s="25">
        <v>29</v>
      </c>
      <c r="D12" s="25">
        <v>17</v>
      </c>
      <c r="E12" s="25">
        <v>23</v>
      </c>
      <c r="F12" s="17">
        <f t="shared" si="0"/>
        <v>23</v>
      </c>
      <c r="I12" s="14">
        <v>9</v>
      </c>
      <c r="J12" s="7" t="s">
        <v>7</v>
      </c>
      <c r="K12" s="5">
        <v>45</v>
      </c>
      <c r="L12" s="5">
        <v>38</v>
      </c>
      <c r="M12" s="5">
        <v>41</v>
      </c>
      <c r="N12" s="19">
        <v>41.333333333333336</v>
      </c>
      <c r="O12" s="20" t="s">
        <v>94</v>
      </c>
    </row>
    <row r="13" spans="1:15" x14ac:dyDescent="0.3">
      <c r="A13" s="14">
        <v>10</v>
      </c>
      <c r="B13" s="11" t="s">
        <v>9</v>
      </c>
      <c r="C13" s="2">
        <v>43</v>
      </c>
      <c r="D13" s="2">
        <v>31</v>
      </c>
      <c r="E13" s="2">
        <v>26</v>
      </c>
      <c r="F13" s="17">
        <f t="shared" si="0"/>
        <v>33.333333333333336</v>
      </c>
      <c r="I13" s="14">
        <v>10</v>
      </c>
      <c r="J13" s="7" t="s">
        <v>87</v>
      </c>
      <c r="K13" s="5">
        <v>46</v>
      </c>
      <c r="L13" s="5">
        <v>42</v>
      </c>
      <c r="M13" s="5">
        <v>44</v>
      </c>
      <c r="N13" s="19">
        <v>44</v>
      </c>
      <c r="O13" s="20" t="s">
        <v>94</v>
      </c>
    </row>
    <row r="14" spans="1:15" x14ac:dyDescent="0.3">
      <c r="A14" s="14">
        <v>11</v>
      </c>
      <c r="B14" s="11" t="s">
        <v>10</v>
      </c>
      <c r="C14" s="2">
        <v>31</v>
      </c>
      <c r="D14" s="2">
        <v>26</v>
      </c>
      <c r="E14" s="2">
        <v>27</v>
      </c>
      <c r="F14" s="17">
        <f t="shared" si="0"/>
        <v>28</v>
      </c>
      <c r="I14" s="14">
        <v>11</v>
      </c>
      <c r="J14" s="7" t="s">
        <v>47</v>
      </c>
      <c r="K14" s="5">
        <v>45</v>
      </c>
      <c r="L14" s="5">
        <v>40</v>
      </c>
      <c r="M14" s="5">
        <v>41</v>
      </c>
      <c r="N14" s="19">
        <v>42</v>
      </c>
      <c r="O14" s="20" t="s">
        <v>94</v>
      </c>
    </row>
    <row r="15" spans="1:15" x14ac:dyDescent="0.3">
      <c r="A15" s="14">
        <v>12</v>
      </c>
      <c r="B15" s="11" t="s">
        <v>11</v>
      </c>
      <c r="C15" s="2">
        <v>37</v>
      </c>
      <c r="D15" s="2">
        <v>28</v>
      </c>
      <c r="E15" s="2">
        <v>26</v>
      </c>
      <c r="F15" s="17">
        <f t="shared" si="0"/>
        <v>30.333333333333332</v>
      </c>
      <c r="I15" s="14">
        <v>12</v>
      </c>
      <c r="J15" s="7" t="s">
        <v>48</v>
      </c>
      <c r="K15" s="5">
        <v>58</v>
      </c>
      <c r="L15" s="5">
        <v>50</v>
      </c>
      <c r="M15" s="5">
        <v>54</v>
      </c>
      <c r="N15" s="19">
        <v>54</v>
      </c>
      <c r="O15" s="20" t="s">
        <v>94</v>
      </c>
    </row>
    <row r="16" spans="1:15" x14ac:dyDescent="0.3">
      <c r="A16" s="14">
        <v>13</v>
      </c>
      <c r="B16" s="11" t="s">
        <v>12</v>
      </c>
      <c r="C16" s="2">
        <v>31</v>
      </c>
      <c r="D16" s="2">
        <v>28</v>
      </c>
      <c r="E16" s="2">
        <v>25</v>
      </c>
      <c r="F16" s="17">
        <f t="shared" si="0"/>
        <v>28</v>
      </c>
      <c r="I16" s="14">
        <v>13</v>
      </c>
      <c r="J16" s="9" t="s">
        <v>75</v>
      </c>
      <c r="K16" s="8">
        <v>51</v>
      </c>
      <c r="L16" s="8">
        <v>47</v>
      </c>
      <c r="M16" s="8">
        <v>50</v>
      </c>
      <c r="N16" s="21">
        <v>49.333333333333336</v>
      </c>
      <c r="O16" s="20" t="s">
        <v>94</v>
      </c>
    </row>
    <row r="17" spans="1:15" x14ac:dyDescent="0.3">
      <c r="A17" s="14">
        <v>14</v>
      </c>
      <c r="B17" s="11" t="s">
        <v>13</v>
      </c>
      <c r="C17" s="2">
        <v>37</v>
      </c>
      <c r="D17" s="2">
        <v>29</v>
      </c>
      <c r="E17" s="2">
        <v>32</v>
      </c>
      <c r="F17" s="17">
        <f t="shared" si="0"/>
        <v>32.666666666666664</v>
      </c>
      <c r="I17" s="14">
        <v>14</v>
      </c>
      <c r="J17" s="9" t="s">
        <v>86</v>
      </c>
      <c r="K17" s="8">
        <v>43</v>
      </c>
      <c r="L17" s="8">
        <v>38</v>
      </c>
      <c r="M17" s="8">
        <v>41</v>
      </c>
      <c r="N17" s="21">
        <v>40.666666666666664</v>
      </c>
      <c r="O17" s="20" t="s">
        <v>94</v>
      </c>
    </row>
    <row r="18" spans="1:15" x14ac:dyDescent="0.3">
      <c r="A18" s="14">
        <v>15</v>
      </c>
      <c r="B18" s="11" t="s">
        <v>14</v>
      </c>
      <c r="C18" s="2">
        <v>30</v>
      </c>
      <c r="D18" s="2">
        <v>28</v>
      </c>
      <c r="E18" s="2">
        <v>25</v>
      </c>
      <c r="F18" s="17">
        <f t="shared" si="0"/>
        <v>27.666666666666668</v>
      </c>
      <c r="J18" s="9"/>
      <c r="K18" s="5"/>
      <c r="L18" s="5"/>
      <c r="M18" s="5"/>
      <c r="N18" s="6"/>
    </row>
    <row r="19" spans="1:15" x14ac:dyDescent="0.3">
      <c r="A19" s="14">
        <v>16</v>
      </c>
      <c r="B19" s="11" t="s">
        <v>15</v>
      </c>
      <c r="C19" s="2">
        <v>30</v>
      </c>
      <c r="D19" s="2">
        <v>29</v>
      </c>
      <c r="E19" s="2">
        <v>28</v>
      </c>
      <c r="F19" s="17">
        <f t="shared" si="0"/>
        <v>29</v>
      </c>
    </row>
    <row r="20" spans="1:15" x14ac:dyDescent="0.3">
      <c r="A20" s="14">
        <v>17</v>
      </c>
      <c r="B20" s="11" t="s">
        <v>16</v>
      </c>
      <c r="C20" s="2">
        <v>32</v>
      </c>
      <c r="D20" s="2">
        <v>23</v>
      </c>
      <c r="E20" s="2">
        <v>27</v>
      </c>
      <c r="F20" s="17">
        <f t="shared" si="0"/>
        <v>27.333333333333332</v>
      </c>
    </row>
    <row r="21" spans="1:15" x14ac:dyDescent="0.3">
      <c r="A21" s="14">
        <v>18</v>
      </c>
      <c r="B21" s="11" t="s">
        <v>17</v>
      </c>
      <c r="C21" s="2">
        <v>33</v>
      </c>
      <c r="D21" s="2">
        <v>28</v>
      </c>
      <c r="E21" s="2">
        <v>24</v>
      </c>
      <c r="F21" s="17">
        <f t="shared" si="0"/>
        <v>28.333333333333332</v>
      </c>
    </row>
    <row r="22" spans="1:15" x14ac:dyDescent="0.3">
      <c r="A22" s="14">
        <v>19</v>
      </c>
      <c r="B22" s="30" t="s">
        <v>84</v>
      </c>
      <c r="C22" s="25">
        <v>30</v>
      </c>
      <c r="D22" s="25">
        <v>18</v>
      </c>
      <c r="E22" s="25">
        <v>26</v>
      </c>
      <c r="F22" s="17">
        <f t="shared" si="0"/>
        <v>24.666666666666668</v>
      </c>
    </row>
    <row r="23" spans="1:15" x14ac:dyDescent="0.3">
      <c r="A23" s="14">
        <v>20</v>
      </c>
      <c r="B23" s="11" t="s">
        <v>18</v>
      </c>
      <c r="C23" s="2">
        <v>32</v>
      </c>
      <c r="D23" s="2">
        <v>29</v>
      </c>
      <c r="E23" s="2">
        <v>29</v>
      </c>
      <c r="F23" s="17">
        <f t="shared" si="0"/>
        <v>30</v>
      </c>
    </row>
    <row r="24" spans="1:15" x14ac:dyDescent="0.3">
      <c r="A24" s="14">
        <v>21</v>
      </c>
      <c r="B24" s="12" t="s">
        <v>87</v>
      </c>
      <c r="C24" s="5">
        <v>46</v>
      </c>
      <c r="D24" s="5">
        <v>42</v>
      </c>
      <c r="E24" s="5">
        <v>44</v>
      </c>
      <c r="F24" s="17">
        <f t="shared" si="0"/>
        <v>44</v>
      </c>
    </row>
    <row r="25" spans="1:15" x14ac:dyDescent="0.3">
      <c r="A25" s="14">
        <v>22</v>
      </c>
      <c r="B25" s="11" t="s">
        <v>19</v>
      </c>
      <c r="C25" s="2">
        <v>29</v>
      </c>
      <c r="D25" s="2">
        <v>36</v>
      </c>
      <c r="E25" s="2">
        <v>27</v>
      </c>
      <c r="F25" s="17">
        <f t="shared" si="0"/>
        <v>30.666666666666668</v>
      </c>
    </row>
    <row r="26" spans="1:15" x14ac:dyDescent="0.3">
      <c r="A26" s="14">
        <v>23</v>
      </c>
      <c r="B26" s="11" t="s">
        <v>20</v>
      </c>
      <c r="C26" s="2">
        <v>31</v>
      </c>
      <c r="D26" s="2">
        <v>31</v>
      </c>
      <c r="E26" s="2">
        <v>19</v>
      </c>
      <c r="F26" s="17">
        <f t="shared" si="0"/>
        <v>27</v>
      </c>
    </row>
    <row r="27" spans="1:15" x14ac:dyDescent="0.3">
      <c r="A27" s="14">
        <v>24</v>
      </c>
      <c r="B27" s="30" t="s">
        <v>21</v>
      </c>
      <c r="C27" s="25">
        <v>26</v>
      </c>
      <c r="D27" s="25">
        <v>21</v>
      </c>
      <c r="E27" s="25">
        <v>20</v>
      </c>
      <c r="F27" s="17">
        <f t="shared" si="0"/>
        <v>22.333333333333332</v>
      </c>
    </row>
    <row r="28" spans="1:15" x14ac:dyDescent="0.3">
      <c r="A28" s="14">
        <v>25</v>
      </c>
      <c r="B28" s="11" t="s">
        <v>22</v>
      </c>
      <c r="C28" s="2">
        <v>32</v>
      </c>
      <c r="D28" s="2">
        <v>26</v>
      </c>
      <c r="E28" s="2">
        <v>26</v>
      </c>
      <c r="F28" s="17">
        <f t="shared" si="0"/>
        <v>28</v>
      </c>
    </row>
    <row r="29" spans="1:15" x14ac:dyDescent="0.3">
      <c r="A29" s="14">
        <v>26</v>
      </c>
      <c r="B29" s="11" t="s">
        <v>23</v>
      </c>
      <c r="C29" s="2">
        <v>35</v>
      </c>
      <c r="D29" s="2">
        <v>32</v>
      </c>
      <c r="E29" s="2">
        <v>32</v>
      </c>
      <c r="F29" s="17">
        <f t="shared" si="0"/>
        <v>33</v>
      </c>
    </row>
    <row r="30" spans="1:15" x14ac:dyDescent="0.3">
      <c r="A30" s="14">
        <v>27</v>
      </c>
      <c r="B30" s="11" t="s">
        <v>24</v>
      </c>
      <c r="C30" s="2">
        <v>45</v>
      </c>
      <c r="D30" s="2">
        <v>35</v>
      </c>
      <c r="E30" s="2">
        <v>25</v>
      </c>
      <c r="F30" s="17">
        <f t="shared" si="0"/>
        <v>35</v>
      </c>
    </row>
    <row r="31" spans="1:15" x14ac:dyDescent="0.3">
      <c r="A31" s="14">
        <v>28</v>
      </c>
      <c r="B31" s="11" t="s">
        <v>25</v>
      </c>
      <c r="C31" s="2">
        <v>32</v>
      </c>
      <c r="D31" s="2">
        <v>26</v>
      </c>
      <c r="E31" s="2">
        <v>25</v>
      </c>
      <c r="F31" s="17">
        <f t="shared" si="0"/>
        <v>27.666666666666668</v>
      </c>
    </row>
    <row r="32" spans="1:15" x14ac:dyDescent="0.3">
      <c r="A32" s="14">
        <v>29</v>
      </c>
      <c r="B32" s="11" t="s">
        <v>26</v>
      </c>
      <c r="C32" s="2">
        <v>29</v>
      </c>
      <c r="D32" s="2">
        <v>28</v>
      </c>
      <c r="E32" s="2">
        <v>25</v>
      </c>
      <c r="F32" s="17">
        <f t="shared" si="0"/>
        <v>27.333333333333332</v>
      </c>
    </row>
    <row r="33" spans="1:6" x14ac:dyDescent="0.3">
      <c r="A33" s="14">
        <v>30</v>
      </c>
      <c r="B33" s="11" t="s">
        <v>27</v>
      </c>
      <c r="C33" s="2">
        <v>32</v>
      </c>
      <c r="D33" s="2">
        <v>28</v>
      </c>
      <c r="E33" s="2">
        <v>24</v>
      </c>
      <c r="F33" s="17">
        <f t="shared" si="0"/>
        <v>28</v>
      </c>
    </row>
    <row r="34" spans="1:6" x14ac:dyDescent="0.3">
      <c r="A34" s="14">
        <v>31</v>
      </c>
      <c r="B34" s="11" t="s">
        <v>28</v>
      </c>
      <c r="C34" s="2">
        <v>35</v>
      </c>
      <c r="D34" s="2">
        <v>30</v>
      </c>
      <c r="E34" s="2">
        <v>23</v>
      </c>
      <c r="F34" s="17">
        <f t="shared" si="0"/>
        <v>29.333333333333332</v>
      </c>
    </row>
    <row r="35" spans="1:6" x14ac:dyDescent="0.3">
      <c r="A35" s="14">
        <v>32</v>
      </c>
      <c r="B35" s="11" t="s">
        <v>29</v>
      </c>
      <c r="C35" s="2">
        <v>40</v>
      </c>
      <c r="D35" s="2">
        <v>29</v>
      </c>
      <c r="E35" s="2">
        <v>23</v>
      </c>
      <c r="F35" s="17">
        <f t="shared" si="0"/>
        <v>30.666666666666668</v>
      </c>
    </row>
    <row r="36" spans="1:6" x14ac:dyDescent="0.3">
      <c r="A36" s="14">
        <v>33</v>
      </c>
      <c r="B36" s="11" t="s">
        <v>30</v>
      </c>
      <c r="C36" s="2">
        <v>34</v>
      </c>
      <c r="D36" s="2">
        <v>29</v>
      </c>
      <c r="E36" s="2">
        <v>18</v>
      </c>
      <c r="F36" s="17">
        <f t="shared" si="0"/>
        <v>27</v>
      </c>
    </row>
    <row r="37" spans="1:6" x14ac:dyDescent="0.3">
      <c r="A37" s="14">
        <v>34</v>
      </c>
      <c r="B37" s="11" t="s">
        <v>31</v>
      </c>
      <c r="C37" s="2">
        <v>34</v>
      </c>
      <c r="D37" s="2">
        <v>30</v>
      </c>
      <c r="E37" s="2">
        <v>23</v>
      </c>
      <c r="F37" s="17">
        <f t="shared" si="0"/>
        <v>29</v>
      </c>
    </row>
    <row r="38" spans="1:6" x14ac:dyDescent="0.3">
      <c r="A38" s="14">
        <v>35</v>
      </c>
      <c r="B38" s="11" t="s">
        <v>32</v>
      </c>
      <c r="C38" s="2">
        <v>31</v>
      </c>
      <c r="D38" s="2">
        <v>26</v>
      </c>
      <c r="E38" s="2">
        <v>24</v>
      </c>
      <c r="F38" s="17">
        <f t="shared" si="0"/>
        <v>27</v>
      </c>
    </row>
    <row r="39" spans="1:6" x14ac:dyDescent="0.3">
      <c r="A39" s="14">
        <v>36</v>
      </c>
      <c r="B39" s="11" t="s">
        <v>33</v>
      </c>
      <c r="C39" s="2">
        <v>37</v>
      </c>
      <c r="D39" s="2">
        <v>28</v>
      </c>
      <c r="E39" s="2">
        <v>25</v>
      </c>
      <c r="F39" s="17">
        <f t="shared" si="0"/>
        <v>30</v>
      </c>
    </row>
    <row r="40" spans="1:6" x14ac:dyDescent="0.3">
      <c r="A40" s="14">
        <v>37</v>
      </c>
      <c r="B40" s="11" t="s">
        <v>34</v>
      </c>
      <c r="C40" s="2">
        <v>35</v>
      </c>
      <c r="D40" s="2">
        <v>30</v>
      </c>
      <c r="E40" s="2">
        <v>20</v>
      </c>
      <c r="F40" s="17">
        <f t="shared" si="0"/>
        <v>28.333333333333332</v>
      </c>
    </row>
    <row r="41" spans="1:6" x14ac:dyDescent="0.3">
      <c r="A41" s="14">
        <v>38</v>
      </c>
      <c r="B41" s="11" t="s">
        <v>35</v>
      </c>
      <c r="C41" s="2">
        <v>34</v>
      </c>
      <c r="D41" s="2">
        <v>29</v>
      </c>
      <c r="E41" s="2">
        <v>20</v>
      </c>
      <c r="F41" s="17">
        <f t="shared" si="0"/>
        <v>27.666666666666668</v>
      </c>
    </row>
    <row r="42" spans="1:6" x14ac:dyDescent="0.3">
      <c r="A42" s="14">
        <v>39</v>
      </c>
      <c r="B42" s="11" t="s">
        <v>36</v>
      </c>
      <c r="C42" s="2">
        <v>31</v>
      </c>
      <c r="D42" s="2">
        <v>28</v>
      </c>
      <c r="E42" s="2">
        <v>23</v>
      </c>
      <c r="F42" s="17">
        <f t="shared" si="0"/>
        <v>27.333333333333332</v>
      </c>
    </row>
    <row r="43" spans="1:6" x14ac:dyDescent="0.3">
      <c r="A43" s="14">
        <v>40</v>
      </c>
      <c r="B43" s="11" t="s">
        <v>37</v>
      </c>
      <c r="C43" s="2">
        <v>40</v>
      </c>
      <c r="D43" s="2">
        <v>32</v>
      </c>
      <c r="E43" s="2">
        <v>36</v>
      </c>
      <c r="F43" s="17">
        <f t="shared" si="0"/>
        <v>36</v>
      </c>
    </row>
    <row r="44" spans="1:6" x14ac:dyDescent="0.3">
      <c r="A44" s="14">
        <v>41</v>
      </c>
      <c r="B44" s="11" t="s">
        <v>38</v>
      </c>
      <c r="C44" s="2">
        <v>33</v>
      </c>
      <c r="D44" s="2">
        <v>29</v>
      </c>
      <c r="E44" s="2">
        <v>22</v>
      </c>
      <c r="F44" s="17">
        <f t="shared" si="0"/>
        <v>28</v>
      </c>
    </row>
    <row r="45" spans="1:6" x14ac:dyDescent="0.3">
      <c r="A45" s="14">
        <v>42</v>
      </c>
      <c r="B45" s="11" t="s">
        <v>39</v>
      </c>
      <c r="C45" s="2">
        <v>34</v>
      </c>
      <c r="D45" s="2">
        <v>28</v>
      </c>
      <c r="E45" s="2">
        <v>19</v>
      </c>
      <c r="F45" s="17">
        <f t="shared" si="0"/>
        <v>27</v>
      </c>
    </row>
    <row r="46" spans="1:6" x14ac:dyDescent="0.3">
      <c r="A46" s="14">
        <v>43</v>
      </c>
      <c r="B46" s="11" t="s">
        <v>40</v>
      </c>
      <c r="C46" s="2">
        <v>34</v>
      </c>
      <c r="D46" s="2">
        <v>32</v>
      </c>
      <c r="E46" s="2">
        <v>23</v>
      </c>
      <c r="F46" s="17">
        <f t="shared" si="0"/>
        <v>29.666666666666668</v>
      </c>
    </row>
    <row r="47" spans="1:6" x14ac:dyDescent="0.3">
      <c r="A47" s="14">
        <v>44</v>
      </c>
      <c r="B47" s="11" t="s">
        <v>41</v>
      </c>
      <c r="C47" s="2">
        <v>31</v>
      </c>
      <c r="D47" s="2">
        <v>27</v>
      </c>
      <c r="E47" s="2">
        <v>25</v>
      </c>
      <c r="F47" s="17">
        <f t="shared" si="0"/>
        <v>27.666666666666668</v>
      </c>
    </row>
    <row r="48" spans="1:6" x14ac:dyDescent="0.3">
      <c r="A48" s="14">
        <v>45</v>
      </c>
      <c r="B48" s="11" t="s">
        <v>42</v>
      </c>
      <c r="C48" s="2">
        <v>31</v>
      </c>
      <c r="D48" s="2">
        <v>28</v>
      </c>
      <c r="E48" s="2">
        <v>26</v>
      </c>
      <c r="F48" s="17">
        <f t="shared" si="0"/>
        <v>28.333333333333332</v>
      </c>
    </row>
    <row r="49" spans="1:6" x14ac:dyDescent="0.3">
      <c r="A49" s="14">
        <v>46</v>
      </c>
      <c r="B49" s="11" t="s">
        <v>43</v>
      </c>
      <c r="C49" s="2">
        <v>34</v>
      </c>
      <c r="D49" s="2">
        <v>32</v>
      </c>
      <c r="E49" s="2">
        <v>28</v>
      </c>
      <c r="F49" s="17">
        <f t="shared" si="0"/>
        <v>31.333333333333332</v>
      </c>
    </row>
    <row r="50" spans="1:6" x14ac:dyDescent="0.3">
      <c r="A50" s="14">
        <v>47</v>
      </c>
      <c r="B50" s="11" t="s">
        <v>44</v>
      </c>
      <c r="C50" s="2">
        <v>31</v>
      </c>
      <c r="D50" s="2">
        <v>29</v>
      </c>
      <c r="E50" s="2">
        <v>22</v>
      </c>
      <c r="F50" s="17">
        <f t="shared" si="0"/>
        <v>27.333333333333332</v>
      </c>
    </row>
    <row r="51" spans="1:6" x14ac:dyDescent="0.3">
      <c r="A51" s="14">
        <v>48</v>
      </c>
      <c r="B51" s="11" t="s">
        <v>45</v>
      </c>
      <c r="C51" s="2">
        <v>31</v>
      </c>
      <c r="D51" s="2">
        <v>28</v>
      </c>
      <c r="E51" s="2">
        <v>23</v>
      </c>
      <c r="F51" s="17">
        <f t="shared" si="0"/>
        <v>27.333333333333332</v>
      </c>
    </row>
    <row r="52" spans="1:6" x14ac:dyDescent="0.3">
      <c r="A52" s="14">
        <v>49</v>
      </c>
      <c r="B52" s="11" t="s">
        <v>46</v>
      </c>
      <c r="C52" s="2">
        <v>32</v>
      </c>
      <c r="D52" s="2">
        <v>29</v>
      </c>
      <c r="E52" s="2">
        <v>23</v>
      </c>
      <c r="F52" s="17">
        <f t="shared" si="0"/>
        <v>28</v>
      </c>
    </row>
    <row r="53" spans="1:6" x14ac:dyDescent="0.3">
      <c r="A53" s="14">
        <v>50</v>
      </c>
      <c r="B53" s="12" t="s">
        <v>47</v>
      </c>
      <c r="C53" s="5">
        <v>45</v>
      </c>
      <c r="D53" s="5">
        <v>40</v>
      </c>
      <c r="E53" s="5">
        <v>41</v>
      </c>
      <c r="F53" s="17">
        <f t="shared" si="0"/>
        <v>42</v>
      </c>
    </row>
    <row r="54" spans="1:6" x14ac:dyDescent="0.3">
      <c r="A54" s="14">
        <v>51</v>
      </c>
      <c r="B54" s="12" t="s">
        <v>48</v>
      </c>
      <c r="C54" s="5">
        <v>58</v>
      </c>
      <c r="D54" s="5">
        <v>50</v>
      </c>
      <c r="E54" s="5">
        <v>54</v>
      </c>
      <c r="F54" s="17">
        <f t="shared" si="0"/>
        <v>54</v>
      </c>
    </row>
    <row r="55" spans="1:6" x14ac:dyDescent="0.3">
      <c r="A55" s="14">
        <v>52</v>
      </c>
      <c r="B55" s="11" t="s">
        <v>49</v>
      </c>
      <c r="C55" s="2">
        <v>32</v>
      </c>
      <c r="D55" s="2">
        <v>29</v>
      </c>
      <c r="E55" s="2">
        <v>19</v>
      </c>
      <c r="F55" s="17">
        <f t="shared" si="0"/>
        <v>26.666666666666668</v>
      </c>
    </row>
    <row r="56" spans="1:6" x14ac:dyDescent="0.3">
      <c r="A56" s="14">
        <v>53</v>
      </c>
      <c r="B56" s="11" t="s">
        <v>50</v>
      </c>
      <c r="C56" s="2">
        <v>34</v>
      </c>
      <c r="D56" s="2">
        <v>27</v>
      </c>
      <c r="E56" s="2">
        <v>20</v>
      </c>
      <c r="F56" s="17">
        <f t="shared" si="0"/>
        <v>27</v>
      </c>
    </row>
    <row r="57" spans="1:6" x14ac:dyDescent="0.3">
      <c r="A57" s="14">
        <v>54</v>
      </c>
      <c r="B57" s="11" t="s">
        <v>51</v>
      </c>
      <c r="C57" s="2">
        <v>33</v>
      </c>
      <c r="D57" s="2">
        <v>28</v>
      </c>
      <c r="E57" s="2">
        <v>20</v>
      </c>
      <c r="F57" s="17">
        <f t="shared" si="0"/>
        <v>27</v>
      </c>
    </row>
    <row r="58" spans="1:6" x14ac:dyDescent="0.3">
      <c r="A58" s="14">
        <v>55</v>
      </c>
      <c r="B58" s="11" t="s">
        <v>52</v>
      </c>
      <c r="C58" s="2">
        <v>37</v>
      </c>
      <c r="D58" s="2">
        <v>29</v>
      </c>
      <c r="E58" s="2">
        <v>31</v>
      </c>
      <c r="F58" s="17">
        <f t="shared" si="0"/>
        <v>32.333333333333336</v>
      </c>
    </row>
    <row r="59" spans="1:6" x14ac:dyDescent="0.3">
      <c r="A59" s="14">
        <v>56</v>
      </c>
      <c r="B59" s="11" t="s">
        <v>53</v>
      </c>
      <c r="C59" s="2">
        <v>32</v>
      </c>
      <c r="D59" s="2">
        <v>29</v>
      </c>
      <c r="E59" s="2">
        <v>23</v>
      </c>
      <c r="F59" s="17">
        <f t="shared" si="0"/>
        <v>28</v>
      </c>
    </row>
    <row r="60" spans="1:6" x14ac:dyDescent="0.3">
      <c r="A60" s="14">
        <v>57</v>
      </c>
      <c r="B60" s="11" t="s">
        <v>54</v>
      </c>
      <c r="C60" s="2">
        <v>30</v>
      </c>
      <c r="D60" s="2">
        <v>27</v>
      </c>
      <c r="E60" s="2">
        <v>26</v>
      </c>
      <c r="F60" s="17">
        <f t="shared" si="0"/>
        <v>27.666666666666668</v>
      </c>
    </row>
    <row r="61" spans="1:6" x14ac:dyDescent="0.3">
      <c r="A61" s="14">
        <v>58</v>
      </c>
      <c r="B61" s="11" t="s">
        <v>55</v>
      </c>
      <c r="C61" s="2">
        <v>34</v>
      </c>
      <c r="D61" s="2">
        <v>26</v>
      </c>
      <c r="E61" s="2">
        <v>27</v>
      </c>
      <c r="F61" s="17">
        <f t="shared" si="0"/>
        <v>29</v>
      </c>
    </row>
    <row r="62" spans="1:6" x14ac:dyDescent="0.3">
      <c r="A62" s="14">
        <v>59</v>
      </c>
      <c r="B62" s="11" t="s">
        <v>56</v>
      </c>
      <c r="C62" s="2">
        <v>32</v>
      </c>
      <c r="D62" s="2">
        <v>29</v>
      </c>
      <c r="E62" s="2">
        <v>23</v>
      </c>
      <c r="F62" s="17">
        <f t="shared" si="0"/>
        <v>28</v>
      </c>
    </row>
    <row r="63" spans="1:6" x14ac:dyDescent="0.3">
      <c r="A63" s="14">
        <v>60</v>
      </c>
      <c r="B63" s="11" t="s">
        <v>57</v>
      </c>
      <c r="C63" s="2">
        <v>28</v>
      </c>
      <c r="D63" s="2">
        <v>27</v>
      </c>
      <c r="E63" s="2">
        <v>27</v>
      </c>
      <c r="F63" s="17">
        <f t="shared" si="0"/>
        <v>27.333333333333332</v>
      </c>
    </row>
    <row r="64" spans="1:6" x14ac:dyDescent="0.3">
      <c r="A64" s="14">
        <v>61</v>
      </c>
      <c r="B64" s="11" t="s">
        <v>58</v>
      </c>
      <c r="C64" s="2">
        <v>43</v>
      </c>
      <c r="D64" s="2">
        <v>29</v>
      </c>
      <c r="E64" s="2">
        <v>30</v>
      </c>
      <c r="F64" s="17">
        <f t="shared" si="0"/>
        <v>34</v>
      </c>
    </row>
    <row r="65" spans="1:6" x14ac:dyDescent="0.3">
      <c r="A65" s="14">
        <v>62</v>
      </c>
      <c r="B65" s="30" t="s">
        <v>83</v>
      </c>
      <c r="C65" s="25">
        <v>27</v>
      </c>
      <c r="D65" s="25">
        <v>18</v>
      </c>
      <c r="E65" s="25">
        <v>26</v>
      </c>
      <c r="F65" s="17">
        <f t="shared" si="0"/>
        <v>23.666666666666668</v>
      </c>
    </row>
    <row r="66" spans="1:6" x14ac:dyDescent="0.3">
      <c r="A66" s="14">
        <v>63</v>
      </c>
      <c r="B66" s="11" t="s">
        <v>59</v>
      </c>
      <c r="C66" s="2">
        <v>34</v>
      </c>
      <c r="D66" s="2">
        <v>32</v>
      </c>
      <c r="E66" s="2">
        <v>23</v>
      </c>
      <c r="F66" s="17">
        <f t="shared" si="0"/>
        <v>29.666666666666668</v>
      </c>
    </row>
    <row r="67" spans="1:6" x14ac:dyDescent="0.3">
      <c r="A67" s="14">
        <v>64</v>
      </c>
      <c r="B67" s="30" t="s">
        <v>81</v>
      </c>
      <c r="C67" s="25">
        <v>28</v>
      </c>
      <c r="D67" s="25">
        <v>21</v>
      </c>
      <c r="E67" s="25">
        <v>24</v>
      </c>
      <c r="F67" s="17">
        <f t="shared" si="0"/>
        <v>24.333333333333332</v>
      </c>
    </row>
    <row r="68" spans="1:6" x14ac:dyDescent="0.3">
      <c r="A68" s="14">
        <v>65</v>
      </c>
      <c r="B68" s="11" t="s">
        <v>60</v>
      </c>
      <c r="C68" s="10">
        <v>34</v>
      </c>
      <c r="D68" s="10">
        <v>28</v>
      </c>
      <c r="E68" s="10">
        <v>27</v>
      </c>
      <c r="F68" s="17">
        <f t="shared" si="0"/>
        <v>29.666666666666668</v>
      </c>
    </row>
    <row r="69" spans="1:6" x14ac:dyDescent="0.3">
      <c r="A69" s="14">
        <v>66</v>
      </c>
      <c r="B69" s="11" t="s">
        <v>61</v>
      </c>
      <c r="C69" s="2">
        <v>35</v>
      </c>
      <c r="D69" s="2">
        <v>33</v>
      </c>
      <c r="E69" s="2">
        <v>24</v>
      </c>
      <c r="F69" s="17">
        <f t="shared" ref="F69:F89" si="1">(E69+D69+C69)/3</f>
        <v>30.666666666666668</v>
      </c>
    </row>
    <row r="70" spans="1:6" x14ac:dyDescent="0.3">
      <c r="A70" s="14">
        <v>67</v>
      </c>
      <c r="B70" s="11" t="s">
        <v>62</v>
      </c>
      <c r="C70" s="2">
        <v>35</v>
      </c>
      <c r="D70" s="2">
        <v>32</v>
      </c>
      <c r="E70" s="2">
        <v>32</v>
      </c>
      <c r="F70" s="17">
        <f t="shared" si="1"/>
        <v>33</v>
      </c>
    </row>
    <row r="71" spans="1:6" x14ac:dyDescent="0.3">
      <c r="A71" s="14">
        <v>68</v>
      </c>
      <c r="B71" s="11" t="s">
        <v>63</v>
      </c>
      <c r="C71" s="2">
        <v>29</v>
      </c>
      <c r="D71" s="2">
        <v>24</v>
      </c>
      <c r="E71" s="2">
        <v>27</v>
      </c>
      <c r="F71" s="17">
        <f t="shared" si="1"/>
        <v>26.666666666666668</v>
      </c>
    </row>
    <row r="72" spans="1:6" x14ac:dyDescent="0.3">
      <c r="A72" s="14">
        <v>69</v>
      </c>
      <c r="B72" s="11" t="s">
        <v>64</v>
      </c>
      <c r="C72" s="2">
        <v>32</v>
      </c>
      <c r="D72" s="2">
        <v>28</v>
      </c>
      <c r="E72" s="2">
        <v>22</v>
      </c>
      <c r="F72" s="17">
        <f t="shared" si="1"/>
        <v>27.333333333333332</v>
      </c>
    </row>
    <row r="73" spans="1:6" x14ac:dyDescent="0.3">
      <c r="A73" s="14">
        <v>70</v>
      </c>
      <c r="B73" s="11" t="s">
        <v>65</v>
      </c>
      <c r="C73" s="2">
        <v>35</v>
      </c>
      <c r="D73" s="2">
        <v>30</v>
      </c>
      <c r="E73" s="2">
        <v>21</v>
      </c>
      <c r="F73" s="17">
        <f t="shared" si="1"/>
        <v>28.666666666666668</v>
      </c>
    </row>
    <row r="74" spans="1:6" x14ac:dyDescent="0.3">
      <c r="A74" s="14">
        <v>71</v>
      </c>
      <c r="B74" s="11" t="s">
        <v>66</v>
      </c>
      <c r="C74" s="2">
        <v>33</v>
      </c>
      <c r="D74" s="2">
        <v>27</v>
      </c>
      <c r="E74" s="2">
        <v>21</v>
      </c>
      <c r="F74" s="17">
        <f t="shared" si="1"/>
        <v>27</v>
      </c>
    </row>
    <row r="75" spans="1:6" x14ac:dyDescent="0.3">
      <c r="A75" s="14">
        <v>72</v>
      </c>
      <c r="B75" s="11" t="s">
        <v>67</v>
      </c>
      <c r="C75" s="2">
        <v>34</v>
      </c>
      <c r="D75" s="2">
        <v>30</v>
      </c>
      <c r="E75" s="2">
        <v>24</v>
      </c>
      <c r="F75" s="17">
        <f t="shared" si="1"/>
        <v>29.333333333333332</v>
      </c>
    </row>
    <row r="76" spans="1:6" x14ac:dyDescent="0.3">
      <c r="A76" s="14">
        <v>73</v>
      </c>
      <c r="B76" s="30" t="s">
        <v>82</v>
      </c>
      <c r="C76" s="27">
        <v>28</v>
      </c>
      <c r="D76" s="27">
        <v>20</v>
      </c>
      <c r="E76" s="27">
        <v>23</v>
      </c>
      <c r="F76" s="17">
        <f t="shared" si="1"/>
        <v>23.666666666666668</v>
      </c>
    </row>
    <row r="77" spans="1:6" x14ac:dyDescent="0.3">
      <c r="A77" s="14">
        <v>74</v>
      </c>
      <c r="B77" s="11" t="s">
        <v>68</v>
      </c>
      <c r="C77" s="2">
        <v>31</v>
      </c>
      <c r="D77" s="2">
        <v>27</v>
      </c>
      <c r="E77" s="2">
        <v>24</v>
      </c>
      <c r="F77" s="17">
        <f t="shared" si="1"/>
        <v>27.333333333333332</v>
      </c>
    </row>
    <row r="78" spans="1:6" x14ac:dyDescent="0.3">
      <c r="A78" s="14">
        <v>75</v>
      </c>
      <c r="B78" s="11" t="s">
        <v>69</v>
      </c>
      <c r="C78" s="2">
        <v>32</v>
      </c>
      <c r="D78" s="2">
        <v>29</v>
      </c>
      <c r="E78" s="2">
        <v>28</v>
      </c>
      <c r="F78" s="17">
        <f t="shared" si="1"/>
        <v>29.666666666666668</v>
      </c>
    </row>
    <row r="79" spans="1:6" x14ac:dyDescent="0.3">
      <c r="A79" s="14">
        <v>76</v>
      </c>
      <c r="B79" s="11" t="s">
        <v>70</v>
      </c>
      <c r="C79" s="2">
        <v>37</v>
      </c>
      <c r="D79" s="2">
        <v>30</v>
      </c>
      <c r="E79" s="2">
        <v>28</v>
      </c>
      <c r="F79" s="17">
        <f t="shared" si="1"/>
        <v>31.666666666666668</v>
      </c>
    </row>
    <row r="80" spans="1:6" x14ac:dyDescent="0.3">
      <c r="A80" s="14">
        <v>77</v>
      </c>
      <c r="B80" s="11" t="s">
        <v>71</v>
      </c>
      <c r="C80" s="2">
        <v>29</v>
      </c>
      <c r="D80" s="2">
        <v>28</v>
      </c>
      <c r="E80" s="2">
        <v>24</v>
      </c>
      <c r="F80" s="17">
        <f t="shared" si="1"/>
        <v>27</v>
      </c>
    </row>
    <row r="81" spans="1:6" x14ac:dyDescent="0.3">
      <c r="A81" s="14">
        <v>78</v>
      </c>
      <c r="B81" s="11" t="s">
        <v>72</v>
      </c>
      <c r="C81" s="2">
        <v>32</v>
      </c>
      <c r="D81" s="2">
        <v>30</v>
      </c>
      <c r="E81" s="2">
        <v>28</v>
      </c>
      <c r="F81" s="17">
        <f t="shared" si="1"/>
        <v>30</v>
      </c>
    </row>
    <row r="82" spans="1:6" x14ac:dyDescent="0.3">
      <c r="A82" s="14">
        <v>79</v>
      </c>
      <c r="B82" s="11" t="s">
        <v>73</v>
      </c>
      <c r="C82" s="2">
        <v>40</v>
      </c>
      <c r="D82" s="2">
        <v>27</v>
      </c>
      <c r="E82" s="2">
        <v>31</v>
      </c>
      <c r="F82" s="17">
        <f t="shared" si="1"/>
        <v>32.666666666666664</v>
      </c>
    </row>
    <row r="83" spans="1:6" x14ac:dyDescent="0.3">
      <c r="A83" s="14">
        <v>80</v>
      </c>
      <c r="B83" s="11" t="s">
        <v>74</v>
      </c>
      <c r="C83" s="2">
        <v>31</v>
      </c>
      <c r="D83" s="2">
        <v>27</v>
      </c>
      <c r="E83" s="2">
        <v>26</v>
      </c>
      <c r="F83" s="17">
        <f t="shared" si="1"/>
        <v>28</v>
      </c>
    </row>
    <row r="84" spans="1:6" x14ac:dyDescent="0.3">
      <c r="A84" s="14">
        <v>81</v>
      </c>
      <c r="B84" s="12" t="s">
        <v>75</v>
      </c>
      <c r="C84" s="5">
        <v>51</v>
      </c>
      <c r="D84" s="5">
        <v>47</v>
      </c>
      <c r="E84" s="5">
        <v>50</v>
      </c>
      <c r="F84" s="17">
        <f t="shared" si="1"/>
        <v>49.333333333333336</v>
      </c>
    </row>
    <row r="85" spans="1:6" x14ac:dyDescent="0.3">
      <c r="A85" s="14">
        <v>82</v>
      </c>
      <c r="B85" s="11" t="s">
        <v>76</v>
      </c>
      <c r="C85" s="2">
        <v>34</v>
      </c>
      <c r="D85" s="2">
        <v>26</v>
      </c>
      <c r="E85" s="2">
        <v>27</v>
      </c>
      <c r="F85" s="17">
        <f t="shared" si="1"/>
        <v>29</v>
      </c>
    </row>
    <row r="86" spans="1:6" x14ac:dyDescent="0.3">
      <c r="A86" s="14">
        <v>83</v>
      </c>
      <c r="B86" s="11" t="s">
        <v>77</v>
      </c>
      <c r="C86" s="2">
        <v>35</v>
      </c>
      <c r="D86" s="2">
        <v>32</v>
      </c>
      <c r="E86" s="2">
        <v>32</v>
      </c>
      <c r="F86" s="17">
        <f t="shared" si="1"/>
        <v>33</v>
      </c>
    </row>
    <row r="87" spans="1:6" x14ac:dyDescent="0.3">
      <c r="A87" s="14">
        <v>84</v>
      </c>
      <c r="B87" s="28" t="s">
        <v>85</v>
      </c>
      <c r="C87" s="27">
        <v>27</v>
      </c>
      <c r="D87" s="27">
        <v>18</v>
      </c>
      <c r="E87" s="27">
        <v>25</v>
      </c>
      <c r="F87" s="17">
        <f t="shared" si="1"/>
        <v>23.333333333333332</v>
      </c>
    </row>
    <row r="88" spans="1:6" x14ac:dyDescent="0.3">
      <c r="A88" s="14">
        <v>85</v>
      </c>
      <c r="B88" s="15" t="s">
        <v>90</v>
      </c>
      <c r="C88" s="16">
        <v>30</v>
      </c>
      <c r="D88" s="16">
        <v>26</v>
      </c>
      <c r="E88" s="16">
        <v>25</v>
      </c>
      <c r="F88" s="17">
        <f t="shared" si="1"/>
        <v>27</v>
      </c>
    </row>
    <row r="89" spans="1:6" x14ac:dyDescent="0.3">
      <c r="A89" s="14">
        <v>86</v>
      </c>
      <c r="B89" s="9" t="s">
        <v>86</v>
      </c>
      <c r="C89" s="8">
        <v>43</v>
      </c>
      <c r="D89" s="8">
        <v>38</v>
      </c>
      <c r="E89" s="8">
        <v>41</v>
      </c>
      <c r="F89" s="17">
        <f t="shared" si="1"/>
        <v>40.666666666666664</v>
      </c>
    </row>
  </sheetData>
  <mergeCells count="4">
    <mergeCell ref="A2:B2"/>
    <mergeCell ref="C2:F2"/>
    <mergeCell ref="I2:J2"/>
    <mergeCell ref="K2:N2"/>
  </mergeCells>
  <conditionalFormatting sqref="F1:F1048576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N2:N3">
    <cfRule type="colorScale" priority="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2021-07-05T10:25:52Z</dcterms:created>
  <dcterms:modified xsi:type="dcterms:W3CDTF">2023-03-25T11:28:20Z</dcterms:modified>
</cp:coreProperties>
</file>