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37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<sst xmlns="http://schemas.openxmlformats.org/spreadsheetml/2006/main" count="10" uniqueCount="10">
  <si>
    <t> </t>
  </si>
  <si>
    <t>Probability of neonatal sepsis in GBS colonized mothers</t>
  </si>
  <si>
    <r>
      <rPr>
        <b/>
        <sz val="11"/>
        <color theme="1"/>
        <rFont val="宋体"/>
        <charset val="134"/>
        <scheme val="minor"/>
      </rPr>
      <t>FORCEPS ASSISTED DELIVERY</t>
    </r>
    <r>
      <rPr>
        <b/>
        <sz val="10.5"/>
        <color rgb="FF333333"/>
        <rFont val="Helvetica"/>
        <charset val="134"/>
      </rPr>
      <t> </t>
    </r>
  </si>
  <si>
    <t>AGE OVER 26</t>
  </si>
  <si>
    <t>GENDER</t>
  </si>
  <si>
    <t>UMBILICAL CORD WINDING</t>
  </si>
  <si>
    <t>GESTATIONAL DIABETES </t>
  </si>
  <si>
    <t>Probability</t>
  </si>
  <si>
    <t>%</t>
  </si>
  <si>
    <r>
      <t>Instructions for use:</t>
    </r>
    <r>
      <rPr>
        <b/>
        <sz val="12"/>
        <color theme="1"/>
        <rFont val="宋体"/>
        <charset val="134"/>
        <scheme val="minor"/>
      </rPr>
      <t xml:space="preserve">  </t>
    </r>
    <r>
      <rPr>
        <b/>
        <sz val="8"/>
        <color theme="1"/>
        <rFont val="宋体"/>
        <charset val="134"/>
        <scheme val="minor"/>
      </rPr>
      <t xml:space="preserve">                                                                                    </t>
    </r>
    <r>
      <rPr>
        <b/>
        <sz val="9"/>
        <color theme="1"/>
        <rFont val="宋体"/>
        <charset val="134"/>
        <scheme val="minor"/>
      </rPr>
      <t xml:space="preserve">This is a calculator to calculate the risk of sepsis in newborns born to mothers with GBS implants. The five influencing factors listed above are those that have been filtered by logistic regression. The paediatrician can automatically calculate the probability of sepsis in the newborn, based on the specific clinical situation of the mother and the newborn, using the spaces after the appropriate risk factors. In the column for gender, FEMALE=1 and MALE=0; enter 0 or 1 in the space after the other corresponding factor, where relevant factor occurs=1 and relevant factor does not occur=0;                                                                                    </t>
    </r>
    <r>
      <rPr>
        <b/>
        <sz val="12"/>
        <color rgb="FFFF0000"/>
        <rFont val="宋体"/>
        <charset val="134"/>
        <scheme val="minor"/>
      </rPr>
      <t xml:space="preserve">Examples and presentation of legends：                                         </t>
    </r>
    <r>
      <rPr>
        <b/>
        <sz val="9"/>
        <color theme="1"/>
        <rFont val="宋体"/>
        <charset val="134"/>
        <scheme val="minor"/>
      </rPr>
      <t xml:space="preserve">For example, if the mother used forceps during labour, then FORCEPS ASSISTED DELIVERY = 1; if the mother is 28 years old, then AGE OVER 26 = 1; if the sex of the newborn is female, then GENDER = 1; if the newborn is not born with a cord wrapped around the neck, then UMBILICAL CORD WINDING = 0; if the mother has gestational diabetes during pregnancy, then GESTIONAL CORD WINDING = 0; if the mother has gestational diabetes during pregnancy, then GESTIONAL CORD WINDING = 1. GESTATIONAL DIABETES=1 if gestational diabetes was present during pregnancy; the probability of neonatal sepsis is 61.59% by entering the number in the corresponding blank space and pressing ENTER.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</si>
</sst>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5"/>
      <color rgb="FF333333"/>
      <name val="Helvetica"/>
      <charset val="134"/>
    </font>
    <font>
      <b/>
      <sz val="16"/>
      <color theme="0"/>
      <name val="宋体"/>
      <charset val="134"/>
      <scheme val="minor"/>
    </font>
    <font>
      <b/>
      <sz val="11"/>
      <color theme="1"/>
      <name val="宋体"/>
      <charset val="134"/>
      <scheme val="minor"/>
    </font>
    <font>
      <b/>
      <sz val="24"/>
      <color rgb="FFFF0000"/>
      <name val="宋体"/>
      <charset val="134"/>
      <scheme val="minor"/>
    </font>
    <font>
      <b/>
      <sz val="11"/>
      <color theme="0"/>
      <name val="宋体"/>
      <charset val="134"/>
      <scheme val="minor"/>
    </font>
    <font>
      <b/>
      <sz val="12"/>
      <color rgb="FFFF0000"/>
      <name val="宋体"/>
      <charset val="134"/>
      <scheme val="minor"/>
    </font>
    <font>
      <b/>
      <sz val="8"/>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5"/>
      <color rgb="FF333333"/>
      <name val="Helvetica"/>
      <charset val="134"/>
    </font>
    <font>
      <b/>
      <sz val="9"/>
      <color theme="1"/>
      <name val="宋体"/>
      <charset val="134"/>
      <scheme val="minor"/>
    </font>
  </fonts>
  <fills count="37">
    <fill>
      <patternFill patternType="none"/>
    </fill>
    <fill>
      <patternFill patternType="gray125"/>
    </fill>
    <fill>
      <patternFill patternType="solid">
        <fgColor theme="3" tint="0.4"/>
        <bgColor indexed="64"/>
      </patternFill>
    </fill>
    <fill>
      <patternFill patternType="solid">
        <fgColor theme="9" tint="0.4"/>
        <bgColor indexed="64"/>
      </patternFill>
    </fill>
    <fill>
      <patternFill patternType="solid">
        <fgColor theme="5"/>
        <bgColor indexed="64"/>
      </patternFill>
    </fill>
    <fill>
      <patternFill patternType="solid">
        <fgColor theme="9"/>
        <bgColor indexed="64"/>
      </patternFill>
    </fill>
    <fill>
      <patternFill patternType="solid">
        <fgColor theme="9" tint="-0.25"/>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8" borderId="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 applyNumberFormat="0" applyFill="0" applyAlignment="0" applyProtection="0">
      <alignment vertical="center"/>
    </xf>
    <xf numFmtId="0" fontId="15" fillId="0" borderId="2" applyNumberFormat="0" applyFill="0" applyAlignment="0" applyProtection="0">
      <alignment vertical="center"/>
    </xf>
    <xf numFmtId="0" fontId="16" fillId="0" borderId="3" applyNumberFormat="0" applyFill="0" applyAlignment="0" applyProtection="0">
      <alignment vertical="center"/>
    </xf>
    <xf numFmtId="0" fontId="16" fillId="0" borderId="0" applyNumberFormat="0" applyFill="0" applyBorder="0" applyAlignment="0" applyProtection="0">
      <alignment vertical="center"/>
    </xf>
    <xf numFmtId="0" fontId="17" fillId="9" borderId="4" applyNumberFormat="0" applyAlignment="0" applyProtection="0">
      <alignment vertical="center"/>
    </xf>
    <xf numFmtId="0" fontId="18" fillId="10" borderId="5" applyNumberFormat="0" applyAlignment="0" applyProtection="0">
      <alignment vertical="center"/>
    </xf>
    <xf numFmtId="0" fontId="19" fillId="10" borderId="4" applyNumberFormat="0" applyAlignment="0" applyProtection="0">
      <alignment vertical="center"/>
    </xf>
    <xf numFmtId="0" fontId="20" fillId="11" borderId="6" applyNumberFormat="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4"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6" fillId="5"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3" fillId="3" borderId="0" xfId="0" applyFont="1" applyFill="1" applyAlignment="1">
      <alignment horizontal="center" vertical="center"/>
    </xf>
    <xf numFmtId="0" fontId="3" fillId="4" borderId="0" xfId="0" applyFont="1" applyFill="1" applyAlignment="1">
      <alignment horizontal="center" vertical="center"/>
    </xf>
    <xf numFmtId="0" fontId="3" fillId="5" borderId="0" xfId="0" applyFont="1" applyFill="1" applyAlignment="1">
      <alignment horizontal="center" vertical="center"/>
    </xf>
    <xf numFmtId="0" fontId="3" fillId="6" borderId="0" xfId="0" applyFont="1" applyFill="1" applyAlignment="1">
      <alignment horizontal="center" vertical="center"/>
    </xf>
    <xf numFmtId="0" fontId="3" fillId="7"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1369695</xdr:colOff>
      <xdr:row>25</xdr:row>
      <xdr:rowOff>38100</xdr:rowOff>
    </xdr:from>
    <xdr:to>
      <xdr:col>1</xdr:col>
      <xdr:colOff>1561465</xdr:colOff>
      <xdr:row>31</xdr:row>
      <xdr:rowOff>12700</xdr:rowOff>
    </xdr:to>
    <xdr:pic>
      <xdr:nvPicPr>
        <xdr:cNvPr id="2" name="图片 1" descr="fd579cf4dcfa669312989f9bf362f78"/>
        <xdr:cNvPicPr>
          <a:picLocks noChangeAspect="1"/>
        </xdr:cNvPicPr>
      </xdr:nvPicPr>
      <xdr:blipFill>
        <a:blip r:embed="rId1"/>
        <a:stretch>
          <a:fillRect/>
        </a:stretch>
      </xdr:blipFill>
      <xdr:spPr>
        <a:xfrm>
          <a:off x="1369695" y="4915535"/>
          <a:ext cx="4442460" cy="104902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tabSelected="1" workbookViewId="0">
      <selection activeCell="E28" sqref="E28"/>
    </sheetView>
  </sheetViews>
  <sheetFormatPr defaultColWidth="9" defaultRowHeight="14.1"/>
  <cols>
    <col min="1" max="1" width="60.3063063063063" customWidth="1"/>
    <col min="2" max="2" width="24.9369369369369" style="1" customWidth="1"/>
  </cols>
  <sheetData>
    <row r="1" ht="8" customHeight="1" spans="1:2">
      <c r="A1" s="2" t="s">
        <v>0</v>
      </c>
      <c r="B1" s="3"/>
    </row>
    <row r="2" ht="36" customHeight="1" spans="1:2">
      <c r="A2" s="4" t="s">
        <v>1</v>
      </c>
      <c r="B2" s="5"/>
    </row>
    <row r="3" spans="1:2">
      <c r="A3" s="6"/>
      <c r="B3" s="7"/>
    </row>
    <row r="4" ht="14.15" spans="1:2">
      <c r="A4" s="8" t="s">
        <v>2</v>
      </c>
      <c r="B4" s="7">
        <v>1</v>
      </c>
    </row>
    <row r="5" spans="1:2">
      <c r="A5" s="9" t="s">
        <v>3</v>
      </c>
      <c r="B5" s="7">
        <v>1</v>
      </c>
    </row>
    <row r="6" spans="1:2">
      <c r="A6" s="10" t="s">
        <v>4</v>
      </c>
      <c r="B6" s="7">
        <v>1</v>
      </c>
    </row>
    <row r="7" spans="1:2">
      <c r="A7" s="11" t="s">
        <v>5</v>
      </c>
      <c r="B7" s="7">
        <v>0</v>
      </c>
    </row>
    <row r="8" spans="1:2">
      <c r="A8" s="12" t="s">
        <v>6</v>
      </c>
      <c r="B8" s="7">
        <v>1</v>
      </c>
    </row>
    <row r="9" ht="30" customHeight="1" spans="1:3">
      <c r="A9" s="13" t="s">
        <v>7</v>
      </c>
      <c r="B9" s="14">
        <f>100*(1-1/(1+EXP(-0.63941+1.55552*B4-0.75635*B5-0.44803*B6+0.58645*B7+0.76076*B8)))</f>
        <v>61.5972936418089</v>
      </c>
      <c r="C9" t="s">
        <v>8</v>
      </c>
    </row>
    <row r="10" ht="13" customHeight="1" spans="1:2">
      <c r="A10" s="15"/>
      <c r="B10" s="16"/>
    </row>
    <row r="12" ht="15" spans="1:4">
      <c r="A12" s="17"/>
      <c r="B12" s="18"/>
      <c r="C12" s="18"/>
      <c r="D12" s="19"/>
    </row>
    <row r="13" spans="1:4">
      <c r="A13" s="17" t="s">
        <v>9</v>
      </c>
      <c r="B13" s="18"/>
      <c r="C13" s="18"/>
      <c r="D13" s="19"/>
    </row>
    <row r="14" spans="1:4">
      <c r="A14" s="18"/>
      <c r="B14" s="18"/>
      <c r="C14" s="18"/>
      <c r="D14" s="19"/>
    </row>
    <row r="15" spans="1:4">
      <c r="A15" s="18"/>
      <c r="B15" s="18"/>
      <c r="C15" s="18"/>
      <c r="D15" s="19"/>
    </row>
    <row r="16" spans="1:4">
      <c r="A16" s="18"/>
      <c r="B16" s="18"/>
      <c r="C16" s="18"/>
      <c r="D16" s="19"/>
    </row>
    <row r="17" spans="1:4">
      <c r="A17" s="18"/>
      <c r="B17" s="18"/>
      <c r="C17" s="18"/>
      <c r="D17" s="19"/>
    </row>
    <row r="18" spans="1:3">
      <c r="A18" s="18"/>
      <c r="B18" s="18"/>
      <c r="C18" s="18"/>
    </row>
    <row r="19" spans="1:3">
      <c r="A19" s="18"/>
      <c r="B19" s="18"/>
      <c r="C19" s="18"/>
    </row>
    <row r="20" spans="1:3">
      <c r="A20" s="18"/>
      <c r="B20" s="18"/>
      <c r="C20" s="18"/>
    </row>
    <row r="21" spans="1:3">
      <c r="A21" s="18"/>
      <c r="B21" s="18"/>
      <c r="C21" s="18"/>
    </row>
    <row r="22" spans="1:3">
      <c r="A22" s="18"/>
      <c r="B22" s="18"/>
      <c r="C22" s="18"/>
    </row>
    <row r="23" spans="1:3">
      <c r="A23" s="18"/>
      <c r="B23" s="18"/>
      <c r="C23" s="18"/>
    </row>
    <row r="24" spans="1:3">
      <c r="A24" s="18"/>
      <c r="B24" s="18"/>
      <c r="C24" s="18"/>
    </row>
    <row r="25" spans="1:3">
      <c r="A25" s="18"/>
      <c r="B25" s="18"/>
      <c r="C25" s="18"/>
    </row>
    <row r="26" spans="1:3">
      <c r="A26" s="18"/>
      <c r="B26" s="18"/>
      <c r="C26" s="18"/>
    </row>
    <row r="27" spans="1:3">
      <c r="A27" s="18"/>
      <c r="B27" s="18"/>
      <c r="C27" s="18"/>
    </row>
    <row r="28" spans="1:3">
      <c r="A28" s="18"/>
      <c r="B28" s="18"/>
      <c r="C28" s="18"/>
    </row>
    <row r="29" spans="1:3">
      <c r="A29" s="18"/>
      <c r="B29" s="18"/>
      <c r="C29" s="18"/>
    </row>
    <row r="30" spans="1:3">
      <c r="A30" s="18"/>
      <c r="B30" s="18"/>
      <c r="C30" s="18"/>
    </row>
    <row r="31" spans="1:3">
      <c r="A31" s="18"/>
      <c r="B31" s="18"/>
      <c r="C31" s="18"/>
    </row>
    <row r="33" spans="1:3">
      <c r="A33" s="20"/>
      <c r="B33" s="20"/>
      <c r="C33" s="20"/>
    </row>
    <row r="34" spans="1:3">
      <c r="A34" s="20"/>
      <c r="B34" s="20"/>
      <c r="C34" s="20"/>
    </row>
    <row r="35" spans="1:3">
      <c r="A35" s="20"/>
      <c r="B35" s="20"/>
      <c r="C35" s="20"/>
    </row>
    <row r="36" spans="1:3">
      <c r="A36" s="20"/>
      <c r="B36" s="20"/>
      <c r="C36" s="20"/>
    </row>
    <row r="37" spans="1:3">
      <c r="A37" s="20"/>
      <c r="B37" s="20"/>
      <c r="C37" s="20"/>
    </row>
    <row r="38" spans="1:10">
      <c r="A38" s="20"/>
      <c r="B38" s="20"/>
      <c r="C38" s="20"/>
      <c r="D38" s="21"/>
      <c r="E38" s="21"/>
      <c r="F38" s="21"/>
      <c r="G38" s="21"/>
      <c r="H38" s="21"/>
      <c r="I38" s="21"/>
      <c r="J38" s="21"/>
    </row>
    <row r="39" spans="1:10">
      <c r="A39" s="20"/>
      <c r="B39" s="20"/>
      <c r="C39" s="20"/>
      <c r="D39" s="21"/>
      <c r="E39" s="21"/>
      <c r="F39" s="21"/>
      <c r="G39" s="21"/>
      <c r="H39" s="21"/>
      <c r="I39" s="21"/>
      <c r="J39" s="21"/>
    </row>
    <row r="40" spans="1:10">
      <c r="A40" s="20"/>
      <c r="B40" s="20"/>
      <c r="C40" s="20"/>
      <c r="D40" s="21"/>
      <c r="E40" s="21"/>
      <c r="F40" s="21"/>
      <c r="G40" s="21"/>
      <c r="H40" s="21"/>
      <c r="I40" s="21"/>
      <c r="J40" s="21"/>
    </row>
    <row r="41" spans="1:10">
      <c r="A41" s="20"/>
      <c r="B41" s="20"/>
      <c r="C41" s="20"/>
      <c r="D41" s="21"/>
      <c r="E41" s="21"/>
      <c r="F41" s="21"/>
      <c r="G41" s="21"/>
      <c r="H41" s="21"/>
      <c r="I41" s="21"/>
      <c r="J41" s="21"/>
    </row>
    <row r="42" spans="1:10">
      <c r="A42" s="20"/>
      <c r="B42" s="20"/>
      <c r="C42" s="20"/>
      <c r="D42" s="21"/>
      <c r="E42" s="21"/>
      <c r="F42" s="21"/>
      <c r="G42" s="21"/>
      <c r="H42" s="21"/>
      <c r="I42" s="21"/>
      <c r="J42" s="21"/>
    </row>
    <row r="43" spans="1:10">
      <c r="A43" s="20"/>
      <c r="B43" s="20"/>
      <c r="C43" s="20"/>
      <c r="D43" s="21"/>
      <c r="E43" s="21"/>
      <c r="F43" s="21"/>
      <c r="G43" s="21"/>
      <c r="H43" s="21"/>
      <c r="I43" s="21"/>
      <c r="J43" s="21"/>
    </row>
    <row r="44" spans="1:10">
      <c r="A44" s="20"/>
      <c r="B44" s="20"/>
      <c r="C44" s="20"/>
      <c r="D44" s="21"/>
      <c r="E44" s="21"/>
      <c r="F44" s="21"/>
      <c r="G44" s="21"/>
      <c r="H44" s="21"/>
      <c r="I44" s="21"/>
      <c r="J44" s="21"/>
    </row>
    <row r="45" spans="1:10">
      <c r="A45" s="20"/>
      <c r="B45" s="20"/>
      <c r="C45" s="20"/>
      <c r="D45" s="21"/>
      <c r="E45" s="21"/>
      <c r="F45" s="21"/>
      <c r="G45" s="21"/>
      <c r="H45" s="21"/>
      <c r="I45" s="21"/>
      <c r="J45" s="21"/>
    </row>
    <row r="46" spans="1:10">
      <c r="A46" s="20"/>
      <c r="B46" s="20"/>
      <c r="C46" s="20"/>
      <c r="D46" s="21"/>
      <c r="E46" s="21"/>
      <c r="F46" s="21"/>
      <c r="G46" s="21"/>
      <c r="H46" s="21"/>
      <c r="I46" s="21"/>
      <c r="J46" s="21"/>
    </row>
    <row r="47" spans="1:10">
      <c r="A47" s="20"/>
      <c r="B47" s="20"/>
      <c r="C47" s="20"/>
      <c r="D47" s="21"/>
      <c r="E47" s="21"/>
      <c r="F47" s="21"/>
      <c r="G47" s="21"/>
      <c r="H47" s="21"/>
      <c r="I47" s="21"/>
      <c r="J47" s="21"/>
    </row>
    <row r="48" spans="1:10">
      <c r="A48" s="20"/>
      <c r="B48" s="20"/>
      <c r="C48" s="20"/>
      <c r="D48" s="21"/>
      <c r="E48" s="21"/>
      <c r="F48" s="21"/>
      <c r="G48" s="21"/>
      <c r="H48" s="21"/>
      <c r="I48" s="21"/>
      <c r="J48" s="21"/>
    </row>
    <row r="49" spans="1:10">
      <c r="A49" s="21"/>
      <c r="B49" s="21"/>
      <c r="C49" s="21"/>
      <c r="D49" s="21"/>
      <c r="E49" s="21"/>
      <c r="F49" s="21"/>
      <c r="G49" s="21"/>
      <c r="H49" s="21"/>
      <c r="I49" s="21"/>
      <c r="J49" s="21"/>
    </row>
    <row r="50" spans="1:10">
      <c r="A50" s="21"/>
      <c r="B50" s="21"/>
      <c r="C50" s="21"/>
      <c r="D50" s="21"/>
      <c r="E50" s="21"/>
      <c r="F50" s="21"/>
      <c r="G50" s="21"/>
      <c r="H50" s="21"/>
      <c r="I50" s="21"/>
      <c r="J50" s="21"/>
    </row>
    <row r="51" spans="1:10">
      <c r="A51" s="21"/>
      <c r="B51" s="21"/>
      <c r="C51" s="21"/>
      <c r="D51" s="21"/>
      <c r="E51" s="21"/>
      <c r="F51" s="21"/>
      <c r="G51" s="21"/>
      <c r="H51" s="21"/>
      <c r="I51" s="21"/>
      <c r="J51" s="21"/>
    </row>
    <row r="52" spans="1:10">
      <c r="A52" s="21"/>
      <c r="B52" s="21"/>
      <c r="C52" s="21"/>
      <c r="D52" s="21"/>
      <c r="E52" s="21"/>
      <c r="F52" s="21"/>
      <c r="G52" s="21"/>
      <c r="H52" s="21"/>
      <c r="I52" s="21"/>
      <c r="J52" s="21"/>
    </row>
    <row r="53" spans="1:10">
      <c r="A53" s="21"/>
      <c r="B53" s="21"/>
      <c r="C53" s="21"/>
      <c r="D53" s="21"/>
      <c r="E53" s="21"/>
      <c r="F53" s="21"/>
      <c r="G53" s="21"/>
      <c r="H53" s="21"/>
      <c r="I53" s="21"/>
      <c r="J53" s="21"/>
    </row>
    <row r="54" spans="1:10">
      <c r="A54" s="21"/>
      <c r="B54" s="21"/>
      <c r="C54" s="21"/>
      <c r="D54" s="21"/>
      <c r="E54" s="21"/>
      <c r="F54" s="21"/>
      <c r="G54" s="21"/>
      <c r="H54" s="21"/>
      <c r="I54" s="21"/>
      <c r="J54" s="21"/>
    </row>
    <row r="55" spans="1:10">
      <c r="A55" s="21"/>
      <c r="B55" s="21"/>
      <c r="C55" s="21"/>
      <c r="D55" s="21"/>
      <c r="E55" s="21"/>
      <c r="F55" s="21"/>
      <c r="G55" s="21"/>
      <c r="H55" s="21"/>
      <c r="I55" s="21"/>
      <c r="J55" s="21"/>
    </row>
    <row r="56" spans="1:10">
      <c r="A56" s="21"/>
      <c r="B56" s="21"/>
      <c r="C56" s="21"/>
      <c r="D56" s="21"/>
      <c r="E56" s="21"/>
      <c r="F56" s="21"/>
      <c r="G56" s="21"/>
      <c r="H56" s="21"/>
      <c r="I56" s="21"/>
      <c r="J56" s="21"/>
    </row>
  </sheetData>
  <mergeCells count="2">
    <mergeCell ref="A2:B2"/>
    <mergeCell ref="A13:C31"/>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蜜罐小熊</dc:creator>
  <cp:lastModifiedBy>我要瘦我要高我要智商向天飙</cp:lastModifiedBy>
  <dcterms:created xsi:type="dcterms:W3CDTF">2023-05-18T03:52:00Z</dcterms:created>
  <dcterms:modified xsi:type="dcterms:W3CDTF">2023-07-05T16:19:13Z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2CA4FEA3628546DAA984A7EBEA2DF64C_12</vt:lpwstr>
  </property>
  <property fmtid="{D5CDD505-2E9C-101B-9397-08002B2CF9AE}" pid="3" name="KSOProductBuildVer">
    <vt:lpwstr>2052-12.1.0.15066</vt:lpwstr>
  </property>
</Properties>
</file>