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el\Desktop\H 0203208 til new PC\RBM AFLP\SSR project\Insect project 2018-2019\Manuscript 04042023\Feed back MS 16042023\Submitt to BMC Geneomics 23062023\Supplemenary materials\"/>
    </mc:Choice>
  </mc:AlternateContent>
  <xr:revisionPtr revIDLastSave="0" documentId="13_ncr:1_{B2E86CF0-7374-4812-A646-050CFC936366}" xr6:coauthVersionLast="47" xr6:coauthVersionMax="47" xr10:uidLastSave="{00000000-0000-0000-0000-000000000000}"/>
  <bookViews>
    <workbookView xWindow="-120" yWindow="-120" windowWidth="29040" windowHeight="15840" activeTab="1" xr2:uid="{6FE83B2B-FE24-40F2-95FE-6183A8B4659A}"/>
  </bookViews>
  <sheets>
    <sheet name="Ark2" sheetId="2" r:id="rId1"/>
    <sheet name="Ark3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16" i="2" l="1"/>
  <c r="L516" i="2"/>
  <c r="K516" i="2"/>
  <c r="M515" i="2"/>
  <c r="L515" i="2"/>
  <c r="K515" i="2"/>
  <c r="M514" i="2"/>
  <c r="L514" i="2"/>
  <c r="K514" i="2"/>
  <c r="M513" i="2"/>
  <c r="L513" i="2"/>
  <c r="K513" i="2"/>
  <c r="M512" i="2"/>
  <c r="L512" i="2"/>
  <c r="K512" i="2"/>
  <c r="M511" i="2"/>
  <c r="L511" i="2"/>
  <c r="K511" i="2"/>
  <c r="M510" i="2"/>
  <c r="L510" i="2"/>
  <c r="K510" i="2"/>
  <c r="M509" i="2"/>
  <c r="L509" i="2"/>
  <c r="K509" i="2"/>
  <c r="M508" i="2"/>
  <c r="L508" i="2"/>
  <c r="K508" i="2"/>
  <c r="M507" i="2"/>
  <c r="L507" i="2"/>
  <c r="K507" i="2"/>
  <c r="M506" i="2"/>
  <c r="L506" i="2"/>
  <c r="K506" i="2"/>
  <c r="M505" i="2"/>
  <c r="L505" i="2"/>
  <c r="K505" i="2"/>
  <c r="M504" i="2"/>
  <c r="L504" i="2"/>
  <c r="K504" i="2"/>
  <c r="M503" i="2"/>
  <c r="L503" i="2"/>
  <c r="K503" i="2"/>
  <c r="M502" i="2"/>
  <c r="L502" i="2"/>
  <c r="K502" i="2"/>
  <c r="M501" i="2"/>
  <c r="L501" i="2"/>
  <c r="K501" i="2"/>
  <c r="M500" i="2"/>
  <c r="L500" i="2"/>
  <c r="K500" i="2"/>
  <c r="M499" i="2"/>
  <c r="L499" i="2"/>
  <c r="K499" i="2"/>
  <c r="M498" i="2"/>
  <c r="L498" i="2"/>
  <c r="K498" i="2"/>
  <c r="M497" i="2"/>
  <c r="L497" i="2"/>
  <c r="K497" i="2"/>
  <c r="M496" i="2"/>
  <c r="L496" i="2"/>
  <c r="K496" i="2"/>
  <c r="M495" i="2"/>
  <c r="L495" i="2"/>
  <c r="K495" i="2"/>
  <c r="M494" i="2"/>
  <c r="L494" i="2"/>
  <c r="K494" i="2"/>
  <c r="M493" i="2"/>
  <c r="L493" i="2"/>
  <c r="K493" i="2"/>
  <c r="M492" i="2"/>
  <c r="L492" i="2"/>
  <c r="K492" i="2"/>
  <c r="M491" i="2"/>
  <c r="L491" i="2"/>
  <c r="K491" i="2"/>
  <c r="M490" i="2"/>
  <c r="L490" i="2"/>
  <c r="K490" i="2"/>
  <c r="M489" i="2"/>
  <c r="L489" i="2"/>
  <c r="K489" i="2"/>
  <c r="M488" i="2"/>
  <c r="L488" i="2"/>
  <c r="K488" i="2"/>
  <c r="M487" i="2"/>
  <c r="L487" i="2"/>
  <c r="K487" i="2"/>
  <c r="M486" i="2"/>
  <c r="L486" i="2"/>
  <c r="K486" i="2"/>
  <c r="M485" i="2"/>
  <c r="L485" i="2"/>
  <c r="K485" i="2"/>
  <c r="M484" i="2"/>
  <c r="L484" i="2"/>
  <c r="K484" i="2"/>
  <c r="M483" i="2"/>
  <c r="L483" i="2"/>
  <c r="K483" i="2"/>
  <c r="M482" i="2"/>
  <c r="L482" i="2"/>
  <c r="K482" i="2"/>
  <c r="M481" i="2"/>
  <c r="L481" i="2"/>
  <c r="K481" i="2"/>
  <c r="M480" i="2"/>
  <c r="L480" i="2"/>
  <c r="K480" i="2"/>
  <c r="M479" i="2"/>
  <c r="L479" i="2"/>
  <c r="K479" i="2"/>
  <c r="M478" i="2"/>
  <c r="L478" i="2"/>
  <c r="K478" i="2"/>
  <c r="M477" i="2"/>
  <c r="L477" i="2"/>
  <c r="K477" i="2"/>
  <c r="M476" i="2"/>
  <c r="L476" i="2"/>
  <c r="K476" i="2"/>
  <c r="M475" i="2"/>
  <c r="L475" i="2"/>
  <c r="K475" i="2"/>
  <c r="M474" i="2"/>
  <c r="L474" i="2"/>
  <c r="K474" i="2"/>
  <c r="M473" i="2"/>
  <c r="L473" i="2"/>
  <c r="K473" i="2"/>
  <c r="M472" i="2"/>
  <c r="L472" i="2"/>
  <c r="K472" i="2"/>
  <c r="M471" i="2"/>
  <c r="L471" i="2"/>
  <c r="K471" i="2"/>
  <c r="M470" i="2"/>
  <c r="L470" i="2"/>
  <c r="K470" i="2"/>
  <c r="M469" i="2"/>
  <c r="L469" i="2"/>
  <c r="K469" i="2"/>
  <c r="M468" i="2"/>
  <c r="L468" i="2"/>
  <c r="K468" i="2"/>
  <c r="M467" i="2"/>
  <c r="L467" i="2"/>
  <c r="K467" i="2"/>
  <c r="M466" i="2"/>
  <c r="L466" i="2"/>
  <c r="K466" i="2"/>
  <c r="M465" i="2"/>
  <c r="L465" i="2"/>
  <c r="K465" i="2"/>
  <c r="M464" i="2"/>
  <c r="L464" i="2"/>
  <c r="K464" i="2"/>
  <c r="M463" i="2"/>
  <c r="L463" i="2"/>
  <c r="K463" i="2"/>
  <c r="M462" i="2"/>
  <c r="L462" i="2"/>
  <c r="K462" i="2"/>
  <c r="M461" i="2"/>
  <c r="L461" i="2"/>
  <c r="K461" i="2"/>
  <c r="M460" i="2"/>
  <c r="L460" i="2"/>
  <c r="K460" i="2"/>
  <c r="M459" i="2"/>
  <c r="L459" i="2"/>
  <c r="K459" i="2"/>
  <c r="M458" i="2"/>
  <c r="L458" i="2"/>
  <c r="K458" i="2"/>
  <c r="M457" i="2"/>
  <c r="L457" i="2"/>
  <c r="K457" i="2"/>
  <c r="M456" i="2"/>
  <c r="L456" i="2"/>
  <c r="K456" i="2"/>
  <c r="M455" i="2"/>
  <c r="L455" i="2"/>
  <c r="K455" i="2"/>
  <c r="M454" i="2"/>
  <c r="L454" i="2"/>
  <c r="K454" i="2"/>
  <c r="M453" i="2"/>
  <c r="L453" i="2"/>
  <c r="K453" i="2"/>
  <c r="M452" i="2"/>
  <c r="L452" i="2"/>
  <c r="K452" i="2"/>
  <c r="M451" i="2"/>
  <c r="L451" i="2"/>
  <c r="K451" i="2"/>
  <c r="M450" i="2"/>
  <c r="L450" i="2"/>
  <c r="K450" i="2"/>
  <c r="M449" i="2"/>
  <c r="L449" i="2"/>
  <c r="K449" i="2"/>
  <c r="M448" i="2"/>
  <c r="L448" i="2"/>
  <c r="K448" i="2"/>
  <c r="M447" i="2"/>
  <c r="L447" i="2"/>
  <c r="K447" i="2"/>
  <c r="M446" i="2"/>
  <c r="L446" i="2"/>
  <c r="K446" i="2"/>
  <c r="M445" i="2"/>
  <c r="L445" i="2"/>
  <c r="K445" i="2"/>
  <c r="M444" i="2"/>
  <c r="L444" i="2"/>
  <c r="K444" i="2"/>
  <c r="M443" i="2"/>
  <c r="L443" i="2"/>
  <c r="K443" i="2"/>
  <c r="M442" i="2"/>
  <c r="L442" i="2"/>
  <c r="K442" i="2"/>
  <c r="M441" i="2"/>
  <c r="L441" i="2"/>
  <c r="K441" i="2"/>
  <c r="M440" i="2"/>
  <c r="L440" i="2"/>
  <c r="K440" i="2"/>
  <c r="M439" i="2"/>
  <c r="L439" i="2"/>
  <c r="K439" i="2"/>
  <c r="M438" i="2"/>
  <c r="L438" i="2"/>
  <c r="K438" i="2"/>
  <c r="M437" i="2"/>
  <c r="L437" i="2"/>
  <c r="K437" i="2"/>
  <c r="M436" i="2"/>
  <c r="L436" i="2"/>
  <c r="K436" i="2"/>
  <c r="M435" i="2"/>
  <c r="L435" i="2"/>
  <c r="K435" i="2"/>
  <c r="M434" i="2"/>
  <c r="L434" i="2"/>
  <c r="K434" i="2"/>
  <c r="M433" i="2"/>
  <c r="L433" i="2"/>
  <c r="K433" i="2"/>
  <c r="M432" i="2"/>
  <c r="L432" i="2"/>
  <c r="K432" i="2"/>
  <c r="M431" i="2"/>
  <c r="L431" i="2"/>
  <c r="K431" i="2"/>
  <c r="M430" i="2"/>
  <c r="L430" i="2"/>
  <c r="K430" i="2"/>
  <c r="M429" i="2"/>
  <c r="L429" i="2"/>
  <c r="K429" i="2"/>
  <c r="M428" i="2"/>
  <c r="L428" i="2"/>
  <c r="K428" i="2"/>
  <c r="M427" i="2"/>
  <c r="L427" i="2"/>
  <c r="K427" i="2"/>
  <c r="M426" i="2"/>
  <c r="L426" i="2"/>
  <c r="K426" i="2"/>
  <c r="M425" i="2"/>
  <c r="L425" i="2"/>
  <c r="K425" i="2"/>
  <c r="M424" i="2"/>
  <c r="L424" i="2"/>
  <c r="K424" i="2"/>
  <c r="M423" i="2"/>
  <c r="L423" i="2"/>
  <c r="K423" i="2"/>
  <c r="M422" i="2"/>
  <c r="L422" i="2"/>
  <c r="K422" i="2"/>
  <c r="M421" i="2"/>
  <c r="L421" i="2"/>
  <c r="K421" i="2"/>
  <c r="M420" i="2"/>
  <c r="L420" i="2"/>
  <c r="K420" i="2"/>
  <c r="M419" i="2"/>
  <c r="L419" i="2"/>
  <c r="K419" i="2"/>
  <c r="M418" i="2"/>
  <c r="L418" i="2"/>
  <c r="K418" i="2"/>
  <c r="M417" i="2"/>
  <c r="L417" i="2"/>
  <c r="K417" i="2"/>
  <c r="M416" i="2"/>
  <c r="L416" i="2"/>
  <c r="K416" i="2"/>
  <c r="M415" i="2"/>
  <c r="L415" i="2"/>
  <c r="K415" i="2"/>
  <c r="M414" i="2"/>
  <c r="L414" i="2"/>
  <c r="K414" i="2"/>
  <c r="M413" i="2"/>
  <c r="L413" i="2"/>
  <c r="K413" i="2"/>
  <c r="M412" i="2"/>
  <c r="L412" i="2"/>
  <c r="K412" i="2"/>
  <c r="M411" i="2"/>
  <c r="L411" i="2"/>
  <c r="K411" i="2"/>
  <c r="M410" i="2"/>
  <c r="L410" i="2"/>
  <c r="K410" i="2"/>
  <c r="M409" i="2"/>
  <c r="L409" i="2"/>
  <c r="K409" i="2"/>
  <c r="M408" i="2"/>
  <c r="L408" i="2"/>
  <c r="K408" i="2"/>
  <c r="M407" i="2"/>
  <c r="L407" i="2"/>
  <c r="K407" i="2"/>
  <c r="M406" i="2"/>
  <c r="L406" i="2"/>
  <c r="K406" i="2"/>
  <c r="M405" i="2"/>
  <c r="L405" i="2"/>
  <c r="K405" i="2"/>
  <c r="M404" i="2"/>
  <c r="L404" i="2"/>
  <c r="K404" i="2"/>
  <c r="M403" i="2"/>
  <c r="L403" i="2"/>
  <c r="K403" i="2"/>
  <c r="M402" i="2"/>
  <c r="L402" i="2"/>
  <c r="K402" i="2"/>
  <c r="M401" i="2"/>
  <c r="L401" i="2"/>
  <c r="K401" i="2"/>
  <c r="M400" i="2"/>
  <c r="L400" i="2"/>
  <c r="K400" i="2"/>
  <c r="M399" i="2"/>
  <c r="L399" i="2"/>
  <c r="K399" i="2"/>
  <c r="M398" i="2"/>
  <c r="L398" i="2"/>
  <c r="K398" i="2"/>
  <c r="M397" i="2"/>
  <c r="L397" i="2"/>
  <c r="K397" i="2"/>
  <c r="M396" i="2"/>
  <c r="L396" i="2"/>
  <c r="K396" i="2"/>
  <c r="M395" i="2"/>
  <c r="L395" i="2"/>
  <c r="K395" i="2"/>
  <c r="M394" i="2"/>
  <c r="L394" i="2"/>
  <c r="K394" i="2"/>
  <c r="M393" i="2"/>
  <c r="L393" i="2"/>
  <c r="K393" i="2"/>
  <c r="M392" i="2"/>
  <c r="L392" i="2"/>
  <c r="K392" i="2"/>
  <c r="M391" i="2"/>
  <c r="L391" i="2"/>
  <c r="K391" i="2"/>
  <c r="M390" i="2"/>
  <c r="L390" i="2"/>
  <c r="K390" i="2"/>
  <c r="M389" i="2"/>
  <c r="L389" i="2"/>
  <c r="K389" i="2"/>
  <c r="M388" i="2"/>
  <c r="L388" i="2"/>
  <c r="K388" i="2"/>
  <c r="M387" i="2"/>
  <c r="L387" i="2"/>
  <c r="K387" i="2"/>
  <c r="M386" i="2"/>
  <c r="L386" i="2"/>
  <c r="K386" i="2"/>
  <c r="M385" i="2"/>
  <c r="L385" i="2"/>
  <c r="K385" i="2"/>
  <c r="M384" i="2"/>
  <c r="L384" i="2"/>
  <c r="K384" i="2"/>
  <c r="M383" i="2"/>
  <c r="L383" i="2"/>
  <c r="K383" i="2"/>
  <c r="M382" i="2"/>
  <c r="L382" i="2"/>
  <c r="K382" i="2"/>
  <c r="M381" i="2"/>
  <c r="L381" i="2"/>
  <c r="K381" i="2"/>
  <c r="M380" i="2"/>
  <c r="L380" i="2"/>
  <c r="K380" i="2"/>
  <c r="M379" i="2"/>
  <c r="L379" i="2"/>
  <c r="K379" i="2"/>
  <c r="M378" i="2"/>
  <c r="L378" i="2"/>
  <c r="K378" i="2"/>
  <c r="M377" i="2"/>
  <c r="L377" i="2"/>
  <c r="K377" i="2"/>
  <c r="M376" i="2"/>
  <c r="L376" i="2"/>
  <c r="K376" i="2"/>
  <c r="M375" i="2"/>
  <c r="L375" i="2"/>
  <c r="K375" i="2"/>
  <c r="M374" i="2"/>
  <c r="L374" i="2"/>
  <c r="K374" i="2"/>
  <c r="M373" i="2"/>
  <c r="L373" i="2"/>
  <c r="K373" i="2"/>
  <c r="M372" i="2"/>
  <c r="L372" i="2"/>
  <c r="K372" i="2"/>
  <c r="M371" i="2"/>
  <c r="L371" i="2"/>
  <c r="K371" i="2"/>
  <c r="M370" i="2"/>
  <c r="L370" i="2"/>
  <c r="K370" i="2"/>
  <c r="M369" i="2"/>
  <c r="L369" i="2"/>
  <c r="K369" i="2"/>
  <c r="M368" i="2"/>
  <c r="L368" i="2"/>
  <c r="K368" i="2"/>
  <c r="M367" i="2"/>
  <c r="L367" i="2"/>
  <c r="K367" i="2"/>
  <c r="M366" i="2"/>
  <c r="L366" i="2"/>
  <c r="K366" i="2"/>
  <c r="M365" i="2"/>
  <c r="L365" i="2"/>
  <c r="K365" i="2"/>
  <c r="M364" i="2"/>
  <c r="L364" i="2"/>
  <c r="K364" i="2"/>
  <c r="M363" i="2"/>
  <c r="L363" i="2"/>
  <c r="K363" i="2"/>
  <c r="M362" i="2"/>
  <c r="L362" i="2"/>
  <c r="K362" i="2"/>
  <c r="M361" i="2"/>
  <c r="L361" i="2"/>
  <c r="K361" i="2"/>
  <c r="M360" i="2"/>
  <c r="L360" i="2"/>
  <c r="K360" i="2"/>
  <c r="M359" i="2"/>
  <c r="L359" i="2"/>
  <c r="K359" i="2"/>
  <c r="M358" i="2"/>
  <c r="L358" i="2"/>
  <c r="K358" i="2"/>
  <c r="M357" i="2"/>
  <c r="L357" i="2"/>
  <c r="K357" i="2"/>
  <c r="M356" i="2"/>
  <c r="L356" i="2"/>
  <c r="K356" i="2"/>
  <c r="M355" i="2"/>
  <c r="L355" i="2"/>
  <c r="K355" i="2"/>
  <c r="M354" i="2"/>
  <c r="L354" i="2"/>
  <c r="K354" i="2"/>
  <c r="M353" i="2"/>
  <c r="L353" i="2"/>
  <c r="K353" i="2"/>
  <c r="M352" i="2"/>
  <c r="L352" i="2"/>
  <c r="K352" i="2"/>
  <c r="M351" i="2"/>
  <c r="L351" i="2"/>
  <c r="K351" i="2"/>
  <c r="M350" i="2"/>
  <c r="L350" i="2"/>
  <c r="K350" i="2"/>
  <c r="M349" i="2"/>
  <c r="L349" i="2"/>
  <c r="K349" i="2"/>
  <c r="M348" i="2"/>
  <c r="L348" i="2"/>
  <c r="K348" i="2"/>
  <c r="M347" i="2"/>
  <c r="L347" i="2"/>
  <c r="K347" i="2"/>
  <c r="M346" i="2"/>
  <c r="L346" i="2"/>
  <c r="K346" i="2"/>
  <c r="M345" i="2"/>
  <c r="L345" i="2"/>
  <c r="K345" i="2"/>
  <c r="M344" i="2"/>
  <c r="L344" i="2"/>
  <c r="K344" i="2"/>
  <c r="M343" i="2"/>
  <c r="L343" i="2"/>
  <c r="K343" i="2"/>
  <c r="M342" i="2"/>
  <c r="L342" i="2"/>
  <c r="K342" i="2"/>
  <c r="M341" i="2"/>
  <c r="L341" i="2"/>
  <c r="K341" i="2"/>
  <c r="M340" i="2"/>
  <c r="L340" i="2"/>
  <c r="K340" i="2"/>
  <c r="M339" i="2"/>
  <c r="L339" i="2"/>
  <c r="K339" i="2"/>
  <c r="M338" i="2"/>
  <c r="L338" i="2"/>
  <c r="K338" i="2"/>
  <c r="M337" i="2"/>
  <c r="L337" i="2"/>
  <c r="K337" i="2"/>
  <c r="M336" i="2"/>
  <c r="L336" i="2"/>
  <c r="K336" i="2"/>
  <c r="M335" i="2"/>
  <c r="L335" i="2"/>
  <c r="K335" i="2"/>
  <c r="M334" i="2"/>
  <c r="L334" i="2"/>
  <c r="K334" i="2"/>
  <c r="M333" i="2"/>
  <c r="L333" i="2"/>
  <c r="K333" i="2"/>
  <c r="M332" i="2"/>
  <c r="L332" i="2"/>
  <c r="K332" i="2"/>
  <c r="M331" i="2"/>
  <c r="L331" i="2"/>
  <c r="K331" i="2"/>
  <c r="M330" i="2"/>
  <c r="L330" i="2"/>
  <c r="K330" i="2"/>
  <c r="M329" i="2"/>
  <c r="L329" i="2"/>
  <c r="K329" i="2"/>
  <c r="M328" i="2"/>
  <c r="L328" i="2"/>
  <c r="K328" i="2"/>
  <c r="M327" i="2"/>
  <c r="L327" i="2"/>
  <c r="K327" i="2"/>
  <c r="M326" i="2"/>
  <c r="L326" i="2"/>
  <c r="K326" i="2"/>
  <c r="M325" i="2"/>
  <c r="L325" i="2"/>
  <c r="K325" i="2"/>
  <c r="M324" i="2"/>
  <c r="L324" i="2"/>
  <c r="K324" i="2"/>
  <c r="M323" i="2"/>
  <c r="L323" i="2"/>
  <c r="K323" i="2"/>
  <c r="M322" i="2"/>
  <c r="L322" i="2"/>
  <c r="K322" i="2"/>
  <c r="M321" i="2"/>
  <c r="L321" i="2"/>
  <c r="K321" i="2"/>
  <c r="M320" i="2"/>
  <c r="L320" i="2"/>
  <c r="K320" i="2"/>
  <c r="M319" i="2"/>
  <c r="L319" i="2"/>
  <c r="K319" i="2"/>
  <c r="M318" i="2"/>
  <c r="L318" i="2"/>
  <c r="K318" i="2"/>
  <c r="M317" i="2"/>
  <c r="L317" i="2"/>
  <c r="K317" i="2"/>
  <c r="M316" i="2"/>
  <c r="L316" i="2"/>
  <c r="K316" i="2"/>
  <c r="M315" i="2"/>
  <c r="L315" i="2"/>
  <c r="K315" i="2"/>
  <c r="M314" i="2"/>
  <c r="L314" i="2"/>
  <c r="K314" i="2"/>
  <c r="M313" i="2"/>
  <c r="L313" i="2"/>
  <c r="K313" i="2"/>
  <c r="M312" i="2"/>
  <c r="L312" i="2"/>
  <c r="K312" i="2"/>
  <c r="M311" i="2"/>
  <c r="L311" i="2"/>
  <c r="K311" i="2"/>
  <c r="M310" i="2"/>
  <c r="L310" i="2"/>
  <c r="K310" i="2"/>
  <c r="M309" i="2"/>
  <c r="L309" i="2"/>
  <c r="K309" i="2"/>
  <c r="M308" i="2"/>
  <c r="L308" i="2"/>
  <c r="K308" i="2"/>
  <c r="M307" i="2"/>
  <c r="L307" i="2"/>
  <c r="K307" i="2"/>
  <c r="M306" i="2"/>
  <c r="L306" i="2"/>
  <c r="K306" i="2"/>
  <c r="M305" i="2"/>
  <c r="L305" i="2"/>
  <c r="K305" i="2"/>
  <c r="M304" i="2"/>
  <c r="L304" i="2"/>
  <c r="K304" i="2"/>
  <c r="M303" i="2"/>
  <c r="L303" i="2"/>
  <c r="K303" i="2"/>
  <c r="M302" i="2"/>
  <c r="L302" i="2"/>
  <c r="K302" i="2"/>
  <c r="M301" i="2"/>
  <c r="L301" i="2"/>
  <c r="K301" i="2"/>
  <c r="M300" i="2"/>
  <c r="L300" i="2"/>
  <c r="K300" i="2"/>
  <c r="M299" i="2"/>
  <c r="L299" i="2"/>
  <c r="K299" i="2"/>
  <c r="M298" i="2"/>
  <c r="L298" i="2"/>
  <c r="K298" i="2"/>
  <c r="M297" i="2"/>
  <c r="L297" i="2"/>
  <c r="K297" i="2"/>
  <c r="M296" i="2"/>
  <c r="L296" i="2"/>
  <c r="K296" i="2"/>
  <c r="M295" i="2"/>
  <c r="L295" i="2"/>
  <c r="K295" i="2"/>
  <c r="M294" i="2"/>
  <c r="L294" i="2"/>
  <c r="K294" i="2"/>
  <c r="M293" i="2"/>
  <c r="L293" i="2"/>
  <c r="K293" i="2"/>
  <c r="M292" i="2"/>
  <c r="L292" i="2"/>
  <c r="K292" i="2"/>
  <c r="M291" i="2"/>
  <c r="L291" i="2"/>
  <c r="K291" i="2"/>
  <c r="M290" i="2"/>
  <c r="L290" i="2"/>
  <c r="K290" i="2"/>
  <c r="M289" i="2"/>
  <c r="L289" i="2"/>
  <c r="K289" i="2"/>
  <c r="M288" i="2"/>
  <c r="L288" i="2"/>
  <c r="K288" i="2"/>
  <c r="M287" i="2"/>
  <c r="L287" i="2"/>
  <c r="K287" i="2"/>
  <c r="M286" i="2"/>
  <c r="L286" i="2"/>
  <c r="K286" i="2"/>
  <c r="M285" i="2"/>
  <c r="L285" i="2"/>
  <c r="K285" i="2"/>
  <c r="M284" i="2"/>
  <c r="L284" i="2"/>
  <c r="K284" i="2"/>
  <c r="M283" i="2"/>
  <c r="L283" i="2"/>
  <c r="K283" i="2"/>
  <c r="M282" i="2"/>
  <c r="L282" i="2"/>
  <c r="K282" i="2"/>
  <c r="M281" i="2"/>
  <c r="L281" i="2"/>
  <c r="K281" i="2"/>
  <c r="M280" i="2"/>
  <c r="L280" i="2"/>
  <c r="K280" i="2"/>
  <c r="M279" i="2"/>
  <c r="L279" i="2"/>
  <c r="K279" i="2"/>
  <c r="M278" i="2"/>
  <c r="L278" i="2"/>
  <c r="K278" i="2"/>
  <c r="M277" i="2"/>
  <c r="L277" i="2"/>
  <c r="K277" i="2"/>
  <c r="M276" i="2"/>
  <c r="L276" i="2"/>
  <c r="K276" i="2"/>
  <c r="M275" i="2"/>
  <c r="L275" i="2"/>
  <c r="K275" i="2"/>
  <c r="M274" i="2"/>
  <c r="L274" i="2"/>
  <c r="K274" i="2"/>
  <c r="M273" i="2"/>
  <c r="L273" i="2"/>
  <c r="K273" i="2"/>
  <c r="M272" i="2"/>
  <c r="L272" i="2"/>
  <c r="K272" i="2"/>
  <c r="M271" i="2"/>
  <c r="L271" i="2"/>
  <c r="K271" i="2"/>
  <c r="M270" i="2"/>
  <c r="L270" i="2"/>
  <c r="K270" i="2"/>
  <c r="M269" i="2"/>
  <c r="L269" i="2"/>
  <c r="K269" i="2"/>
  <c r="M268" i="2"/>
  <c r="L268" i="2"/>
  <c r="K268" i="2"/>
  <c r="M267" i="2"/>
  <c r="L267" i="2"/>
  <c r="K267" i="2"/>
  <c r="M266" i="2"/>
  <c r="L266" i="2"/>
  <c r="K266" i="2"/>
  <c r="M265" i="2"/>
  <c r="L265" i="2"/>
  <c r="K265" i="2"/>
  <c r="M264" i="2"/>
  <c r="L264" i="2"/>
  <c r="K264" i="2"/>
  <c r="M263" i="2"/>
  <c r="L263" i="2"/>
  <c r="K263" i="2"/>
  <c r="M262" i="2"/>
  <c r="L262" i="2"/>
  <c r="K262" i="2"/>
  <c r="M261" i="2"/>
  <c r="L261" i="2"/>
  <c r="K261" i="2"/>
  <c r="M260" i="2"/>
  <c r="L260" i="2"/>
  <c r="K260" i="2"/>
  <c r="M259" i="2"/>
  <c r="L259" i="2"/>
  <c r="K259" i="2"/>
  <c r="M258" i="2"/>
  <c r="L258" i="2"/>
  <c r="K258" i="2"/>
  <c r="M257" i="2"/>
  <c r="L257" i="2"/>
  <c r="K257" i="2"/>
  <c r="M256" i="2"/>
  <c r="L256" i="2"/>
  <c r="K256" i="2"/>
  <c r="M255" i="2"/>
  <c r="L255" i="2"/>
  <c r="K255" i="2"/>
  <c r="M254" i="2"/>
  <c r="L254" i="2"/>
  <c r="K254" i="2"/>
  <c r="M253" i="2"/>
  <c r="L253" i="2"/>
  <c r="K253" i="2"/>
  <c r="M252" i="2"/>
  <c r="L252" i="2"/>
  <c r="K252" i="2"/>
  <c r="M251" i="2"/>
  <c r="L251" i="2"/>
  <c r="K251" i="2"/>
  <c r="M250" i="2"/>
  <c r="L250" i="2"/>
  <c r="K250" i="2"/>
  <c r="M249" i="2"/>
  <c r="L249" i="2"/>
  <c r="K249" i="2"/>
  <c r="M248" i="2"/>
  <c r="L248" i="2"/>
  <c r="K248" i="2"/>
  <c r="M247" i="2"/>
  <c r="L247" i="2"/>
  <c r="K247" i="2"/>
  <c r="M246" i="2"/>
  <c r="L246" i="2"/>
  <c r="K246" i="2"/>
  <c r="M245" i="2"/>
  <c r="L245" i="2"/>
  <c r="K245" i="2"/>
  <c r="M244" i="2"/>
  <c r="L244" i="2"/>
  <c r="K244" i="2"/>
  <c r="M243" i="2"/>
  <c r="L243" i="2"/>
  <c r="K243" i="2"/>
  <c r="M242" i="2"/>
  <c r="L242" i="2"/>
  <c r="K242" i="2"/>
  <c r="M241" i="2"/>
  <c r="L241" i="2"/>
  <c r="K241" i="2"/>
  <c r="M240" i="2"/>
  <c r="L240" i="2"/>
  <c r="K240" i="2"/>
  <c r="M239" i="2"/>
  <c r="L239" i="2"/>
  <c r="K239" i="2"/>
  <c r="M238" i="2"/>
  <c r="L238" i="2"/>
  <c r="K238" i="2"/>
  <c r="M237" i="2"/>
  <c r="L237" i="2"/>
  <c r="K237" i="2"/>
  <c r="M236" i="2"/>
  <c r="L236" i="2"/>
  <c r="K236" i="2"/>
  <c r="M235" i="2"/>
  <c r="L235" i="2"/>
  <c r="K235" i="2"/>
  <c r="M234" i="2"/>
  <c r="L234" i="2"/>
  <c r="K234" i="2"/>
  <c r="M233" i="2"/>
  <c r="L233" i="2"/>
  <c r="K233" i="2"/>
  <c r="M232" i="2"/>
  <c r="L232" i="2"/>
  <c r="K232" i="2"/>
  <c r="M231" i="2"/>
  <c r="L231" i="2"/>
  <c r="K231" i="2"/>
  <c r="M230" i="2"/>
  <c r="L230" i="2"/>
  <c r="K230" i="2"/>
  <c r="M229" i="2"/>
  <c r="L229" i="2"/>
  <c r="K229" i="2"/>
  <c r="M228" i="2"/>
  <c r="L228" i="2"/>
  <c r="K228" i="2"/>
  <c r="M227" i="2"/>
  <c r="L227" i="2"/>
  <c r="K227" i="2"/>
  <c r="M226" i="2"/>
  <c r="L226" i="2"/>
  <c r="K226" i="2"/>
  <c r="M225" i="2"/>
  <c r="L225" i="2"/>
  <c r="K225" i="2"/>
  <c r="M224" i="2"/>
  <c r="L224" i="2"/>
  <c r="K224" i="2"/>
  <c r="M223" i="2"/>
  <c r="L223" i="2"/>
  <c r="K223" i="2"/>
  <c r="M222" i="2"/>
  <c r="L222" i="2"/>
  <c r="K222" i="2"/>
  <c r="M221" i="2"/>
  <c r="L221" i="2"/>
  <c r="K221" i="2"/>
  <c r="M220" i="2"/>
  <c r="L220" i="2"/>
  <c r="K220" i="2"/>
  <c r="M219" i="2"/>
  <c r="L219" i="2"/>
  <c r="K219" i="2"/>
  <c r="M218" i="2"/>
  <c r="L218" i="2"/>
  <c r="K218" i="2"/>
  <c r="M217" i="2"/>
  <c r="L217" i="2"/>
  <c r="K217" i="2"/>
  <c r="M216" i="2"/>
  <c r="L216" i="2"/>
  <c r="K216" i="2"/>
  <c r="M215" i="2"/>
  <c r="L215" i="2"/>
  <c r="K215" i="2"/>
  <c r="M214" i="2"/>
  <c r="L214" i="2"/>
  <c r="K214" i="2"/>
  <c r="M213" i="2"/>
  <c r="L213" i="2"/>
  <c r="K213" i="2"/>
  <c r="M212" i="2"/>
  <c r="L212" i="2"/>
  <c r="K212" i="2"/>
  <c r="M211" i="2"/>
  <c r="L211" i="2"/>
  <c r="K211" i="2"/>
  <c r="M210" i="2"/>
  <c r="L210" i="2"/>
  <c r="K210" i="2"/>
  <c r="M209" i="2"/>
  <c r="L209" i="2"/>
  <c r="K209" i="2"/>
  <c r="M208" i="2"/>
  <c r="L208" i="2"/>
  <c r="K208" i="2"/>
  <c r="M207" i="2"/>
  <c r="L207" i="2"/>
  <c r="K207" i="2"/>
  <c r="M206" i="2"/>
  <c r="L206" i="2"/>
  <c r="K206" i="2"/>
  <c r="M205" i="2"/>
  <c r="L205" i="2"/>
  <c r="K205" i="2"/>
  <c r="M204" i="2"/>
  <c r="L204" i="2"/>
  <c r="K204" i="2"/>
  <c r="M203" i="2"/>
  <c r="L203" i="2"/>
  <c r="K203" i="2"/>
  <c r="M202" i="2"/>
  <c r="L202" i="2"/>
  <c r="K202" i="2"/>
  <c r="M201" i="2"/>
  <c r="L201" i="2"/>
  <c r="K201" i="2"/>
  <c r="M200" i="2"/>
  <c r="L200" i="2"/>
  <c r="K200" i="2"/>
  <c r="M199" i="2"/>
  <c r="L199" i="2"/>
  <c r="K199" i="2"/>
  <c r="M198" i="2"/>
  <c r="L198" i="2"/>
  <c r="K198" i="2"/>
  <c r="M197" i="2"/>
  <c r="L197" i="2"/>
  <c r="K197" i="2"/>
  <c r="M196" i="2"/>
  <c r="L196" i="2"/>
  <c r="K196" i="2"/>
  <c r="M195" i="2"/>
  <c r="L195" i="2"/>
  <c r="K195" i="2"/>
  <c r="M194" i="2"/>
  <c r="L194" i="2"/>
  <c r="K194" i="2"/>
  <c r="M193" i="2"/>
  <c r="L193" i="2"/>
  <c r="K193" i="2"/>
  <c r="M192" i="2"/>
  <c r="L192" i="2"/>
  <c r="K192" i="2"/>
  <c r="M191" i="2"/>
  <c r="L191" i="2"/>
  <c r="K191" i="2"/>
  <c r="M190" i="2"/>
  <c r="L190" i="2"/>
  <c r="K190" i="2"/>
  <c r="M189" i="2"/>
  <c r="L189" i="2"/>
  <c r="K189" i="2"/>
  <c r="M188" i="2"/>
  <c r="L188" i="2"/>
  <c r="K188" i="2"/>
  <c r="M187" i="2"/>
  <c r="L187" i="2"/>
  <c r="K187" i="2"/>
  <c r="M186" i="2"/>
  <c r="L186" i="2"/>
  <c r="K186" i="2"/>
  <c r="M185" i="2"/>
  <c r="L185" i="2"/>
  <c r="K185" i="2"/>
  <c r="M184" i="2"/>
  <c r="L184" i="2"/>
  <c r="K184" i="2"/>
  <c r="M183" i="2"/>
  <c r="L183" i="2"/>
  <c r="K183" i="2"/>
  <c r="M182" i="2"/>
  <c r="L182" i="2"/>
  <c r="K182" i="2"/>
  <c r="M181" i="2"/>
  <c r="L181" i="2"/>
  <c r="K181" i="2"/>
  <c r="M180" i="2"/>
  <c r="L180" i="2"/>
  <c r="K180" i="2"/>
  <c r="M179" i="2"/>
  <c r="L179" i="2"/>
  <c r="K179" i="2"/>
  <c r="M178" i="2"/>
  <c r="L178" i="2"/>
  <c r="K178" i="2"/>
  <c r="M177" i="2"/>
  <c r="L177" i="2"/>
  <c r="K177" i="2"/>
  <c r="M176" i="2"/>
  <c r="L176" i="2"/>
  <c r="K176" i="2"/>
  <c r="M175" i="2"/>
  <c r="L175" i="2"/>
  <c r="K175" i="2"/>
  <c r="M174" i="2"/>
  <c r="L174" i="2"/>
  <c r="K174" i="2"/>
  <c r="M173" i="2"/>
  <c r="L173" i="2"/>
  <c r="K173" i="2"/>
  <c r="M172" i="2"/>
  <c r="L172" i="2"/>
  <c r="K172" i="2"/>
  <c r="M171" i="2"/>
  <c r="L171" i="2"/>
  <c r="K171" i="2"/>
  <c r="M170" i="2"/>
  <c r="L170" i="2"/>
  <c r="K170" i="2"/>
  <c r="M169" i="2"/>
  <c r="L169" i="2"/>
  <c r="K169" i="2"/>
  <c r="M168" i="2"/>
  <c r="L168" i="2"/>
  <c r="K168" i="2"/>
  <c r="M167" i="2"/>
  <c r="L167" i="2"/>
  <c r="K167" i="2"/>
  <c r="M166" i="2"/>
  <c r="L166" i="2"/>
  <c r="K166" i="2"/>
  <c r="M165" i="2"/>
  <c r="L165" i="2"/>
  <c r="K165" i="2"/>
  <c r="M164" i="2"/>
  <c r="L164" i="2"/>
  <c r="K164" i="2"/>
  <c r="M163" i="2"/>
  <c r="L163" i="2"/>
  <c r="K163" i="2"/>
  <c r="M162" i="2"/>
  <c r="L162" i="2"/>
  <c r="K162" i="2"/>
  <c r="M161" i="2"/>
  <c r="L161" i="2"/>
  <c r="K161" i="2"/>
  <c r="M160" i="2"/>
  <c r="L160" i="2"/>
  <c r="K160" i="2"/>
  <c r="M159" i="2"/>
  <c r="L159" i="2"/>
  <c r="K159" i="2"/>
  <c r="M158" i="2"/>
  <c r="L158" i="2"/>
  <c r="K158" i="2"/>
  <c r="M157" i="2"/>
  <c r="L157" i="2"/>
  <c r="K157" i="2"/>
  <c r="M156" i="2"/>
  <c r="L156" i="2"/>
  <c r="K156" i="2"/>
  <c r="M155" i="2"/>
  <c r="L155" i="2"/>
  <c r="K155" i="2"/>
  <c r="M154" i="2"/>
  <c r="L154" i="2"/>
  <c r="K154" i="2"/>
  <c r="M153" i="2"/>
  <c r="L153" i="2"/>
  <c r="K153" i="2"/>
  <c r="M152" i="2"/>
  <c r="L152" i="2"/>
  <c r="K152" i="2"/>
  <c r="M151" i="2"/>
  <c r="L151" i="2"/>
  <c r="K151" i="2"/>
  <c r="M150" i="2"/>
  <c r="L150" i="2"/>
  <c r="K150" i="2"/>
  <c r="M149" i="2"/>
  <c r="L149" i="2"/>
  <c r="K149" i="2"/>
  <c r="M148" i="2"/>
  <c r="L148" i="2"/>
  <c r="K148" i="2"/>
  <c r="M147" i="2"/>
  <c r="L147" i="2"/>
  <c r="K147" i="2"/>
  <c r="M146" i="2"/>
  <c r="L146" i="2"/>
  <c r="K146" i="2"/>
  <c r="M145" i="2"/>
  <c r="L145" i="2"/>
  <c r="K145" i="2"/>
  <c r="M144" i="2"/>
  <c r="L144" i="2"/>
  <c r="K144" i="2"/>
  <c r="M143" i="2"/>
  <c r="L143" i="2"/>
  <c r="K143" i="2"/>
  <c r="M142" i="2"/>
  <c r="L142" i="2"/>
  <c r="K142" i="2"/>
  <c r="M141" i="2"/>
  <c r="L141" i="2"/>
  <c r="K141" i="2"/>
  <c r="M140" i="2"/>
  <c r="L140" i="2"/>
  <c r="K140" i="2"/>
  <c r="M139" i="2"/>
  <c r="L139" i="2"/>
  <c r="K139" i="2"/>
  <c r="M138" i="2"/>
  <c r="L138" i="2"/>
  <c r="K138" i="2"/>
  <c r="M137" i="2"/>
  <c r="L137" i="2"/>
  <c r="K137" i="2"/>
  <c r="M136" i="2"/>
  <c r="L136" i="2"/>
  <c r="K136" i="2"/>
  <c r="M135" i="2"/>
  <c r="L135" i="2"/>
  <c r="K135" i="2"/>
  <c r="M134" i="2"/>
  <c r="L134" i="2"/>
  <c r="K134" i="2"/>
  <c r="M133" i="2"/>
  <c r="L133" i="2"/>
  <c r="K133" i="2"/>
  <c r="M132" i="2"/>
  <c r="L132" i="2"/>
  <c r="K132" i="2"/>
  <c r="M131" i="2"/>
  <c r="L131" i="2"/>
  <c r="K131" i="2"/>
  <c r="M130" i="2"/>
  <c r="L130" i="2"/>
  <c r="K130" i="2"/>
  <c r="M129" i="2"/>
  <c r="L129" i="2"/>
  <c r="K129" i="2"/>
  <c r="M128" i="2"/>
  <c r="L128" i="2"/>
  <c r="K128" i="2"/>
  <c r="M127" i="2"/>
  <c r="L127" i="2"/>
  <c r="K127" i="2"/>
  <c r="M126" i="2"/>
  <c r="L126" i="2"/>
  <c r="K126" i="2"/>
  <c r="M125" i="2"/>
  <c r="L125" i="2"/>
  <c r="K125" i="2"/>
  <c r="M124" i="2"/>
  <c r="L124" i="2"/>
  <c r="K124" i="2"/>
  <c r="M123" i="2"/>
  <c r="L123" i="2"/>
  <c r="K123" i="2"/>
  <c r="M122" i="2"/>
  <c r="L122" i="2"/>
  <c r="K122" i="2"/>
  <c r="M121" i="2"/>
  <c r="L121" i="2"/>
  <c r="K121" i="2"/>
  <c r="M120" i="2"/>
  <c r="L120" i="2"/>
  <c r="K120" i="2"/>
  <c r="M119" i="2"/>
  <c r="L119" i="2"/>
  <c r="K119" i="2"/>
  <c r="M118" i="2"/>
  <c r="L118" i="2"/>
  <c r="K118" i="2"/>
  <c r="M117" i="2"/>
  <c r="L117" i="2"/>
  <c r="K117" i="2"/>
  <c r="M116" i="2"/>
  <c r="L116" i="2"/>
  <c r="K116" i="2"/>
  <c r="M115" i="2"/>
  <c r="L115" i="2"/>
  <c r="K115" i="2"/>
  <c r="M114" i="2"/>
  <c r="L114" i="2"/>
  <c r="K114" i="2"/>
  <c r="M113" i="2"/>
  <c r="L113" i="2"/>
  <c r="K113" i="2"/>
  <c r="M112" i="2"/>
  <c r="L112" i="2"/>
  <c r="K112" i="2"/>
  <c r="M111" i="2"/>
  <c r="L111" i="2"/>
  <c r="K111" i="2"/>
  <c r="M110" i="2"/>
  <c r="L110" i="2"/>
  <c r="K110" i="2"/>
  <c r="M109" i="2"/>
  <c r="L109" i="2"/>
  <c r="K109" i="2"/>
  <c r="M108" i="2"/>
  <c r="L108" i="2"/>
  <c r="K108" i="2"/>
  <c r="M107" i="2"/>
  <c r="L107" i="2"/>
  <c r="K107" i="2"/>
  <c r="M106" i="2"/>
  <c r="L106" i="2"/>
  <c r="K106" i="2"/>
  <c r="M105" i="2"/>
  <c r="L105" i="2"/>
  <c r="K105" i="2"/>
  <c r="M104" i="2"/>
  <c r="L104" i="2"/>
  <c r="K104" i="2"/>
  <c r="M103" i="2"/>
  <c r="L103" i="2"/>
  <c r="K103" i="2"/>
  <c r="M102" i="2"/>
  <c r="L102" i="2"/>
  <c r="K102" i="2"/>
  <c r="M101" i="2"/>
  <c r="L101" i="2"/>
  <c r="K101" i="2"/>
  <c r="M100" i="2"/>
  <c r="L100" i="2"/>
  <c r="K100" i="2"/>
  <c r="M99" i="2"/>
  <c r="L99" i="2"/>
  <c r="K99" i="2"/>
  <c r="M98" i="2"/>
  <c r="L98" i="2"/>
  <c r="K98" i="2"/>
  <c r="M97" i="2"/>
  <c r="L97" i="2"/>
  <c r="K97" i="2"/>
  <c r="M96" i="2"/>
  <c r="L96" i="2"/>
  <c r="K96" i="2"/>
  <c r="M95" i="2"/>
  <c r="L95" i="2"/>
  <c r="K95" i="2"/>
  <c r="M94" i="2"/>
  <c r="L94" i="2"/>
  <c r="K94" i="2"/>
  <c r="M93" i="2"/>
  <c r="L93" i="2"/>
  <c r="K93" i="2"/>
  <c r="M92" i="2"/>
  <c r="L92" i="2"/>
  <c r="K92" i="2"/>
  <c r="M91" i="2"/>
  <c r="L91" i="2"/>
  <c r="K91" i="2"/>
  <c r="M90" i="2"/>
  <c r="L90" i="2"/>
  <c r="K90" i="2"/>
  <c r="M89" i="2"/>
  <c r="L89" i="2"/>
  <c r="K89" i="2"/>
  <c r="M88" i="2"/>
  <c r="L88" i="2"/>
  <c r="K88" i="2"/>
  <c r="M87" i="2"/>
  <c r="L87" i="2"/>
  <c r="K87" i="2"/>
  <c r="M86" i="2"/>
  <c r="L86" i="2"/>
  <c r="K86" i="2"/>
  <c r="M85" i="2"/>
  <c r="L85" i="2"/>
  <c r="K85" i="2"/>
  <c r="M84" i="2"/>
  <c r="L84" i="2"/>
  <c r="K84" i="2"/>
  <c r="M83" i="2"/>
  <c r="L83" i="2"/>
  <c r="K83" i="2"/>
  <c r="M82" i="2"/>
  <c r="L82" i="2"/>
  <c r="K82" i="2"/>
  <c r="M81" i="2"/>
  <c r="L81" i="2"/>
  <c r="K81" i="2"/>
  <c r="M80" i="2"/>
  <c r="L80" i="2"/>
  <c r="K80" i="2"/>
  <c r="M79" i="2"/>
  <c r="L79" i="2"/>
  <c r="K79" i="2"/>
  <c r="M78" i="2"/>
  <c r="L78" i="2"/>
  <c r="K78" i="2"/>
  <c r="M77" i="2"/>
  <c r="L77" i="2"/>
  <c r="K77" i="2"/>
  <c r="M76" i="2"/>
  <c r="L76" i="2"/>
  <c r="K76" i="2"/>
  <c r="M75" i="2"/>
  <c r="L75" i="2"/>
  <c r="K75" i="2"/>
  <c r="M74" i="2"/>
  <c r="L74" i="2"/>
  <c r="K74" i="2"/>
  <c r="M73" i="2"/>
  <c r="L73" i="2"/>
  <c r="K73" i="2"/>
  <c r="M72" i="2"/>
  <c r="L72" i="2"/>
  <c r="K72" i="2"/>
  <c r="M71" i="2"/>
  <c r="L71" i="2"/>
  <c r="K71" i="2"/>
  <c r="M70" i="2"/>
  <c r="L70" i="2"/>
  <c r="K70" i="2"/>
  <c r="M69" i="2"/>
  <c r="L69" i="2"/>
  <c r="K69" i="2"/>
  <c r="M68" i="2"/>
  <c r="L68" i="2"/>
  <c r="K68" i="2"/>
  <c r="M67" i="2"/>
  <c r="L67" i="2"/>
  <c r="K67" i="2"/>
  <c r="M66" i="2"/>
  <c r="L66" i="2"/>
  <c r="K66" i="2"/>
  <c r="M65" i="2"/>
  <c r="L65" i="2"/>
  <c r="K65" i="2"/>
  <c r="M64" i="2"/>
  <c r="L64" i="2"/>
  <c r="K64" i="2"/>
  <c r="M63" i="2"/>
  <c r="L63" i="2"/>
  <c r="K63" i="2"/>
  <c r="M62" i="2"/>
  <c r="L62" i="2"/>
  <c r="K62" i="2"/>
  <c r="M61" i="2"/>
  <c r="L61" i="2"/>
  <c r="K61" i="2"/>
  <c r="M60" i="2"/>
  <c r="L60" i="2"/>
  <c r="K60" i="2"/>
  <c r="M59" i="2"/>
  <c r="L59" i="2"/>
  <c r="K59" i="2"/>
  <c r="M58" i="2"/>
  <c r="L58" i="2"/>
  <c r="K58" i="2"/>
  <c r="M57" i="2"/>
  <c r="L57" i="2"/>
  <c r="K57" i="2"/>
  <c r="M56" i="2"/>
  <c r="L56" i="2"/>
  <c r="K56" i="2"/>
  <c r="M55" i="2"/>
  <c r="L55" i="2"/>
  <c r="K55" i="2"/>
  <c r="M54" i="2"/>
  <c r="L54" i="2"/>
  <c r="K54" i="2"/>
  <c r="M53" i="2"/>
  <c r="L53" i="2"/>
  <c r="K53" i="2"/>
  <c r="M52" i="2"/>
  <c r="L52" i="2"/>
  <c r="K52" i="2"/>
  <c r="M51" i="2"/>
  <c r="L51" i="2"/>
  <c r="K51" i="2"/>
  <c r="M50" i="2"/>
  <c r="L50" i="2"/>
  <c r="K50" i="2"/>
  <c r="M49" i="2"/>
  <c r="L49" i="2"/>
  <c r="K49" i="2"/>
  <c r="M48" i="2"/>
  <c r="L48" i="2"/>
  <c r="K48" i="2"/>
  <c r="M47" i="2"/>
  <c r="L47" i="2"/>
  <c r="K47" i="2"/>
  <c r="M46" i="2"/>
  <c r="L46" i="2"/>
  <c r="K46" i="2"/>
  <c r="M45" i="2"/>
  <c r="L45" i="2"/>
  <c r="K45" i="2"/>
  <c r="M44" i="2"/>
  <c r="L44" i="2"/>
  <c r="K44" i="2"/>
  <c r="M43" i="2"/>
  <c r="L43" i="2"/>
  <c r="K43" i="2"/>
  <c r="M42" i="2"/>
  <c r="L42" i="2"/>
  <c r="K42" i="2"/>
  <c r="M41" i="2"/>
  <c r="L41" i="2"/>
  <c r="K41" i="2"/>
  <c r="M40" i="2"/>
  <c r="L40" i="2"/>
  <c r="K40" i="2"/>
  <c r="M39" i="2"/>
  <c r="L39" i="2"/>
  <c r="K39" i="2"/>
  <c r="M38" i="2"/>
  <c r="L38" i="2"/>
  <c r="K38" i="2"/>
  <c r="M37" i="2"/>
  <c r="L37" i="2"/>
  <c r="K37" i="2"/>
  <c r="M36" i="2"/>
  <c r="L36" i="2"/>
  <c r="K36" i="2"/>
  <c r="M35" i="2"/>
  <c r="L35" i="2"/>
  <c r="K35" i="2"/>
  <c r="M34" i="2"/>
  <c r="L34" i="2"/>
  <c r="K34" i="2"/>
  <c r="M33" i="2"/>
  <c r="L33" i="2"/>
  <c r="K33" i="2"/>
  <c r="M32" i="2"/>
  <c r="L32" i="2"/>
  <c r="K32" i="2"/>
  <c r="M31" i="2"/>
  <c r="L31" i="2"/>
  <c r="K31" i="2"/>
  <c r="M30" i="2"/>
  <c r="L30" i="2"/>
  <c r="K30" i="2"/>
  <c r="M29" i="2"/>
  <c r="L29" i="2"/>
  <c r="K29" i="2"/>
  <c r="M28" i="2"/>
  <c r="L28" i="2"/>
  <c r="K28" i="2"/>
  <c r="M27" i="2"/>
  <c r="L27" i="2"/>
  <c r="K27" i="2"/>
  <c r="M26" i="2"/>
  <c r="L26" i="2"/>
  <c r="K26" i="2"/>
  <c r="M25" i="2"/>
  <c r="L25" i="2"/>
  <c r="K25" i="2"/>
  <c r="M24" i="2"/>
  <c r="L24" i="2"/>
  <c r="K24" i="2"/>
  <c r="M23" i="2"/>
  <c r="L23" i="2"/>
  <c r="K23" i="2"/>
  <c r="M22" i="2"/>
  <c r="L22" i="2"/>
  <c r="K22" i="2"/>
  <c r="M21" i="2"/>
  <c r="L21" i="2"/>
  <c r="K21" i="2"/>
  <c r="M20" i="2"/>
  <c r="L20" i="2"/>
  <c r="K20" i="2"/>
  <c r="M19" i="2"/>
  <c r="L19" i="2"/>
  <c r="K19" i="2"/>
  <c r="M18" i="2"/>
  <c r="L18" i="2"/>
  <c r="K18" i="2"/>
  <c r="M17" i="2"/>
  <c r="L17" i="2"/>
  <c r="K17" i="2"/>
  <c r="M16" i="2"/>
  <c r="L16" i="2"/>
  <c r="K16" i="2"/>
  <c r="M15" i="2"/>
  <c r="L15" i="2"/>
  <c r="K15" i="2"/>
  <c r="M14" i="2"/>
  <c r="L14" i="2"/>
  <c r="K14" i="2"/>
  <c r="M13" i="2"/>
  <c r="L13" i="2"/>
  <c r="K13" i="2"/>
  <c r="M12" i="2"/>
  <c r="L12" i="2"/>
  <c r="K12" i="2"/>
  <c r="M11" i="2"/>
  <c r="L11" i="2"/>
  <c r="K11" i="2"/>
  <c r="M10" i="2"/>
  <c r="L10" i="2"/>
  <c r="K10" i="2"/>
  <c r="M9" i="2"/>
  <c r="L9" i="2"/>
  <c r="K9" i="2"/>
  <c r="M8" i="2"/>
  <c r="L8" i="2"/>
  <c r="K8" i="2"/>
  <c r="M7" i="2"/>
  <c r="L7" i="2"/>
  <c r="K7" i="2"/>
  <c r="M6" i="2"/>
  <c r="L6" i="2"/>
  <c r="K6" i="2"/>
  <c r="M5" i="2"/>
  <c r="L5" i="2"/>
  <c r="K5" i="2"/>
  <c r="M4" i="2"/>
  <c r="L4" i="2"/>
  <c r="K4" i="2"/>
  <c r="M3" i="2"/>
  <c r="L3" i="2"/>
  <c r="K3" i="2"/>
  <c r="M2" i="2"/>
  <c r="L2" i="2"/>
  <c r="K2" i="2"/>
</calcChain>
</file>

<file path=xl/sharedStrings.xml><?xml version="1.0" encoding="utf-8"?>
<sst xmlns="http://schemas.openxmlformats.org/spreadsheetml/2006/main" count="5176" uniqueCount="1127">
  <si>
    <t>Organism</t>
  </si>
  <si>
    <t>Accession</t>
  </si>
  <si>
    <t>Sequence Length</t>
  </si>
  <si>
    <t>Clade</t>
  </si>
  <si>
    <t xml:space="preserve">Superfamily </t>
  </si>
  <si>
    <t xml:space="preserve">Family </t>
  </si>
  <si>
    <t>T%</t>
  </si>
  <si>
    <t>C%</t>
  </si>
  <si>
    <t>A%</t>
  </si>
  <si>
    <t>G%</t>
  </si>
  <si>
    <t>A+T%</t>
  </si>
  <si>
    <t>AT skew</t>
  </si>
  <si>
    <t>GC skew</t>
  </si>
  <si>
    <t>Manduca sexta</t>
  </si>
  <si>
    <t>EU286785.1</t>
  </si>
  <si>
    <t>Ditrysia</t>
  </si>
  <si>
    <t>Bombycoidea</t>
  </si>
  <si>
    <t>Sphingidae</t>
  </si>
  <si>
    <t>Eriogyna pyretorum</t>
  </si>
  <si>
    <t>FJ685653.1</t>
  </si>
  <si>
    <t>Saturniidae</t>
  </si>
  <si>
    <t>Actias selene</t>
  </si>
  <si>
    <t>JX186589.1</t>
  </si>
  <si>
    <t>Sphinx morio</t>
  </si>
  <si>
    <t>KC470083.1</t>
  </si>
  <si>
    <t>Samia cynthia cynthia</t>
  </si>
  <si>
    <t>KC812618.1</t>
  </si>
  <si>
    <t>Attacus atlas</t>
  </si>
  <si>
    <t>KF006326.1</t>
  </si>
  <si>
    <t>Actias artemis aliena</t>
  </si>
  <si>
    <t>KF927042.1</t>
  </si>
  <si>
    <t>Samia canningi</t>
  </si>
  <si>
    <t>KJ159909.1</t>
  </si>
  <si>
    <t>Bombyx huttoni</t>
  </si>
  <si>
    <t>KP216766.1</t>
  </si>
  <si>
    <t>Bombycidae</t>
  </si>
  <si>
    <t>Ampelophaga rubiginosa</t>
  </si>
  <si>
    <t>KT153024.1</t>
  </si>
  <si>
    <t>Rondotia menciana</t>
  </si>
  <si>
    <t>KT258908.1</t>
  </si>
  <si>
    <t>Antheraea assamensis</t>
  </si>
  <si>
    <t>KU379695.1</t>
  </si>
  <si>
    <t>Dendrolimus spectabilis</t>
  </si>
  <si>
    <t>KU558688.1</t>
  </si>
  <si>
    <t>Lasiocampidae</t>
  </si>
  <si>
    <t>Euthrix laeta</t>
  </si>
  <si>
    <t>KU870700.1</t>
  </si>
  <si>
    <t>Trabala vishnou guttata</t>
  </si>
  <si>
    <t>KU884483.1</t>
  </si>
  <si>
    <t>Notonagemia analis scribae</t>
  </si>
  <si>
    <t>KU934302.1</t>
  </si>
  <si>
    <t>Andraca theae</t>
  </si>
  <si>
    <t>KX365419.1</t>
  </si>
  <si>
    <t>Kunugia undans</t>
  </si>
  <si>
    <t>KX822016.1</t>
  </si>
  <si>
    <t>Triuncina daii</t>
  </si>
  <si>
    <t>KY091643.1</t>
  </si>
  <si>
    <t>Cricula trifenestrata</t>
  </si>
  <si>
    <t>KY644697.1</t>
  </si>
  <si>
    <t>Saturnia boisduvalii</t>
  </si>
  <si>
    <t>MF034742.1</t>
  </si>
  <si>
    <t>Andraca olivacea</t>
  </si>
  <si>
    <t>MF100135.1</t>
  </si>
  <si>
    <t>Comparmustilia sphingiformis</t>
  </si>
  <si>
    <t>MF100137.1</t>
  </si>
  <si>
    <t>Dendrolimus kikuchii</t>
  </si>
  <si>
    <t>MF100138.1</t>
  </si>
  <si>
    <t>Ernolatia moorei</t>
  </si>
  <si>
    <t>MF100139.1</t>
  </si>
  <si>
    <t>Ganisa cyanogrisea</t>
  </si>
  <si>
    <t>MF100140.1</t>
  </si>
  <si>
    <t>Eupterotidae</t>
  </si>
  <si>
    <t>Mustilizans hepatica</t>
  </si>
  <si>
    <t>MF100141.1</t>
  </si>
  <si>
    <t>Mustilia undulosa</t>
  </si>
  <si>
    <t>MF100142.1</t>
  </si>
  <si>
    <t>Oberthueria jiatongae</t>
  </si>
  <si>
    <t>MF100143.1</t>
  </si>
  <si>
    <t>Ocinara albicollis</t>
  </si>
  <si>
    <t>MF100144.1</t>
  </si>
  <si>
    <t>Prismosticta fenestrata</t>
  </si>
  <si>
    <t>MF100145.1</t>
  </si>
  <si>
    <t>Endromidae</t>
  </si>
  <si>
    <t>Prismostictoides unihyala</t>
  </si>
  <si>
    <t>MF100146.1</t>
  </si>
  <si>
    <t>Rinaca jonasii</t>
  </si>
  <si>
    <t>MF346379.1</t>
  </si>
  <si>
    <t>Neoris haraldi</t>
  </si>
  <si>
    <t>MF664471.1</t>
  </si>
  <si>
    <t>Psilogramma increta</t>
  </si>
  <si>
    <t>MF974243.1</t>
  </si>
  <si>
    <t>Brahmaea certhia</t>
  </si>
  <si>
    <t>MG018026.1</t>
  </si>
  <si>
    <t>Brahmaeidae</t>
  </si>
  <si>
    <t>Samia ricini</t>
  </si>
  <si>
    <t>MK050556.1</t>
  </si>
  <si>
    <t>Bombyx mandarina</t>
  </si>
  <si>
    <t>MK246424.1</t>
  </si>
  <si>
    <t>Bombyx mori</t>
  </si>
  <si>
    <t>MK295812.1</t>
  </si>
  <si>
    <t>Antheraea pernyi x Antherea roylei</t>
  </si>
  <si>
    <t>MK920216.1</t>
  </si>
  <si>
    <t>Dendrolimus houi</t>
  </si>
  <si>
    <t>MK952760.1</t>
  </si>
  <si>
    <t>Rotunda rotundapex</t>
  </si>
  <si>
    <t>MN698791.1</t>
  </si>
  <si>
    <t>Rhodinia fugax</t>
  </si>
  <si>
    <t>MT548575.1</t>
  </si>
  <si>
    <t>Saturnia japonica</t>
  </si>
  <si>
    <t>MT614593.1</t>
  </si>
  <si>
    <t>Antheraea pernyi</t>
  </si>
  <si>
    <t>MT890592.1</t>
  </si>
  <si>
    <t>Actias dubernardi</t>
  </si>
  <si>
    <t>MW133617.1</t>
  </si>
  <si>
    <t>Attacus atlas formosanus</t>
  </si>
  <si>
    <t>MZ098706.1</t>
  </si>
  <si>
    <t>Rhodoprasina callantha</t>
  </si>
  <si>
    <t>MZ343573.1</t>
  </si>
  <si>
    <t>Dahira obliquifascia</t>
  </si>
  <si>
    <t>MZ343807.1</t>
  </si>
  <si>
    <t>Theretra alecto</t>
  </si>
  <si>
    <t>MZ562563.1</t>
  </si>
  <si>
    <t>Theretra clotho</t>
  </si>
  <si>
    <t>MZ562564.1</t>
  </si>
  <si>
    <t>Trabala vishnou</t>
  </si>
  <si>
    <t>MZ927091.1</t>
  </si>
  <si>
    <t>Bombyx lemeepauli</t>
  </si>
  <si>
    <t>NC_037149.1</t>
  </si>
  <si>
    <t>Macroglossum stellatarum</t>
  </si>
  <si>
    <t>NC_037441.1</t>
  </si>
  <si>
    <t>Theretra oldenlandiae</t>
  </si>
  <si>
    <t>NC_057303.1</t>
  </si>
  <si>
    <t>Ambulyx liturata</t>
  </si>
  <si>
    <t>NC_062106.1</t>
  </si>
  <si>
    <t>Polyptychus trilineatus</t>
  </si>
  <si>
    <t>NC_062109.1</t>
  </si>
  <si>
    <t>Antheraea formosana</t>
  </si>
  <si>
    <t>OK078922.1</t>
  </si>
  <si>
    <t>Theretra japonica</t>
  </si>
  <si>
    <t>OK149238.1</t>
  </si>
  <si>
    <t>Antheraea yamamai</t>
  </si>
  <si>
    <t>OM214002.1</t>
  </si>
  <si>
    <t>Pterodecta felderi</t>
  </si>
  <si>
    <t>MT370823.1</t>
  </si>
  <si>
    <t>Calliduloidea</t>
  </si>
  <si>
    <t>Callidulidae</t>
  </si>
  <si>
    <t>Carposina sasakii</t>
  </si>
  <si>
    <t>HQ840719.1</t>
  </si>
  <si>
    <t>Copromorphoidea</t>
  </si>
  <si>
    <t>Carposinidae</t>
  </si>
  <si>
    <t>Zeuzera multistrigata</t>
  </si>
  <si>
    <t>MF491642.1</t>
  </si>
  <si>
    <t>Cossoidea</t>
  </si>
  <si>
    <t>Cossidae</t>
  </si>
  <si>
    <t>Oreta fuscopurpurea</t>
  </si>
  <si>
    <t>MG572766.1</t>
  </si>
  <si>
    <t>Drepanoidea</t>
  </si>
  <si>
    <t>Drepanidae</t>
  </si>
  <si>
    <t>Epicopeia hainesii</t>
  </si>
  <si>
    <t>MK033610.1</t>
  </si>
  <si>
    <t>Epicopeiidae</t>
  </si>
  <si>
    <t>Tethea albicostata</t>
  </si>
  <si>
    <t>NC_061643.1</t>
  </si>
  <si>
    <t>Pectinophora gossypiella</t>
  </si>
  <si>
    <t>KM225795.1</t>
  </si>
  <si>
    <t>Gelechioidea</t>
  </si>
  <si>
    <t>Gelechiidae</t>
  </si>
  <si>
    <t>Tecia solanivora</t>
  </si>
  <si>
    <t>KT326187.1</t>
  </si>
  <si>
    <t>Helcystogramma macroscopa</t>
  </si>
  <si>
    <t>KT354968.1</t>
  </si>
  <si>
    <t>Atrijuglans hetaohei</t>
  </si>
  <si>
    <t>KT581634.1</t>
  </si>
  <si>
    <t>Stathmopodidae</t>
  </si>
  <si>
    <t>Hieromantis kurokoi</t>
  </si>
  <si>
    <t>KU605775.1</t>
  </si>
  <si>
    <t>Stathmopoda auriferella</t>
  </si>
  <si>
    <t>KX138529.1</t>
  </si>
  <si>
    <t>Oecophoridae</t>
  </si>
  <si>
    <t>Scythris sinensis</t>
  </si>
  <si>
    <t>MH230111.1</t>
  </si>
  <si>
    <t>Scythrididae</t>
  </si>
  <si>
    <t>Coleophora therinella</t>
  </si>
  <si>
    <t>MH473596.1</t>
  </si>
  <si>
    <t>Coleophoridae</t>
  </si>
  <si>
    <t>Promalactis odaiensis</t>
  </si>
  <si>
    <t>MK210633.1</t>
  </si>
  <si>
    <t>Opisina arenosella</t>
  </si>
  <si>
    <t>MK467611.1</t>
  </si>
  <si>
    <t>Tuta absoluta</t>
  </si>
  <si>
    <t>MK654754.1</t>
  </si>
  <si>
    <t>Casmara patrona</t>
  </si>
  <si>
    <t>MW006609.1</t>
  </si>
  <si>
    <t>Meleonoma mirabilis</t>
  </si>
  <si>
    <t>MW366996.1</t>
  </si>
  <si>
    <t>Cosmopterigidae</t>
  </si>
  <si>
    <t>Ripeacma umbellata</t>
  </si>
  <si>
    <t>MW366997.1</t>
  </si>
  <si>
    <t>Phthorimaea operculella</t>
  </si>
  <si>
    <t>MW540822.1</t>
  </si>
  <si>
    <t>Promalactis suzukiella</t>
  </si>
  <si>
    <t>NC_026697.1</t>
  </si>
  <si>
    <t>Sitotroga cerealella</t>
  </si>
  <si>
    <t>NC_041123.1</t>
  </si>
  <si>
    <t>Issikiopteryx taipingensis</t>
  </si>
  <si>
    <t>ON323501.1</t>
  </si>
  <si>
    <t>Lecithoceridae</t>
  </si>
  <si>
    <t>Monochroa sp.</t>
  </si>
  <si>
    <t>ON323502.1</t>
  </si>
  <si>
    <t>Parachronistis sp.</t>
  </si>
  <si>
    <t>ON323503.1</t>
  </si>
  <si>
    <t>Phthonandria atrilineata</t>
  </si>
  <si>
    <t>EU569764.1</t>
  </si>
  <si>
    <t>Geometroidea</t>
  </si>
  <si>
    <t>Geometridae</t>
  </si>
  <si>
    <t>Biston panterinaria</t>
  </si>
  <si>
    <t>JX406146.1</t>
  </si>
  <si>
    <t>Biston thibetaria</t>
  </si>
  <si>
    <t>KJ670146.1</t>
  </si>
  <si>
    <t>Biston suppressaria</t>
  </si>
  <si>
    <t>KP278206.1</t>
  </si>
  <si>
    <t>Abraxas suspecta</t>
  </si>
  <si>
    <t>KY095828.1</t>
  </si>
  <si>
    <t>Ectropis obliqua</t>
  </si>
  <si>
    <t>MF417804.1</t>
  </si>
  <si>
    <t>Hypomecis punctinalis</t>
  </si>
  <si>
    <t>MH311778.1</t>
  </si>
  <si>
    <t>Iotaphora admirabilis</t>
  </si>
  <si>
    <t>MK903032.1</t>
  </si>
  <si>
    <t>Erannis ankeraria</t>
  </si>
  <si>
    <t>MN046105.1</t>
  </si>
  <si>
    <t>Acropteris iphiata</t>
  </si>
  <si>
    <t>MN093120.1</t>
  </si>
  <si>
    <t>Uraniidae</t>
  </si>
  <si>
    <t>Milionia basalis</t>
  </si>
  <si>
    <t>MN495623.1</t>
  </si>
  <si>
    <t>Pasiphila chloerata</t>
  </si>
  <si>
    <t>MN598218.1</t>
  </si>
  <si>
    <t>Idaea effusaria</t>
  </si>
  <si>
    <t>MN646772.1</t>
  </si>
  <si>
    <t>Idaea simplicior</t>
  </si>
  <si>
    <t>MN715151.1</t>
  </si>
  <si>
    <t>Biston thoracicaria</t>
  </si>
  <si>
    <t>MN956510.1</t>
  </si>
  <si>
    <t>Hydrelia parvulata</t>
  </si>
  <si>
    <t>MN962739.1</t>
  </si>
  <si>
    <t>Ectropis grisescens</t>
  </si>
  <si>
    <t>MW337302.1</t>
  </si>
  <si>
    <t>Lyssa zampa</t>
  </si>
  <si>
    <t>MZ713634.1</t>
  </si>
  <si>
    <t>Amraica recursaria</t>
  </si>
  <si>
    <t>MZ713635.1</t>
  </si>
  <si>
    <t>Cleora fraterna</t>
  </si>
  <si>
    <t>MZ779035.1</t>
  </si>
  <si>
    <t>Tanaorhinus viridiluteata</t>
  </si>
  <si>
    <t>MZ927090.1</t>
  </si>
  <si>
    <t>Operophtera brumata</t>
  </si>
  <si>
    <t>NC_027723.1</t>
  </si>
  <si>
    <t>Biston regalis</t>
  </si>
  <si>
    <t>NC_061644.1</t>
  </si>
  <si>
    <t>Chorodna fulgurita</t>
  </si>
  <si>
    <t>NC_062108.1</t>
  </si>
  <si>
    <t>Ophthalmitis albosignaria</t>
  </si>
  <si>
    <t>OK235308.1</t>
  </si>
  <si>
    <t>Macrosoma conifera</t>
  </si>
  <si>
    <t>NC_050856.1</t>
  </si>
  <si>
    <t>Hedyloidea</t>
  </si>
  <si>
    <t>Hedylidae</t>
  </si>
  <si>
    <t>Pyrgus malvae</t>
  </si>
  <si>
    <t>BK013352.1</t>
  </si>
  <si>
    <t>Hesperioidea</t>
  </si>
  <si>
    <t>Hesperiidae</t>
  </si>
  <si>
    <t>Ochlodes venata</t>
  </si>
  <si>
    <t>HM243593.1</t>
  </si>
  <si>
    <t>Ctenoptilum vasava</t>
  </si>
  <si>
    <t>JF713818.1</t>
  </si>
  <si>
    <t>Parnara guttata</t>
  </si>
  <si>
    <t>JX101619.1</t>
  </si>
  <si>
    <t>Choaspes benjaminii</t>
  </si>
  <si>
    <t>JX101620.1</t>
  </si>
  <si>
    <t>Erynnis montanus</t>
  </si>
  <si>
    <t>KC659955.1</t>
  </si>
  <si>
    <t>Daimio tethys</t>
  </si>
  <si>
    <t>KJ813807.1</t>
  </si>
  <si>
    <t>Ampittia dioscorides</t>
  </si>
  <si>
    <t>KM102732.1</t>
  </si>
  <si>
    <t>Hasora anura</t>
  </si>
  <si>
    <t>KR189008.1</t>
  </si>
  <si>
    <t>Lerema accius</t>
  </si>
  <si>
    <t>KT598278.1</t>
  </si>
  <si>
    <t>Tagiades vajuna</t>
  </si>
  <si>
    <t>KX865091.1</t>
  </si>
  <si>
    <t>Hasora badra</t>
  </si>
  <si>
    <t>MK238674.1</t>
  </si>
  <si>
    <t>Hasora vitta</t>
  </si>
  <si>
    <t>MK238675.1</t>
  </si>
  <si>
    <t>Leptalina unicolor</t>
  </si>
  <si>
    <t>MK265705.1</t>
  </si>
  <si>
    <t>Hasora chromus</t>
  </si>
  <si>
    <t>MN182753.1</t>
  </si>
  <si>
    <t>Abraximorpha davidii</t>
  </si>
  <si>
    <t>MT371044.1</t>
  </si>
  <si>
    <t>Pelopidas mathias</t>
  </si>
  <si>
    <t>MW264491.1</t>
  </si>
  <si>
    <t>Erionota torus</t>
  </si>
  <si>
    <t>MW586888.1</t>
  </si>
  <si>
    <t>Celaenorrhinus maculosa</t>
  </si>
  <si>
    <t>NC_022853.1</t>
  </si>
  <si>
    <t>Heteropterus morpheus</t>
  </si>
  <si>
    <t>NC_028506.1</t>
  </si>
  <si>
    <t>Ochrogaster lunifer</t>
  </si>
  <si>
    <t>AM946601.1</t>
  </si>
  <si>
    <t>Noctuoidea</t>
  </si>
  <si>
    <t>Notodontidae</t>
  </si>
  <si>
    <t>Lymantria dispar</t>
  </si>
  <si>
    <t>FJ617240.1</t>
  </si>
  <si>
    <t>Erebidae</t>
  </si>
  <si>
    <t>Helicoverpa armigera</t>
  </si>
  <si>
    <t>GU188273.1</t>
  </si>
  <si>
    <t>Noctuidae</t>
  </si>
  <si>
    <t>Hyphantria cunea</t>
  </si>
  <si>
    <t>GU592049.1</t>
  </si>
  <si>
    <t>Phalera flavescens</t>
  </si>
  <si>
    <t>JF440342.1</t>
  </si>
  <si>
    <t>Spodoptera exigua</t>
  </si>
  <si>
    <t>JX316220.1</t>
  </si>
  <si>
    <t>Gynaephora menyuanensis</t>
  </si>
  <si>
    <t>KC185412.1</t>
  </si>
  <si>
    <t>Asota plana lacteata</t>
  </si>
  <si>
    <t>KJ173908.1</t>
  </si>
  <si>
    <t>Eutelia adulatricoides</t>
  </si>
  <si>
    <t>KJ185131.1</t>
  </si>
  <si>
    <t>Euteliidae</t>
  </si>
  <si>
    <t>Vamuna virilis</t>
  </si>
  <si>
    <t>KJ364659.1</t>
  </si>
  <si>
    <t>Gabala argentata</t>
  </si>
  <si>
    <t>KJ410747.1</t>
  </si>
  <si>
    <t>Nolidae</t>
  </si>
  <si>
    <t>Catocala sp. XY-2014</t>
  </si>
  <si>
    <t>KJ432280.1</t>
  </si>
  <si>
    <t>Euproctis pseudoconspersa</t>
  </si>
  <si>
    <t>KJ716847.1</t>
  </si>
  <si>
    <t>Helicoverpa zea</t>
  </si>
  <si>
    <t>KJ930516.1</t>
  </si>
  <si>
    <t>Mythimna separata</t>
  </si>
  <si>
    <t>KM099034.1</t>
  </si>
  <si>
    <t>Striacosta albicosta</t>
  </si>
  <si>
    <t>KM488268.1</t>
  </si>
  <si>
    <t>Lemyra melli</t>
  </si>
  <si>
    <t>KP307017.1</t>
  </si>
  <si>
    <t>Callimorpha dominula</t>
  </si>
  <si>
    <t>KP973953.1</t>
  </si>
  <si>
    <t>Spilarctia subcarnea</t>
  </si>
  <si>
    <t>KT258909.1</t>
  </si>
  <si>
    <t>Euproctis similis</t>
  </si>
  <si>
    <t>KT258910.1</t>
  </si>
  <si>
    <t>Clostera anachoreta</t>
  </si>
  <si>
    <t>KX108766.1</t>
  </si>
  <si>
    <t>Spilarctia alba</t>
  </si>
  <si>
    <t>KX753670.1</t>
  </si>
  <si>
    <t>Eudocima phalonia</t>
  </si>
  <si>
    <t>KY196412.1</t>
  </si>
  <si>
    <t>Protegira songi</t>
  </si>
  <si>
    <t>KY379907.1</t>
  </si>
  <si>
    <t>Grammodes geometrica</t>
  </si>
  <si>
    <t>KY888135.1</t>
  </si>
  <si>
    <t>Euproctis cryptosticta</t>
  </si>
  <si>
    <t>KY996558.1</t>
  </si>
  <si>
    <t>Athetis lepigone</t>
  </si>
  <si>
    <t>MF152835.1</t>
  </si>
  <si>
    <t>Sinna extrema</t>
  </si>
  <si>
    <t>MG872330.1</t>
  </si>
  <si>
    <t>Mythimna pallidicosta</t>
  </si>
  <si>
    <t>MH027985.1</t>
  </si>
  <si>
    <t>Somena scintillans</t>
  </si>
  <si>
    <t>MH051839.1</t>
  </si>
  <si>
    <t>Clostera anastomosis</t>
  </si>
  <si>
    <t>MH286069.1</t>
  </si>
  <si>
    <t>Thaumetopoea pityocampa</t>
  </si>
  <si>
    <t>MH286070.1</t>
  </si>
  <si>
    <t>Spilosoma lubricipeda</t>
  </si>
  <si>
    <t>MH311776.1</t>
  </si>
  <si>
    <t>Lymantria mathura</t>
  </si>
  <si>
    <t>MH388824.2</t>
  </si>
  <si>
    <t>Trichoplusia ni</t>
  </si>
  <si>
    <t>MK358044.1</t>
  </si>
  <si>
    <t>Spodoptera frugiperda</t>
  </si>
  <si>
    <t>MN094786.1</t>
  </si>
  <si>
    <t>Eilema ussuricum</t>
  </si>
  <si>
    <t>MN696172.1</t>
  </si>
  <si>
    <t>Catocala electa</t>
  </si>
  <si>
    <t>MN698265.1</t>
  </si>
  <si>
    <t>Anarta trifolii</t>
  </si>
  <si>
    <t>MN715147.1</t>
  </si>
  <si>
    <t>Laelia suffusa</t>
  </si>
  <si>
    <t>MN908152.1</t>
  </si>
  <si>
    <t>Euproctis seitzi</t>
  </si>
  <si>
    <t>MN916588.1</t>
  </si>
  <si>
    <t>Spirama retorta</t>
  </si>
  <si>
    <t>MT013356.1</t>
  </si>
  <si>
    <t>Lacanobia aliena</t>
  </si>
  <si>
    <t>MT040605.1</t>
  </si>
  <si>
    <t>Spodoptera littoralis</t>
  </si>
  <si>
    <t>MT816470.1</t>
  </si>
  <si>
    <t>Spodoptera exempta</t>
  </si>
  <si>
    <t>MT906792.1</t>
  </si>
  <si>
    <t>Diachrysia nadeja</t>
  </si>
  <si>
    <t>MT916722.1</t>
  </si>
  <si>
    <t>Leucoma chrysoscela</t>
  </si>
  <si>
    <t>MW030505.1</t>
  </si>
  <si>
    <t>Orgyia postica</t>
  </si>
  <si>
    <t>MW355619.1</t>
  </si>
  <si>
    <t>Arctia plantaginis</t>
  </si>
  <si>
    <t>MW394229.1</t>
  </si>
  <si>
    <t>Periacma orthiodes</t>
  </si>
  <si>
    <t>MW697075.1</t>
  </si>
  <si>
    <t>Agrotis munda</t>
  </si>
  <si>
    <t>MZ397914.1</t>
  </si>
  <si>
    <t>Nyctemera adversata</t>
  </si>
  <si>
    <t>MZ562560.1</t>
  </si>
  <si>
    <t>Thyas honesta</t>
  </si>
  <si>
    <t>MZ562561.1</t>
  </si>
  <si>
    <t>Arcte coerula</t>
  </si>
  <si>
    <t>MZ562562.1</t>
  </si>
  <si>
    <t>Acronicta major</t>
  </si>
  <si>
    <t>MZ562565.1</t>
  </si>
  <si>
    <t>Condica illecta</t>
  </si>
  <si>
    <t>MZ562566.1</t>
  </si>
  <si>
    <t>Calliteara horishanella</t>
  </si>
  <si>
    <t>MZ571364.1</t>
  </si>
  <si>
    <t>Xanthodes intersepta</t>
  </si>
  <si>
    <t>MZ571408.1</t>
  </si>
  <si>
    <t>Athetis thoracica</t>
  </si>
  <si>
    <t>MZ571409.1</t>
  </si>
  <si>
    <t>Condica capensis</t>
  </si>
  <si>
    <t>MZ571410.1</t>
  </si>
  <si>
    <t>Risoba prominens</t>
  </si>
  <si>
    <t>MZ618262.1</t>
  </si>
  <si>
    <t>Spodoptera litura</t>
  </si>
  <si>
    <t>MZ618263.1</t>
  </si>
  <si>
    <t>Helicoverpa assulta</t>
  </si>
  <si>
    <t>MZ618264.1</t>
  </si>
  <si>
    <t>Asota caricae</t>
  </si>
  <si>
    <t>MZ779033.1</t>
  </si>
  <si>
    <t>Actebia praecox</t>
  </si>
  <si>
    <t>MZ853167.1</t>
  </si>
  <si>
    <t>Mythimna loreyi</t>
  </si>
  <si>
    <t>MZ853169.1</t>
  </si>
  <si>
    <t>Amerila alberti</t>
  </si>
  <si>
    <t>MZ927092.1</t>
  </si>
  <si>
    <t>Asota plana</t>
  </si>
  <si>
    <t>MZ927093.1</t>
  </si>
  <si>
    <t>Calyptra minuticornis</t>
  </si>
  <si>
    <t>MZ944874.1</t>
  </si>
  <si>
    <t>Artena dotata</t>
  </si>
  <si>
    <t>MZ944875.1</t>
  </si>
  <si>
    <t>Asota paliura</t>
  </si>
  <si>
    <t>MZ944876.1</t>
  </si>
  <si>
    <t>Spilarctia casigneta</t>
  </si>
  <si>
    <t>MZ959068.1</t>
  </si>
  <si>
    <t>Daddala lucilla</t>
  </si>
  <si>
    <t>MZ959069.1</t>
  </si>
  <si>
    <t>Agrotis ipsilon</t>
  </si>
  <si>
    <t>MZ959071.1</t>
  </si>
  <si>
    <t>Parallelia stuposa</t>
  </si>
  <si>
    <t>MZ959072.1</t>
  </si>
  <si>
    <t>Chilkasa falcata</t>
  </si>
  <si>
    <t>MZ959073.1</t>
  </si>
  <si>
    <t>Erebus caprimulgus</t>
  </si>
  <si>
    <t>MZ964411.1</t>
  </si>
  <si>
    <t>Pareuchaetes insulata</t>
  </si>
  <si>
    <t>MZ964412.1</t>
  </si>
  <si>
    <t>Chrysopera combinans</t>
  </si>
  <si>
    <t>MZ964413.1</t>
  </si>
  <si>
    <t>Tiracola plagiata</t>
  </si>
  <si>
    <t>MZ964414.1</t>
  </si>
  <si>
    <t>Sesamia inferens</t>
  </si>
  <si>
    <t>NC_015835.1</t>
  </si>
  <si>
    <t>Helicoverpa punctigera</t>
  </si>
  <si>
    <t>NC_023791.1</t>
  </si>
  <si>
    <t>Hydrillodes lentalis</t>
  </si>
  <si>
    <t>NC_041106.1</t>
  </si>
  <si>
    <t>Athetis pallidipennis</t>
  </si>
  <si>
    <t>NC_046525.1</t>
  </si>
  <si>
    <t>Ctenoplusia albostriata</t>
  </si>
  <si>
    <t>NC_053742.1</t>
  </si>
  <si>
    <t>Spodoptera depravata</t>
  </si>
  <si>
    <t>NC_061562.1</t>
  </si>
  <si>
    <t>Simplicia rectalis</t>
  </si>
  <si>
    <t>NC_061563.1</t>
  </si>
  <si>
    <t>Imosca coreana</t>
  </si>
  <si>
    <t>NC_061564.1</t>
  </si>
  <si>
    <t>Pyrrhia umbra</t>
  </si>
  <si>
    <t>NC_061565.1</t>
  </si>
  <si>
    <t>Sphragifera sigillata</t>
  </si>
  <si>
    <t>NC_061640.1</t>
  </si>
  <si>
    <t>Mocis ancilla</t>
  </si>
  <si>
    <t>NC_061641.1</t>
  </si>
  <si>
    <t>Pheosia rimosa</t>
  </si>
  <si>
    <t>NC_061645.1</t>
  </si>
  <si>
    <t>Mamestra brassicae</t>
  </si>
  <si>
    <t>NC_061705.1</t>
  </si>
  <si>
    <t>Olene inclusa</t>
  </si>
  <si>
    <t>NC_062102.1</t>
  </si>
  <si>
    <t>Tiracola aureata</t>
  </si>
  <si>
    <t>NC_062103.1</t>
  </si>
  <si>
    <t>Eligma narcissus</t>
  </si>
  <si>
    <t>NC_062104.1</t>
  </si>
  <si>
    <t>Anomis mesogona</t>
  </si>
  <si>
    <t>NC_062105.1</t>
  </si>
  <si>
    <t>Actinotia intermediata</t>
  </si>
  <si>
    <t>NC_062107.1</t>
  </si>
  <si>
    <t>Eucarta virgo</t>
  </si>
  <si>
    <t>NC_062110.1</t>
  </si>
  <si>
    <t>Peridea elzet</t>
  </si>
  <si>
    <t>NC_062111.1</t>
  </si>
  <si>
    <t>Cosmia restituta</t>
  </si>
  <si>
    <t>NC_062112.1</t>
  </si>
  <si>
    <t>Melanchra persicariae</t>
  </si>
  <si>
    <t>NC_062113.1</t>
  </si>
  <si>
    <t>Simplicia niphona</t>
  </si>
  <si>
    <t>NC_062114.1</t>
  </si>
  <si>
    <t>Agrotis trifurca</t>
  </si>
  <si>
    <t>NC_062115.1</t>
  </si>
  <si>
    <t>Earias clorana</t>
  </si>
  <si>
    <t>NC_062116.1</t>
  </si>
  <si>
    <t>Acronicta rumicis</t>
  </si>
  <si>
    <t>NC_062117.1</t>
  </si>
  <si>
    <t>Niphonyx segregata</t>
  </si>
  <si>
    <t>NC_062119.1</t>
  </si>
  <si>
    <t>Abrostola triplasia</t>
  </si>
  <si>
    <t>NC_062120.1</t>
  </si>
  <si>
    <t>Syntypistis chambae</t>
  </si>
  <si>
    <t>NC_062123.1</t>
  </si>
  <si>
    <t>Cucullia pustulata</t>
  </si>
  <si>
    <t>NC_062181.1</t>
  </si>
  <si>
    <t>Phragmatobia fuliginosa</t>
  </si>
  <si>
    <t>NC_062183.1</t>
  </si>
  <si>
    <t>Pseudoips prasinana</t>
  </si>
  <si>
    <t>NC_062184.1</t>
  </si>
  <si>
    <t>Leucoma salicis</t>
  </si>
  <si>
    <t>NC_063089.1</t>
  </si>
  <si>
    <t>Neocerura liturata</t>
  </si>
  <si>
    <t>OK094456.1</t>
  </si>
  <si>
    <t>Sasakia charonda kuriyamaensis</t>
  </si>
  <si>
    <t>AP011825.1</t>
  </si>
  <si>
    <t>Papilionoidea</t>
  </si>
  <si>
    <t>Nymphalidae</t>
  </si>
  <si>
    <t>Coreana raphaelis</t>
  </si>
  <si>
    <t>DQ102703.1</t>
  </si>
  <si>
    <t>Lycaenidae</t>
  </si>
  <si>
    <t>Papilio maraho</t>
  </si>
  <si>
    <t>FJ810212.1</t>
  </si>
  <si>
    <t>Papilionidae</t>
  </si>
  <si>
    <t>Telchinia issoria</t>
  </si>
  <si>
    <t>GQ376195.1</t>
  </si>
  <si>
    <t>Pieris rapae</t>
  </si>
  <si>
    <t>GQ398376.1</t>
  </si>
  <si>
    <t>Pieridae</t>
  </si>
  <si>
    <t>Melitaea cinxia</t>
  </si>
  <si>
    <t>GQ398377.1</t>
  </si>
  <si>
    <t>Parnassius bremeri</t>
  </si>
  <si>
    <t>HM243588.1</t>
  </si>
  <si>
    <t>Cigaritis takanonis</t>
  </si>
  <si>
    <t>HQ184266.1</t>
  </si>
  <si>
    <t>Abisara fylloides</t>
  </si>
  <si>
    <t>HQ259069.1</t>
  </si>
  <si>
    <t>Riodinidae</t>
  </si>
  <si>
    <t>Sericinus montela</t>
  </si>
  <si>
    <t>HQ259122.1</t>
  </si>
  <si>
    <t>Calinaga davidis</t>
  </si>
  <si>
    <t>HQ658143.1</t>
  </si>
  <si>
    <t>Argynnis hyperbius</t>
  </si>
  <si>
    <t>JF439070.1</t>
  </si>
  <si>
    <t>Fabriciana nerippe</t>
  </si>
  <si>
    <t>JF504707.1</t>
  </si>
  <si>
    <t>Apatura metis</t>
  </si>
  <si>
    <t>JF801742.1</t>
  </si>
  <si>
    <t>Melanitis leda</t>
  </si>
  <si>
    <t>JF905446.1</t>
  </si>
  <si>
    <t>Papilio bianor</t>
  </si>
  <si>
    <t>JN019809.1</t>
  </si>
  <si>
    <t>Kallima inachus</t>
  </si>
  <si>
    <t>JN857943.1</t>
  </si>
  <si>
    <t>Athyma sulpitia</t>
  </si>
  <si>
    <t>JQ347260.1</t>
  </si>
  <si>
    <t>Sasakia funebris</t>
  </si>
  <si>
    <t>JX131328.1</t>
  </si>
  <si>
    <t>Cupido argiades</t>
  </si>
  <si>
    <t>KC310728.1</t>
  </si>
  <si>
    <t>Hebomoia glaucippe</t>
  </si>
  <si>
    <t>KC489093.1</t>
  </si>
  <si>
    <t>Timelaea maculata</t>
  </si>
  <si>
    <t>KC572131.1</t>
  </si>
  <si>
    <t>Danaus plexippus</t>
  </si>
  <si>
    <t>KC836923.1</t>
  </si>
  <si>
    <t>Luehdorfia taibai</t>
  </si>
  <si>
    <t>KC952673.1</t>
  </si>
  <si>
    <t>Junonia orithya</t>
  </si>
  <si>
    <t>KF199862.1</t>
  </si>
  <si>
    <t>Danaus chrysippus</t>
  </si>
  <si>
    <t>KF690637.1</t>
  </si>
  <si>
    <t>Parnassius apollo</t>
  </si>
  <si>
    <t>KF746065.1</t>
  </si>
  <si>
    <t>Davidina armandi</t>
  </si>
  <si>
    <t>KF881046.1</t>
  </si>
  <si>
    <t>Eurema hecabe</t>
  </si>
  <si>
    <t>KF881047.1</t>
  </si>
  <si>
    <t>Gonepteryx mahaguru</t>
  </si>
  <si>
    <t>KF881048.1</t>
  </si>
  <si>
    <t>Ninguta schrenckii</t>
  </si>
  <si>
    <t>KF881052.1</t>
  </si>
  <si>
    <t>Callerebia suroia</t>
  </si>
  <si>
    <t>KF906483.1</t>
  </si>
  <si>
    <t>Elymnias hypermnestra</t>
  </si>
  <si>
    <t>KF906484.1</t>
  </si>
  <si>
    <t>Lethe dura</t>
  </si>
  <si>
    <t>KF906485.1</t>
  </si>
  <si>
    <t>Melanargia asiatica</t>
  </si>
  <si>
    <t>KF906486.1</t>
  </si>
  <si>
    <t>Triphysa phryne</t>
  </si>
  <si>
    <t>KF906487.1</t>
  </si>
  <si>
    <t>Lamproptera curius</t>
  </si>
  <si>
    <t>KJ141168.1</t>
  </si>
  <si>
    <t>Papilio syfanius</t>
  </si>
  <si>
    <t>KJ396621.1</t>
  </si>
  <si>
    <t>Graphium mullah</t>
  </si>
  <si>
    <t>KJ472924.1</t>
  </si>
  <si>
    <t>Ideopsis similis</t>
  </si>
  <si>
    <t>KJ476729.1</t>
  </si>
  <si>
    <t>Atrophaneura alcinous</t>
  </si>
  <si>
    <t>KJ540880.1</t>
  </si>
  <si>
    <t>Pararge aegeria aegeria</t>
  </si>
  <si>
    <t>KJ547676.1</t>
  </si>
  <si>
    <t>Apodemia mormo</t>
  </si>
  <si>
    <t>KJ647171.1</t>
  </si>
  <si>
    <t>Euploea midamus</t>
  </si>
  <si>
    <t>KJ866207.1</t>
  </si>
  <si>
    <t>Heliconius pachinus</t>
  </si>
  <si>
    <t>KM014809.1</t>
  </si>
  <si>
    <t>Heliconius hecale</t>
  </si>
  <si>
    <t>KM068091.1</t>
  </si>
  <si>
    <t>Papilio polytes</t>
  </si>
  <si>
    <t>KM215138.1</t>
  </si>
  <si>
    <t>Parnassius epaphus</t>
  </si>
  <si>
    <t>KM373898.1</t>
  </si>
  <si>
    <t>Hamadryas epinome</t>
  </si>
  <si>
    <t>KM378244.1</t>
  </si>
  <si>
    <t>Parnassius imperator</t>
  </si>
  <si>
    <t>KM507326.1</t>
  </si>
  <si>
    <t>Japonica lutea</t>
  </si>
  <si>
    <t>KM655768.1</t>
  </si>
  <si>
    <t>Heliconius melpomene rosina</t>
  </si>
  <si>
    <t>KP100653.1</t>
  </si>
  <si>
    <t>Parnassius cephalus</t>
  </si>
  <si>
    <t>KP100655.1</t>
  </si>
  <si>
    <t>Graphium chironides</t>
  </si>
  <si>
    <t>KP159289.1</t>
  </si>
  <si>
    <t>Papilio helenus</t>
  </si>
  <si>
    <t>KP247522.1</t>
  </si>
  <si>
    <t>Stichophthalma louisa</t>
  </si>
  <si>
    <t>KP247523.1</t>
  </si>
  <si>
    <t>Heliconius sara</t>
  </si>
  <si>
    <t>KP281778.1</t>
  </si>
  <si>
    <t>Chitoria ulupi</t>
  </si>
  <si>
    <t>KP284554.1</t>
  </si>
  <si>
    <t>Heliconius ismenius</t>
  </si>
  <si>
    <t>KP294327.1</t>
  </si>
  <si>
    <t>Colias erate</t>
  </si>
  <si>
    <t>KP715146.1</t>
  </si>
  <si>
    <t>Teinopalpus imperialis</t>
  </si>
  <si>
    <t>KR018842.1</t>
  </si>
  <si>
    <t>Euripus nyctelius</t>
  </si>
  <si>
    <t>KR020515.1</t>
  </si>
  <si>
    <t>Papilio demoleus</t>
  </si>
  <si>
    <t>KR024009.1</t>
  </si>
  <si>
    <t>Cethosia biblis</t>
  </si>
  <si>
    <t>KR066948.1</t>
  </si>
  <si>
    <t>Idea leuconoe</t>
  </si>
  <si>
    <t>KR815449.1</t>
  </si>
  <si>
    <t>Papilio glaucus</t>
  </si>
  <si>
    <t>KR822739.1</t>
  </si>
  <si>
    <t>Polyura schreiber</t>
  </si>
  <si>
    <t>KT232257.1</t>
  </si>
  <si>
    <t>Herona marathus</t>
  </si>
  <si>
    <t>KT279805.1</t>
  </si>
  <si>
    <t>Junonia coenia</t>
  </si>
  <si>
    <t>KT380025.1</t>
  </si>
  <si>
    <t>Shijimiaeoides divina</t>
  </si>
  <si>
    <t>KT897723.1</t>
  </si>
  <si>
    <t>Eurema blanda</t>
  </si>
  <si>
    <t>KU160635.1</t>
  </si>
  <si>
    <t>Papilio xuthus</t>
  </si>
  <si>
    <t>KU356933.1</t>
  </si>
  <si>
    <t>Luehdorfia chinensis</t>
  </si>
  <si>
    <t>KU360130.1</t>
  </si>
  <si>
    <t>Junonia iphita</t>
  </si>
  <si>
    <t>KU577290.1</t>
  </si>
  <si>
    <t>Tirumala limniace</t>
  </si>
  <si>
    <t>KX889069.1</t>
  </si>
  <si>
    <t>Parnassius choui</t>
  </si>
  <si>
    <t>KY072797.1</t>
  </si>
  <si>
    <t>Papilio protenor</t>
  </si>
  <si>
    <t>KY272622.1</t>
  </si>
  <si>
    <t>Limenitis doerriesi</t>
  </si>
  <si>
    <t>KY569552.1</t>
  </si>
  <si>
    <t>Limenitis moltrechti</t>
  </si>
  <si>
    <t>KY569554.1</t>
  </si>
  <si>
    <t>Limenitis amphyssa</t>
  </si>
  <si>
    <t>KY569555.1</t>
  </si>
  <si>
    <t>Argynnis sagana</t>
  </si>
  <si>
    <t>KY971464.1</t>
  </si>
  <si>
    <t>Nymphalis c-aureum</t>
  </si>
  <si>
    <t>MF407452.1</t>
  </si>
  <si>
    <t>Apatura laverna</t>
  </si>
  <si>
    <t>MF444860.1</t>
  </si>
  <si>
    <t>Parnassius nomion</t>
  </si>
  <si>
    <t>MF496134.1</t>
  </si>
  <si>
    <t>Neptis alwina</t>
  </si>
  <si>
    <t>MG457128.1</t>
  </si>
  <si>
    <t>Vanessa indica</t>
  </si>
  <si>
    <t>MG736927.1</t>
  </si>
  <si>
    <t>Lasiommata deidamia</t>
  </si>
  <si>
    <t>MG880214.1</t>
  </si>
  <si>
    <t>Precis andremiaja</t>
  </si>
  <si>
    <t>MH917706.1</t>
  </si>
  <si>
    <t>Salamis anteva</t>
  </si>
  <si>
    <t>MH917707.1</t>
  </si>
  <si>
    <t>Graphium doson</t>
  </si>
  <si>
    <t>MK144328.1</t>
  </si>
  <si>
    <t>Pontia edusa</t>
  </si>
  <si>
    <t>MK252290.1</t>
  </si>
  <si>
    <t>Delias pasithoe</t>
  </si>
  <si>
    <t>MK252291.1</t>
  </si>
  <si>
    <t>Appias nero</t>
  </si>
  <si>
    <t>MK263223.1</t>
  </si>
  <si>
    <t>Appias lyncida</t>
  </si>
  <si>
    <t>MK263224.1</t>
  </si>
  <si>
    <t>Prioneris clemanthe</t>
  </si>
  <si>
    <t>MK263225.1</t>
  </si>
  <si>
    <t>Minois dryas</t>
  </si>
  <si>
    <t>MK521433.1</t>
  </si>
  <si>
    <t>Papilio machaon annae</t>
  </si>
  <si>
    <t>MK602655.1</t>
  </si>
  <si>
    <t>Troides aeacus formosanus</t>
  </si>
  <si>
    <t>MK801139.1</t>
  </si>
  <si>
    <t>Hestina assimilis</t>
  </si>
  <si>
    <t>MN182752.1</t>
  </si>
  <si>
    <t>Mycalesis intermedia</t>
  </si>
  <si>
    <t>MN610565.1</t>
  </si>
  <si>
    <t>Junonia stygia</t>
  </si>
  <si>
    <t>MN623383.1</t>
  </si>
  <si>
    <t>Papilio paris</t>
  </si>
  <si>
    <t>MN629008.1</t>
  </si>
  <si>
    <t>Ypthima baldus</t>
  </si>
  <si>
    <t>MN708051.1</t>
  </si>
  <si>
    <t>Parnassius mercurius</t>
  </si>
  <si>
    <t>MN728989.1</t>
  </si>
  <si>
    <t>Nymphalis ladakensis</t>
  </si>
  <si>
    <t>MN732892.1</t>
  </si>
  <si>
    <t>Coenonympha amaryllis</t>
  </si>
  <si>
    <t>MN756798.1</t>
  </si>
  <si>
    <t>Parantica aglea aglea</t>
  </si>
  <si>
    <t>MN938921.1</t>
  </si>
  <si>
    <t>Plebejus argus</t>
  </si>
  <si>
    <t>MN974526.1</t>
  </si>
  <si>
    <t>Hipparchia autonoe</t>
  </si>
  <si>
    <t>MT090762.1</t>
  </si>
  <si>
    <t>Hestina persimilis</t>
  </si>
  <si>
    <t>MT110153.1</t>
  </si>
  <si>
    <t>Hestinalis nama</t>
  </si>
  <si>
    <t>MT110154.1</t>
  </si>
  <si>
    <t>Lopinga achine</t>
  </si>
  <si>
    <t>MT117843.1</t>
  </si>
  <si>
    <t>Graphium parus</t>
  </si>
  <si>
    <t>MT198821.1</t>
  </si>
  <si>
    <t>Colias fieldii</t>
  </si>
  <si>
    <t>MT371042.1</t>
  </si>
  <si>
    <t>Anthocharis scolymus</t>
  </si>
  <si>
    <t>MT499329.1</t>
  </si>
  <si>
    <t>Pieris napi</t>
  </si>
  <si>
    <t>MT576638.1</t>
  </si>
  <si>
    <t>Protogoniomorpha anacardii duprei</t>
  </si>
  <si>
    <t>MT702382.1</t>
  </si>
  <si>
    <t>Kallimoides rumia</t>
  </si>
  <si>
    <t>MT704827.1</t>
  </si>
  <si>
    <t>Doleschallia melana</t>
  </si>
  <si>
    <t>MT704829.1</t>
  </si>
  <si>
    <t>Anartia jatrophae saturata</t>
  </si>
  <si>
    <t>MT712074.1</t>
  </si>
  <si>
    <t>Araschnia levana</t>
  </si>
  <si>
    <t>MT712075.1</t>
  </si>
  <si>
    <t>Dodona eugenes</t>
  </si>
  <si>
    <t>MT890732.1</t>
  </si>
  <si>
    <t>Pieris naganum</t>
  </si>
  <si>
    <t>MW013541.1</t>
  </si>
  <si>
    <t>Ahlbergia ferrea</t>
  </si>
  <si>
    <t>MW074891.1</t>
  </si>
  <si>
    <t>Ahlbergia frivaldszkyi</t>
  </si>
  <si>
    <t>MW074892.1</t>
  </si>
  <si>
    <t>Kallima paralekta</t>
  </si>
  <si>
    <t>MW192438.1</t>
  </si>
  <si>
    <t>Parantica sita</t>
  </si>
  <si>
    <t>MW470953.1</t>
  </si>
  <si>
    <t>Baeotus beotus</t>
  </si>
  <si>
    <t>MW566598.1</t>
  </si>
  <si>
    <t>Polyura narcaeus</t>
  </si>
  <si>
    <t>MW683125.1</t>
  </si>
  <si>
    <t>Catacroptera cloanthe</t>
  </si>
  <si>
    <t>MW722786.1</t>
  </si>
  <si>
    <t>Teinopalpus aureus wuyiensis</t>
  </si>
  <si>
    <t>MW900433.1</t>
  </si>
  <si>
    <t>Smyrna blomfildia</t>
  </si>
  <si>
    <t>MZ151338.1</t>
  </si>
  <si>
    <t>Nymphalis io geisha</t>
  </si>
  <si>
    <t>MZ322948.1</t>
  </si>
  <si>
    <t>Pachliopta aristolochiae</t>
  </si>
  <si>
    <t>MZ781228.1</t>
  </si>
  <si>
    <t>Diaethria gabaza eupepla</t>
  </si>
  <si>
    <t>MZ981736.1</t>
  </si>
  <si>
    <t>Sasakia charonda</t>
  </si>
  <si>
    <t>NC_014224.1</t>
  </si>
  <si>
    <t>Protantigius superans</t>
  </si>
  <si>
    <t>NC_016016.1</t>
  </si>
  <si>
    <t>Issoria lathonia</t>
  </si>
  <si>
    <t>NC_018030.1</t>
  </si>
  <si>
    <t>Papilio machaon</t>
  </si>
  <si>
    <t>NC_018047.1</t>
  </si>
  <si>
    <t>Papilio maackii</t>
  </si>
  <si>
    <t>NC_021411.1</t>
  </si>
  <si>
    <t>Pieris canidia</t>
  </si>
  <si>
    <t>NC_026532.1</t>
  </si>
  <si>
    <t>Lethe albolineata</t>
  </si>
  <si>
    <t>NC_028507.1</t>
  </si>
  <si>
    <t>Limenitis sydyi</t>
  </si>
  <si>
    <t>NC_034233.1</t>
  </si>
  <si>
    <t>Limenitis helmanni</t>
  </si>
  <si>
    <t>NC_034754.1</t>
  </si>
  <si>
    <t>Papilio memnon</t>
  </si>
  <si>
    <t>NC_043911.1</t>
  </si>
  <si>
    <t>Oeneis urda</t>
  </si>
  <si>
    <t>NC_046889.1</t>
  </si>
  <si>
    <t>Lelecella limenitoides</t>
  </si>
  <si>
    <t>NC_050060.1</t>
  </si>
  <si>
    <t>Mallika jacksoni</t>
  </si>
  <si>
    <t>NC_050692.1</t>
  </si>
  <si>
    <t>Appias albina</t>
  </si>
  <si>
    <t>NC_053734.1</t>
  </si>
  <si>
    <t>Papilio elwesi</t>
  </si>
  <si>
    <t>OK052950.1</t>
  </si>
  <si>
    <t>Graphium confucius</t>
  </si>
  <si>
    <t>OK136253.1</t>
  </si>
  <si>
    <t>Teinopalpus aureus</t>
  </si>
  <si>
    <t>OL449692.1</t>
  </si>
  <si>
    <t>Diatraea saccharalis</t>
  </si>
  <si>
    <t>FJ240227.1</t>
  </si>
  <si>
    <t>Pyraloidea</t>
  </si>
  <si>
    <t>Crambidae</t>
  </si>
  <si>
    <t>Maruca vitrata</t>
  </si>
  <si>
    <t>HM751150.1</t>
  </si>
  <si>
    <t>Chilo suppressalis</t>
  </si>
  <si>
    <t>HQ860290.1</t>
  </si>
  <si>
    <t>Corcyra cephalonica</t>
  </si>
  <si>
    <t>HQ897685.1</t>
  </si>
  <si>
    <t>Pyralidae</t>
  </si>
  <si>
    <t>Cnaphalocrocis medinalis</t>
  </si>
  <si>
    <t>JQ305693.1</t>
  </si>
  <si>
    <t>Paracymoriza prodigalis</t>
  </si>
  <si>
    <t>JX144892.1</t>
  </si>
  <si>
    <t>Conogethes punctiferalis</t>
  </si>
  <si>
    <t>JX448619.1</t>
  </si>
  <si>
    <t>Elophila interruptalis</t>
  </si>
  <si>
    <t>KC894961.1</t>
  </si>
  <si>
    <t>Glyphodes quadrimaculalis</t>
  </si>
  <si>
    <t>KF234079.1</t>
  </si>
  <si>
    <t>Scirpophaga incertulas</t>
  </si>
  <si>
    <t>KF751706.1</t>
  </si>
  <si>
    <t>Paracymoriza distinctalis</t>
  </si>
  <si>
    <t>KF859965.1</t>
  </si>
  <si>
    <t>Chilo auricilius</t>
  </si>
  <si>
    <t>KJ174087.1</t>
  </si>
  <si>
    <t>Maruca testulalis</t>
  </si>
  <si>
    <t>KJ623250.1</t>
  </si>
  <si>
    <t>Hellula undalis</t>
  </si>
  <si>
    <t>KJ636057.1</t>
  </si>
  <si>
    <t>Spoladea recurvalis</t>
  </si>
  <si>
    <t>KJ739310.1</t>
  </si>
  <si>
    <t>Ostrinia penitalis</t>
  </si>
  <si>
    <t>KM395814.1</t>
  </si>
  <si>
    <t>Glyphodes pyloalis</t>
  </si>
  <si>
    <t>KM576860.1</t>
  </si>
  <si>
    <t>Loxostege sticticalis</t>
  </si>
  <si>
    <t>KR080490.1</t>
  </si>
  <si>
    <t>Haritalodes derogata</t>
  </si>
  <si>
    <t>KR233479.1</t>
  </si>
  <si>
    <t>Pyrinioides aurea</t>
  </si>
  <si>
    <t>KT337662.1</t>
  </si>
  <si>
    <t>Thyrididae</t>
  </si>
  <si>
    <t>Amyelois transitella</t>
  </si>
  <si>
    <t>KT692987.1</t>
  </si>
  <si>
    <t>Pycnarmon lactiferalis</t>
  </si>
  <si>
    <t>KX426346.1</t>
  </si>
  <si>
    <t>Euzophera pyriella</t>
  </si>
  <si>
    <t>KY825744.1</t>
  </si>
  <si>
    <t>Meroptera pravella</t>
  </si>
  <si>
    <t>MF073207.1</t>
  </si>
  <si>
    <t>Nagiella inferior</t>
  </si>
  <si>
    <t>MF373813.1</t>
  </si>
  <si>
    <t>Ephestia elutella</t>
  </si>
  <si>
    <t>MG748858.1</t>
  </si>
  <si>
    <t>Omiodes indicata</t>
  </si>
  <si>
    <t>MG770232.1</t>
  </si>
  <si>
    <t>Palpita hypohomalia</t>
  </si>
  <si>
    <t>MH013483.1</t>
  </si>
  <si>
    <t>Ostrinia palustralis</t>
  </si>
  <si>
    <t>MH574940.1</t>
  </si>
  <si>
    <t>Cydalima perspectalis</t>
  </si>
  <si>
    <t>MH602288.1</t>
  </si>
  <si>
    <t>Cathayia obliquella</t>
  </si>
  <si>
    <t>MK550620.1</t>
  </si>
  <si>
    <t>Orthaga olivacea</t>
  </si>
  <si>
    <t>MN078362.1</t>
  </si>
  <si>
    <t>Pyralis farinalis</t>
  </si>
  <si>
    <t>MN442120.1</t>
  </si>
  <si>
    <t>Orthopygia glaucinalis</t>
  </si>
  <si>
    <t>MN461479.1</t>
  </si>
  <si>
    <t>Plodia interpunctella</t>
  </si>
  <si>
    <t>MN619781.1</t>
  </si>
  <si>
    <t>Loxostege aeruginalis</t>
  </si>
  <si>
    <t>MN635734.1</t>
  </si>
  <si>
    <t>Loxostege turbidalis</t>
  </si>
  <si>
    <t>MN646773.1</t>
  </si>
  <si>
    <t>Dioryctria yiai</t>
  </si>
  <si>
    <t>MN658208.1</t>
  </si>
  <si>
    <t>Ostrinia furnacalis</t>
  </si>
  <si>
    <t>MN747041.1</t>
  </si>
  <si>
    <t>Marasmia exigua</t>
  </si>
  <si>
    <t>MN877384.1</t>
  </si>
  <si>
    <t>Pyrausta despicata</t>
  </si>
  <si>
    <t>MN956508.1</t>
  </si>
  <si>
    <t>Oncocera semirubella</t>
  </si>
  <si>
    <t>MT012820.1</t>
  </si>
  <si>
    <t>Lista haraldusalis</t>
  </si>
  <si>
    <t>MT081380.1</t>
  </si>
  <si>
    <t>Ostrinia nubilalis</t>
  </si>
  <si>
    <t>MT492030.1</t>
  </si>
  <si>
    <t>Ostrinia kasmirica</t>
  </si>
  <si>
    <t>MT978075.1</t>
  </si>
  <si>
    <t>Aglossa dimidiata</t>
  </si>
  <si>
    <t>MW542312.1</t>
  </si>
  <si>
    <t>Lamoria adaptella</t>
  </si>
  <si>
    <t>MZ853170.1</t>
  </si>
  <si>
    <t>Tyspanodes hypsalis</t>
  </si>
  <si>
    <t>NC_025569.1</t>
  </si>
  <si>
    <t>Crambus perlellus</t>
  </si>
  <si>
    <t>NC_061606.1</t>
  </si>
  <si>
    <t>Endotricha kuznetzovi</t>
  </si>
  <si>
    <t>NC_061642.1</t>
  </si>
  <si>
    <t>Sitochroa verticalis</t>
  </si>
  <si>
    <t>NC_062118.1</t>
  </si>
  <si>
    <t>Choreutis emplecta</t>
  </si>
  <si>
    <t>MG581932.1</t>
  </si>
  <si>
    <t>Sesioidea</t>
  </si>
  <si>
    <t>Choreutidae</t>
  </si>
  <si>
    <t>Sesia siningensis</t>
  </si>
  <si>
    <t>MN708363.1</t>
  </si>
  <si>
    <t>Sesiidae</t>
  </si>
  <si>
    <t>Mahasena oolona</t>
  </si>
  <si>
    <t>KY856825.1</t>
  </si>
  <si>
    <t>Tineoidea</t>
  </si>
  <si>
    <t>Psychidae</t>
  </si>
  <si>
    <t>Amorophaga japonica</t>
  </si>
  <si>
    <t>MH823253.1</t>
  </si>
  <si>
    <t>Tineidae</t>
  </si>
  <si>
    <t>Monopis longella</t>
  </si>
  <si>
    <t>MH992770.1</t>
  </si>
  <si>
    <t>Caloptilia theivora</t>
  </si>
  <si>
    <t>MK541932.1</t>
  </si>
  <si>
    <t>Gracillariidae</t>
  </si>
  <si>
    <t>Dahlica ochrostigma</t>
  </si>
  <si>
    <t>MK890245.1</t>
  </si>
  <si>
    <t>Gibbovalva kobusi</t>
  </si>
  <si>
    <t>MK956103.1</t>
  </si>
  <si>
    <t>Eumeta variegata</t>
  </si>
  <si>
    <t>MN242985.1</t>
  </si>
  <si>
    <t>Eudarcia gwangneungensis</t>
  </si>
  <si>
    <t>MN413148.1</t>
  </si>
  <si>
    <t>Meessiidae</t>
  </si>
  <si>
    <t>Corythoxestis sunosei</t>
  </si>
  <si>
    <t>MT611524.1</t>
  </si>
  <si>
    <t>Acanthopsyche nigraplaga</t>
  </si>
  <si>
    <t>MT883999.1</t>
  </si>
  <si>
    <t>Adoxophyes honmai</t>
  </si>
  <si>
    <t>DQ073916.1</t>
  </si>
  <si>
    <t>Tortricoidea</t>
  </si>
  <si>
    <t>Tortricidae</t>
  </si>
  <si>
    <t>Spilonota lechriaspis</t>
  </si>
  <si>
    <t>HM204705.1</t>
  </si>
  <si>
    <t>Grapholita molesta</t>
  </si>
  <si>
    <t>HQ116416.1</t>
  </si>
  <si>
    <t>Rhyacionia leptotubula</t>
  </si>
  <si>
    <t>JX028270.1</t>
  </si>
  <si>
    <t>Cydia pomonella</t>
  </si>
  <si>
    <t>JX407107.2</t>
  </si>
  <si>
    <t>Adoxophyes orana</t>
  </si>
  <si>
    <t>JX872403.1</t>
  </si>
  <si>
    <t>Grapholita dimorpha</t>
  </si>
  <si>
    <t>KJ671625.1</t>
  </si>
  <si>
    <t>Lobesia botrana</t>
  </si>
  <si>
    <t>KP677508.1</t>
  </si>
  <si>
    <t>Eudemis lucina</t>
  </si>
  <si>
    <t>MK820027.1</t>
  </si>
  <si>
    <t>Phiaris dolosana</t>
  </si>
  <si>
    <t>MK962620.1</t>
  </si>
  <si>
    <t>Celypha flavipalpana</t>
  </si>
  <si>
    <t>MN956509.1</t>
  </si>
  <si>
    <t>Grapholita delineana</t>
  </si>
  <si>
    <t>MT165691.1</t>
  </si>
  <si>
    <t>Celypha sp. DX-2020</t>
  </si>
  <si>
    <t>MT548574.1</t>
  </si>
  <si>
    <t>Cochylimorpha cultana</t>
  </si>
  <si>
    <t>MW413306.1</t>
  </si>
  <si>
    <t>Cochylidia moguntiana</t>
  </si>
  <si>
    <t>MW413307.1</t>
  </si>
  <si>
    <t>Eugnosta dives</t>
  </si>
  <si>
    <t>MW491464.1</t>
  </si>
  <si>
    <t>Clepsis pallidana</t>
  </si>
  <si>
    <t>MZ636560.1</t>
  </si>
  <si>
    <t>Plutella xylostella</t>
  </si>
  <si>
    <t>JF911819.1</t>
  </si>
  <si>
    <t>Yponomeutoidea</t>
  </si>
  <si>
    <t>Plutellidae</t>
  </si>
  <si>
    <t>Leucoptera malifoliella</t>
  </si>
  <si>
    <t>JN790955.1</t>
  </si>
  <si>
    <t>Lyonetiidae</t>
  </si>
  <si>
    <t>Prays oleae</t>
  </si>
  <si>
    <t>KM874804.1</t>
  </si>
  <si>
    <t>Praydidae</t>
  </si>
  <si>
    <t>Argyresthia conjugella</t>
  </si>
  <si>
    <t>ON496993.1</t>
  </si>
  <si>
    <t>Argyresthiidae</t>
  </si>
  <si>
    <t>Monema flavescens</t>
  </si>
  <si>
    <t>KY628213.1</t>
  </si>
  <si>
    <t>Zygaenoidea</t>
  </si>
  <si>
    <t>Limacodidae</t>
  </si>
  <si>
    <t>Pidorus atratus</t>
  </si>
  <si>
    <t>MG882482.1</t>
  </si>
  <si>
    <t>Zygaenidae</t>
  </si>
  <si>
    <t>Narosa nigrisigna</t>
  </si>
  <si>
    <t>MH675969.1</t>
  </si>
  <si>
    <t>Iragoides fasciata</t>
  </si>
  <si>
    <t>MK250437.1</t>
  </si>
  <si>
    <t>Phauda flammans</t>
  </si>
  <si>
    <t>MN150296.1</t>
  </si>
  <si>
    <t>Illiberis ulmivora</t>
  </si>
  <si>
    <t>MT075808.1</t>
  </si>
  <si>
    <t>Illiberis pruni</t>
  </si>
  <si>
    <t>MZ726799.1</t>
  </si>
  <si>
    <t>Eterusia aedea</t>
  </si>
  <si>
    <t>MZ964410.1</t>
  </si>
  <si>
    <t>Histia rhodope</t>
  </si>
  <si>
    <t>NC_039447.1</t>
  </si>
  <si>
    <t>Amesia sanguiflua</t>
  </si>
  <si>
    <t>NC_046467.1</t>
  </si>
  <si>
    <t>Parasa consocia</t>
  </si>
  <si>
    <t>OK149235.1</t>
  </si>
  <si>
    <t>Napialus hunanensis</t>
  </si>
  <si>
    <t>KJ632465.1</t>
  </si>
  <si>
    <t>Exoporia</t>
  </si>
  <si>
    <t>Hepialoidea</t>
  </si>
  <si>
    <t>Hepialidae</t>
  </si>
  <si>
    <t>Thitarodes gonggaensis</t>
  </si>
  <si>
    <t>KP718817.1</t>
  </si>
  <si>
    <t>Endoclita signifer</t>
  </si>
  <si>
    <t>KT780172.1</t>
  </si>
  <si>
    <t>Hepialus xiaojinensis</t>
  </si>
  <si>
    <t>KT834973.1</t>
  </si>
  <si>
    <t>Thitarodes sejilaensis</t>
  </si>
  <si>
    <t>KU053201.1</t>
  </si>
  <si>
    <t>Thitarodes sp. XK-2016</t>
  </si>
  <si>
    <t>KX527574.1</t>
  </si>
  <si>
    <t>Triodia sylvina</t>
  </si>
  <si>
    <t>MH105794.1</t>
  </si>
  <si>
    <t>Thitarodes pui</t>
  </si>
  <si>
    <t>MK599283.1</t>
  </si>
  <si>
    <t>Thitarodes damxungensis</t>
  </si>
  <si>
    <t>MK648145.1</t>
  </si>
  <si>
    <t>Thitarodes sp.</t>
  </si>
  <si>
    <t>MZ675586.1</t>
  </si>
  <si>
    <t>Thitarodes sp. n. ZW-2019</t>
  </si>
  <si>
    <t>MZ675587.1</t>
  </si>
  <si>
    <t>MZ675588.1</t>
  </si>
  <si>
    <t>Thitarodes sp. HN19</t>
  </si>
  <si>
    <t>OL470656.1</t>
  </si>
  <si>
    <t>Thitarodes sp. XS20</t>
  </si>
  <si>
    <t>OL470657.1</t>
  </si>
  <si>
    <t>Cheumatopsyche brevilineata</t>
  </si>
  <si>
    <t>KX385010.1</t>
  </si>
  <si>
    <t>Integripalpia</t>
  </si>
  <si>
    <t>Hydropsychidae</t>
  </si>
  <si>
    <t>Hydropsychinae</t>
  </si>
  <si>
    <t>Hydatophylax nigrovittatus</t>
  </si>
  <si>
    <t>NC_043770.1</t>
  </si>
  <si>
    <t>Limnephiloidea</t>
  </si>
  <si>
    <t>Limnephilidae</t>
  </si>
  <si>
    <t>Limnephilus hyalinus</t>
  </si>
  <si>
    <t>NC_044710.1</t>
  </si>
  <si>
    <t>Phryganea cinerea</t>
  </si>
  <si>
    <t>NC_039714.1</t>
  </si>
  <si>
    <t>Phryganeoidea</t>
  </si>
  <si>
    <t>Phryganeidae</t>
  </si>
  <si>
    <t>Phryganopsyche latipennis</t>
  </si>
  <si>
    <t>NC_043771.1</t>
  </si>
  <si>
    <t>Phryganopsychidae</t>
  </si>
  <si>
    <t>Stenopsyche angustata</t>
  </si>
  <si>
    <t>NC_051529.1</t>
  </si>
  <si>
    <t>Stenopsychidae</t>
  </si>
  <si>
    <t>Stenopsychinae</t>
  </si>
  <si>
    <t>Stenopsyche tienmushanensis</t>
  </si>
  <si>
    <t>NC_058007.1</t>
  </si>
  <si>
    <t>Lepidoptera sp. 1 TS-2018</t>
  </si>
  <si>
    <t>MG748599.1</t>
  </si>
  <si>
    <t>NA</t>
  </si>
  <si>
    <t>Acceesion</t>
  </si>
  <si>
    <t>Sequence length</t>
  </si>
  <si>
    <t>Superfamily</t>
  </si>
  <si>
    <t>Family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</si>
</sst>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Palatino Linotype"/>
      <family val="1"/>
    </font>
    <font>
      <sz val="11"/>
      <color theme="1"/>
      <name val="Palatino Linotype"/>
    </font>
    <font>
      <i/>
      <sz val="11"/>
      <color theme="1"/>
      <name val="Palatino Linotype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center"/>
    </xf>
    <xf numFmtId="166" fontId="4" fillId="0" borderId="11" xfId="0" applyNumberFormat="1" applyFont="1" applyBorder="1" applyAlignment="1">
      <alignment horizontal="center"/>
    </xf>
    <xf numFmtId="166" fontId="4" fillId="0" borderId="1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7E436-06D1-4581-A2A1-C365AC308BC4}">
  <dimension ref="A1:M516"/>
  <sheetViews>
    <sheetView workbookViewId="0">
      <selection sqref="A1:XFD1048576"/>
    </sheetView>
  </sheetViews>
  <sheetFormatPr baseColWidth="10" defaultRowHeight="15" x14ac:dyDescent="0.25"/>
  <cols>
    <col min="1" max="1" width="34.5703125" bestFit="1" customWidth="1"/>
    <col min="2" max="2" width="14" bestFit="1" customWidth="1"/>
    <col min="5" max="5" width="18.7109375" bestFit="1" customWidth="1"/>
    <col min="6" max="6" width="19.7109375" bestFit="1" customWidth="1"/>
  </cols>
  <sheetData>
    <row r="1" spans="1:13" s="7" customFormat="1" ht="17.25" x14ac:dyDescent="0.35">
      <c r="A1" s="2" t="s">
        <v>0</v>
      </c>
      <c r="B1" s="2" t="s">
        <v>1123</v>
      </c>
      <c r="C1" s="3" t="s">
        <v>1124</v>
      </c>
      <c r="D1" s="3" t="s">
        <v>3</v>
      </c>
      <c r="E1" s="3" t="s">
        <v>1125</v>
      </c>
      <c r="F1" s="4" t="s">
        <v>1126</v>
      </c>
      <c r="G1" s="3" t="s">
        <v>6</v>
      </c>
      <c r="H1" s="3" t="s">
        <v>7</v>
      </c>
      <c r="I1" s="3" t="s">
        <v>8</v>
      </c>
      <c r="J1" s="3" t="s">
        <v>9</v>
      </c>
      <c r="K1" s="5" t="s">
        <v>10</v>
      </c>
      <c r="L1" s="6" t="s">
        <v>11</v>
      </c>
      <c r="M1" s="6" t="s">
        <v>12</v>
      </c>
    </row>
    <row r="2" spans="1:13" s="14" customFormat="1" ht="17.25" x14ac:dyDescent="0.35">
      <c r="A2" s="8" t="s">
        <v>13</v>
      </c>
      <c r="B2" s="9" t="s">
        <v>14</v>
      </c>
      <c r="C2" s="9">
        <v>15516</v>
      </c>
      <c r="D2" s="9" t="s">
        <v>15</v>
      </c>
      <c r="E2" s="9" t="s">
        <v>16</v>
      </c>
      <c r="F2" s="10" t="s">
        <v>17</v>
      </c>
      <c r="G2" s="11">
        <v>41.1</v>
      </c>
      <c r="H2" s="11">
        <v>10.8</v>
      </c>
      <c r="I2" s="11">
        <v>40.700000000000003</v>
      </c>
      <c r="J2" s="11">
        <v>7.5</v>
      </c>
      <c r="K2" s="12" t="e">
        <f>#REF!+#REF!</f>
        <v>#REF!</v>
      </c>
      <c r="L2" s="13" t="e">
        <f>(#REF!-#REF!)/(#REF!+#REF!)</f>
        <v>#REF!</v>
      </c>
      <c r="M2" s="13" t="e">
        <f>(#REF!-#REF!)/(#REF!+#REF!)</f>
        <v>#REF!</v>
      </c>
    </row>
    <row r="3" spans="1:13" s="14" customFormat="1" ht="17.25" x14ac:dyDescent="0.35">
      <c r="A3" s="15" t="s">
        <v>18</v>
      </c>
      <c r="B3" s="16" t="s">
        <v>19</v>
      </c>
      <c r="C3" s="16">
        <v>15327</v>
      </c>
      <c r="D3" s="16" t="s">
        <v>15</v>
      </c>
      <c r="E3" s="16" t="s">
        <v>16</v>
      </c>
      <c r="F3" s="17" t="s">
        <v>20</v>
      </c>
      <c r="G3" s="18">
        <v>41.6</v>
      </c>
      <c r="H3" s="18">
        <v>11.6</v>
      </c>
      <c r="I3" s="18">
        <v>39.200000000000003</v>
      </c>
      <c r="J3" s="18">
        <v>7.6</v>
      </c>
      <c r="K3" s="19" t="e">
        <f>#REF!+#REF!</f>
        <v>#REF!</v>
      </c>
      <c r="L3" s="20" t="e">
        <f>(#REF!-#REF!)/(#REF!+#REF!)</f>
        <v>#REF!</v>
      </c>
      <c r="M3" s="20" t="e">
        <f>(#REF!-#REF!)/(#REF!+#REF!)</f>
        <v>#REF!</v>
      </c>
    </row>
    <row r="4" spans="1:13" s="14" customFormat="1" ht="17.25" x14ac:dyDescent="0.35">
      <c r="A4" s="15" t="s">
        <v>21</v>
      </c>
      <c r="B4" s="16" t="s">
        <v>22</v>
      </c>
      <c r="C4" s="16">
        <v>15236</v>
      </c>
      <c r="D4" s="16" t="s">
        <v>15</v>
      </c>
      <c r="E4" s="16" t="s">
        <v>16</v>
      </c>
      <c r="F4" s="17" t="s">
        <v>20</v>
      </c>
      <c r="G4" s="18">
        <v>40.4</v>
      </c>
      <c r="H4" s="18">
        <v>13</v>
      </c>
      <c r="I4" s="18">
        <v>38.5</v>
      </c>
      <c r="J4" s="18">
        <v>8.1</v>
      </c>
      <c r="K4" s="19" t="e">
        <f>#REF!+#REF!</f>
        <v>#REF!</v>
      </c>
      <c r="L4" s="20" t="e">
        <f>(#REF!-#REF!)/(#REF!+#REF!)</f>
        <v>#REF!</v>
      </c>
      <c r="M4" s="20" t="e">
        <f>(#REF!-#REF!)/(#REF!+#REF!)</f>
        <v>#REF!</v>
      </c>
    </row>
    <row r="5" spans="1:13" s="14" customFormat="1" ht="17.25" x14ac:dyDescent="0.35">
      <c r="A5" s="15" t="s">
        <v>23</v>
      </c>
      <c r="B5" s="16" t="s">
        <v>24</v>
      </c>
      <c r="C5" s="16">
        <v>15299</v>
      </c>
      <c r="D5" s="16" t="s">
        <v>15</v>
      </c>
      <c r="E5" s="16" t="s">
        <v>16</v>
      </c>
      <c r="F5" s="17" t="s">
        <v>17</v>
      </c>
      <c r="G5" s="18">
        <v>40.5</v>
      </c>
      <c r="H5" s="18">
        <v>11.3</v>
      </c>
      <c r="I5" s="18">
        <v>40.6</v>
      </c>
      <c r="J5" s="18">
        <v>7.6</v>
      </c>
      <c r="K5" s="19" t="e">
        <f>#REF!+#REF!</f>
        <v>#REF!</v>
      </c>
      <c r="L5" s="20" t="e">
        <f>(#REF!-#REF!)/(#REF!+#REF!)</f>
        <v>#REF!</v>
      </c>
      <c r="M5" s="20" t="e">
        <f>(#REF!-#REF!)/(#REF!+#REF!)</f>
        <v>#REF!</v>
      </c>
    </row>
    <row r="6" spans="1:13" s="14" customFormat="1" ht="17.25" x14ac:dyDescent="0.35">
      <c r="A6" s="15" t="s">
        <v>25</v>
      </c>
      <c r="B6" s="16" t="s">
        <v>26</v>
      </c>
      <c r="C6" s="16">
        <v>15345</v>
      </c>
      <c r="D6" s="16" t="s">
        <v>15</v>
      </c>
      <c r="E6" s="16" t="s">
        <v>16</v>
      </c>
      <c r="F6" s="17" t="s">
        <v>20</v>
      </c>
      <c r="G6" s="18">
        <v>40.299999999999997</v>
      </c>
      <c r="H6" s="18">
        <v>12.3</v>
      </c>
      <c r="I6" s="18">
        <v>39.6</v>
      </c>
      <c r="J6" s="18">
        <v>7.8</v>
      </c>
      <c r="K6" s="19" t="e">
        <f>#REF!+#REF!</f>
        <v>#REF!</v>
      </c>
      <c r="L6" s="20" t="e">
        <f>(#REF!-#REF!)/(#REF!+#REF!)</f>
        <v>#REF!</v>
      </c>
      <c r="M6" s="20" t="e">
        <f>(#REF!-#REF!)/(#REF!+#REF!)</f>
        <v>#REF!</v>
      </c>
    </row>
    <row r="7" spans="1:13" s="14" customFormat="1" ht="17.25" x14ac:dyDescent="0.35">
      <c r="A7" s="15" t="s">
        <v>27</v>
      </c>
      <c r="B7" s="16" t="s">
        <v>28</v>
      </c>
      <c r="C7" s="16">
        <v>15282</v>
      </c>
      <c r="D7" s="16" t="s">
        <v>15</v>
      </c>
      <c r="E7" s="16" t="s">
        <v>16</v>
      </c>
      <c r="F7" s="17" t="s">
        <v>20</v>
      </c>
      <c r="G7" s="18">
        <v>39.5</v>
      </c>
      <c r="H7" s="18">
        <v>12.8</v>
      </c>
      <c r="I7" s="18">
        <v>39.799999999999997</v>
      </c>
      <c r="J7" s="18">
        <v>7.9</v>
      </c>
      <c r="K7" s="19" t="e">
        <f>#REF!+#REF!</f>
        <v>#REF!</v>
      </c>
      <c r="L7" s="20" t="e">
        <f>(#REF!-#REF!)/(#REF!+#REF!)</f>
        <v>#REF!</v>
      </c>
      <c r="M7" s="20" t="e">
        <f>(#REF!-#REF!)/(#REF!+#REF!)</f>
        <v>#REF!</v>
      </c>
    </row>
    <row r="8" spans="1:13" s="14" customFormat="1" ht="17.25" x14ac:dyDescent="0.35">
      <c r="A8" s="15" t="s">
        <v>29</v>
      </c>
      <c r="B8" s="16" t="s">
        <v>30</v>
      </c>
      <c r="C8" s="16">
        <v>15243</v>
      </c>
      <c r="D8" s="16" t="s">
        <v>15</v>
      </c>
      <c r="E8" s="16" t="s">
        <v>16</v>
      </c>
      <c r="F8" s="17" t="s">
        <v>20</v>
      </c>
      <c r="G8" s="18">
        <v>39.799999999999997</v>
      </c>
      <c r="H8" s="18">
        <v>13.4</v>
      </c>
      <c r="I8" s="18">
        <v>38.799999999999997</v>
      </c>
      <c r="J8" s="18">
        <v>8</v>
      </c>
      <c r="K8" s="19" t="e">
        <f>#REF!+#REF!</f>
        <v>#REF!</v>
      </c>
      <c r="L8" s="20" t="e">
        <f>(#REF!-#REF!)/(#REF!+#REF!)</f>
        <v>#REF!</v>
      </c>
      <c r="M8" s="20" t="e">
        <f>(#REF!-#REF!)/(#REF!+#REF!)</f>
        <v>#REF!</v>
      </c>
    </row>
    <row r="9" spans="1:13" s="14" customFormat="1" ht="17.25" x14ac:dyDescent="0.35">
      <c r="A9" s="15" t="s">
        <v>31</v>
      </c>
      <c r="B9" s="16" t="s">
        <v>32</v>
      </c>
      <c r="C9" s="16">
        <v>15384</v>
      </c>
      <c r="D9" s="16" t="s">
        <v>15</v>
      </c>
      <c r="E9" s="16" t="s">
        <v>16</v>
      </c>
      <c r="F9" s="17" t="s">
        <v>20</v>
      </c>
      <c r="G9" s="18">
        <v>40.200000000000003</v>
      </c>
      <c r="H9" s="18">
        <v>12.3</v>
      </c>
      <c r="I9" s="18">
        <v>39.6</v>
      </c>
      <c r="J9" s="18">
        <v>7.8</v>
      </c>
      <c r="K9" s="19" t="e">
        <f>#REF!+#REF!</f>
        <v>#REF!</v>
      </c>
      <c r="L9" s="20" t="e">
        <f>(#REF!-#REF!)/(#REF!+#REF!)</f>
        <v>#REF!</v>
      </c>
      <c r="M9" s="20" t="e">
        <f>(#REF!-#REF!)/(#REF!+#REF!)</f>
        <v>#REF!</v>
      </c>
    </row>
    <row r="10" spans="1:13" s="14" customFormat="1" ht="17.25" x14ac:dyDescent="0.35">
      <c r="A10" s="15" t="s">
        <v>33</v>
      </c>
      <c r="B10" s="16" t="s">
        <v>34</v>
      </c>
      <c r="C10" s="16">
        <v>15638</v>
      </c>
      <c r="D10" s="16" t="s">
        <v>15</v>
      </c>
      <c r="E10" s="16" t="s">
        <v>16</v>
      </c>
      <c r="F10" s="17" t="s">
        <v>35</v>
      </c>
      <c r="G10" s="18">
        <v>38</v>
      </c>
      <c r="H10" s="18">
        <v>11.1</v>
      </c>
      <c r="I10" s="18">
        <v>43.8</v>
      </c>
      <c r="J10" s="18">
        <v>7.1</v>
      </c>
      <c r="K10" s="19" t="e">
        <f>#REF!+#REF!</f>
        <v>#REF!</v>
      </c>
      <c r="L10" s="20" t="e">
        <f>(#REF!-#REF!)/(#REF!+#REF!)</f>
        <v>#REF!</v>
      </c>
      <c r="M10" s="20" t="e">
        <f>(#REF!-#REF!)/(#REF!+#REF!)</f>
        <v>#REF!</v>
      </c>
    </row>
    <row r="11" spans="1:13" s="14" customFormat="1" ht="17.25" x14ac:dyDescent="0.35">
      <c r="A11" s="15" t="s">
        <v>36</v>
      </c>
      <c r="B11" s="16" t="s">
        <v>37</v>
      </c>
      <c r="C11" s="16">
        <v>15282</v>
      </c>
      <c r="D11" s="16" t="s">
        <v>15</v>
      </c>
      <c r="E11" s="16" t="s">
        <v>16</v>
      </c>
      <c r="F11" s="17" t="s">
        <v>17</v>
      </c>
      <c r="G11" s="18">
        <v>40.1</v>
      </c>
      <c r="H11" s="18">
        <v>11</v>
      </c>
      <c r="I11" s="18">
        <v>41.4</v>
      </c>
      <c r="J11" s="18">
        <v>7.5</v>
      </c>
      <c r="K11" s="19" t="e">
        <f>#REF!+#REF!</f>
        <v>#REF!</v>
      </c>
      <c r="L11" s="20" t="e">
        <f>(#REF!-#REF!)/(#REF!+#REF!)</f>
        <v>#REF!</v>
      </c>
      <c r="M11" s="20" t="e">
        <f>(#REF!-#REF!)/(#REF!+#REF!)</f>
        <v>#REF!</v>
      </c>
    </row>
    <row r="12" spans="1:13" s="14" customFormat="1" ht="17.25" x14ac:dyDescent="0.35">
      <c r="A12" s="15" t="s">
        <v>38</v>
      </c>
      <c r="B12" s="16" t="s">
        <v>39</v>
      </c>
      <c r="C12" s="16">
        <v>15636</v>
      </c>
      <c r="D12" s="16" t="s">
        <v>15</v>
      </c>
      <c r="E12" s="16" t="s">
        <v>16</v>
      </c>
      <c r="F12" s="17" t="s">
        <v>35</v>
      </c>
      <c r="G12" s="18">
        <v>40.200000000000003</v>
      </c>
      <c r="H12" s="18">
        <v>10.6</v>
      </c>
      <c r="I12" s="18">
        <v>42</v>
      </c>
      <c r="J12" s="18">
        <v>7.2</v>
      </c>
      <c r="K12" s="19" t="e">
        <f>#REF!+#REF!</f>
        <v>#REF!</v>
      </c>
      <c r="L12" s="20" t="e">
        <f>(#REF!-#REF!)/(#REF!+#REF!)</f>
        <v>#REF!</v>
      </c>
      <c r="M12" s="20" t="e">
        <f>(#REF!-#REF!)/(#REF!+#REF!)</f>
        <v>#REF!</v>
      </c>
    </row>
    <row r="13" spans="1:13" s="14" customFormat="1" ht="17.25" x14ac:dyDescent="0.35">
      <c r="A13" s="15" t="s">
        <v>40</v>
      </c>
      <c r="B13" s="16" t="s">
        <v>41</v>
      </c>
      <c r="C13" s="16">
        <v>15272</v>
      </c>
      <c r="D13" s="16" t="s">
        <v>15</v>
      </c>
      <c r="E13" s="16" t="s">
        <v>16</v>
      </c>
      <c r="F13" s="17" t="s">
        <v>20</v>
      </c>
      <c r="G13" s="18">
        <v>40.799999999999997</v>
      </c>
      <c r="H13" s="18">
        <v>12.1</v>
      </c>
      <c r="I13" s="18">
        <v>39.4</v>
      </c>
      <c r="J13" s="18">
        <v>7.7</v>
      </c>
      <c r="K13" s="19" t="e">
        <f>#REF!+#REF!</f>
        <v>#REF!</v>
      </c>
      <c r="L13" s="20" t="e">
        <f>(#REF!-#REF!)/(#REF!+#REF!)</f>
        <v>#REF!</v>
      </c>
      <c r="M13" s="20" t="e">
        <f>(#REF!-#REF!)/(#REF!+#REF!)</f>
        <v>#REF!</v>
      </c>
    </row>
    <row r="14" spans="1:13" s="14" customFormat="1" ht="17.25" x14ac:dyDescent="0.35">
      <c r="A14" s="15" t="s">
        <v>42</v>
      </c>
      <c r="B14" s="16" t="s">
        <v>43</v>
      </c>
      <c r="C14" s="16">
        <v>15409</v>
      </c>
      <c r="D14" s="16" t="s">
        <v>15</v>
      </c>
      <c r="E14" s="16" t="s">
        <v>16</v>
      </c>
      <c r="F14" s="17" t="s">
        <v>44</v>
      </c>
      <c r="G14" s="18">
        <v>38.6</v>
      </c>
      <c r="H14" s="18">
        <v>12.6</v>
      </c>
      <c r="I14" s="18">
        <v>40.799999999999997</v>
      </c>
      <c r="J14" s="18">
        <v>8</v>
      </c>
      <c r="K14" s="19" t="e">
        <f>#REF!+#REF!</f>
        <v>#REF!</v>
      </c>
      <c r="L14" s="20" t="e">
        <f>(#REF!-#REF!)/(#REF!+#REF!)</f>
        <v>#REF!</v>
      </c>
      <c r="M14" s="20" t="e">
        <f>(#REF!-#REF!)/(#REF!+#REF!)</f>
        <v>#REF!</v>
      </c>
    </row>
    <row r="15" spans="1:13" s="14" customFormat="1" ht="17.25" x14ac:dyDescent="0.35">
      <c r="A15" s="15" t="s">
        <v>45</v>
      </c>
      <c r="B15" s="16" t="s">
        <v>46</v>
      </c>
      <c r="C15" s="16">
        <v>15368</v>
      </c>
      <c r="D15" s="16" t="s">
        <v>15</v>
      </c>
      <c r="E15" s="16" t="s">
        <v>16</v>
      </c>
      <c r="F15" s="17" t="s">
        <v>44</v>
      </c>
      <c r="G15" s="18">
        <v>39.299999999999997</v>
      </c>
      <c r="H15" s="18">
        <v>12</v>
      </c>
      <c r="I15" s="18">
        <v>40.9</v>
      </c>
      <c r="J15" s="18">
        <v>7.8</v>
      </c>
      <c r="K15" s="19" t="e">
        <f>#REF!+#REF!</f>
        <v>#REF!</v>
      </c>
      <c r="L15" s="20" t="e">
        <f>(#REF!-#REF!)/(#REF!+#REF!)</f>
        <v>#REF!</v>
      </c>
      <c r="M15" s="20" t="e">
        <f>(#REF!-#REF!)/(#REF!+#REF!)</f>
        <v>#REF!</v>
      </c>
    </row>
    <row r="16" spans="1:13" s="14" customFormat="1" ht="17.25" x14ac:dyDescent="0.35">
      <c r="A16" s="15" t="s">
        <v>47</v>
      </c>
      <c r="B16" s="16" t="s">
        <v>48</v>
      </c>
      <c r="C16" s="16">
        <v>15281</v>
      </c>
      <c r="D16" s="16" t="s">
        <v>15</v>
      </c>
      <c r="E16" s="16" t="s">
        <v>16</v>
      </c>
      <c r="F16" s="17" t="s">
        <v>44</v>
      </c>
      <c r="G16" s="18">
        <v>40.6</v>
      </c>
      <c r="H16" s="18">
        <v>11.6</v>
      </c>
      <c r="I16" s="18">
        <v>40.299999999999997</v>
      </c>
      <c r="J16" s="18">
        <v>7.6</v>
      </c>
      <c r="K16" s="19" t="e">
        <f>#REF!+#REF!</f>
        <v>#REF!</v>
      </c>
      <c r="L16" s="20" t="e">
        <f>(#REF!-#REF!)/(#REF!+#REF!)</f>
        <v>#REF!</v>
      </c>
      <c r="M16" s="20" t="e">
        <f>(#REF!-#REF!)/(#REF!+#REF!)</f>
        <v>#REF!</v>
      </c>
    </row>
    <row r="17" spans="1:13" s="14" customFormat="1" ht="17.25" x14ac:dyDescent="0.35">
      <c r="A17" s="15" t="s">
        <v>49</v>
      </c>
      <c r="B17" s="16" t="s">
        <v>50</v>
      </c>
      <c r="C17" s="16">
        <v>15303</v>
      </c>
      <c r="D17" s="16" t="s">
        <v>15</v>
      </c>
      <c r="E17" s="16" t="s">
        <v>16</v>
      </c>
      <c r="F17" s="17" t="s">
        <v>17</v>
      </c>
      <c r="G17" s="18">
        <v>39.1</v>
      </c>
      <c r="H17" s="18">
        <v>12</v>
      </c>
      <c r="I17" s="18">
        <v>41.1</v>
      </c>
      <c r="J17" s="18">
        <v>7.8</v>
      </c>
      <c r="K17" s="19" t="e">
        <f>#REF!+#REF!</f>
        <v>#REF!</v>
      </c>
      <c r="L17" s="20" t="e">
        <f>(#REF!-#REF!)/(#REF!+#REF!)</f>
        <v>#REF!</v>
      </c>
      <c r="M17" s="20" t="e">
        <f>(#REF!-#REF!)/(#REF!+#REF!)</f>
        <v>#REF!</v>
      </c>
    </row>
    <row r="18" spans="1:13" s="14" customFormat="1" ht="17.25" x14ac:dyDescent="0.35">
      <c r="A18" s="15" t="s">
        <v>51</v>
      </c>
      <c r="B18" s="16" t="s">
        <v>52</v>
      </c>
      <c r="C18" s="16">
        <v>15737</v>
      </c>
      <c r="D18" s="16" t="s">
        <v>15</v>
      </c>
      <c r="E18" s="16" t="s">
        <v>16</v>
      </c>
      <c r="F18" s="17" t="s">
        <v>35</v>
      </c>
      <c r="G18" s="18">
        <v>38</v>
      </c>
      <c r="H18" s="18">
        <v>13.9</v>
      </c>
      <c r="I18" s="18">
        <v>40.299999999999997</v>
      </c>
      <c r="J18" s="18">
        <v>7.8</v>
      </c>
      <c r="K18" s="19" t="e">
        <f>#REF!+#REF!</f>
        <v>#REF!</v>
      </c>
      <c r="L18" s="20" t="e">
        <f>(#REF!-#REF!)/(#REF!+#REF!)</f>
        <v>#REF!</v>
      </c>
      <c r="M18" s="20" t="e">
        <f>(#REF!-#REF!)/(#REF!+#REF!)</f>
        <v>#REF!</v>
      </c>
    </row>
    <row r="19" spans="1:13" s="14" customFormat="1" ht="17.25" x14ac:dyDescent="0.35">
      <c r="A19" s="15" t="s">
        <v>53</v>
      </c>
      <c r="B19" s="16" t="s">
        <v>54</v>
      </c>
      <c r="C19" s="16">
        <v>15570</v>
      </c>
      <c r="D19" s="16" t="s">
        <v>15</v>
      </c>
      <c r="E19" s="16" t="s">
        <v>16</v>
      </c>
      <c r="F19" s="17" t="s">
        <v>44</v>
      </c>
      <c r="G19" s="18">
        <v>37.9</v>
      </c>
      <c r="H19" s="18">
        <v>13.6</v>
      </c>
      <c r="I19" s="18">
        <v>40.700000000000003</v>
      </c>
      <c r="J19" s="18">
        <v>7.7</v>
      </c>
      <c r="K19" s="19" t="e">
        <f>#REF!+#REF!</f>
        <v>#REF!</v>
      </c>
      <c r="L19" s="20" t="e">
        <f>(#REF!-#REF!)/(#REF!+#REF!)</f>
        <v>#REF!</v>
      </c>
      <c r="M19" s="20" t="e">
        <f>(#REF!-#REF!)/(#REF!+#REF!)</f>
        <v>#REF!</v>
      </c>
    </row>
    <row r="20" spans="1:13" s="14" customFormat="1" ht="17.25" x14ac:dyDescent="0.35">
      <c r="A20" s="15" t="s">
        <v>55</v>
      </c>
      <c r="B20" s="16" t="s">
        <v>56</v>
      </c>
      <c r="C20" s="16">
        <v>15482</v>
      </c>
      <c r="D20" s="16" t="s">
        <v>15</v>
      </c>
      <c r="E20" s="16" t="s">
        <v>16</v>
      </c>
      <c r="F20" s="17" t="s">
        <v>35</v>
      </c>
      <c r="G20" s="18">
        <v>40.700000000000003</v>
      </c>
      <c r="H20" s="18">
        <v>11.3</v>
      </c>
      <c r="I20" s="18">
        <v>40.9</v>
      </c>
      <c r="J20" s="18">
        <v>7.2</v>
      </c>
      <c r="K20" s="19" t="e">
        <f>#REF!+#REF!</f>
        <v>#REF!</v>
      </c>
      <c r="L20" s="20" t="e">
        <f>(#REF!-#REF!)/(#REF!+#REF!)</f>
        <v>#REF!</v>
      </c>
      <c r="M20" s="20" t="e">
        <f>(#REF!-#REF!)/(#REF!+#REF!)</f>
        <v>#REF!</v>
      </c>
    </row>
    <row r="21" spans="1:13" s="14" customFormat="1" ht="17.25" x14ac:dyDescent="0.35">
      <c r="A21" s="15" t="s">
        <v>57</v>
      </c>
      <c r="B21" s="16" t="s">
        <v>58</v>
      </c>
      <c r="C21" s="16">
        <v>15425</v>
      </c>
      <c r="D21" s="16" t="s">
        <v>15</v>
      </c>
      <c r="E21" s="16" t="s">
        <v>16</v>
      </c>
      <c r="F21" s="17" t="s">
        <v>20</v>
      </c>
      <c r="G21" s="18">
        <v>38.4</v>
      </c>
      <c r="H21" s="18">
        <v>14.2</v>
      </c>
      <c r="I21" s="18">
        <v>39.299999999999997</v>
      </c>
      <c r="J21" s="18">
        <v>8.1</v>
      </c>
      <c r="K21" s="19" t="e">
        <f>#REF!+#REF!</f>
        <v>#REF!</v>
      </c>
      <c r="L21" s="20" t="e">
        <f>(#REF!-#REF!)/(#REF!+#REF!)</f>
        <v>#REF!</v>
      </c>
      <c r="M21" s="20" t="e">
        <f>(#REF!-#REF!)/(#REF!+#REF!)</f>
        <v>#REF!</v>
      </c>
    </row>
    <row r="22" spans="1:13" s="14" customFormat="1" ht="17.25" x14ac:dyDescent="0.35">
      <c r="A22" s="15" t="s">
        <v>59</v>
      </c>
      <c r="B22" s="16" t="s">
        <v>60</v>
      </c>
      <c r="C22" s="16">
        <v>15257</v>
      </c>
      <c r="D22" s="16" t="s">
        <v>15</v>
      </c>
      <c r="E22" s="16" t="s">
        <v>16</v>
      </c>
      <c r="F22" s="17" t="s">
        <v>20</v>
      </c>
      <c r="G22" s="18">
        <v>40.299999999999997</v>
      </c>
      <c r="H22" s="18">
        <v>12.6</v>
      </c>
      <c r="I22" s="18">
        <v>39</v>
      </c>
      <c r="J22" s="18">
        <v>8.1</v>
      </c>
      <c r="K22" s="19" t="e">
        <f>#REF!+#REF!</f>
        <v>#REF!</v>
      </c>
      <c r="L22" s="20" t="e">
        <f>(#REF!-#REF!)/(#REF!+#REF!)</f>
        <v>#REF!</v>
      </c>
      <c r="M22" s="20" t="e">
        <f>(#REF!-#REF!)/(#REF!+#REF!)</f>
        <v>#REF!</v>
      </c>
    </row>
    <row r="23" spans="1:13" s="14" customFormat="1" ht="17.25" x14ac:dyDescent="0.35">
      <c r="A23" s="15" t="s">
        <v>61</v>
      </c>
      <c r="B23" s="16" t="s">
        <v>62</v>
      </c>
      <c r="C23" s="16">
        <v>15880</v>
      </c>
      <c r="D23" s="16" t="s">
        <v>15</v>
      </c>
      <c r="E23" s="16" t="s">
        <v>16</v>
      </c>
      <c r="F23" s="17" t="s">
        <v>35</v>
      </c>
      <c r="G23" s="18">
        <v>38.5</v>
      </c>
      <c r="H23" s="18">
        <v>12.9</v>
      </c>
      <c r="I23" s="18">
        <v>41.1</v>
      </c>
      <c r="J23" s="18">
        <v>7.6</v>
      </c>
      <c r="K23" s="19" t="e">
        <f>#REF!+#REF!</f>
        <v>#REF!</v>
      </c>
      <c r="L23" s="20" t="e">
        <f>(#REF!-#REF!)/(#REF!+#REF!)</f>
        <v>#REF!</v>
      </c>
      <c r="M23" s="20" t="e">
        <f>(#REF!-#REF!)/(#REF!+#REF!)</f>
        <v>#REF!</v>
      </c>
    </row>
    <row r="24" spans="1:13" s="14" customFormat="1" ht="17.25" x14ac:dyDescent="0.35">
      <c r="A24" s="15" t="s">
        <v>63</v>
      </c>
      <c r="B24" s="16" t="s">
        <v>64</v>
      </c>
      <c r="C24" s="16">
        <v>15100</v>
      </c>
      <c r="D24" s="16" t="s">
        <v>15</v>
      </c>
      <c r="E24" s="16" t="s">
        <v>16</v>
      </c>
      <c r="F24" s="17" t="s">
        <v>35</v>
      </c>
      <c r="G24" s="18">
        <v>39</v>
      </c>
      <c r="H24" s="18">
        <v>12.1</v>
      </c>
      <c r="I24" s="18">
        <v>41.1</v>
      </c>
      <c r="J24" s="18">
        <v>7.8</v>
      </c>
      <c r="K24" s="19" t="e">
        <f>#REF!+#REF!</f>
        <v>#REF!</v>
      </c>
      <c r="L24" s="20" t="e">
        <f>(#REF!-#REF!)/(#REF!+#REF!)</f>
        <v>#REF!</v>
      </c>
      <c r="M24" s="20" t="e">
        <f>(#REF!-#REF!)/(#REF!+#REF!)</f>
        <v>#REF!</v>
      </c>
    </row>
    <row r="25" spans="1:13" s="14" customFormat="1" ht="17.25" x14ac:dyDescent="0.35">
      <c r="A25" s="15" t="s">
        <v>65</v>
      </c>
      <c r="B25" s="16" t="s">
        <v>66</v>
      </c>
      <c r="C25" s="16">
        <v>15382</v>
      </c>
      <c r="D25" s="16" t="s">
        <v>15</v>
      </c>
      <c r="E25" s="16" t="s">
        <v>16</v>
      </c>
      <c r="F25" s="17" t="s">
        <v>44</v>
      </c>
      <c r="G25" s="18">
        <v>37.799999999999997</v>
      </c>
      <c r="H25" s="18">
        <v>13.4</v>
      </c>
      <c r="I25" s="18">
        <v>40.9</v>
      </c>
      <c r="J25" s="18">
        <v>7.9</v>
      </c>
      <c r="K25" s="19" t="e">
        <f>#REF!+#REF!</f>
        <v>#REF!</v>
      </c>
      <c r="L25" s="20" t="e">
        <f>(#REF!-#REF!)/(#REF!+#REF!)</f>
        <v>#REF!</v>
      </c>
      <c r="M25" s="20" t="e">
        <f>(#REF!-#REF!)/(#REF!+#REF!)</f>
        <v>#REF!</v>
      </c>
    </row>
    <row r="26" spans="1:13" s="14" customFormat="1" ht="17.25" x14ac:dyDescent="0.35">
      <c r="A26" s="15" t="s">
        <v>67</v>
      </c>
      <c r="B26" s="16" t="s">
        <v>68</v>
      </c>
      <c r="C26" s="16">
        <v>15377</v>
      </c>
      <c r="D26" s="16" t="s">
        <v>15</v>
      </c>
      <c r="E26" s="16" t="s">
        <v>16</v>
      </c>
      <c r="F26" s="17" t="s">
        <v>35</v>
      </c>
      <c r="G26" s="18">
        <v>39.700000000000003</v>
      </c>
      <c r="H26" s="18">
        <v>11.8</v>
      </c>
      <c r="I26" s="18">
        <v>41</v>
      </c>
      <c r="J26" s="18">
        <v>7.4</v>
      </c>
      <c r="K26" s="19" t="e">
        <f>#REF!+#REF!</f>
        <v>#REF!</v>
      </c>
      <c r="L26" s="20" t="e">
        <f>(#REF!-#REF!)/(#REF!+#REF!)</f>
        <v>#REF!</v>
      </c>
      <c r="M26" s="20" t="e">
        <f>(#REF!-#REF!)/(#REF!+#REF!)</f>
        <v>#REF!</v>
      </c>
    </row>
    <row r="27" spans="1:13" s="14" customFormat="1" ht="17.25" x14ac:dyDescent="0.35">
      <c r="A27" s="15" t="s">
        <v>69</v>
      </c>
      <c r="B27" s="16" t="s">
        <v>70</v>
      </c>
      <c r="C27" s="16">
        <v>15250</v>
      </c>
      <c r="D27" s="16" t="s">
        <v>15</v>
      </c>
      <c r="E27" s="16" t="s">
        <v>16</v>
      </c>
      <c r="F27" s="17" t="s">
        <v>71</v>
      </c>
      <c r="G27" s="18">
        <v>39.799999999999997</v>
      </c>
      <c r="H27" s="18">
        <v>12.8</v>
      </c>
      <c r="I27" s="18">
        <v>39.700000000000003</v>
      </c>
      <c r="J27" s="18">
        <v>7.7</v>
      </c>
      <c r="K27" s="19" t="e">
        <f>#REF!+#REF!</f>
        <v>#REF!</v>
      </c>
      <c r="L27" s="20" t="e">
        <f>(#REF!-#REF!)/(#REF!+#REF!)</f>
        <v>#REF!</v>
      </c>
      <c r="M27" s="20" t="e">
        <f>(#REF!-#REF!)/(#REF!+#REF!)</f>
        <v>#REF!</v>
      </c>
    </row>
    <row r="28" spans="1:13" s="14" customFormat="1" ht="17.25" x14ac:dyDescent="0.35">
      <c r="A28" s="15" t="s">
        <v>72</v>
      </c>
      <c r="B28" s="16" t="s">
        <v>73</v>
      </c>
      <c r="C28" s="16">
        <v>15745</v>
      </c>
      <c r="D28" s="16" t="s">
        <v>15</v>
      </c>
      <c r="E28" s="16" t="s">
        <v>16</v>
      </c>
      <c r="F28" s="17" t="s">
        <v>35</v>
      </c>
      <c r="G28" s="18">
        <v>39.4</v>
      </c>
      <c r="H28" s="18">
        <v>12</v>
      </c>
      <c r="I28" s="18">
        <v>40.799999999999997</v>
      </c>
      <c r="J28" s="18">
        <v>7.8</v>
      </c>
      <c r="K28" s="19" t="e">
        <f>#REF!+#REF!</f>
        <v>#REF!</v>
      </c>
      <c r="L28" s="20" t="e">
        <f>(#REF!-#REF!)/(#REF!+#REF!)</f>
        <v>#REF!</v>
      </c>
      <c r="M28" s="20" t="e">
        <f>(#REF!-#REF!)/(#REF!+#REF!)</f>
        <v>#REF!</v>
      </c>
    </row>
    <row r="29" spans="1:13" s="14" customFormat="1" ht="17.25" x14ac:dyDescent="0.35">
      <c r="A29" s="15" t="s">
        <v>74</v>
      </c>
      <c r="B29" s="16" t="s">
        <v>75</v>
      </c>
      <c r="C29" s="16">
        <v>15720</v>
      </c>
      <c r="D29" s="16" t="s">
        <v>15</v>
      </c>
      <c r="E29" s="16" t="s">
        <v>16</v>
      </c>
      <c r="F29" s="17" t="s">
        <v>35</v>
      </c>
      <c r="G29" s="18">
        <v>38.9</v>
      </c>
      <c r="H29" s="18">
        <v>12.3</v>
      </c>
      <c r="I29" s="18">
        <v>41.3</v>
      </c>
      <c r="J29" s="18">
        <v>7.5</v>
      </c>
      <c r="K29" s="19" t="e">
        <f>#REF!+#REF!</f>
        <v>#REF!</v>
      </c>
      <c r="L29" s="20" t="e">
        <f>(#REF!-#REF!)/(#REF!+#REF!)</f>
        <v>#REF!</v>
      </c>
      <c r="M29" s="20" t="e">
        <f>(#REF!-#REF!)/(#REF!+#REF!)</f>
        <v>#REF!</v>
      </c>
    </row>
    <row r="30" spans="1:13" s="14" customFormat="1" ht="17.25" x14ac:dyDescent="0.35">
      <c r="A30" s="15" t="s">
        <v>76</v>
      </c>
      <c r="B30" s="16" t="s">
        <v>77</v>
      </c>
      <c r="C30" s="16">
        <v>15673</v>
      </c>
      <c r="D30" s="16" t="s">
        <v>15</v>
      </c>
      <c r="E30" s="16" t="s">
        <v>16</v>
      </c>
      <c r="F30" s="17" t="s">
        <v>35</v>
      </c>
      <c r="G30" s="18">
        <v>39.299999999999997</v>
      </c>
      <c r="H30" s="18">
        <v>12.4</v>
      </c>
      <c r="I30" s="18">
        <v>40.4</v>
      </c>
      <c r="J30" s="18">
        <v>7.9</v>
      </c>
      <c r="K30" s="19" t="e">
        <f>#REF!+#REF!</f>
        <v>#REF!</v>
      </c>
      <c r="L30" s="20" t="e">
        <f>(#REF!-#REF!)/(#REF!+#REF!)</f>
        <v>#REF!</v>
      </c>
      <c r="M30" s="20" t="e">
        <f>(#REF!-#REF!)/(#REF!+#REF!)</f>
        <v>#REF!</v>
      </c>
    </row>
    <row r="31" spans="1:13" s="14" customFormat="1" ht="17.25" x14ac:dyDescent="0.35">
      <c r="A31" s="15" t="s">
        <v>78</v>
      </c>
      <c r="B31" s="16" t="s">
        <v>79</v>
      </c>
      <c r="C31" s="16">
        <v>15439</v>
      </c>
      <c r="D31" s="16" t="s">
        <v>15</v>
      </c>
      <c r="E31" s="16" t="s">
        <v>16</v>
      </c>
      <c r="F31" s="17" t="s">
        <v>35</v>
      </c>
      <c r="G31" s="18">
        <v>40.5</v>
      </c>
      <c r="H31" s="18">
        <v>11.2</v>
      </c>
      <c r="I31" s="18">
        <v>40.799999999999997</v>
      </c>
      <c r="J31" s="18">
        <v>7.4</v>
      </c>
      <c r="K31" s="19" t="e">
        <f>#REF!+#REF!</f>
        <v>#REF!</v>
      </c>
      <c r="L31" s="20" t="e">
        <f>(#REF!-#REF!)/(#REF!+#REF!)</f>
        <v>#REF!</v>
      </c>
      <c r="M31" s="20" t="e">
        <f>(#REF!-#REF!)/(#REF!+#REF!)</f>
        <v>#REF!</v>
      </c>
    </row>
    <row r="32" spans="1:13" s="14" customFormat="1" ht="17.25" x14ac:dyDescent="0.35">
      <c r="A32" s="15" t="s">
        <v>80</v>
      </c>
      <c r="B32" s="16" t="s">
        <v>81</v>
      </c>
      <c r="C32" s="16">
        <v>15772</v>
      </c>
      <c r="D32" s="16" t="s">
        <v>15</v>
      </c>
      <c r="E32" s="16" t="s">
        <v>16</v>
      </c>
      <c r="F32" s="17" t="s">
        <v>82</v>
      </c>
      <c r="G32" s="18">
        <v>39.9</v>
      </c>
      <c r="H32" s="18">
        <v>11.2</v>
      </c>
      <c r="I32" s="18">
        <v>41.2</v>
      </c>
      <c r="J32" s="18">
        <v>7.6</v>
      </c>
      <c r="K32" s="19" t="e">
        <f>#REF!+#REF!</f>
        <v>#REF!</v>
      </c>
      <c r="L32" s="20" t="e">
        <f>(#REF!-#REF!)/(#REF!+#REF!)</f>
        <v>#REF!</v>
      </c>
      <c r="M32" s="20" t="e">
        <f>(#REF!-#REF!)/(#REF!+#REF!)</f>
        <v>#REF!</v>
      </c>
    </row>
    <row r="33" spans="1:13" s="14" customFormat="1" ht="17.25" x14ac:dyDescent="0.35">
      <c r="A33" s="15" t="s">
        <v>83</v>
      </c>
      <c r="B33" s="16" t="s">
        <v>84</v>
      </c>
      <c r="C33" s="16">
        <v>15355</v>
      </c>
      <c r="D33" s="16" t="s">
        <v>15</v>
      </c>
      <c r="E33" s="16" t="s">
        <v>16</v>
      </c>
      <c r="F33" s="17" t="s">
        <v>82</v>
      </c>
      <c r="G33" s="18">
        <v>38.700000000000003</v>
      </c>
      <c r="H33" s="18">
        <v>12.7</v>
      </c>
      <c r="I33" s="18">
        <v>40.700000000000003</v>
      </c>
      <c r="J33" s="18">
        <v>8</v>
      </c>
      <c r="K33" s="19" t="e">
        <f>#REF!+#REF!</f>
        <v>#REF!</v>
      </c>
      <c r="L33" s="20" t="e">
        <f>(#REF!-#REF!)/(#REF!+#REF!)</f>
        <v>#REF!</v>
      </c>
      <c r="M33" s="20" t="e">
        <f>(#REF!-#REF!)/(#REF!+#REF!)</f>
        <v>#REF!</v>
      </c>
    </row>
    <row r="34" spans="1:13" s="14" customFormat="1" ht="17.25" x14ac:dyDescent="0.35">
      <c r="A34" s="15" t="s">
        <v>85</v>
      </c>
      <c r="B34" s="16" t="s">
        <v>86</v>
      </c>
      <c r="C34" s="16">
        <v>15261</v>
      </c>
      <c r="D34" s="16" t="s">
        <v>15</v>
      </c>
      <c r="E34" s="16" t="s">
        <v>16</v>
      </c>
      <c r="F34" s="17" t="s">
        <v>20</v>
      </c>
      <c r="G34" s="18">
        <v>40.5</v>
      </c>
      <c r="H34" s="18">
        <v>12.5</v>
      </c>
      <c r="I34" s="18">
        <v>39</v>
      </c>
      <c r="J34" s="18">
        <v>8.1</v>
      </c>
      <c r="K34" s="19" t="e">
        <f>#REF!+#REF!</f>
        <v>#REF!</v>
      </c>
      <c r="L34" s="20" t="e">
        <f>(#REF!-#REF!)/(#REF!+#REF!)</f>
        <v>#REF!</v>
      </c>
      <c r="M34" s="20" t="e">
        <f>(#REF!-#REF!)/(#REF!+#REF!)</f>
        <v>#REF!</v>
      </c>
    </row>
    <row r="35" spans="1:13" s="14" customFormat="1" ht="17.25" x14ac:dyDescent="0.35">
      <c r="A35" s="15" t="s">
        <v>87</v>
      </c>
      <c r="B35" s="16" t="s">
        <v>88</v>
      </c>
      <c r="C35" s="16">
        <v>15383</v>
      </c>
      <c r="D35" s="16" t="s">
        <v>15</v>
      </c>
      <c r="E35" s="16" t="s">
        <v>16</v>
      </c>
      <c r="F35" s="17" t="s">
        <v>20</v>
      </c>
      <c r="G35" s="18">
        <v>40.299999999999997</v>
      </c>
      <c r="H35" s="18">
        <v>12.4</v>
      </c>
      <c r="I35" s="18">
        <v>39.4</v>
      </c>
      <c r="J35" s="18">
        <v>7.9</v>
      </c>
      <c r="K35" s="19" t="e">
        <f>#REF!+#REF!</f>
        <v>#REF!</v>
      </c>
      <c r="L35" s="20" t="e">
        <f>(#REF!-#REF!)/(#REF!+#REF!)</f>
        <v>#REF!</v>
      </c>
      <c r="M35" s="20" t="e">
        <f>(#REF!-#REF!)/(#REF!+#REF!)</f>
        <v>#REF!</v>
      </c>
    </row>
    <row r="36" spans="1:13" s="14" customFormat="1" ht="17.25" x14ac:dyDescent="0.35">
      <c r="A36" s="15" t="s">
        <v>89</v>
      </c>
      <c r="B36" s="16" t="s">
        <v>90</v>
      </c>
      <c r="C36" s="16">
        <v>15252</v>
      </c>
      <c r="D36" s="16" t="s">
        <v>15</v>
      </c>
      <c r="E36" s="16" t="s">
        <v>16</v>
      </c>
      <c r="F36" s="17" t="s">
        <v>17</v>
      </c>
      <c r="G36" s="18">
        <v>39.200000000000003</v>
      </c>
      <c r="H36" s="18">
        <v>12</v>
      </c>
      <c r="I36" s="18">
        <v>41.2</v>
      </c>
      <c r="J36" s="18">
        <v>7.7</v>
      </c>
      <c r="K36" s="19" t="e">
        <f>#REF!+#REF!</f>
        <v>#REF!</v>
      </c>
      <c r="L36" s="20" t="e">
        <f>(#REF!-#REF!)/(#REF!+#REF!)</f>
        <v>#REF!</v>
      </c>
      <c r="M36" s="20" t="e">
        <f>(#REF!-#REF!)/(#REF!+#REF!)</f>
        <v>#REF!</v>
      </c>
    </row>
    <row r="37" spans="1:13" s="14" customFormat="1" ht="17.25" x14ac:dyDescent="0.35">
      <c r="A37" s="15" t="s">
        <v>91</v>
      </c>
      <c r="B37" s="16" t="s">
        <v>92</v>
      </c>
      <c r="C37" s="16">
        <v>15429</v>
      </c>
      <c r="D37" s="16" t="s">
        <v>15</v>
      </c>
      <c r="E37" s="16" t="s">
        <v>16</v>
      </c>
      <c r="F37" s="17" t="s">
        <v>93</v>
      </c>
      <c r="G37" s="18">
        <v>40.200000000000003</v>
      </c>
      <c r="H37" s="18">
        <v>11.6</v>
      </c>
      <c r="I37" s="18">
        <v>40.700000000000003</v>
      </c>
      <c r="J37" s="18">
        <v>7.5</v>
      </c>
      <c r="K37" s="19" t="e">
        <f>#REF!+#REF!</f>
        <v>#REF!</v>
      </c>
      <c r="L37" s="20" t="e">
        <f>(#REF!-#REF!)/(#REF!+#REF!)</f>
        <v>#REF!</v>
      </c>
      <c r="M37" s="20" t="e">
        <f>(#REF!-#REF!)/(#REF!+#REF!)</f>
        <v>#REF!</v>
      </c>
    </row>
    <row r="38" spans="1:13" s="14" customFormat="1" ht="17.25" x14ac:dyDescent="0.35">
      <c r="A38" s="15" t="s">
        <v>94</v>
      </c>
      <c r="B38" s="16" t="s">
        <v>95</v>
      </c>
      <c r="C38" s="16">
        <v>15388</v>
      </c>
      <c r="D38" s="16" t="s">
        <v>15</v>
      </c>
      <c r="E38" s="16" t="s">
        <v>16</v>
      </c>
      <c r="F38" s="17" t="s">
        <v>20</v>
      </c>
      <c r="G38" s="18">
        <v>40.200000000000003</v>
      </c>
      <c r="H38" s="18">
        <v>12.3</v>
      </c>
      <c r="I38" s="18">
        <v>39.700000000000003</v>
      </c>
      <c r="J38" s="18">
        <v>7.8</v>
      </c>
      <c r="K38" s="19" t="e">
        <f>#REF!+#REF!</f>
        <v>#REF!</v>
      </c>
      <c r="L38" s="20" t="e">
        <f>(#REF!-#REF!)/(#REF!+#REF!)</f>
        <v>#REF!</v>
      </c>
      <c r="M38" s="20" t="e">
        <f>(#REF!-#REF!)/(#REF!+#REF!)</f>
        <v>#REF!</v>
      </c>
    </row>
    <row r="39" spans="1:13" s="14" customFormat="1" ht="17.25" x14ac:dyDescent="0.35">
      <c r="A39" s="15" t="s">
        <v>96</v>
      </c>
      <c r="B39" s="16" t="s">
        <v>97</v>
      </c>
      <c r="C39" s="16">
        <v>15769</v>
      </c>
      <c r="D39" s="16" t="s">
        <v>15</v>
      </c>
      <c r="E39" s="16" t="s">
        <v>16</v>
      </c>
      <c r="F39" s="17" t="s">
        <v>35</v>
      </c>
      <c r="G39" s="18">
        <v>38.4</v>
      </c>
      <c r="H39" s="18">
        <v>11.2</v>
      </c>
      <c r="I39" s="18">
        <v>43</v>
      </c>
      <c r="J39" s="18">
        <v>7.3</v>
      </c>
      <c r="K39" s="19" t="e">
        <f>#REF!+#REF!</f>
        <v>#REF!</v>
      </c>
      <c r="L39" s="20" t="e">
        <f>(#REF!-#REF!)/(#REF!+#REF!)</f>
        <v>#REF!</v>
      </c>
      <c r="M39" s="20" t="e">
        <f>(#REF!-#REF!)/(#REF!+#REF!)</f>
        <v>#REF!</v>
      </c>
    </row>
    <row r="40" spans="1:13" s="14" customFormat="1" ht="17.25" x14ac:dyDescent="0.35">
      <c r="A40" s="15" t="s">
        <v>98</v>
      </c>
      <c r="B40" s="16" t="s">
        <v>99</v>
      </c>
      <c r="C40" s="16">
        <v>15677</v>
      </c>
      <c r="D40" s="16" t="s">
        <v>15</v>
      </c>
      <c r="E40" s="16" t="s">
        <v>16</v>
      </c>
      <c r="F40" s="17" t="s">
        <v>35</v>
      </c>
      <c r="G40" s="18">
        <v>38.299999999999997</v>
      </c>
      <c r="H40" s="18">
        <v>11.3</v>
      </c>
      <c r="I40" s="18">
        <v>43.1</v>
      </c>
      <c r="J40" s="18">
        <v>7.3</v>
      </c>
      <c r="K40" s="19" t="e">
        <f>#REF!+#REF!</f>
        <v>#REF!</v>
      </c>
      <c r="L40" s="20" t="e">
        <f>(#REF!-#REF!)/(#REF!+#REF!)</f>
        <v>#REF!</v>
      </c>
      <c r="M40" s="20" t="e">
        <f>(#REF!-#REF!)/(#REF!+#REF!)</f>
        <v>#REF!</v>
      </c>
    </row>
    <row r="41" spans="1:13" s="14" customFormat="1" ht="17.25" x14ac:dyDescent="0.35">
      <c r="A41" s="15" t="s">
        <v>100</v>
      </c>
      <c r="B41" s="16" t="s">
        <v>101</v>
      </c>
      <c r="C41" s="16">
        <v>15573</v>
      </c>
      <c r="D41" s="16" t="s">
        <v>15</v>
      </c>
      <c r="E41" s="16" t="s">
        <v>16</v>
      </c>
      <c r="F41" s="17" t="s">
        <v>20</v>
      </c>
      <c r="G41" s="18">
        <v>40.9</v>
      </c>
      <c r="H41" s="18">
        <v>12.1</v>
      </c>
      <c r="I41" s="18">
        <v>39.299999999999997</v>
      </c>
      <c r="J41" s="18">
        <v>7.7</v>
      </c>
      <c r="K41" s="19" t="e">
        <f>#REF!+#REF!</f>
        <v>#REF!</v>
      </c>
      <c r="L41" s="20" t="e">
        <f>(#REF!-#REF!)/(#REF!+#REF!)</f>
        <v>#REF!</v>
      </c>
      <c r="M41" s="20" t="e">
        <f>(#REF!-#REF!)/(#REF!+#REF!)</f>
        <v>#REF!</v>
      </c>
    </row>
    <row r="42" spans="1:13" s="14" customFormat="1" ht="17.25" x14ac:dyDescent="0.35">
      <c r="A42" s="15" t="s">
        <v>102</v>
      </c>
      <c r="B42" s="16" t="s">
        <v>103</v>
      </c>
      <c r="C42" s="16">
        <v>15443</v>
      </c>
      <c r="D42" s="16" t="s">
        <v>15</v>
      </c>
      <c r="E42" s="16" t="s">
        <v>16</v>
      </c>
      <c r="F42" s="17" t="s">
        <v>44</v>
      </c>
      <c r="G42" s="18">
        <v>38.799999999999997</v>
      </c>
      <c r="H42" s="18">
        <v>12.5</v>
      </c>
      <c r="I42" s="18">
        <v>41.2</v>
      </c>
      <c r="J42" s="18">
        <v>7.6</v>
      </c>
      <c r="K42" s="19" t="e">
        <f>#REF!+#REF!</f>
        <v>#REF!</v>
      </c>
      <c r="L42" s="20" t="e">
        <f>(#REF!-#REF!)/(#REF!+#REF!)</f>
        <v>#REF!</v>
      </c>
      <c r="M42" s="20" t="e">
        <f>(#REF!-#REF!)/(#REF!+#REF!)</f>
        <v>#REF!</v>
      </c>
    </row>
    <row r="43" spans="1:13" s="14" customFormat="1" ht="17.25" x14ac:dyDescent="0.35">
      <c r="A43" s="15" t="s">
        <v>104</v>
      </c>
      <c r="B43" s="16" t="s">
        <v>105</v>
      </c>
      <c r="C43" s="16">
        <v>15298</v>
      </c>
      <c r="D43" s="16" t="s">
        <v>15</v>
      </c>
      <c r="E43" s="16" t="s">
        <v>16</v>
      </c>
      <c r="F43" s="17" t="s">
        <v>35</v>
      </c>
      <c r="G43" s="18">
        <v>37.700000000000003</v>
      </c>
      <c r="H43" s="18">
        <v>13.1</v>
      </c>
      <c r="I43" s="18">
        <v>41.6</v>
      </c>
      <c r="J43" s="18">
        <v>7.7</v>
      </c>
      <c r="K43" s="19" t="e">
        <f>#REF!+#REF!</f>
        <v>#REF!</v>
      </c>
      <c r="L43" s="20" t="e">
        <f>(#REF!-#REF!)/(#REF!+#REF!)</f>
        <v>#REF!</v>
      </c>
      <c r="M43" s="20" t="e">
        <f>(#REF!-#REF!)/(#REF!+#REF!)</f>
        <v>#REF!</v>
      </c>
    </row>
    <row r="44" spans="1:13" s="14" customFormat="1" ht="17.25" x14ac:dyDescent="0.35">
      <c r="A44" s="15" t="s">
        <v>106</v>
      </c>
      <c r="B44" s="16" t="s">
        <v>107</v>
      </c>
      <c r="C44" s="16">
        <v>15334</v>
      </c>
      <c r="D44" s="16" t="s">
        <v>15</v>
      </c>
      <c r="E44" s="16" t="s">
        <v>16</v>
      </c>
      <c r="F44" s="17" t="s">
        <v>20</v>
      </c>
      <c r="G44" s="18">
        <v>40.6</v>
      </c>
      <c r="H44" s="18">
        <v>11.7</v>
      </c>
      <c r="I44" s="18">
        <v>40</v>
      </c>
      <c r="J44" s="18">
        <v>7.7</v>
      </c>
      <c r="K44" s="19" t="e">
        <f>#REF!+#REF!</f>
        <v>#REF!</v>
      </c>
      <c r="L44" s="20" t="e">
        <f>(#REF!-#REF!)/(#REF!+#REF!)</f>
        <v>#REF!</v>
      </c>
      <c r="M44" s="20" t="e">
        <f>(#REF!-#REF!)/(#REF!+#REF!)</f>
        <v>#REF!</v>
      </c>
    </row>
    <row r="45" spans="1:13" s="14" customFormat="1" ht="17.25" x14ac:dyDescent="0.35">
      <c r="A45" s="15" t="s">
        <v>108</v>
      </c>
      <c r="B45" s="16" t="s">
        <v>109</v>
      </c>
      <c r="C45" s="16">
        <v>15376</v>
      </c>
      <c r="D45" s="16" t="s">
        <v>15</v>
      </c>
      <c r="E45" s="16" t="s">
        <v>16</v>
      </c>
      <c r="F45" s="17" t="s">
        <v>20</v>
      </c>
      <c r="G45" s="18">
        <v>41.3</v>
      </c>
      <c r="H45" s="18">
        <v>11.8</v>
      </c>
      <c r="I45" s="18">
        <v>39.4</v>
      </c>
      <c r="J45" s="18">
        <v>7.6</v>
      </c>
      <c r="K45" s="19" t="e">
        <f>#REF!+#REF!</f>
        <v>#REF!</v>
      </c>
      <c r="L45" s="20" t="e">
        <f>(#REF!-#REF!)/(#REF!+#REF!)</f>
        <v>#REF!</v>
      </c>
      <c r="M45" s="20" t="e">
        <f>(#REF!-#REF!)/(#REF!+#REF!)</f>
        <v>#REF!</v>
      </c>
    </row>
    <row r="46" spans="1:13" s="14" customFormat="1" ht="17.25" x14ac:dyDescent="0.35">
      <c r="A46" s="15" t="s">
        <v>110</v>
      </c>
      <c r="B46" s="16" t="s">
        <v>111</v>
      </c>
      <c r="C46" s="16">
        <v>15572</v>
      </c>
      <c r="D46" s="16" t="s">
        <v>15</v>
      </c>
      <c r="E46" s="16" t="s">
        <v>16</v>
      </c>
      <c r="F46" s="17" t="s">
        <v>20</v>
      </c>
      <c r="G46" s="18">
        <v>40.9</v>
      </c>
      <c r="H46" s="18">
        <v>12</v>
      </c>
      <c r="I46" s="18">
        <v>39.299999999999997</v>
      </c>
      <c r="J46" s="18">
        <v>7.7</v>
      </c>
      <c r="K46" s="19" t="e">
        <f>#REF!+#REF!</f>
        <v>#REF!</v>
      </c>
      <c r="L46" s="20" t="e">
        <f>(#REF!-#REF!)/(#REF!+#REF!)</f>
        <v>#REF!</v>
      </c>
      <c r="M46" s="20" t="e">
        <f>(#REF!-#REF!)/(#REF!+#REF!)</f>
        <v>#REF!</v>
      </c>
    </row>
    <row r="47" spans="1:13" s="14" customFormat="1" ht="17.25" x14ac:dyDescent="0.35">
      <c r="A47" s="15" t="s">
        <v>112</v>
      </c>
      <c r="B47" s="16" t="s">
        <v>113</v>
      </c>
      <c r="C47" s="16">
        <v>15270</v>
      </c>
      <c r="D47" s="16" t="s">
        <v>15</v>
      </c>
      <c r="E47" s="16" t="s">
        <v>16</v>
      </c>
      <c r="F47" s="17" t="s">
        <v>20</v>
      </c>
      <c r="G47" s="18">
        <v>39.6</v>
      </c>
      <c r="H47" s="18">
        <v>13.5</v>
      </c>
      <c r="I47" s="18">
        <v>38.700000000000003</v>
      </c>
      <c r="J47" s="18">
        <v>8.3000000000000007</v>
      </c>
      <c r="K47" s="19" t="e">
        <f>#REF!+#REF!</f>
        <v>#REF!</v>
      </c>
      <c r="L47" s="20" t="e">
        <f>(#REF!-#REF!)/(#REF!+#REF!)</f>
        <v>#REF!</v>
      </c>
      <c r="M47" s="20" t="e">
        <f>(#REF!-#REF!)/(#REF!+#REF!)</f>
        <v>#REF!</v>
      </c>
    </row>
    <row r="48" spans="1:13" s="14" customFormat="1" ht="17.25" x14ac:dyDescent="0.35">
      <c r="A48" s="15" t="s">
        <v>114</v>
      </c>
      <c r="B48" s="16" t="s">
        <v>115</v>
      </c>
      <c r="C48" s="16">
        <v>15280</v>
      </c>
      <c r="D48" s="16" t="s">
        <v>15</v>
      </c>
      <c r="E48" s="16" t="s">
        <v>16</v>
      </c>
      <c r="F48" s="17" t="s">
        <v>20</v>
      </c>
      <c r="G48" s="18">
        <v>39.6</v>
      </c>
      <c r="H48" s="18">
        <v>12.9</v>
      </c>
      <c r="I48" s="18">
        <v>39.799999999999997</v>
      </c>
      <c r="J48" s="18">
        <v>7.7</v>
      </c>
      <c r="K48" s="19" t="e">
        <f>#REF!+#REF!</f>
        <v>#REF!</v>
      </c>
      <c r="L48" s="20" t="e">
        <f>(#REF!-#REF!)/(#REF!+#REF!)</f>
        <v>#REF!</v>
      </c>
      <c r="M48" s="20" t="e">
        <f>(#REF!-#REF!)/(#REF!+#REF!)</f>
        <v>#REF!</v>
      </c>
    </row>
    <row r="49" spans="1:13" s="14" customFormat="1" ht="17.25" x14ac:dyDescent="0.35">
      <c r="A49" s="15" t="s">
        <v>116</v>
      </c>
      <c r="B49" s="16" t="s">
        <v>117</v>
      </c>
      <c r="C49" s="16">
        <v>15343</v>
      </c>
      <c r="D49" s="16" t="s">
        <v>15</v>
      </c>
      <c r="E49" s="16" t="s">
        <v>16</v>
      </c>
      <c r="F49" s="17" t="s">
        <v>17</v>
      </c>
      <c r="G49" s="18">
        <v>39.1</v>
      </c>
      <c r="H49" s="18">
        <v>11.7</v>
      </c>
      <c r="I49" s="18">
        <v>41.7</v>
      </c>
      <c r="J49" s="18">
        <v>7.5</v>
      </c>
      <c r="K49" s="19" t="e">
        <f>#REF!+#REF!</f>
        <v>#REF!</v>
      </c>
      <c r="L49" s="20" t="e">
        <f>(#REF!-#REF!)/(#REF!+#REF!)</f>
        <v>#REF!</v>
      </c>
      <c r="M49" s="20" t="e">
        <f>(#REF!-#REF!)/(#REF!+#REF!)</f>
        <v>#REF!</v>
      </c>
    </row>
    <row r="50" spans="1:13" s="14" customFormat="1" ht="17.25" x14ac:dyDescent="0.35">
      <c r="A50" s="15" t="s">
        <v>118</v>
      </c>
      <c r="B50" s="16" t="s">
        <v>119</v>
      </c>
      <c r="C50" s="16">
        <v>15939</v>
      </c>
      <c r="D50" s="16" t="s">
        <v>15</v>
      </c>
      <c r="E50" s="16" t="s">
        <v>16</v>
      </c>
      <c r="F50" s="17" t="s">
        <v>17</v>
      </c>
      <c r="G50" s="18">
        <v>39</v>
      </c>
      <c r="H50" s="18">
        <v>12.4</v>
      </c>
      <c r="I50" s="18">
        <v>41.3</v>
      </c>
      <c r="J50" s="18">
        <v>7.3</v>
      </c>
      <c r="K50" s="19" t="e">
        <f>#REF!+#REF!</f>
        <v>#REF!</v>
      </c>
      <c r="L50" s="20" t="e">
        <f>(#REF!-#REF!)/(#REF!+#REF!)</f>
        <v>#REF!</v>
      </c>
      <c r="M50" s="20" t="e">
        <f>(#REF!-#REF!)/(#REF!+#REF!)</f>
        <v>#REF!</v>
      </c>
    </row>
    <row r="51" spans="1:13" s="14" customFormat="1" ht="17.25" x14ac:dyDescent="0.35">
      <c r="A51" s="15" t="s">
        <v>120</v>
      </c>
      <c r="B51" s="16" t="s">
        <v>121</v>
      </c>
      <c r="C51" s="16">
        <v>15287</v>
      </c>
      <c r="D51" s="16" t="s">
        <v>15</v>
      </c>
      <c r="E51" s="16" t="s">
        <v>16</v>
      </c>
      <c r="F51" s="17" t="s">
        <v>17</v>
      </c>
      <c r="G51" s="18">
        <v>41.3</v>
      </c>
      <c r="H51" s="18">
        <v>7.4</v>
      </c>
      <c r="I51" s="18">
        <v>39.4</v>
      </c>
      <c r="J51" s="18">
        <v>11.9</v>
      </c>
      <c r="K51" s="19" t="e">
        <f>#REF!+#REF!</f>
        <v>#REF!</v>
      </c>
      <c r="L51" s="20" t="e">
        <f>(#REF!-#REF!)/(#REF!+#REF!)</f>
        <v>#REF!</v>
      </c>
      <c r="M51" s="20" t="e">
        <f>(#REF!-#REF!)/(#REF!+#REF!)</f>
        <v>#REF!</v>
      </c>
    </row>
    <row r="52" spans="1:13" s="14" customFormat="1" ht="17.25" x14ac:dyDescent="0.35">
      <c r="A52" s="15" t="s">
        <v>122</v>
      </c>
      <c r="B52" s="16" t="s">
        <v>123</v>
      </c>
      <c r="C52" s="16">
        <v>15318</v>
      </c>
      <c r="D52" s="16" t="s">
        <v>15</v>
      </c>
      <c r="E52" s="16" t="s">
        <v>16</v>
      </c>
      <c r="F52" s="17" t="s">
        <v>17</v>
      </c>
      <c r="G52" s="18">
        <v>41</v>
      </c>
      <c r="H52" s="18">
        <v>7.4</v>
      </c>
      <c r="I52" s="18">
        <v>39.9</v>
      </c>
      <c r="J52" s="18">
        <v>11.7</v>
      </c>
      <c r="K52" s="19" t="e">
        <f>#REF!+#REF!</f>
        <v>#REF!</v>
      </c>
      <c r="L52" s="20" t="e">
        <f>(#REF!-#REF!)/(#REF!+#REF!)</f>
        <v>#REF!</v>
      </c>
      <c r="M52" s="20" t="e">
        <f>(#REF!-#REF!)/(#REF!+#REF!)</f>
        <v>#REF!</v>
      </c>
    </row>
    <row r="53" spans="1:13" s="14" customFormat="1" ht="17.25" x14ac:dyDescent="0.35">
      <c r="A53" s="15" t="s">
        <v>124</v>
      </c>
      <c r="B53" s="16" t="s">
        <v>125</v>
      </c>
      <c r="C53" s="16">
        <v>15282</v>
      </c>
      <c r="D53" s="16" t="s">
        <v>15</v>
      </c>
      <c r="E53" s="16" t="s">
        <v>16</v>
      </c>
      <c r="F53" s="17" t="s">
        <v>44</v>
      </c>
      <c r="G53" s="18">
        <v>40.6</v>
      </c>
      <c r="H53" s="18">
        <v>11.7</v>
      </c>
      <c r="I53" s="18">
        <v>40.1</v>
      </c>
      <c r="J53" s="18">
        <v>7.6</v>
      </c>
      <c r="K53" s="19" t="e">
        <f>#REF!+#REF!</f>
        <v>#REF!</v>
      </c>
      <c r="L53" s="20" t="e">
        <f>(#REF!-#REF!)/(#REF!+#REF!)</f>
        <v>#REF!</v>
      </c>
      <c r="M53" s="20" t="e">
        <f>(#REF!-#REF!)/(#REF!+#REF!)</f>
        <v>#REF!</v>
      </c>
    </row>
    <row r="54" spans="1:13" s="14" customFormat="1" ht="17.25" x14ac:dyDescent="0.35">
      <c r="A54" s="15" t="s">
        <v>126</v>
      </c>
      <c r="B54" s="16" t="s">
        <v>127</v>
      </c>
      <c r="C54" s="16">
        <v>15801</v>
      </c>
      <c r="D54" s="16" t="s">
        <v>15</v>
      </c>
      <c r="E54" s="16" t="s">
        <v>16</v>
      </c>
      <c r="F54" s="17" t="s">
        <v>35</v>
      </c>
      <c r="G54" s="18">
        <v>37.5</v>
      </c>
      <c r="H54" s="18">
        <v>11.9</v>
      </c>
      <c r="I54" s="18">
        <v>43.2</v>
      </c>
      <c r="J54" s="18">
        <v>7.4</v>
      </c>
      <c r="K54" s="19" t="e">
        <f>#REF!+#REF!</f>
        <v>#REF!</v>
      </c>
      <c r="L54" s="20" t="e">
        <f>(#REF!-#REF!)/(#REF!+#REF!)</f>
        <v>#REF!</v>
      </c>
      <c r="M54" s="20" t="e">
        <f>(#REF!-#REF!)/(#REF!+#REF!)</f>
        <v>#REF!</v>
      </c>
    </row>
    <row r="55" spans="1:13" s="14" customFormat="1" ht="17.25" x14ac:dyDescent="0.35">
      <c r="A55" s="15" t="s">
        <v>128</v>
      </c>
      <c r="B55" s="16" t="s">
        <v>129</v>
      </c>
      <c r="C55" s="16">
        <v>15290</v>
      </c>
      <c r="D55" s="16" t="s">
        <v>15</v>
      </c>
      <c r="E55" s="16" t="s">
        <v>16</v>
      </c>
      <c r="F55" s="17" t="s">
        <v>17</v>
      </c>
      <c r="G55" s="18">
        <v>40.5</v>
      </c>
      <c r="H55" s="18">
        <v>11.2</v>
      </c>
      <c r="I55" s="18">
        <v>40.700000000000003</v>
      </c>
      <c r="J55" s="18">
        <v>7.6</v>
      </c>
      <c r="K55" s="19" t="e">
        <f>#REF!+#REF!</f>
        <v>#REF!</v>
      </c>
      <c r="L55" s="20" t="e">
        <f>(#REF!-#REF!)/(#REF!+#REF!)</f>
        <v>#REF!</v>
      </c>
      <c r="M55" s="20" t="e">
        <f>(#REF!-#REF!)/(#REF!+#REF!)</f>
        <v>#REF!</v>
      </c>
    </row>
    <row r="56" spans="1:13" s="14" customFormat="1" ht="17.25" x14ac:dyDescent="0.35">
      <c r="A56" s="15" t="s">
        <v>130</v>
      </c>
      <c r="B56" s="16" t="s">
        <v>131</v>
      </c>
      <c r="C56" s="16">
        <v>15312</v>
      </c>
      <c r="D56" s="16" t="s">
        <v>15</v>
      </c>
      <c r="E56" s="16" t="s">
        <v>16</v>
      </c>
      <c r="F56" s="17" t="s">
        <v>17</v>
      </c>
      <c r="G56" s="18">
        <v>39.4</v>
      </c>
      <c r="H56" s="18">
        <v>12.3</v>
      </c>
      <c r="I56" s="18">
        <v>40.6</v>
      </c>
      <c r="J56" s="18">
        <v>7.7</v>
      </c>
      <c r="K56" s="19" t="e">
        <f>#REF!+#REF!</f>
        <v>#REF!</v>
      </c>
      <c r="L56" s="20" t="e">
        <f>(#REF!-#REF!)/(#REF!+#REF!)</f>
        <v>#REF!</v>
      </c>
      <c r="M56" s="20" t="e">
        <f>(#REF!-#REF!)/(#REF!+#REF!)</f>
        <v>#REF!</v>
      </c>
    </row>
    <row r="57" spans="1:13" s="14" customFormat="1" ht="17.25" x14ac:dyDescent="0.35">
      <c r="A57" s="15" t="s">
        <v>132</v>
      </c>
      <c r="B57" s="16" t="s">
        <v>133</v>
      </c>
      <c r="C57" s="16">
        <v>15361</v>
      </c>
      <c r="D57" s="16" t="s">
        <v>15</v>
      </c>
      <c r="E57" s="16" t="s">
        <v>16</v>
      </c>
      <c r="F57" s="17" t="s">
        <v>17</v>
      </c>
      <c r="G57" s="18">
        <v>39.200000000000003</v>
      </c>
      <c r="H57" s="18">
        <v>11.3</v>
      </c>
      <c r="I57" s="18">
        <v>42</v>
      </c>
      <c r="J57" s="18">
        <v>7.5</v>
      </c>
      <c r="K57" s="19" t="e">
        <f>#REF!+#REF!</f>
        <v>#REF!</v>
      </c>
      <c r="L57" s="20" t="e">
        <f>(#REF!-#REF!)/(#REF!+#REF!)</f>
        <v>#REF!</v>
      </c>
      <c r="M57" s="20" t="e">
        <f>(#REF!-#REF!)/(#REF!+#REF!)</f>
        <v>#REF!</v>
      </c>
    </row>
    <row r="58" spans="1:13" s="14" customFormat="1" ht="17.25" x14ac:dyDescent="0.35">
      <c r="A58" s="15" t="s">
        <v>134</v>
      </c>
      <c r="B58" s="16" t="s">
        <v>135</v>
      </c>
      <c r="C58" s="16">
        <v>15289</v>
      </c>
      <c r="D58" s="16" t="s">
        <v>15</v>
      </c>
      <c r="E58" s="16" t="s">
        <v>16</v>
      </c>
      <c r="F58" s="17" t="s">
        <v>17</v>
      </c>
      <c r="G58" s="18">
        <v>39.9</v>
      </c>
      <c r="H58" s="18">
        <v>11.3</v>
      </c>
      <c r="I58" s="18">
        <v>41.1</v>
      </c>
      <c r="J58" s="18">
        <v>7.7</v>
      </c>
      <c r="K58" s="19" t="e">
        <f>#REF!+#REF!</f>
        <v>#REF!</v>
      </c>
      <c r="L58" s="20" t="e">
        <f>(#REF!-#REF!)/(#REF!+#REF!)</f>
        <v>#REF!</v>
      </c>
      <c r="M58" s="20" t="e">
        <f>(#REF!-#REF!)/(#REF!+#REF!)</f>
        <v>#REF!</v>
      </c>
    </row>
    <row r="59" spans="1:13" s="14" customFormat="1" ht="17.25" x14ac:dyDescent="0.35">
      <c r="A59" s="15" t="s">
        <v>136</v>
      </c>
      <c r="B59" s="16" t="s">
        <v>137</v>
      </c>
      <c r="C59" s="16">
        <v>15318</v>
      </c>
      <c r="D59" s="16" t="s">
        <v>15</v>
      </c>
      <c r="E59" s="16" t="s">
        <v>16</v>
      </c>
      <c r="F59" s="17" t="s">
        <v>20</v>
      </c>
      <c r="G59" s="18">
        <v>40.9</v>
      </c>
      <c r="H59" s="18">
        <v>12</v>
      </c>
      <c r="I59" s="18">
        <v>39.299999999999997</v>
      </c>
      <c r="J59" s="18">
        <v>7.8</v>
      </c>
      <c r="K59" s="19" t="e">
        <f>#REF!+#REF!</f>
        <v>#REF!</v>
      </c>
      <c r="L59" s="20" t="e">
        <f>(#REF!-#REF!)/(#REF!+#REF!)</f>
        <v>#REF!</v>
      </c>
      <c r="M59" s="20" t="e">
        <f>(#REF!-#REF!)/(#REF!+#REF!)</f>
        <v>#REF!</v>
      </c>
    </row>
    <row r="60" spans="1:13" s="14" customFormat="1" ht="17.25" x14ac:dyDescent="0.35">
      <c r="A60" s="15" t="s">
        <v>138</v>
      </c>
      <c r="B60" s="16" t="s">
        <v>139</v>
      </c>
      <c r="C60" s="16">
        <v>15393</v>
      </c>
      <c r="D60" s="16" t="s">
        <v>15</v>
      </c>
      <c r="E60" s="16" t="s">
        <v>16</v>
      </c>
      <c r="F60" s="17" t="s">
        <v>17</v>
      </c>
      <c r="G60" s="18">
        <v>39.200000000000003</v>
      </c>
      <c r="H60" s="18">
        <v>12.3</v>
      </c>
      <c r="I60" s="18">
        <v>41.2</v>
      </c>
      <c r="J60" s="18">
        <v>7.4</v>
      </c>
      <c r="K60" s="19" t="e">
        <f>#REF!+#REF!</f>
        <v>#REF!</v>
      </c>
      <c r="L60" s="20" t="e">
        <f>(#REF!-#REF!)/(#REF!+#REF!)</f>
        <v>#REF!</v>
      </c>
      <c r="M60" s="20" t="e">
        <f>(#REF!-#REF!)/(#REF!+#REF!)</f>
        <v>#REF!</v>
      </c>
    </row>
    <row r="61" spans="1:13" s="14" customFormat="1" ht="17.25" x14ac:dyDescent="0.35">
      <c r="A61" s="15" t="s">
        <v>140</v>
      </c>
      <c r="B61" s="16" t="s">
        <v>141</v>
      </c>
      <c r="C61" s="16">
        <v>15340</v>
      </c>
      <c r="D61" s="16" t="s">
        <v>15</v>
      </c>
      <c r="E61" s="16" t="s">
        <v>16</v>
      </c>
      <c r="F61" s="17" t="s">
        <v>20</v>
      </c>
      <c r="G61" s="18">
        <v>41.1</v>
      </c>
      <c r="H61" s="18">
        <v>12</v>
      </c>
      <c r="I61" s="18">
        <v>39.299999999999997</v>
      </c>
      <c r="J61" s="18">
        <v>7.7</v>
      </c>
      <c r="K61" s="19" t="e">
        <f>#REF!+#REF!</f>
        <v>#REF!</v>
      </c>
      <c r="L61" s="20" t="e">
        <f>(#REF!-#REF!)/(#REF!+#REF!)</f>
        <v>#REF!</v>
      </c>
      <c r="M61" s="20" t="e">
        <f>(#REF!-#REF!)/(#REF!+#REF!)</f>
        <v>#REF!</v>
      </c>
    </row>
    <row r="62" spans="1:13" s="14" customFormat="1" ht="17.25" x14ac:dyDescent="0.35">
      <c r="A62" s="15" t="s">
        <v>142</v>
      </c>
      <c r="B62" s="16" t="s">
        <v>143</v>
      </c>
      <c r="C62" s="16">
        <v>15340</v>
      </c>
      <c r="D62" s="16" t="s">
        <v>15</v>
      </c>
      <c r="E62" s="16" t="s">
        <v>144</v>
      </c>
      <c r="F62" s="17" t="s">
        <v>145</v>
      </c>
      <c r="G62" s="18">
        <v>39.299999999999997</v>
      </c>
      <c r="H62" s="18">
        <v>12.7</v>
      </c>
      <c r="I62" s="18">
        <v>40</v>
      </c>
      <c r="J62" s="18">
        <v>7.9</v>
      </c>
      <c r="K62" s="19" t="e">
        <f>#REF!+#REF!</f>
        <v>#REF!</v>
      </c>
      <c r="L62" s="20" t="e">
        <f>(#REF!-#REF!)/(#REF!+#REF!)</f>
        <v>#REF!</v>
      </c>
      <c r="M62" s="20" t="e">
        <f>(#REF!-#REF!)/(#REF!+#REF!)</f>
        <v>#REF!</v>
      </c>
    </row>
    <row r="63" spans="1:13" s="14" customFormat="1" ht="17.25" x14ac:dyDescent="0.35">
      <c r="A63" s="15" t="s">
        <v>146</v>
      </c>
      <c r="B63" s="16" t="s">
        <v>147</v>
      </c>
      <c r="C63" s="16">
        <v>15611</v>
      </c>
      <c r="D63" s="16" t="s">
        <v>15</v>
      </c>
      <c r="E63" s="16" t="s">
        <v>148</v>
      </c>
      <c r="F63" s="17" t="s">
        <v>149</v>
      </c>
      <c r="G63" s="18">
        <v>39.5</v>
      </c>
      <c r="H63" s="18">
        <v>10.7</v>
      </c>
      <c r="I63" s="18">
        <v>42</v>
      </c>
      <c r="J63" s="18">
        <v>7.8</v>
      </c>
      <c r="K63" s="19" t="e">
        <f>#REF!+#REF!</f>
        <v>#REF!</v>
      </c>
      <c r="L63" s="20" t="e">
        <f>(#REF!-#REF!)/(#REF!+#REF!)</f>
        <v>#REF!</v>
      </c>
      <c r="M63" s="20" t="e">
        <f>(#REF!-#REF!)/(#REF!+#REF!)</f>
        <v>#REF!</v>
      </c>
    </row>
    <row r="64" spans="1:13" s="14" customFormat="1" ht="17.25" x14ac:dyDescent="0.35">
      <c r="A64" s="15" t="s">
        <v>150</v>
      </c>
      <c r="B64" s="16" t="s">
        <v>151</v>
      </c>
      <c r="C64" s="16">
        <v>15260</v>
      </c>
      <c r="D64" s="16" t="s">
        <v>15</v>
      </c>
      <c r="E64" s="16" t="s">
        <v>152</v>
      </c>
      <c r="F64" s="17" t="s">
        <v>153</v>
      </c>
      <c r="G64" s="18">
        <v>39.200000000000003</v>
      </c>
      <c r="H64" s="18">
        <v>13.1</v>
      </c>
      <c r="I64" s="18">
        <v>39.700000000000003</v>
      </c>
      <c r="J64" s="18">
        <v>7.9</v>
      </c>
      <c r="K64" s="19" t="e">
        <f>#REF!+#REF!</f>
        <v>#REF!</v>
      </c>
      <c r="L64" s="20" t="e">
        <f>(#REF!-#REF!)/(#REF!+#REF!)</f>
        <v>#REF!</v>
      </c>
      <c r="M64" s="20" t="e">
        <f>(#REF!-#REF!)/(#REF!+#REF!)</f>
        <v>#REF!</v>
      </c>
    </row>
    <row r="65" spans="1:13" s="14" customFormat="1" ht="17.25" x14ac:dyDescent="0.35">
      <c r="A65" s="15" t="s">
        <v>154</v>
      </c>
      <c r="B65" s="16" t="s">
        <v>155</v>
      </c>
      <c r="C65" s="16">
        <v>15564</v>
      </c>
      <c r="D65" s="16" t="s">
        <v>15</v>
      </c>
      <c r="E65" s="16" t="s">
        <v>156</v>
      </c>
      <c r="F65" s="17" t="s">
        <v>157</v>
      </c>
      <c r="G65" s="18">
        <v>39.200000000000003</v>
      </c>
      <c r="H65" s="18">
        <v>12.3</v>
      </c>
      <c r="I65" s="18">
        <v>40.4</v>
      </c>
      <c r="J65" s="18">
        <v>8.1</v>
      </c>
      <c r="K65" s="19" t="e">
        <f>#REF!+#REF!</f>
        <v>#REF!</v>
      </c>
      <c r="L65" s="20" t="e">
        <f>(#REF!-#REF!)/(#REF!+#REF!)</f>
        <v>#REF!</v>
      </c>
      <c r="M65" s="20" t="e">
        <f>(#REF!-#REF!)/(#REF!+#REF!)</f>
        <v>#REF!</v>
      </c>
    </row>
    <row r="66" spans="1:13" s="14" customFormat="1" ht="17.25" x14ac:dyDescent="0.35">
      <c r="A66" s="15" t="s">
        <v>158</v>
      </c>
      <c r="B66" s="16" t="s">
        <v>159</v>
      </c>
      <c r="C66" s="16">
        <v>15395</v>
      </c>
      <c r="D66" s="16" t="s">
        <v>15</v>
      </c>
      <c r="E66" s="16" t="s">
        <v>156</v>
      </c>
      <c r="F66" s="17" t="s">
        <v>160</v>
      </c>
      <c r="G66" s="18">
        <v>39.6</v>
      </c>
      <c r="H66" s="18">
        <v>11.8</v>
      </c>
      <c r="I66" s="18">
        <v>41</v>
      </c>
      <c r="J66" s="18">
        <v>7.6</v>
      </c>
      <c r="K66" s="19" t="e">
        <f>#REF!+#REF!</f>
        <v>#REF!</v>
      </c>
      <c r="L66" s="20" t="e">
        <f>(#REF!-#REF!)/(#REF!+#REF!)</f>
        <v>#REF!</v>
      </c>
      <c r="M66" s="20" t="e">
        <f>(#REF!-#REF!)/(#REF!+#REF!)</f>
        <v>#REF!</v>
      </c>
    </row>
    <row r="67" spans="1:13" s="14" customFormat="1" ht="17.25" x14ac:dyDescent="0.35">
      <c r="A67" s="15" t="s">
        <v>161</v>
      </c>
      <c r="B67" s="16" t="s">
        <v>162</v>
      </c>
      <c r="C67" s="16">
        <v>15308</v>
      </c>
      <c r="D67" s="16" t="s">
        <v>15</v>
      </c>
      <c r="E67" s="16" t="s">
        <v>156</v>
      </c>
      <c r="F67" s="17" t="s">
        <v>157</v>
      </c>
      <c r="G67" s="18">
        <v>40.299999999999997</v>
      </c>
      <c r="H67" s="18">
        <v>11.6</v>
      </c>
      <c r="I67" s="18">
        <v>40.299999999999997</v>
      </c>
      <c r="J67" s="18">
        <v>7.9</v>
      </c>
      <c r="K67" s="19" t="e">
        <f>#REF!+#REF!</f>
        <v>#REF!</v>
      </c>
      <c r="L67" s="20" t="e">
        <f>(#REF!-#REF!)/(#REF!+#REF!)</f>
        <v>#REF!</v>
      </c>
      <c r="M67" s="20" t="e">
        <f>(#REF!-#REF!)/(#REF!+#REF!)</f>
        <v>#REF!</v>
      </c>
    </row>
    <row r="68" spans="1:13" s="14" customFormat="1" ht="17.25" x14ac:dyDescent="0.35">
      <c r="A68" s="15" t="s">
        <v>163</v>
      </c>
      <c r="B68" s="16" t="s">
        <v>164</v>
      </c>
      <c r="C68" s="16">
        <v>15202</v>
      </c>
      <c r="D68" s="16" t="s">
        <v>15</v>
      </c>
      <c r="E68" s="16" t="s">
        <v>165</v>
      </c>
      <c r="F68" s="17" t="s">
        <v>166</v>
      </c>
      <c r="G68" s="18">
        <v>40.6</v>
      </c>
      <c r="H68" s="18">
        <v>11.6</v>
      </c>
      <c r="I68" s="18">
        <v>40.1</v>
      </c>
      <c r="J68" s="18">
        <v>7.7</v>
      </c>
      <c r="K68" s="19" t="e">
        <f>#REF!+#REF!</f>
        <v>#REF!</v>
      </c>
      <c r="L68" s="20" t="e">
        <f>(#REF!-#REF!)/(#REF!+#REF!)</f>
        <v>#REF!</v>
      </c>
      <c r="M68" s="20" t="e">
        <f>(#REF!-#REF!)/(#REF!+#REF!)</f>
        <v>#REF!</v>
      </c>
    </row>
    <row r="69" spans="1:13" s="14" customFormat="1" ht="17.25" x14ac:dyDescent="0.35">
      <c r="A69" s="15" t="s">
        <v>167</v>
      </c>
      <c r="B69" s="16" t="s">
        <v>168</v>
      </c>
      <c r="C69" s="16">
        <v>15251</v>
      </c>
      <c r="D69" s="16" t="s">
        <v>15</v>
      </c>
      <c r="E69" s="16" t="s">
        <v>165</v>
      </c>
      <c r="F69" s="17" t="s">
        <v>166</v>
      </c>
      <c r="G69" s="18">
        <v>39.6</v>
      </c>
      <c r="H69" s="18">
        <v>13.3</v>
      </c>
      <c r="I69" s="18">
        <v>38.6</v>
      </c>
      <c r="J69" s="18">
        <v>8.4</v>
      </c>
      <c r="K69" s="19" t="e">
        <f>#REF!+#REF!</f>
        <v>#REF!</v>
      </c>
      <c r="L69" s="20" t="e">
        <f>(#REF!-#REF!)/(#REF!+#REF!)</f>
        <v>#REF!</v>
      </c>
      <c r="M69" s="20" t="e">
        <f>(#REF!-#REF!)/(#REF!+#REF!)</f>
        <v>#REF!</v>
      </c>
    </row>
    <row r="70" spans="1:13" s="14" customFormat="1" ht="17.25" x14ac:dyDescent="0.35">
      <c r="A70" s="15" t="s">
        <v>169</v>
      </c>
      <c r="B70" s="16" t="s">
        <v>170</v>
      </c>
      <c r="C70" s="16">
        <v>15394</v>
      </c>
      <c r="D70" s="16" t="s">
        <v>15</v>
      </c>
      <c r="E70" s="16" t="s">
        <v>165</v>
      </c>
      <c r="F70" s="17" t="s">
        <v>166</v>
      </c>
      <c r="G70" s="18">
        <v>39.9</v>
      </c>
      <c r="H70" s="18">
        <v>11.3</v>
      </c>
      <c r="I70" s="18">
        <v>41</v>
      </c>
      <c r="J70" s="18">
        <v>7.7</v>
      </c>
      <c r="K70" s="19" t="e">
        <f>#REF!+#REF!</f>
        <v>#REF!</v>
      </c>
      <c r="L70" s="20" t="e">
        <f>(#REF!-#REF!)/(#REF!+#REF!)</f>
        <v>#REF!</v>
      </c>
      <c r="M70" s="20" t="e">
        <f>(#REF!-#REF!)/(#REF!+#REF!)</f>
        <v>#REF!</v>
      </c>
    </row>
    <row r="71" spans="1:13" s="14" customFormat="1" ht="17.25" x14ac:dyDescent="0.35">
      <c r="A71" s="15" t="s">
        <v>171</v>
      </c>
      <c r="B71" s="16" t="s">
        <v>172</v>
      </c>
      <c r="C71" s="16">
        <v>15379</v>
      </c>
      <c r="D71" s="16" t="s">
        <v>15</v>
      </c>
      <c r="E71" s="16" t="s">
        <v>165</v>
      </c>
      <c r="F71" s="17" t="s">
        <v>173</v>
      </c>
      <c r="G71" s="18">
        <v>42.1</v>
      </c>
      <c r="H71" s="18">
        <v>11.1</v>
      </c>
      <c r="I71" s="18">
        <v>39.299999999999997</v>
      </c>
      <c r="J71" s="18">
        <v>7.6</v>
      </c>
      <c r="K71" s="19" t="e">
        <f>#REF!+#REF!</f>
        <v>#REF!</v>
      </c>
      <c r="L71" s="20" t="e">
        <f>(#REF!-#REF!)/(#REF!+#REF!)</f>
        <v>#REF!</v>
      </c>
      <c r="M71" s="20" t="e">
        <f>(#REF!-#REF!)/(#REF!+#REF!)</f>
        <v>#REF!</v>
      </c>
    </row>
    <row r="72" spans="1:13" s="14" customFormat="1" ht="17.25" x14ac:dyDescent="0.35">
      <c r="A72" s="15" t="s">
        <v>174</v>
      </c>
      <c r="B72" s="16" t="s">
        <v>175</v>
      </c>
      <c r="C72" s="16">
        <v>15208</v>
      </c>
      <c r="D72" s="16" t="s">
        <v>15</v>
      </c>
      <c r="E72" s="16" t="s">
        <v>165</v>
      </c>
      <c r="F72" s="17" t="s">
        <v>173</v>
      </c>
      <c r="G72" s="18">
        <v>41.9</v>
      </c>
      <c r="H72" s="18">
        <v>11.9</v>
      </c>
      <c r="I72" s="18">
        <v>38.299999999999997</v>
      </c>
      <c r="J72" s="18">
        <v>7.9</v>
      </c>
      <c r="K72" s="19" t="e">
        <f>#REF!+#REF!</f>
        <v>#REF!</v>
      </c>
      <c r="L72" s="20" t="e">
        <f>(#REF!-#REF!)/(#REF!+#REF!)</f>
        <v>#REF!</v>
      </c>
      <c r="M72" s="20" t="e">
        <f>(#REF!-#REF!)/(#REF!+#REF!)</f>
        <v>#REF!</v>
      </c>
    </row>
    <row r="73" spans="1:13" s="14" customFormat="1" ht="17.25" x14ac:dyDescent="0.35">
      <c r="A73" s="15" t="s">
        <v>176</v>
      </c>
      <c r="B73" s="16" t="s">
        <v>177</v>
      </c>
      <c r="C73" s="16">
        <v>15456</v>
      </c>
      <c r="D73" s="16" t="s">
        <v>15</v>
      </c>
      <c r="E73" s="16" t="s">
        <v>165</v>
      </c>
      <c r="F73" s="17" t="s">
        <v>178</v>
      </c>
      <c r="G73" s="18">
        <v>43.1</v>
      </c>
      <c r="H73" s="18">
        <v>11.1</v>
      </c>
      <c r="I73" s="18">
        <v>38.299999999999997</v>
      </c>
      <c r="J73" s="18">
        <v>7.4</v>
      </c>
      <c r="K73" s="19" t="e">
        <f>#REF!+#REF!</f>
        <v>#REF!</v>
      </c>
      <c r="L73" s="20" t="e">
        <f>(#REF!-#REF!)/(#REF!+#REF!)</f>
        <v>#REF!</v>
      </c>
      <c r="M73" s="20" t="e">
        <f>(#REF!-#REF!)/(#REF!+#REF!)</f>
        <v>#REF!</v>
      </c>
    </row>
    <row r="74" spans="1:13" s="14" customFormat="1" ht="17.25" x14ac:dyDescent="0.35">
      <c r="A74" s="15" t="s">
        <v>179</v>
      </c>
      <c r="B74" s="16" t="s">
        <v>180</v>
      </c>
      <c r="C74" s="16">
        <v>15216</v>
      </c>
      <c r="D74" s="16" t="s">
        <v>15</v>
      </c>
      <c r="E74" s="16" t="s">
        <v>165</v>
      </c>
      <c r="F74" s="17" t="s">
        <v>181</v>
      </c>
      <c r="G74" s="18">
        <v>42.2</v>
      </c>
      <c r="H74" s="18">
        <v>11.4</v>
      </c>
      <c r="I74" s="18">
        <v>38.700000000000003</v>
      </c>
      <c r="J74" s="18">
        <v>7.7</v>
      </c>
      <c r="K74" s="19" t="e">
        <f>#REF!+#REF!</f>
        <v>#REF!</v>
      </c>
      <c r="L74" s="20" t="e">
        <f>(#REF!-#REF!)/(#REF!+#REF!)</f>
        <v>#REF!</v>
      </c>
      <c r="M74" s="20" t="e">
        <f>(#REF!-#REF!)/(#REF!+#REF!)</f>
        <v>#REF!</v>
      </c>
    </row>
    <row r="75" spans="1:13" s="14" customFormat="1" ht="17.25" x14ac:dyDescent="0.35">
      <c r="A75" s="15" t="s">
        <v>182</v>
      </c>
      <c r="B75" s="16" t="s">
        <v>183</v>
      </c>
      <c r="C75" s="16">
        <v>15539</v>
      </c>
      <c r="D75" s="16" t="s">
        <v>15</v>
      </c>
      <c r="E75" s="16" t="s">
        <v>165</v>
      </c>
      <c r="F75" s="17" t="s">
        <v>184</v>
      </c>
      <c r="G75" s="18">
        <v>41.6</v>
      </c>
      <c r="H75" s="18">
        <v>11.8</v>
      </c>
      <c r="I75" s="18">
        <v>39.1</v>
      </c>
      <c r="J75" s="18">
        <v>7.5</v>
      </c>
      <c r="K75" s="19" t="e">
        <f>#REF!+#REF!</f>
        <v>#REF!</v>
      </c>
      <c r="L75" s="20" t="e">
        <f>(#REF!-#REF!)/(#REF!+#REF!)</f>
        <v>#REF!</v>
      </c>
      <c r="M75" s="20" t="e">
        <f>(#REF!-#REF!)/(#REF!+#REF!)</f>
        <v>#REF!</v>
      </c>
    </row>
    <row r="76" spans="1:13" s="14" customFormat="1" ht="17.25" x14ac:dyDescent="0.35">
      <c r="A76" s="15" t="s">
        <v>185</v>
      </c>
      <c r="B76" s="16" t="s">
        <v>186</v>
      </c>
      <c r="C76" s="16">
        <v>15733</v>
      </c>
      <c r="D76" s="16" t="s">
        <v>15</v>
      </c>
      <c r="E76" s="16" t="s">
        <v>165</v>
      </c>
      <c r="F76" s="17" t="s">
        <v>178</v>
      </c>
      <c r="G76" s="18">
        <v>41.9</v>
      </c>
      <c r="H76" s="18">
        <v>12.9</v>
      </c>
      <c r="I76" s="18">
        <v>37.5</v>
      </c>
      <c r="J76" s="18">
        <v>7.7</v>
      </c>
      <c r="K76" s="19" t="e">
        <f>#REF!+#REF!</f>
        <v>#REF!</v>
      </c>
      <c r="L76" s="20" t="e">
        <f>(#REF!-#REF!)/(#REF!+#REF!)</f>
        <v>#REF!</v>
      </c>
      <c r="M76" s="20" t="e">
        <f>(#REF!-#REF!)/(#REF!+#REF!)</f>
        <v>#REF!</v>
      </c>
    </row>
    <row r="77" spans="1:13" s="14" customFormat="1" ht="17.25" x14ac:dyDescent="0.35">
      <c r="A77" s="15" t="s">
        <v>187</v>
      </c>
      <c r="B77" s="16" t="s">
        <v>188</v>
      </c>
      <c r="C77" s="16">
        <v>15389</v>
      </c>
      <c r="D77" s="16" t="s">
        <v>15</v>
      </c>
      <c r="E77" s="16" t="s">
        <v>165</v>
      </c>
      <c r="F77" s="17" t="s">
        <v>178</v>
      </c>
      <c r="G77" s="18">
        <v>41.3</v>
      </c>
      <c r="H77" s="18">
        <v>12</v>
      </c>
      <c r="I77" s="18">
        <v>39.200000000000003</v>
      </c>
      <c r="J77" s="18">
        <v>7.4</v>
      </c>
      <c r="K77" s="19" t="e">
        <f>#REF!+#REF!</f>
        <v>#REF!</v>
      </c>
      <c r="L77" s="20" t="e">
        <f>(#REF!-#REF!)/(#REF!+#REF!)</f>
        <v>#REF!</v>
      </c>
      <c r="M77" s="20" t="e">
        <f>(#REF!-#REF!)/(#REF!+#REF!)</f>
        <v>#REF!</v>
      </c>
    </row>
    <row r="78" spans="1:13" s="14" customFormat="1" ht="17.25" x14ac:dyDescent="0.35">
      <c r="A78" s="15" t="s">
        <v>189</v>
      </c>
      <c r="B78" s="16" t="s">
        <v>190</v>
      </c>
      <c r="C78" s="16">
        <v>15290</v>
      </c>
      <c r="D78" s="16" t="s">
        <v>15</v>
      </c>
      <c r="E78" s="16" t="s">
        <v>165</v>
      </c>
      <c r="F78" s="17" t="s">
        <v>166</v>
      </c>
      <c r="G78" s="18">
        <v>40.5</v>
      </c>
      <c r="H78" s="18">
        <v>12</v>
      </c>
      <c r="I78" s="18">
        <v>39.200000000000003</v>
      </c>
      <c r="J78" s="18">
        <v>8.1999999999999993</v>
      </c>
      <c r="K78" s="19" t="e">
        <f>#REF!+#REF!</f>
        <v>#REF!</v>
      </c>
      <c r="L78" s="20" t="e">
        <f>(#REF!-#REF!)/(#REF!+#REF!)</f>
        <v>#REF!</v>
      </c>
      <c r="M78" s="20" t="e">
        <f>(#REF!-#REF!)/(#REF!+#REF!)</f>
        <v>#REF!</v>
      </c>
    </row>
    <row r="79" spans="1:13" s="14" customFormat="1" ht="17.25" x14ac:dyDescent="0.35">
      <c r="A79" s="15" t="s">
        <v>191</v>
      </c>
      <c r="B79" s="16" t="s">
        <v>192</v>
      </c>
      <c r="C79" s="16">
        <v>15393</v>
      </c>
      <c r="D79" s="16" t="s">
        <v>15</v>
      </c>
      <c r="E79" s="16" t="s">
        <v>165</v>
      </c>
      <c r="F79" s="17" t="s">
        <v>178</v>
      </c>
      <c r="G79" s="18">
        <v>40.4</v>
      </c>
      <c r="H79" s="18">
        <v>13.3</v>
      </c>
      <c r="I79" s="18">
        <v>38.799999999999997</v>
      </c>
      <c r="J79" s="18">
        <v>7.5</v>
      </c>
      <c r="K79" s="19" t="e">
        <f>#REF!+#REF!</f>
        <v>#REF!</v>
      </c>
      <c r="L79" s="20" t="e">
        <f>(#REF!-#REF!)/(#REF!+#REF!)</f>
        <v>#REF!</v>
      </c>
      <c r="M79" s="20" t="e">
        <f>(#REF!-#REF!)/(#REF!+#REF!)</f>
        <v>#REF!</v>
      </c>
    </row>
    <row r="80" spans="1:13" s="14" customFormat="1" ht="17.25" x14ac:dyDescent="0.35">
      <c r="A80" s="15" t="s">
        <v>193</v>
      </c>
      <c r="B80" s="16" t="s">
        <v>194</v>
      </c>
      <c r="C80" s="16">
        <v>15268</v>
      </c>
      <c r="D80" s="16" t="s">
        <v>15</v>
      </c>
      <c r="E80" s="16" t="s">
        <v>165</v>
      </c>
      <c r="F80" s="17" t="s">
        <v>195</v>
      </c>
      <c r="G80" s="18">
        <v>40</v>
      </c>
      <c r="H80" s="18">
        <v>14.8</v>
      </c>
      <c r="I80" s="18">
        <v>37.1</v>
      </c>
      <c r="J80" s="18">
        <v>8.1999999999999993</v>
      </c>
      <c r="K80" s="19" t="e">
        <f>#REF!+#REF!</f>
        <v>#REF!</v>
      </c>
      <c r="L80" s="20" t="e">
        <f>(#REF!-#REF!)/(#REF!+#REF!)</f>
        <v>#REF!</v>
      </c>
      <c r="M80" s="20" t="e">
        <f>(#REF!-#REF!)/(#REF!+#REF!)</f>
        <v>#REF!</v>
      </c>
    </row>
    <row r="81" spans="1:13" s="14" customFormat="1" ht="17.25" x14ac:dyDescent="0.35">
      <c r="A81" s="15" t="s">
        <v>196</v>
      </c>
      <c r="B81" s="16" t="s">
        <v>197</v>
      </c>
      <c r="C81" s="16">
        <v>15486</v>
      </c>
      <c r="D81" s="16" t="s">
        <v>15</v>
      </c>
      <c r="E81" s="16" t="s">
        <v>165</v>
      </c>
      <c r="F81" s="17" t="s">
        <v>178</v>
      </c>
      <c r="G81" s="18">
        <v>41.1</v>
      </c>
      <c r="H81" s="18">
        <v>12.5</v>
      </c>
      <c r="I81" s="18">
        <v>38.799999999999997</v>
      </c>
      <c r="J81" s="18">
        <v>7.6</v>
      </c>
      <c r="K81" s="19" t="e">
        <f>#REF!+#REF!</f>
        <v>#REF!</v>
      </c>
      <c r="L81" s="20" t="e">
        <f>(#REF!-#REF!)/(#REF!+#REF!)</f>
        <v>#REF!</v>
      </c>
      <c r="M81" s="20" t="e">
        <f>(#REF!-#REF!)/(#REF!+#REF!)</f>
        <v>#REF!</v>
      </c>
    </row>
    <row r="82" spans="1:13" s="14" customFormat="1" ht="17.25" x14ac:dyDescent="0.35">
      <c r="A82" s="15" t="s">
        <v>198</v>
      </c>
      <c r="B82" s="16" t="s">
        <v>199</v>
      </c>
      <c r="C82" s="16">
        <v>15269</v>
      </c>
      <c r="D82" s="16" t="s">
        <v>15</v>
      </c>
      <c r="E82" s="16" t="s">
        <v>165</v>
      </c>
      <c r="F82" s="17" t="s">
        <v>166</v>
      </c>
      <c r="G82" s="18">
        <v>41</v>
      </c>
      <c r="H82" s="18">
        <v>11.5</v>
      </c>
      <c r="I82" s="18">
        <v>39.6</v>
      </c>
      <c r="J82" s="18">
        <v>7.9</v>
      </c>
      <c r="K82" s="19" t="e">
        <f>#REF!+#REF!</f>
        <v>#REF!</v>
      </c>
      <c r="L82" s="20" t="e">
        <f>(#REF!-#REF!)/(#REF!+#REF!)</f>
        <v>#REF!</v>
      </c>
      <c r="M82" s="20" t="e">
        <f>(#REF!-#REF!)/(#REF!+#REF!)</f>
        <v>#REF!</v>
      </c>
    </row>
    <row r="83" spans="1:13" s="14" customFormat="1" ht="17.25" x14ac:dyDescent="0.35">
      <c r="A83" s="15" t="s">
        <v>200</v>
      </c>
      <c r="B83" s="16" t="s">
        <v>201</v>
      </c>
      <c r="C83" s="16">
        <v>15507</v>
      </c>
      <c r="D83" s="16" t="s">
        <v>15</v>
      </c>
      <c r="E83" s="16" t="s">
        <v>165</v>
      </c>
      <c r="F83" s="17" t="s">
        <v>178</v>
      </c>
      <c r="G83" s="18">
        <v>41.8</v>
      </c>
      <c r="H83" s="18">
        <v>10.9</v>
      </c>
      <c r="I83" s="18">
        <v>39.700000000000003</v>
      </c>
      <c r="J83" s="18">
        <v>7.6</v>
      </c>
      <c r="K83" s="19" t="e">
        <f>#REF!+#REF!</f>
        <v>#REF!</v>
      </c>
      <c r="L83" s="20" t="e">
        <f>(#REF!-#REF!)/(#REF!+#REF!)</f>
        <v>#REF!</v>
      </c>
      <c r="M83" s="20" t="e">
        <f>(#REF!-#REF!)/(#REF!+#REF!)</f>
        <v>#REF!</v>
      </c>
    </row>
    <row r="84" spans="1:13" s="14" customFormat="1" ht="17.25" x14ac:dyDescent="0.35">
      <c r="A84" s="15" t="s">
        <v>202</v>
      </c>
      <c r="B84" s="16" t="s">
        <v>203</v>
      </c>
      <c r="C84" s="16">
        <v>15312</v>
      </c>
      <c r="D84" s="16" t="s">
        <v>15</v>
      </c>
      <c r="E84" s="16" t="s">
        <v>165</v>
      </c>
      <c r="F84" s="17" t="s">
        <v>166</v>
      </c>
      <c r="G84" s="18">
        <v>40.9</v>
      </c>
      <c r="H84" s="18">
        <v>11.8</v>
      </c>
      <c r="I84" s="18">
        <v>39.6</v>
      </c>
      <c r="J84" s="18">
        <v>7.7</v>
      </c>
      <c r="K84" s="19" t="e">
        <f>#REF!+#REF!</f>
        <v>#REF!</v>
      </c>
      <c r="L84" s="20" t="e">
        <f>(#REF!-#REF!)/(#REF!+#REF!)</f>
        <v>#REF!</v>
      </c>
      <c r="M84" s="20" t="e">
        <f>(#REF!-#REF!)/(#REF!+#REF!)</f>
        <v>#REF!</v>
      </c>
    </row>
    <row r="85" spans="1:13" s="14" customFormat="1" ht="17.25" x14ac:dyDescent="0.35">
      <c r="A85" s="15" t="s">
        <v>204</v>
      </c>
      <c r="B85" s="16" t="s">
        <v>205</v>
      </c>
      <c r="C85" s="16">
        <v>15234</v>
      </c>
      <c r="D85" s="16" t="s">
        <v>15</v>
      </c>
      <c r="E85" s="16" t="s">
        <v>165</v>
      </c>
      <c r="F85" s="17" t="s">
        <v>206</v>
      </c>
      <c r="G85" s="18">
        <v>41.5</v>
      </c>
      <c r="H85" s="18">
        <v>12.4</v>
      </c>
      <c r="I85" s="18">
        <v>38.4</v>
      </c>
      <c r="J85" s="18">
        <v>7.7</v>
      </c>
      <c r="K85" s="19" t="e">
        <f>#REF!+#REF!</f>
        <v>#REF!</v>
      </c>
      <c r="L85" s="20" t="e">
        <f>(#REF!-#REF!)/(#REF!+#REF!)</f>
        <v>#REF!</v>
      </c>
      <c r="M85" s="20" t="e">
        <f>(#REF!-#REF!)/(#REF!+#REF!)</f>
        <v>#REF!</v>
      </c>
    </row>
    <row r="86" spans="1:13" s="14" customFormat="1" ht="17.25" x14ac:dyDescent="0.35">
      <c r="A86" s="15" t="s">
        <v>207</v>
      </c>
      <c r="B86" s="16" t="s">
        <v>208</v>
      </c>
      <c r="C86" s="16">
        <v>15299</v>
      </c>
      <c r="D86" s="16" t="s">
        <v>15</v>
      </c>
      <c r="E86" s="16" t="s">
        <v>165</v>
      </c>
      <c r="F86" s="17" t="s">
        <v>166</v>
      </c>
      <c r="G86" s="18">
        <v>40.9</v>
      </c>
      <c r="H86" s="18">
        <v>12.5</v>
      </c>
      <c r="I86" s="18">
        <v>39</v>
      </c>
      <c r="J86" s="18">
        <v>7.7</v>
      </c>
      <c r="K86" s="19" t="e">
        <f>#REF!+#REF!</f>
        <v>#REF!</v>
      </c>
      <c r="L86" s="20" t="e">
        <f>(#REF!-#REF!)/(#REF!+#REF!)</f>
        <v>#REF!</v>
      </c>
      <c r="M86" s="20" t="e">
        <f>(#REF!-#REF!)/(#REF!+#REF!)</f>
        <v>#REF!</v>
      </c>
    </row>
    <row r="87" spans="1:13" s="14" customFormat="1" ht="17.25" x14ac:dyDescent="0.35">
      <c r="A87" s="15" t="s">
        <v>209</v>
      </c>
      <c r="B87" s="16" t="s">
        <v>210</v>
      </c>
      <c r="C87" s="16">
        <v>15212</v>
      </c>
      <c r="D87" s="16" t="s">
        <v>15</v>
      </c>
      <c r="E87" s="16" t="s">
        <v>165</v>
      </c>
      <c r="F87" s="17" t="s">
        <v>166</v>
      </c>
      <c r="G87" s="18">
        <v>41.1</v>
      </c>
      <c r="H87" s="18">
        <v>12</v>
      </c>
      <c r="I87" s="18">
        <v>39</v>
      </c>
      <c r="J87" s="18">
        <v>7.9</v>
      </c>
      <c r="K87" s="19" t="e">
        <f>#REF!+#REF!</f>
        <v>#REF!</v>
      </c>
      <c r="L87" s="20" t="e">
        <f>(#REF!-#REF!)/(#REF!+#REF!)</f>
        <v>#REF!</v>
      </c>
      <c r="M87" s="20" t="e">
        <f>(#REF!-#REF!)/(#REF!+#REF!)</f>
        <v>#REF!</v>
      </c>
    </row>
    <row r="88" spans="1:13" s="14" customFormat="1" ht="17.25" x14ac:dyDescent="0.35">
      <c r="A88" s="15" t="s">
        <v>211</v>
      </c>
      <c r="B88" s="16" t="s">
        <v>212</v>
      </c>
      <c r="C88" s="16">
        <v>15499</v>
      </c>
      <c r="D88" s="16" t="s">
        <v>15</v>
      </c>
      <c r="E88" s="16" t="s">
        <v>213</v>
      </c>
      <c r="F88" s="17" t="s">
        <v>214</v>
      </c>
      <c r="G88" s="18">
        <v>40.200000000000003</v>
      </c>
      <c r="H88" s="18">
        <v>11.3</v>
      </c>
      <c r="I88" s="18">
        <v>40.799999999999997</v>
      </c>
      <c r="J88" s="18">
        <v>7.7</v>
      </c>
      <c r="K88" s="19" t="e">
        <f>#REF!+#REF!</f>
        <v>#REF!</v>
      </c>
      <c r="L88" s="20" t="e">
        <f>(#REF!-#REF!)/(#REF!+#REF!)</f>
        <v>#REF!</v>
      </c>
      <c r="M88" s="20" t="e">
        <f>(#REF!-#REF!)/(#REF!+#REF!)</f>
        <v>#REF!</v>
      </c>
    </row>
    <row r="89" spans="1:13" s="14" customFormat="1" ht="17.25" x14ac:dyDescent="0.35">
      <c r="A89" s="15" t="s">
        <v>215</v>
      </c>
      <c r="B89" s="16" t="s">
        <v>216</v>
      </c>
      <c r="C89" s="16">
        <v>15517</v>
      </c>
      <c r="D89" s="16" t="s">
        <v>15</v>
      </c>
      <c r="E89" s="16" t="s">
        <v>213</v>
      </c>
      <c r="F89" s="17" t="s">
        <v>214</v>
      </c>
      <c r="G89" s="18">
        <v>37.200000000000003</v>
      </c>
      <c r="H89" s="18">
        <v>12.9</v>
      </c>
      <c r="I89" s="18">
        <v>42.3</v>
      </c>
      <c r="J89" s="18">
        <v>7.6</v>
      </c>
      <c r="K89" s="19" t="e">
        <f>#REF!+#REF!</f>
        <v>#REF!</v>
      </c>
      <c r="L89" s="20" t="e">
        <f>(#REF!-#REF!)/(#REF!+#REF!)</f>
        <v>#REF!</v>
      </c>
      <c r="M89" s="20" t="e">
        <f>(#REF!-#REF!)/(#REF!+#REF!)</f>
        <v>#REF!</v>
      </c>
    </row>
    <row r="90" spans="1:13" s="14" customFormat="1" ht="17.25" x14ac:dyDescent="0.35">
      <c r="A90" s="15" t="s">
        <v>217</v>
      </c>
      <c r="B90" s="16" t="s">
        <v>218</v>
      </c>
      <c r="C90" s="16">
        <v>15484</v>
      </c>
      <c r="D90" s="16" t="s">
        <v>15</v>
      </c>
      <c r="E90" s="16" t="s">
        <v>213</v>
      </c>
      <c r="F90" s="17" t="s">
        <v>214</v>
      </c>
      <c r="G90" s="18">
        <v>37.200000000000003</v>
      </c>
      <c r="H90" s="18">
        <v>12.8</v>
      </c>
      <c r="I90" s="18">
        <v>42.4</v>
      </c>
      <c r="J90" s="18">
        <v>7.5</v>
      </c>
      <c r="K90" s="19" t="e">
        <f>#REF!+#REF!</f>
        <v>#REF!</v>
      </c>
      <c r="L90" s="20" t="e">
        <f>(#REF!-#REF!)/(#REF!+#REF!)</f>
        <v>#REF!</v>
      </c>
      <c r="M90" s="20" t="e">
        <f>(#REF!-#REF!)/(#REF!+#REF!)</f>
        <v>#REF!</v>
      </c>
    </row>
    <row r="91" spans="1:13" s="14" customFormat="1" ht="17.25" x14ac:dyDescent="0.35">
      <c r="A91" s="15" t="s">
        <v>219</v>
      </c>
      <c r="B91" s="16" t="s">
        <v>220</v>
      </c>
      <c r="C91" s="16">
        <v>15628</v>
      </c>
      <c r="D91" s="16" t="s">
        <v>15</v>
      </c>
      <c r="E91" s="16" t="s">
        <v>213</v>
      </c>
      <c r="F91" s="17" t="s">
        <v>214</v>
      </c>
      <c r="G91" s="18">
        <v>37.5</v>
      </c>
      <c r="H91" s="18">
        <v>12.8</v>
      </c>
      <c r="I91" s="18">
        <v>41.9</v>
      </c>
      <c r="J91" s="18">
        <v>7.8</v>
      </c>
      <c r="K91" s="19" t="e">
        <f>#REF!+#REF!</f>
        <v>#REF!</v>
      </c>
      <c r="L91" s="20" t="e">
        <f>(#REF!-#REF!)/(#REF!+#REF!)</f>
        <v>#REF!</v>
      </c>
      <c r="M91" s="20" t="e">
        <f>(#REF!-#REF!)/(#REF!+#REF!)</f>
        <v>#REF!</v>
      </c>
    </row>
    <row r="92" spans="1:13" s="14" customFormat="1" ht="17.25" x14ac:dyDescent="0.35">
      <c r="A92" s="15" t="s">
        <v>221</v>
      </c>
      <c r="B92" s="16" t="s">
        <v>222</v>
      </c>
      <c r="C92" s="16">
        <v>15537</v>
      </c>
      <c r="D92" s="16" t="s">
        <v>15</v>
      </c>
      <c r="E92" s="16" t="s">
        <v>213</v>
      </c>
      <c r="F92" s="17" t="s">
        <v>214</v>
      </c>
      <c r="G92" s="18">
        <v>39.6</v>
      </c>
      <c r="H92" s="18">
        <v>11.4</v>
      </c>
      <c r="I92" s="18">
        <v>41.3</v>
      </c>
      <c r="J92" s="18">
        <v>7.7</v>
      </c>
      <c r="K92" s="19" t="e">
        <f>#REF!+#REF!</f>
        <v>#REF!</v>
      </c>
      <c r="L92" s="20" t="e">
        <f>(#REF!-#REF!)/(#REF!+#REF!)</f>
        <v>#REF!</v>
      </c>
      <c r="M92" s="20" t="e">
        <f>(#REF!-#REF!)/(#REF!+#REF!)</f>
        <v>#REF!</v>
      </c>
    </row>
    <row r="93" spans="1:13" s="14" customFormat="1" ht="17.25" x14ac:dyDescent="0.35">
      <c r="A93" s="15" t="s">
        <v>223</v>
      </c>
      <c r="B93" s="16" t="s">
        <v>224</v>
      </c>
      <c r="C93" s="16">
        <v>15475</v>
      </c>
      <c r="D93" s="16" t="s">
        <v>15</v>
      </c>
      <c r="E93" s="16" t="s">
        <v>213</v>
      </c>
      <c r="F93" s="17" t="s">
        <v>214</v>
      </c>
      <c r="G93" s="18">
        <v>40.200000000000003</v>
      </c>
      <c r="H93" s="18">
        <v>11.2</v>
      </c>
      <c r="I93" s="18">
        <v>40.700000000000003</v>
      </c>
      <c r="J93" s="18">
        <v>7.8</v>
      </c>
      <c r="K93" s="19" t="e">
        <f>#REF!+#REF!</f>
        <v>#REF!</v>
      </c>
      <c r="L93" s="20" t="e">
        <f>(#REF!-#REF!)/(#REF!+#REF!)</f>
        <v>#REF!</v>
      </c>
      <c r="M93" s="20" t="e">
        <f>(#REF!-#REF!)/(#REF!+#REF!)</f>
        <v>#REF!</v>
      </c>
    </row>
    <row r="94" spans="1:13" s="14" customFormat="1" ht="17.25" x14ac:dyDescent="0.35">
      <c r="A94" s="15" t="s">
        <v>225</v>
      </c>
      <c r="B94" s="16" t="s">
        <v>226</v>
      </c>
      <c r="C94" s="16">
        <v>15629</v>
      </c>
      <c r="D94" s="16" t="s">
        <v>15</v>
      </c>
      <c r="E94" s="16" t="s">
        <v>213</v>
      </c>
      <c r="F94" s="17" t="s">
        <v>214</v>
      </c>
      <c r="G94" s="18">
        <v>38.700000000000003</v>
      </c>
      <c r="H94" s="18">
        <v>12.3</v>
      </c>
      <c r="I94" s="18">
        <v>41.1</v>
      </c>
      <c r="J94" s="18">
        <v>7.9</v>
      </c>
      <c r="K94" s="19" t="e">
        <f>#REF!+#REF!</f>
        <v>#REF!</v>
      </c>
      <c r="L94" s="20" t="e">
        <f>(#REF!-#REF!)/(#REF!+#REF!)</f>
        <v>#REF!</v>
      </c>
      <c r="M94" s="20" t="e">
        <f>(#REF!-#REF!)/(#REF!+#REF!)</f>
        <v>#REF!</v>
      </c>
    </row>
    <row r="95" spans="1:13" s="14" customFormat="1" ht="17.25" x14ac:dyDescent="0.35">
      <c r="A95" s="15" t="s">
        <v>227</v>
      </c>
      <c r="B95" s="16" t="s">
        <v>228</v>
      </c>
      <c r="C95" s="16">
        <v>16140</v>
      </c>
      <c r="D95" s="16" t="s">
        <v>15</v>
      </c>
      <c r="E95" s="16" t="s">
        <v>213</v>
      </c>
      <c r="F95" s="17" t="s">
        <v>214</v>
      </c>
      <c r="G95" s="18">
        <v>39.799999999999997</v>
      </c>
      <c r="H95" s="18">
        <v>10.3</v>
      </c>
      <c r="I95" s="18">
        <v>42.5</v>
      </c>
      <c r="J95" s="18">
        <v>7.4</v>
      </c>
      <c r="K95" s="19" t="e">
        <f>#REF!+#REF!</f>
        <v>#REF!</v>
      </c>
      <c r="L95" s="20" t="e">
        <f>(#REF!-#REF!)/(#REF!+#REF!)</f>
        <v>#REF!</v>
      </c>
      <c r="M95" s="20" t="e">
        <f>(#REF!-#REF!)/(#REF!+#REF!)</f>
        <v>#REF!</v>
      </c>
    </row>
    <row r="96" spans="1:13" s="14" customFormat="1" ht="17.25" x14ac:dyDescent="0.35">
      <c r="A96" s="15" t="s">
        <v>229</v>
      </c>
      <c r="B96" s="16" t="s">
        <v>230</v>
      </c>
      <c r="C96" s="16">
        <v>15250</v>
      </c>
      <c r="D96" s="16" t="s">
        <v>15</v>
      </c>
      <c r="E96" s="16" t="s">
        <v>213</v>
      </c>
      <c r="F96" s="17" t="s">
        <v>214</v>
      </c>
      <c r="G96" s="18">
        <v>38</v>
      </c>
      <c r="H96" s="18">
        <v>12.3</v>
      </c>
      <c r="I96" s="18">
        <v>41.3</v>
      </c>
      <c r="J96" s="18">
        <v>8.4</v>
      </c>
      <c r="K96" s="19" t="e">
        <f>#REF!+#REF!</f>
        <v>#REF!</v>
      </c>
      <c r="L96" s="20" t="e">
        <f>(#REF!-#REF!)/(#REF!+#REF!)</f>
        <v>#REF!</v>
      </c>
      <c r="M96" s="20" t="e">
        <f>(#REF!-#REF!)/(#REF!+#REF!)</f>
        <v>#REF!</v>
      </c>
    </row>
    <row r="97" spans="1:13" s="14" customFormat="1" ht="17.25" x14ac:dyDescent="0.35">
      <c r="A97" s="15" t="s">
        <v>231</v>
      </c>
      <c r="B97" s="16" t="s">
        <v>232</v>
      </c>
      <c r="C97" s="16">
        <v>15346</v>
      </c>
      <c r="D97" s="16" t="s">
        <v>15</v>
      </c>
      <c r="E97" s="16" t="s">
        <v>213</v>
      </c>
      <c r="F97" s="17" t="s">
        <v>233</v>
      </c>
      <c r="G97" s="18">
        <v>37.9</v>
      </c>
      <c r="H97" s="18">
        <v>11.5</v>
      </c>
      <c r="I97" s="18">
        <v>43.1</v>
      </c>
      <c r="J97" s="18">
        <v>7.5</v>
      </c>
      <c r="K97" s="19" t="e">
        <f>#REF!+#REF!</f>
        <v>#REF!</v>
      </c>
      <c r="L97" s="20" t="e">
        <f>(#REF!-#REF!)/(#REF!+#REF!)</f>
        <v>#REF!</v>
      </c>
      <c r="M97" s="20" t="e">
        <f>(#REF!-#REF!)/(#REF!+#REF!)</f>
        <v>#REF!</v>
      </c>
    </row>
    <row r="98" spans="1:13" s="14" customFormat="1" ht="17.25" x14ac:dyDescent="0.35">
      <c r="A98" s="15" t="s">
        <v>234</v>
      </c>
      <c r="B98" s="16" t="s">
        <v>235</v>
      </c>
      <c r="C98" s="16">
        <v>15901</v>
      </c>
      <c r="D98" s="16" t="s">
        <v>15</v>
      </c>
      <c r="E98" s="16" t="s">
        <v>213</v>
      </c>
      <c r="F98" s="17" t="s">
        <v>214</v>
      </c>
      <c r="G98" s="18">
        <v>40.6</v>
      </c>
      <c r="H98" s="18">
        <v>10.5</v>
      </c>
      <c r="I98" s="18">
        <v>41.6</v>
      </c>
      <c r="J98" s="18">
        <v>7.3</v>
      </c>
      <c r="K98" s="19" t="e">
        <f>#REF!+#REF!</f>
        <v>#REF!</v>
      </c>
      <c r="L98" s="20" t="e">
        <f>(#REF!-#REF!)/(#REF!+#REF!)</f>
        <v>#REF!</v>
      </c>
      <c r="M98" s="20" t="e">
        <f>(#REF!-#REF!)/(#REF!+#REF!)</f>
        <v>#REF!</v>
      </c>
    </row>
    <row r="99" spans="1:13" s="14" customFormat="1" ht="17.25" x14ac:dyDescent="0.35">
      <c r="A99" s="15" t="s">
        <v>236</v>
      </c>
      <c r="B99" s="16" t="s">
        <v>237</v>
      </c>
      <c r="C99" s="16">
        <v>15602</v>
      </c>
      <c r="D99" s="16" t="s">
        <v>15</v>
      </c>
      <c r="E99" s="16" t="s">
        <v>213</v>
      </c>
      <c r="F99" s="17" t="s">
        <v>214</v>
      </c>
      <c r="G99" s="18">
        <v>40.5</v>
      </c>
      <c r="H99" s="18">
        <v>11.6</v>
      </c>
      <c r="I99" s="18">
        <v>40.1</v>
      </c>
      <c r="J99" s="18">
        <v>7.8</v>
      </c>
      <c r="K99" s="19" t="e">
        <f>#REF!+#REF!</f>
        <v>#REF!</v>
      </c>
      <c r="L99" s="20" t="e">
        <f>(#REF!-#REF!)/(#REF!+#REF!)</f>
        <v>#REF!</v>
      </c>
      <c r="M99" s="20" t="e">
        <f>(#REF!-#REF!)/(#REF!+#REF!)</f>
        <v>#REF!</v>
      </c>
    </row>
    <row r="100" spans="1:13" s="14" customFormat="1" ht="17.25" x14ac:dyDescent="0.35">
      <c r="A100" s="15" t="s">
        <v>238</v>
      </c>
      <c r="B100" s="16" t="s">
        <v>239</v>
      </c>
      <c r="C100" s="16">
        <v>16161</v>
      </c>
      <c r="D100" s="16" t="s">
        <v>15</v>
      </c>
      <c r="E100" s="16" t="s">
        <v>213</v>
      </c>
      <c r="F100" s="17" t="s">
        <v>214</v>
      </c>
      <c r="G100" s="18">
        <v>41</v>
      </c>
      <c r="H100" s="18">
        <v>10.7</v>
      </c>
      <c r="I100" s="18">
        <v>41.1</v>
      </c>
      <c r="J100" s="18">
        <v>7.2</v>
      </c>
      <c r="K100" s="19" t="e">
        <f>#REF!+#REF!</f>
        <v>#REF!</v>
      </c>
      <c r="L100" s="20" t="e">
        <f>(#REF!-#REF!)/(#REF!+#REF!)</f>
        <v>#REF!</v>
      </c>
      <c r="M100" s="20" t="e">
        <f>(#REF!-#REF!)/(#REF!+#REF!)</f>
        <v>#REF!</v>
      </c>
    </row>
    <row r="101" spans="1:13" s="14" customFormat="1" ht="17.25" x14ac:dyDescent="0.35">
      <c r="A101" s="15" t="s">
        <v>240</v>
      </c>
      <c r="B101" s="16" t="s">
        <v>241</v>
      </c>
      <c r="C101" s="16">
        <v>15950</v>
      </c>
      <c r="D101" s="16" t="s">
        <v>15</v>
      </c>
      <c r="E101" s="16" t="s">
        <v>213</v>
      </c>
      <c r="F101" s="17" t="s">
        <v>214</v>
      </c>
      <c r="G101" s="18">
        <v>41.1</v>
      </c>
      <c r="H101" s="18">
        <v>10.7</v>
      </c>
      <c r="I101" s="18">
        <v>40.9</v>
      </c>
      <c r="J101" s="18">
        <v>7.3</v>
      </c>
      <c r="K101" s="19" t="e">
        <f>#REF!+#REF!</f>
        <v>#REF!</v>
      </c>
      <c r="L101" s="20" t="e">
        <f>(#REF!-#REF!)/(#REF!+#REF!)</f>
        <v>#REF!</v>
      </c>
      <c r="M101" s="20" t="e">
        <f>(#REF!-#REF!)/(#REF!+#REF!)</f>
        <v>#REF!</v>
      </c>
    </row>
    <row r="102" spans="1:13" s="14" customFormat="1" ht="17.25" x14ac:dyDescent="0.35">
      <c r="A102" s="15" t="s">
        <v>242</v>
      </c>
      <c r="B102" s="16" t="s">
        <v>243</v>
      </c>
      <c r="C102" s="16">
        <v>15538</v>
      </c>
      <c r="D102" s="16" t="s">
        <v>15</v>
      </c>
      <c r="E102" s="16" t="s">
        <v>213</v>
      </c>
      <c r="F102" s="17" t="s">
        <v>214</v>
      </c>
      <c r="G102" s="18">
        <v>39</v>
      </c>
      <c r="H102" s="18">
        <v>11.4</v>
      </c>
      <c r="I102" s="18">
        <v>42</v>
      </c>
      <c r="J102" s="18">
        <v>7.6</v>
      </c>
      <c r="K102" s="19" t="e">
        <f>#REF!+#REF!</f>
        <v>#REF!</v>
      </c>
      <c r="L102" s="20" t="e">
        <f>(#REF!-#REF!)/(#REF!+#REF!)</f>
        <v>#REF!</v>
      </c>
      <c r="M102" s="20" t="e">
        <f>(#REF!-#REF!)/(#REF!+#REF!)</f>
        <v>#REF!</v>
      </c>
    </row>
    <row r="103" spans="1:13" s="14" customFormat="1" ht="17.25" x14ac:dyDescent="0.35">
      <c r="A103" s="15" t="s">
        <v>244</v>
      </c>
      <c r="B103" s="16" t="s">
        <v>245</v>
      </c>
      <c r="C103" s="16">
        <v>15407</v>
      </c>
      <c r="D103" s="16" t="s">
        <v>15</v>
      </c>
      <c r="E103" s="16" t="s">
        <v>213</v>
      </c>
      <c r="F103" s="17" t="s">
        <v>214</v>
      </c>
      <c r="G103" s="18">
        <v>40.4</v>
      </c>
      <c r="H103" s="18">
        <v>11.6</v>
      </c>
      <c r="I103" s="18">
        <v>39.799999999999997</v>
      </c>
      <c r="J103" s="18">
        <v>8.1999999999999993</v>
      </c>
      <c r="K103" s="19" t="e">
        <f>#REF!+#REF!</f>
        <v>#REF!</v>
      </c>
      <c r="L103" s="20" t="e">
        <f>(#REF!-#REF!)/(#REF!+#REF!)</f>
        <v>#REF!</v>
      </c>
      <c r="M103" s="20" t="e">
        <f>(#REF!-#REF!)/(#REF!+#REF!)</f>
        <v>#REF!</v>
      </c>
    </row>
    <row r="104" spans="1:13" s="14" customFormat="1" ht="17.25" x14ac:dyDescent="0.35">
      <c r="A104" s="15" t="s">
        <v>246</v>
      </c>
      <c r="B104" s="16" t="s">
        <v>247</v>
      </c>
      <c r="C104" s="16">
        <v>15794</v>
      </c>
      <c r="D104" s="16" t="s">
        <v>15</v>
      </c>
      <c r="E104" s="16" t="s">
        <v>213</v>
      </c>
      <c r="F104" s="17" t="s">
        <v>214</v>
      </c>
      <c r="G104" s="18">
        <v>39.5</v>
      </c>
      <c r="H104" s="18">
        <v>11.3</v>
      </c>
      <c r="I104" s="18">
        <v>41.3</v>
      </c>
      <c r="J104" s="18">
        <v>7.9</v>
      </c>
      <c r="K104" s="19" t="e">
        <f>#REF!+#REF!</f>
        <v>#REF!</v>
      </c>
      <c r="L104" s="20" t="e">
        <f>(#REF!-#REF!)/(#REF!+#REF!)</f>
        <v>#REF!</v>
      </c>
      <c r="M104" s="20" t="e">
        <f>(#REF!-#REF!)/(#REF!+#REF!)</f>
        <v>#REF!</v>
      </c>
    </row>
    <row r="105" spans="1:13" s="14" customFormat="1" ht="17.25" x14ac:dyDescent="0.35">
      <c r="A105" s="15" t="s">
        <v>248</v>
      </c>
      <c r="B105" s="16" t="s">
        <v>249</v>
      </c>
      <c r="C105" s="16">
        <v>15571</v>
      </c>
      <c r="D105" s="16" t="s">
        <v>15</v>
      </c>
      <c r="E105" s="16" t="s">
        <v>213</v>
      </c>
      <c r="F105" s="17" t="s">
        <v>233</v>
      </c>
      <c r="G105" s="18">
        <v>40.200000000000003</v>
      </c>
      <c r="H105" s="18">
        <v>11</v>
      </c>
      <c r="I105" s="18">
        <v>41.6</v>
      </c>
      <c r="J105" s="18">
        <v>7.3</v>
      </c>
      <c r="K105" s="19" t="e">
        <f>#REF!+#REF!</f>
        <v>#REF!</v>
      </c>
      <c r="L105" s="20" t="e">
        <f>(#REF!-#REF!)/(#REF!+#REF!)</f>
        <v>#REF!</v>
      </c>
      <c r="M105" s="20" t="e">
        <f>(#REF!-#REF!)/(#REF!+#REF!)</f>
        <v>#REF!</v>
      </c>
    </row>
    <row r="106" spans="1:13" s="14" customFormat="1" ht="17.25" x14ac:dyDescent="0.35">
      <c r="A106" s="15" t="s">
        <v>250</v>
      </c>
      <c r="B106" s="16" t="s">
        <v>251</v>
      </c>
      <c r="C106" s="16">
        <v>15609</v>
      </c>
      <c r="D106" s="16" t="s">
        <v>15</v>
      </c>
      <c r="E106" s="16" t="s">
        <v>213</v>
      </c>
      <c r="F106" s="17" t="s">
        <v>214</v>
      </c>
      <c r="G106" s="18">
        <v>39.799999999999997</v>
      </c>
      <c r="H106" s="18">
        <v>11</v>
      </c>
      <c r="I106" s="18">
        <v>41.6</v>
      </c>
      <c r="J106" s="18">
        <v>7.6</v>
      </c>
      <c r="K106" s="19" t="e">
        <f>#REF!+#REF!</f>
        <v>#REF!</v>
      </c>
      <c r="L106" s="20" t="e">
        <f>(#REF!-#REF!)/(#REF!+#REF!)</f>
        <v>#REF!</v>
      </c>
      <c r="M106" s="20" t="e">
        <f>(#REF!-#REF!)/(#REF!+#REF!)</f>
        <v>#REF!</v>
      </c>
    </row>
    <row r="107" spans="1:13" s="14" customFormat="1" ht="17.25" x14ac:dyDescent="0.35">
      <c r="A107" s="15" t="s">
        <v>252</v>
      </c>
      <c r="B107" s="16" t="s">
        <v>253</v>
      </c>
      <c r="C107" s="16">
        <v>15513</v>
      </c>
      <c r="D107" s="16" t="s">
        <v>15</v>
      </c>
      <c r="E107" s="16" t="s">
        <v>213</v>
      </c>
      <c r="F107" s="17" t="s">
        <v>214</v>
      </c>
      <c r="G107" s="18">
        <v>38.700000000000003</v>
      </c>
      <c r="H107" s="18">
        <v>12.2</v>
      </c>
      <c r="I107" s="18">
        <v>41</v>
      </c>
      <c r="J107" s="18">
        <v>8.1</v>
      </c>
      <c r="K107" s="19" t="e">
        <f>#REF!+#REF!</f>
        <v>#REF!</v>
      </c>
      <c r="L107" s="20" t="e">
        <f>(#REF!-#REF!)/(#REF!+#REF!)</f>
        <v>#REF!</v>
      </c>
      <c r="M107" s="20" t="e">
        <f>(#REF!-#REF!)/(#REF!+#REF!)</f>
        <v>#REF!</v>
      </c>
    </row>
    <row r="108" spans="1:13" s="14" customFormat="1" ht="17.25" x14ac:dyDescent="0.35">
      <c r="A108" s="15" t="s">
        <v>254</v>
      </c>
      <c r="B108" s="16" t="s">
        <v>255</v>
      </c>
      <c r="C108" s="16">
        <v>16397</v>
      </c>
      <c r="D108" s="16" t="s">
        <v>15</v>
      </c>
      <c r="E108" s="16" t="s">
        <v>213</v>
      </c>
      <c r="F108" s="17" t="s">
        <v>214</v>
      </c>
      <c r="G108" s="18">
        <v>38.9</v>
      </c>
      <c r="H108" s="18">
        <v>10.9</v>
      </c>
      <c r="I108" s="18">
        <v>42.8</v>
      </c>
      <c r="J108" s="18">
        <v>7.4</v>
      </c>
      <c r="K108" s="19" t="e">
        <f>#REF!+#REF!</f>
        <v>#REF!</v>
      </c>
      <c r="L108" s="20" t="e">
        <f>(#REF!-#REF!)/(#REF!+#REF!)</f>
        <v>#REF!</v>
      </c>
      <c r="M108" s="20" t="e">
        <f>(#REF!-#REF!)/(#REF!+#REF!)</f>
        <v>#REF!</v>
      </c>
    </row>
    <row r="109" spans="1:13" s="14" customFormat="1" ht="17.25" x14ac:dyDescent="0.35">
      <c r="A109" s="15" t="s">
        <v>256</v>
      </c>
      <c r="B109" s="16" t="s">
        <v>257</v>
      </c>
      <c r="C109" s="16">
        <v>15748</v>
      </c>
      <c r="D109" s="16" t="s">
        <v>15</v>
      </c>
      <c r="E109" s="16" t="s">
        <v>213</v>
      </c>
      <c r="F109" s="17" t="s">
        <v>214</v>
      </c>
      <c r="G109" s="18">
        <v>39.799999999999997</v>
      </c>
      <c r="H109" s="18">
        <v>12.1</v>
      </c>
      <c r="I109" s="18">
        <v>40.200000000000003</v>
      </c>
      <c r="J109" s="18">
        <v>7.9</v>
      </c>
      <c r="K109" s="19" t="e">
        <f>#REF!+#REF!</f>
        <v>#REF!</v>
      </c>
      <c r="L109" s="20" t="e">
        <f>(#REF!-#REF!)/(#REF!+#REF!)</f>
        <v>#REF!</v>
      </c>
      <c r="M109" s="20" t="e">
        <f>(#REF!-#REF!)/(#REF!+#REF!)</f>
        <v>#REF!</v>
      </c>
    </row>
    <row r="110" spans="1:13" s="14" customFormat="1" ht="17.25" x14ac:dyDescent="0.35">
      <c r="A110" s="15" t="s">
        <v>258</v>
      </c>
      <c r="B110" s="16" t="s">
        <v>259</v>
      </c>
      <c r="C110" s="16">
        <v>15532</v>
      </c>
      <c r="D110" s="16" t="s">
        <v>15</v>
      </c>
      <c r="E110" s="16" t="s">
        <v>213</v>
      </c>
      <c r="F110" s="17" t="s">
        <v>214</v>
      </c>
      <c r="G110" s="18">
        <v>39</v>
      </c>
      <c r="H110" s="18">
        <v>11.8</v>
      </c>
      <c r="I110" s="18">
        <v>41.7</v>
      </c>
      <c r="J110" s="18">
        <v>7.5</v>
      </c>
      <c r="K110" s="19" t="e">
        <f>#REF!+#REF!</f>
        <v>#REF!</v>
      </c>
      <c r="L110" s="20" t="e">
        <f>(#REF!-#REF!)/(#REF!+#REF!)</f>
        <v>#REF!</v>
      </c>
      <c r="M110" s="20" t="e">
        <f>(#REF!-#REF!)/(#REF!+#REF!)</f>
        <v>#REF!</v>
      </c>
    </row>
    <row r="111" spans="1:13" s="14" customFormat="1" ht="17.25" x14ac:dyDescent="0.35">
      <c r="A111" s="15" t="s">
        <v>260</v>
      </c>
      <c r="B111" s="16" t="s">
        <v>261</v>
      </c>
      <c r="C111" s="16">
        <v>15719</v>
      </c>
      <c r="D111" s="16" t="s">
        <v>15</v>
      </c>
      <c r="E111" s="16" t="s">
        <v>213</v>
      </c>
      <c r="F111" s="17" t="s">
        <v>214</v>
      </c>
      <c r="G111" s="18">
        <v>39.6</v>
      </c>
      <c r="H111" s="18">
        <v>10.8</v>
      </c>
      <c r="I111" s="18">
        <v>41.9</v>
      </c>
      <c r="J111" s="18">
        <v>7.7</v>
      </c>
      <c r="K111" s="19" t="e">
        <f>#REF!+#REF!</f>
        <v>#REF!</v>
      </c>
      <c r="L111" s="20" t="e">
        <f>(#REF!-#REF!)/(#REF!+#REF!)</f>
        <v>#REF!</v>
      </c>
      <c r="M111" s="20" t="e">
        <f>(#REF!-#REF!)/(#REF!+#REF!)</f>
        <v>#REF!</v>
      </c>
    </row>
    <row r="112" spans="1:13" s="14" customFormat="1" ht="17.25" x14ac:dyDescent="0.35">
      <c r="A112" s="15" t="s">
        <v>262</v>
      </c>
      <c r="B112" s="16" t="s">
        <v>263</v>
      </c>
      <c r="C112" s="16">
        <v>15569</v>
      </c>
      <c r="D112" s="16" t="s">
        <v>15</v>
      </c>
      <c r="E112" s="16" t="s">
        <v>213</v>
      </c>
      <c r="F112" s="17" t="s">
        <v>214</v>
      </c>
      <c r="G112" s="18">
        <v>39.6</v>
      </c>
      <c r="H112" s="18">
        <v>11.1</v>
      </c>
      <c r="I112" s="18">
        <v>41.8</v>
      </c>
      <c r="J112" s="18">
        <v>7.5</v>
      </c>
      <c r="K112" s="19" t="e">
        <f>#REF!+#REF!</f>
        <v>#REF!</v>
      </c>
      <c r="L112" s="20" t="e">
        <f>(#REF!-#REF!)/(#REF!+#REF!)</f>
        <v>#REF!</v>
      </c>
      <c r="M112" s="20" t="e">
        <f>(#REF!-#REF!)/(#REF!+#REF!)</f>
        <v>#REF!</v>
      </c>
    </row>
    <row r="113" spans="1:13" s="14" customFormat="1" ht="17.25" x14ac:dyDescent="0.35">
      <c r="A113" s="15" t="s">
        <v>264</v>
      </c>
      <c r="B113" s="16" t="s">
        <v>265</v>
      </c>
      <c r="C113" s="16">
        <v>15344</v>
      </c>
      <c r="D113" s="16" t="s">
        <v>15</v>
      </c>
      <c r="E113" s="16" t="s">
        <v>266</v>
      </c>
      <c r="F113" s="17" t="s">
        <v>267</v>
      </c>
      <c r="G113" s="18">
        <v>41.2</v>
      </c>
      <c r="H113" s="18">
        <v>10.9</v>
      </c>
      <c r="I113" s="18">
        <v>40.5</v>
      </c>
      <c r="J113" s="18">
        <v>7.5</v>
      </c>
      <c r="K113" s="19" t="e">
        <f>#REF!+#REF!</f>
        <v>#REF!</v>
      </c>
      <c r="L113" s="20" t="e">
        <f>(#REF!-#REF!)/(#REF!+#REF!)</f>
        <v>#REF!</v>
      </c>
      <c r="M113" s="20" t="e">
        <f>(#REF!-#REF!)/(#REF!+#REF!)</f>
        <v>#REF!</v>
      </c>
    </row>
    <row r="114" spans="1:13" s="14" customFormat="1" ht="17.25" x14ac:dyDescent="0.35">
      <c r="A114" s="15" t="s">
        <v>268</v>
      </c>
      <c r="B114" s="16" t="s">
        <v>269</v>
      </c>
      <c r="C114" s="16">
        <v>15380</v>
      </c>
      <c r="D114" s="16" t="s">
        <v>15</v>
      </c>
      <c r="E114" s="16" t="s">
        <v>270</v>
      </c>
      <c r="F114" s="17" t="s">
        <v>271</v>
      </c>
      <c r="G114" s="18">
        <v>41.2</v>
      </c>
      <c r="H114" s="18">
        <v>10.9</v>
      </c>
      <c r="I114" s="18">
        <v>40.5</v>
      </c>
      <c r="J114" s="18">
        <v>7.4</v>
      </c>
      <c r="K114" s="19" t="e">
        <f>#REF!+#REF!</f>
        <v>#REF!</v>
      </c>
      <c r="L114" s="20" t="e">
        <f>(#REF!-#REF!)/(#REF!+#REF!)</f>
        <v>#REF!</v>
      </c>
      <c r="M114" s="20" t="e">
        <f>(#REF!-#REF!)/(#REF!+#REF!)</f>
        <v>#REF!</v>
      </c>
    </row>
    <row r="115" spans="1:13" s="14" customFormat="1" ht="17.25" x14ac:dyDescent="0.35">
      <c r="A115" s="15" t="s">
        <v>272</v>
      </c>
      <c r="B115" s="16" t="s">
        <v>273</v>
      </c>
      <c r="C115" s="16">
        <v>15622</v>
      </c>
      <c r="D115" s="16" t="s">
        <v>15</v>
      </c>
      <c r="E115" s="16" t="s">
        <v>270</v>
      </c>
      <c r="F115" s="17" t="s">
        <v>271</v>
      </c>
      <c r="G115" s="18">
        <v>41.4</v>
      </c>
      <c r="H115" s="18">
        <v>10.7</v>
      </c>
      <c r="I115" s="18">
        <v>40.6</v>
      </c>
      <c r="J115" s="18">
        <v>7.4</v>
      </c>
      <c r="K115" s="19" t="e">
        <f>#REF!+#REF!</f>
        <v>#REF!</v>
      </c>
      <c r="L115" s="20" t="e">
        <f>(#REF!-#REF!)/(#REF!+#REF!)</f>
        <v>#REF!</v>
      </c>
      <c r="M115" s="20" t="e">
        <f>(#REF!-#REF!)/(#REF!+#REF!)</f>
        <v>#REF!</v>
      </c>
    </row>
    <row r="116" spans="1:13" s="14" customFormat="1" ht="17.25" x14ac:dyDescent="0.35">
      <c r="A116" s="15" t="s">
        <v>274</v>
      </c>
      <c r="B116" s="16" t="s">
        <v>275</v>
      </c>
      <c r="C116" s="16">
        <v>15468</v>
      </c>
      <c r="D116" s="16" t="s">
        <v>15</v>
      </c>
      <c r="E116" s="16" t="s">
        <v>270</v>
      </c>
      <c r="F116" s="17" t="s">
        <v>271</v>
      </c>
      <c r="G116" s="18">
        <v>41.5</v>
      </c>
      <c r="H116" s="18">
        <v>11.7</v>
      </c>
      <c r="I116" s="18">
        <v>39.1</v>
      </c>
      <c r="J116" s="18">
        <v>7.7</v>
      </c>
      <c r="K116" s="19" t="e">
        <f>#REF!+#REF!</f>
        <v>#REF!</v>
      </c>
      <c r="L116" s="20" t="e">
        <f>(#REF!-#REF!)/(#REF!+#REF!)</f>
        <v>#REF!</v>
      </c>
      <c r="M116" s="20" t="e">
        <f>(#REF!-#REF!)/(#REF!+#REF!)</f>
        <v>#REF!</v>
      </c>
    </row>
    <row r="117" spans="1:13" s="14" customFormat="1" ht="17.25" x14ac:dyDescent="0.35">
      <c r="A117" s="15" t="s">
        <v>276</v>
      </c>
      <c r="B117" s="16" t="s">
        <v>277</v>
      </c>
      <c r="C117" s="16">
        <v>15441</v>
      </c>
      <c r="D117" s="16" t="s">
        <v>15</v>
      </c>
      <c r="E117" s="16" t="s">
        <v>270</v>
      </c>
      <c r="F117" s="17" t="s">
        <v>271</v>
      </c>
      <c r="G117" s="18">
        <v>40.700000000000003</v>
      </c>
      <c r="H117" s="18">
        <v>11.8</v>
      </c>
      <c r="I117" s="18">
        <v>39.9</v>
      </c>
      <c r="J117" s="18">
        <v>7.6</v>
      </c>
      <c r="K117" s="19" t="e">
        <f>#REF!+#REF!</f>
        <v>#REF!</v>
      </c>
      <c r="L117" s="20" t="e">
        <f>(#REF!-#REF!)/(#REF!+#REF!)</f>
        <v>#REF!</v>
      </c>
      <c r="M117" s="20" t="e">
        <f>(#REF!-#REF!)/(#REF!+#REF!)</f>
        <v>#REF!</v>
      </c>
    </row>
    <row r="118" spans="1:13" s="14" customFormat="1" ht="17.25" x14ac:dyDescent="0.35">
      <c r="A118" s="15" t="s">
        <v>278</v>
      </c>
      <c r="B118" s="16" t="s">
        <v>279</v>
      </c>
      <c r="C118" s="16">
        <v>15272</v>
      </c>
      <c r="D118" s="16" t="s">
        <v>15</v>
      </c>
      <c r="E118" s="16" t="s">
        <v>270</v>
      </c>
      <c r="F118" s="17" t="s">
        <v>271</v>
      </c>
      <c r="G118" s="18">
        <v>40.700000000000003</v>
      </c>
      <c r="H118" s="18">
        <v>11.7</v>
      </c>
      <c r="I118" s="18">
        <v>40.1</v>
      </c>
      <c r="J118" s="18">
        <v>7.5</v>
      </c>
      <c r="K118" s="19" t="e">
        <f>#REF!+#REF!</f>
        <v>#REF!</v>
      </c>
      <c r="L118" s="20" t="e">
        <f>(#REF!-#REF!)/(#REF!+#REF!)</f>
        <v>#REF!</v>
      </c>
      <c r="M118" s="20" t="e">
        <f>(#REF!-#REF!)/(#REF!+#REF!)</f>
        <v>#REF!</v>
      </c>
    </row>
    <row r="119" spans="1:13" s="14" customFormat="1" ht="17.25" x14ac:dyDescent="0.35">
      <c r="A119" s="15" t="s">
        <v>280</v>
      </c>
      <c r="B119" s="16" t="s">
        <v>281</v>
      </c>
      <c r="C119" s="16">
        <v>15530</v>
      </c>
      <c r="D119" s="16" t="s">
        <v>15</v>
      </c>
      <c r="E119" s="16" t="s">
        <v>270</v>
      </c>
      <c r="F119" s="17" t="s">
        <v>271</v>
      </c>
      <c r="G119" s="18">
        <v>40.9</v>
      </c>
      <c r="H119" s="18">
        <v>10.8</v>
      </c>
      <c r="I119" s="18">
        <v>40.799999999999997</v>
      </c>
      <c r="J119" s="18">
        <v>7.5</v>
      </c>
      <c r="K119" s="19" t="e">
        <f>#REF!+#REF!</f>
        <v>#REF!</v>
      </c>
      <c r="L119" s="20" t="e">
        <f>(#REF!-#REF!)/(#REF!+#REF!)</f>
        <v>#REF!</v>
      </c>
      <c r="M119" s="20" t="e">
        <f>(#REF!-#REF!)/(#REF!+#REF!)</f>
        <v>#REF!</v>
      </c>
    </row>
    <row r="120" spans="1:13" s="14" customFormat="1" ht="17.25" x14ac:dyDescent="0.35">
      <c r="A120" s="15" t="s">
        <v>282</v>
      </c>
      <c r="B120" s="16" t="s">
        <v>283</v>
      </c>
      <c r="C120" s="16">
        <v>15341</v>
      </c>
      <c r="D120" s="16" t="s">
        <v>15</v>
      </c>
      <c r="E120" s="16" t="s">
        <v>270</v>
      </c>
      <c r="F120" s="17" t="s">
        <v>271</v>
      </c>
      <c r="G120" s="18">
        <v>39.700000000000003</v>
      </c>
      <c r="H120" s="18">
        <v>13</v>
      </c>
      <c r="I120" s="18">
        <v>39.5</v>
      </c>
      <c r="J120" s="18">
        <v>7.9</v>
      </c>
      <c r="K120" s="19" t="e">
        <f>#REF!+#REF!</f>
        <v>#REF!</v>
      </c>
      <c r="L120" s="20" t="e">
        <f>(#REF!-#REF!)/(#REF!+#REF!)</f>
        <v>#REF!</v>
      </c>
      <c r="M120" s="20" t="e">
        <f>(#REF!-#REF!)/(#REF!+#REF!)</f>
        <v>#REF!</v>
      </c>
    </row>
    <row r="121" spans="1:13" s="14" customFormat="1" ht="17.25" x14ac:dyDescent="0.35">
      <c r="A121" s="15" t="s">
        <v>284</v>
      </c>
      <c r="B121" s="16" t="s">
        <v>285</v>
      </c>
      <c r="C121" s="16">
        <v>15313</v>
      </c>
      <c r="D121" s="16" t="s">
        <v>15</v>
      </c>
      <c r="E121" s="16" t="s">
        <v>270</v>
      </c>
      <c r="F121" s="17" t="s">
        <v>271</v>
      </c>
      <c r="G121" s="18">
        <v>40</v>
      </c>
      <c r="H121" s="18">
        <v>12</v>
      </c>
      <c r="I121" s="18">
        <v>40.1</v>
      </c>
      <c r="J121" s="18">
        <v>7.9</v>
      </c>
      <c r="K121" s="19" t="e">
        <f>#REF!+#REF!</f>
        <v>#REF!</v>
      </c>
      <c r="L121" s="20" t="e">
        <f>(#REF!-#REF!)/(#REF!+#REF!)</f>
        <v>#REF!</v>
      </c>
      <c r="M121" s="20" t="e">
        <f>(#REF!-#REF!)/(#REF!+#REF!)</f>
        <v>#REF!</v>
      </c>
    </row>
    <row r="122" spans="1:13" s="14" customFormat="1" ht="17.25" x14ac:dyDescent="0.35">
      <c r="A122" s="15" t="s">
        <v>286</v>
      </c>
      <c r="B122" s="16" t="s">
        <v>287</v>
      </c>
      <c r="C122" s="16">
        <v>15290</v>
      </c>
      <c r="D122" s="16" t="s">
        <v>15</v>
      </c>
      <c r="E122" s="16" t="s">
        <v>270</v>
      </c>
      <c r="F122" s="17" t="s">
        <v>271</v>
      </c>
      <c r="G122" s="18">
        <v>39.700000000000003</v>
      </c>
      <c r="H122" s="18">
        <v>12.5</v>
      </c>
      <c r="I122" s="18">
        <v>39.799999999999997</v>
      </c>
      <c r="J122" s="18">
        <v>8</v>
      </c>
      <c r="K122" s="19" t="e">
        <f>#REF!+#REF!</f>
        <v>#REF!</v>
      </c>
      <c r="L122" s="20" t="e">
        <f>(#REF!-#REF!)/(#REF!+#REF!)</f>
        <v>#REF!</v>
      </c>
      <c r="M122" s="20" t="e">
        <f>(#REF!-#REF!)/(#REF!+#REF!)</f>
        <v>#REF!</v>
      </c>
    </row>
    <row r="123" spans="1:13" s="14" customFormat="1" ht="17.25" x14ac:dyDescent="0.35">
      <c r="A123" s="15" t="s">
        <v>288</v>
      </c>
      <c r="B123" s="16" t="s">
        <v>289</v>
      </c>
      <c r="C123" s="16">
        <v>15338</v>
      </c>
      <c r="D123" s="16" t="s">
        <v>15</v>
      </c>
      <c r="E123" s="16" t="s">
        <v>270</v>
      </c>
      <c r="F123" s="17" t="s">
        <v>271</v>
      </c>
      <c r="G123" s="18">
        <v>41.3</v>
      </c>
      <c r="H123" s="18">
        <v>11.6</v>
      </c>
      <c r="I123" s="18">
        <v>39.5</v>
      </c>
      <c r="J123" s="18">
        <v>7.6</v>
      </c>
      <c r="K123" s="19" t="e">
        <f>#REF!+#REF!</f>
        <v>#REF!</v>
      </c>
      <c r="L123" s="20" t="e">
        <f>(#REF!-#REF!)/(#REF!+#REF!)</f>
        <v>#REF!</v>
      </c>
      <c r="M123" s="20" t="e">
        <f>(#REF!-#REF!)/(#REF!+#REF!)</f>
        <v>#REF!</v>
      </c>
    </row>
    <row r="124" spans="1:13" s="14" customFormat="1" ht="17.25" x14ac:dyDescent="0.35">
      <c r="A124" s="15" t="s">
        <v>290</v>
      </c>
      <c r="B124" s="16" t="s">
        <v>291</v>
      </c>
      <c r="C124" s="16">
        <v>15359</v>
      </c>
      <c r="D124" s="16" t="s">
        <v>15</v>
      </c>
      <c r="E124" s="16" t="s">
        <v>270</v>
      </c>
      <c r="F124" s="17" t="s">
        <v>271</v>
      </c>
      <c r="G124" s="18">
        <v>40.700000000000003</v>
      </c>
      <c r="H124" s="18">
        <v>12.4</v>
      </c>
      <c r="I124" s="18">
        <v>39</v>
      </c>
      <c r="J124" s="18">
        <v>7.9</v>
      </c>
      <c r="K124" s="19" t="e">
        <f>#REF!+#REF!</f>
        <v>#REF!</v>
      </c>
      <c r="L124" s="20" t="e">
        <f>(#REF!-#REF!)/(#REF!+#REF!)</f>
        <v>#REF!</v>
      </c>
      <c r="M124" s="20" t="e">
        <f>(#REF!-#REF!)/(#REF!+#REF!)</f>
        <v>#REF!</v>
      </c>
    </row>
    <row r="125" spans="1:13" s="14" customFormat="1" ht="17.25" x14ac:dyDescent="0.35">
      <c r="A125" s="15" t="s">
        <v>292</v>
      </c>
      <c r="B125" s="16" t="s">
        <v>293</v>
      </c>
      <c r="C125" s="16">
        <v>15324</v>
      </c>
      <c r="D125" s="16" t="s">
        <v>15</v>
      </c>
      <c r="E125" s="16" t="s">
        <v>270</v>
      </c>
      <c r="F125" s="17" t="s">
        <v>271</v>
      </c>
      <c r="G125" s="18">
        <v>40.1</v>
      </c>
      <c r="H125" s="18">
        <v>12.5</v>
      </c>
      <c r="I125" s="18">
        <v>39.6</v>
      </c>
      <c r="J125" s="18">
        <v>7.8</v>
      </c>
      <c r="K125" s="19" t="e">
        <f>#REF!+#REF!</f>
        <v>#REF!</v>
      </c>
      <c r="L125" s="20" t="e">
        <f>(#REF!-#REF!)/(#REF!+#REF!)</f>
        <v>#REF!</v>
      </c>
      <c r="M125" s="20" t="e">
        <f>(#REF!-#REF!)/(#REF!+#REF!)</f>
        <v>#REF!</v>
      </c>
    </row>
    <row r="126" spans="1:13" s="14" customFormat="1" ht="17.25" x14ac:dyDescent="0.35">
      <c r="A126" s="15" t="s">
        <v>294</v>
      </c>
      <c r="B126" s="16" t="s">
        <v>295</v>
      </c>
      <c r="C126" s="16">
        <v>15290</v>
      </c>
      <c r="D126" s="16" t="s">
        <v>15</v>
      </c>
      <c r="E126" s="16" t="s">
        <v>270</v>
      </c>
      <c r="F126" s="17" t="s">
        <v>271</v>
      </c>
      <c r="G126" s="18">
        <v>40.4</v>
      </c>
      <c r="H126" s="18">
        <v>12.2</v>
      </c>
      <c r="I126" s="18">
        <v>39.6</v>
      </c>
      <c r="J126" s="18">
        <v>7.8</v>
      </c>
      <c r="K126" s="19" t="e">
        <f>#REF!+#REF!</f>
        <v>#REF!</v>
      </c>
      <c r="L126" s="20" t="e">
        <f>(#REF!-#REF!)/(#REF!+#REF!)</f>
        <v>#REF!</v>
      </c>
      <c r="M126" s="20" t="e">
        <f>(#REF!-#REF!)/(#REF!+#REF!)</f>
        <v>#REF!</v>
      </c>
    </row>
    <row r="127" spans="1:13" s="14" customFormat="1" ht="17.25" x14ac:dyDescent="0.35">
      <c r="A127" s="15" t="s">
        <v>296</v>
      </c>
      <c r="B127" s="16" t="s">
        <v>297</v>
      </c>
      <c r="C127" s="16">
        <v>15854</v>
      </c>
      <c r="D127" s="16" t="s">
        <v>15</v>
      </c>
      <c r="E127" s="16" t="s">
        <v>270</v>
      </c>
      <c r="F127" s="17" t="s">
        <v>271</v>
      </c>
      <c r="G127" s="18">
        <v>40</v>
      </c>
      <c r="H127" s="18">
        <v>11.4</v>
      </c>
      <c r="I127" s="18">
        <v>41.3</v>
      </c>
      <c r="J127" s="18">
        <v>7.4</v>
      </c>
      <c r="K127" s="19" t="e">
        <f>#REF!+#REF!</f>
        <v>#REF!</v>
      </c>
      <c r="L127" s="20" t="e">
        <f>(#REF!-#REF!)/(#REF!+#REF!)</f>
        <v>#REF!</v>
      </c>
      <c r="M127" s="20" t="e">
        <f>(#REF!-#REF!)/(#REF!+#REF!)</f>
        <v>#REF!</v>
      </c>
    </row>
    <row r="128" spans="1:13" s="14" customFormat="1" ht="17.25" x14ac:dyDescent="0.35">
      <c r="A128" s="15" t="s">
        <v>298</v>
      </c>
      <c r="B128" s="16" t="s">
        <v>299</v>
      </c>
      <c r="C128" s="16">
        <v>15413</v>
      </c>
      <c r="D128" s="16" t="s">
        <v>15</v>
      </c>
      <c r="E128" s="16" t="s">
        <v>270</v>
      </c>
      <c r="F128" s="17" t="s">
        <v>271</v>
      </c>
      <c r="G128" s="18">
        <v>40.1</v>
      </c>
      <c r="H128" s="18">
        <v>12.4</v>
      </c>
      <c r="I128" s="18">
        <v>39.5</v>
      </c>
      <c r="J128" s="18">
        <v>7.9</v>
      </c>
      <c r="K128" s="19" t="e">
        <f>#REF!+#REF!</f>
        <v>#REF!</v>
      </c>
      <c r="L128" s="20" t="e">
        <f>(#REF!-#REF!)/(#REF!+#REF!)</f>
        <v>#REF!</v>
      </c>
      <c r="M128" s="20" t="e">
        <f>(#REF!-#REF!)/(#REF!+#REF!)</f>
        <v>#REF!</v>
      </c>
    </row>
    <row r="129" spans="1:13" s="14" customFormat="1" ht="17.25" x14ac:dyDescent="0.35">
      <c r="A129" s="15" t="s">
        <v>300</v>
      </c>
      <c r="B129" s="16" t="s">
        <v>301</v>
      </c>
      <c r="C129" s="16">
        <v>15469</v>
      </c>
      <c r="D129" s="16" t="s">
        <v>15</v>
      </c>
      <c r="E129" s="16" t="s">
        <v>270</v>
      </c>
      <c r="F129" s="17" t="s">
        <v>271</v>
      </c>
      <c r="G129" s="18">
        <v>41.4</v>
      </c>
      <c r="H129" s="18">
        <v>11.2</v>
      </c>
      <c r="I129" s="18">
        <v>40.200000000000003</v>
      </c>
      <c r="J129" s="18">
        <v>7.3</v>
      </c>
      <c r="K129" s="19" t="e">
        <f>#REF!+#REF!</f>
        <v>#REF!</v>
      </c>
      <c r="L129" s="20" t="e">
        <f>(#REF!-#REF!)/(#REF!+#REF!)</f>
        <v>#REF!</v>
      </c>
      <c r="M129" s="20" t="e">
        <f>(#REF!-#REF!)/(#REF!+#REF!)</f>
        <v>#REF!</v>
      </c>
    </row>
    <row r="130" spans="1:13" s="14" customFormat="1" ht="17.25" x14ac:dyDescent="0.35">
      <c r="A130" s="15" t="s">
        <v>302</v>
      </c>
      <c r="B130" s="16" t="s">
        <v>303</v>
      </c>
      <c r="C130" s="16">
        <v>15524</v>
      </c>
      <c r="D130" s="16" t="s">
        <v>15</v>
      </c>
      <c r="E130" s="16" t="s">
        <v>270</v>
      </c>
      <c r="F130" s="17" t="s">
        <v>271</v>
      </c>
      <c r="G130" s="18">
        <v>40.799999999999997</v>
      </c>
      <c r="H130" s="18">
        <v>11.6</v>
      </c>
      <c r="I130" s="18">
        <v>40.1</v>
      </c>
      <c r="J130" s="18">
        <v>7.5</v>
      </c>
      <c r="K130" s="19" t="e">
        <f>#REF!+#REF!</f>
        <v>#REF!</v>
      </c>
      <c r="L130" s="20" t="e">
        <f>(#REF!-#REF!)/(#REF!+#REF!)</f>
        <v>#REF!</v>
      </c>
      <c r="M130" s="20" t="e">
        <f>(#REF!-#REF!)/(#REF!+#REF!)</f>
        <v>#REF!</v>
      </c>
    </row>
    <row r="131" spans="1:13" s="14" customFormat="1" ht="17.25" x14ac:dyDescent="0.35">
      <c r="A131" s="15" t="s">
        <v>304</v>
      </c>
      <c r="B131" s="16" t="s">
        <v>305</v>
      </c>
      <c r="C131" s="16">
        <v>15987</v>
      </c>
      <c r="D131" s="16" t="s">
        <v>15</v>
      </c>
      <c r="E131" s="16" t="s">
        <v>270</v>
      </c>
      <c r="F131" s="17" t="s">
        <v>271</v>
      </c>
      <c r="G131" s="18">
        <v>41.5</v>
      </c>
      <c r="H131" s="18">
        <v>11.5</v>
      </c>
      <c r="I131" s="18">
        <v>39.700000000000003</v>
      </c>
      <c r="J131" s="18">
        <v>7.3</v>
      </c>
      <c r="K131" s="19" t="e">
        <f>#REF!+#REF!</f>
        <v>#REF!</v>
      </c>
      <c r="L131" s="20" t="e">
        <f>(#REF!-#REF!)/(#REF!+#REF!)</f>
        <v>#REF!</v>
      </c>
      <c r="M131" s="20" t="e">
        <f>(#REF!-#REF!)/(#REF!+#REF!)</f>
        <v>#REF!</v>
      </c>
    </row>
    <row r="132" spans="1:13" s="14" customFormat="1" ht="17.25" x14ac:dyDescent="0.35">
      <c r="A132" s="15" t="s">
        <v>306</v>
      </c>
      <c r="B132" s="16" t="s">
        <v>307</v>
      </c>
      <c r="C132" s="16">
        <v>15282</v>
      </c>
      <c r="D132" s="16" t="s">
        <v>15</v>
      </c>
      <c r="E132" s="16" t="s">
        <v>270</v>
      </c>
      <c r="F132" s="17" t="s">
        <v>271</v>
      </c>
      <c r="G132" s="18">
        <v>39.9</v>
      </c>
      <c r="H132" s="18">
        <v>12.4</v>
      </c>
      <c r="I132" s="18">
        <v>40</v>
      </c>
      <c r="J132" s="18">
        <v>7.7</v>
      </c>
      <c r="K132" s="19" t="e">
        <f>#REF!+#REF!</f>
        <v>#REF!</v>
      </c>
      <c r="L132" s="20" t="e">
        <f>(#REF!-#REF!)/(#REF!+#REF!)</f>
        <v>#REF!</v>
      </c>
      <c r="M132" s="20" t="e">
        <f>(#REF!-#REF!)/(#REF!+#REF!)</f>
        <v>#REF!</v>
      </c>
    </row>
    <row r="133" spans="1:13" s="14" customFormat="1" ht="17.25" x14ac:dyDescent="0.35">
      <c r="A133" s="15" t="s">
        <v>308</v>
      </c>
      <c r="B133" s="16" t="s">
        <v>309</v>
      </c>
      <c r="C133" s="16">
        <v>15769</v>
      </c>
      <c r="D133" s="16" t="s">
        <v>15</v>
      </c>
      <c r="E133" s="16" t="s">
        <v>270</v>
      </c>
      <c r="F133" s="17" t="s">
        <v>271</v>
      </c>
      <c r="G133" s="18">
        <v>40.700000000000003</v>
      </c>
      <c r="H133" s="18">
        <v>11.1</v>
      </c>
      <c r="I133" s="18">
        <v>40.700000000000003</v>
      </c>
      <c r="J133" s="18">
        <v>7.6</v>
      </c>
      <c r="K133" s="19" t="e">
        <f>#REF!+#REF!</f>
        <v>#REF!</v>
      </c>
      <c r="L133" s="20" t="e">
        <f>(#REF!-#REF!)/(#REF!+#REF!)</f>
        <v>#REF!</v>
      </c>
      <c r="M133" s="20" t="e">
        <f>(#REF!-#REF!)/(#REF!+#REF!)</f>
        <v>#REF!</v>
      </c>
    </row>
    <row r="134" spans="1:13" s="14" customFormat="1" ht="17.25" x14ac:dyDescent="0.35">
      <c r="A134" s="15" t="s">
        <v>310</v>
      </c>
      <c r="B134" s="16" t="s">
        <v>311</v>
      </c>
      <c r="C134" s="16">
        <v>15593</v>
      </c>
      <c r="D134" s="16" t="s">
        <v>15</v>
      </c>
      <c r="E134" s="16" t="s">
        <v>312</v>
      </c>
      <c r="F134" s="17" t="s">
        <v>313</v>
      </c>
      <c r="G134" s="18">
        <v>37.700000000000003</v>
      </c>
      <c r="H134" s="18">
        <v>14.6</v>
      </c>
      <c r="I134" s="18">
        <v>40.1</v>
      </c>
      <c r="J134" s="18">
        <v>7.6</v>
      </c>
      <c r="K134" s="19" t="e">
        <f>#REF!+#REF!</f>
        <v>#REF!</v>
      </c>
      <c r="L134" s="20" t="e">
        <f>(#REF!-#REF!)/(#REF!+#REF!)</f>
        <v>#REF!</v>
      </c>
      <c r="M134" s="20" t="e">
        <f>(#REF!-#REF!)/(#REF!+#REF!)</f>
        <v>#REF!</v>
      </c>
    </row>
    <row r="135" spans="1:13" s="14" customFormat="1" ht="17.25" x14ac:dyDescent="0.35">
      <c r="A135" s="15" t="s">
        <v>314</v>
      </c>
      <c r="B135" s="16" t="s">
        <v>315</v>
      </c>
      <c r="C135" s="16">
        <v>15569</v>
      </c>
      <c r="D135" s="16" t="s">
        <v>15</v>
      </c>
      <c r="E135" s="16" t="s">
        <v>312</v>
      </c>
      <c r="F135" s="17" t="s">
        <v>316</v>
      </c>
      <c r="G135" s="18">
        <v>39.299999999999997</v>
      </c>
      <c r="H135" s="18">
        <v>12.6</v>
      </c>
      <c r="I135" s="18">
        <v>40.6</v>
      </c>
      <c r="J135" s="18">
        <v>7.6</v>
      </c>
      <c r="K135" s="19" t="e">
        <f>#REF!+#REF!</f>
        <v>#REF!</v>
      </c>
      <c r="L135" s="20" t="e">
        <f>(#REF!-#REF!)/(#REF!+#REF!)</f>
        <v>#REF!</v>
      </c>
      <c r="M135" s="20" t="e">
        <f>(#REF!-#REF!)/(#REF!+#REF!)</f>
        <v>#REF!</v>
      </c>
    </row>
    <row r="136" spans="1:13" s="14" customFormat="1" ht="17.25" x14ac:dyDescent="0.35">
      <c r="A136" s="15" t="s">
        <v>317</v>
      </c>
      <c r="B136" s="16" t="s">
        <v>318</v>
      </c>
      <c r="C136" s="16">
        <v>15347</v>
      </c>
      <c r="D136" s="16" t="s">
        <v>15</v>
      </c>
      <c r="E136" s="16" t="s">
        <v>312</v>
      </c>
      <c r="F136" s="17" t="s">
        <v>319</v>
      </c>
      <c r="G136" s="18">
        <v>40.4</v>
      </c>
      <c r="H136" s="18">
        <v>11.3</v>
      </c>
      <c r="I136" s="18">
        <v>40.5</v>
      </c>
      <c r="J136" s="18">
        <v>7.7</v>
      </c>
      <c r="K136" s="19" t="e">
        <f>#REF!+#REF!</f>
        <v>#REF!</v>
      </c>
      <c r="L136" s="20" t="e">
        <f>(#REF!-#REF!)/(#REF!+#REF!)</f>
        <v>#REF!</v>
      </c>
      <c r="M136" s="20" t="e">
        <f>(#REF!-#REF!)/(#REF!+#REF!)</f>
        <v>#REF!</v>
      </c>
    </row>
    <row r="137" spans="1:13" s="14" customFormat="1" ht="17.25" x14ac:dyDescent="0.35">
      <c r="A137" s="15" t="s">
        <v>320</v>
      </c>
      <c r="B137" s="16" t="s">
        <v>321</v>
      </c>
      <c r="C137" s="16">
        <v>15481</v>
      </c>
      <c r="D137" s="16" t="s">
        <v>15</v>
      </c>
      <c r="E137" s="16" t="s">
        <v>312</v>
      </c>
      <c r="F137" s="17" t="s">
        <v>316</v>
      </c>
      <c r="G137" s="18">
        <v>39.799999999999997</v>
      </c>
      <c r="H137" s="18">
        <v>12.1</v>
      </c>
      <c r="I137" s="18">
        <v>40.6</v>
      </c>
      <c r="J137" s="18">
        <v>7.6</v>
      </c>
      <c r="K137" s="19" t="e">
        <f>#REF!+#REF!</f>
        <v>#REF!</v>
      </c>
      <c r="L137" s="20" t="e">
        <f>(#REF!-#REF!)/(#REF!+#REF!)</f>
        <v>#REF!</v>
      </c>
      <c r="M137" s="20" t="e">
        <f>(#REF!-#REF!)/(#REF!+#REF!)</f>
        <v>#REF!</v>
      </c>
    </row>
    <row r="138" spans="1:13" s="14" customFormat="1" ht="17.25" x14ac:dyDescent="0.35">
      <c r="A138" s="15" t="s">
        <v>322</v>
      </c>
      <c r="B138" s="16" t="s">
        <v>323</v>
      </c>
      <c r="C138" s="16">
        <v>15659</v>
      </c>
      <c r="D138" s="16" t="s">
        <v>15</v>
      </c>
      <c r="E138" s="16" t="s">
        <v>312</v>
      </c>
      <c r="F138" s="17" t="s">
        <v>313</v>
      </c>
      <c r="G138" s="18">
        <v>40.799999999999997</v>
      </c>
      <c r="H138" s="18">
        <v>11.3</v>
      </c>
      <c r="I138" s="18">
        <v>40.1</v>
      </c>
      <c r="J138" s="18">
        <v>7.9</v>
      </c>
      <c r="K138" s="19" t="e">
        <f>#REF!+#REF!</f>
        <v>#REF!</v>
      </c>
      <c r="L138" s="20" t="e">
        <f>(#REF!-#REF!)/(#REF!+#REF!)</f>
        <v>#REF!</v>
      </c>
      <c r="M138" s="20" t="e">
        <f>(#REF!-#REF!)/(#REF!+#REF!)</f>
        <v>#REF!</v>
      </c>
    </row>
    <row r="139" spans="1:13" s="14" customFormat="1" ht="17.25" x14ac:dyDescent="0.35">
      <c r="A139" s="15" t="s">
        <v>324</v>
      </c>
      <c r="B139" s="16" t="s">
        <v>325</v>
      </c>
      <c r="C139" s="16">
        <v>15365</v>
      </c>
      <c r="D139" s="16" t="s">
        <v>15</v>
      </c>
      <c r="E139" s="16" t="s">
        <v>312</v>
      </c>
      <c r="F139" s="17" t="s">
        <v>319</v>
      </c>
      <c r="G139" s="18">
        <v>40.1</v>
      </c>
      <c r="H139" s="18">
        <v>11.4</v>
      </c>
      <c r="I139" s="18">
        <v>40.9</v>
      </c>
      <c r="J139" s="18">
        <v>7.7</v>
      </c>
      <c r="K139" s="19" t="e">
        <f>#REF!+#REF!</f>
        <v>#REF!</v>
      </c>
      <c r="L139" s="20" t="e">
        <f>(#REF!-#REF!)/(#REF!+#REF!)</f>
        <v>#REF!</v>
      </c>
      <c r="M139" s="20" t="e">
        <f>(#REF!-#REF!)/(#REF!+#REF!)</f>
        <v>#REF!</v>
      </c>
    </row>
    <row r="140" spans="1:13" s="14" customFormat="1" ht="17.25" x14ac:dyDescent="0.35">
      <c r="A140" s="15" t="s">
        <v>326</v>
      </c>
      <c r="B140" s="16" t="s">
        <v>327</v>
      </c>
      <c r="C140" s="16">
        <v>15770</v>
      </c>
      <c r="D140" s="16" t="s">
        <v>15</v>
      </c>
      <c r="E140" s="16" t="s">
        <v>312</v>
      </c>
      <c r="F140" s="17" t="s">
        <v>316</v>
      </c>
      <c r="G140" s="18">
        <v>40.6</v>
      </c>
      <c r="H140" s="18">
        <v>11.8</v>
      </c>
      <c r="I140" s="18">
        <v>40.9</v>
      </c>
      <c r="J140" s="18">
        <v>6.8</v>
      </c>
      <c r="K140" s="19" t="e">
        <f>#REF!+#REF!</f>
        <v>#REF!</v>
      </c>
      <c r="L140" s="20" t="e">
        <f>(#REF!-#REF!)/(#REF!+#REF!)</f>
        <v>#REF!</v>
      </c>
      <c r="M140" s="20" t="e">
        <f>(#REF!-#REF!)/(#REF!+#REF!)</f>
        <v>#REF!</v>
      </c>
    </row>
    <row r="141" spans="1:13" s="14" customFormat="1" ht="17.25" x14ac:dyDescent="0.35">
      <c r="A141" s="15" t="s">
        <v>328</v>
      </c>
      <c r="B141" s="16" t="s">
        <v>329</v>
      </c>
      <c r="C141" s="16">
        <v>15416</v>
      </c>
      <c r="D141" s="16" t="s">
        <v>15</v>
      </c>
      <c r="E141" s="16" t="s">
        <v>312</v>
      </c>
      <c r="F141" s="17" t="s">
        <v>316</v>
      </c>
      <c r="G141" s="18">
        <v>40.299999999999997</v>
      </c>
      <c r="H141" s="18">
        <v>12.2</v>
      </c>
      <c r="I141" s="18">
        <v>40.1</v>
      </c>
      <c r="J141" s="18">
        <v>7.5</v>
      </c>
      <c r="K141" s="19" t="e">
        <f>#REF!+#REF!</f>
        <v>#REF!</v>
      </c>
      <c r="L141" s="20" t="e">
        <f>(#REF!-#REF!)/(#REF!+#REF!)</f>
        <v>#REF!</v>
      </c>
      <c r="M141" s="20" t="e">
        <f>(#REF!-#REF!)/(#REF!+#REF!)</f>
        <v>#REF!</v>
      </c>
    </row>
    <row r="142" spans="1:13" s="14" customFormat="1" ht="17.25" x14ac:dyDescent="0.35">
      <c r="A142" s="15" t="s">
        <v>330</v>
      </c>
      <c r="B142" s="16" t="s">
        <v>331</v>
      </c>
      <c r="C142" s="16">
        <v>15360</v>
      </c>
      <c r="D142" s="16" t="s">
        <v>15</v>
      </c>
      <c r="E142" s="16" t="s">
        <v>312</v>
      </c>
      <c r="F142" s="17" t="s">
        <v>332</v>
      </c>
      <c r="G142" s="18">
        <v>40.700000000000003</v>
      </c>
      <c r="H142" s="18">
        <v>11.3</v>
      </c>
      <c r="I142" s="18">
        <v>40.200000000000003</v>
      </c>
      <c r="J142" s="18">
        <v>7.8</v>
      </c>
      <c r="K142" s="19" t="e">
        <f>#REF!+#REF!</f>
        <v>#REF!</v>
      </c>
      <c r="L142" s="20" t="e">
        <f>(#REF!-#REF!)/(#REF!+#REF!)</f>
        <v>#REF!</v>
      </c>
      <c r="M142" s="20" t="e">
        <f>(#REF!-#REF!)/(#REF!+#REF!)</f>
        <v>#REF!</v>
      </c>
    </row>
    <row r="143" spans="1:13" s="14" customFormat="1" ht="17.25" x14ac:dyDescent="0.35">
      <c r="A143" s="15" t="s">
        <v>333</v>
      </c>
      <c r="B143" s="16" t="s">
        <v>334</v>
      </c>
      <c r="C143" s="16">
        <v>15417</v>
      </c>
      <c r="D143" s="16" t="s">
        <v>15</v>
      </c>
      <c r="E143" s="16" t="s">
        <v>312</v>
      </c>
      <c r="F143" s="17" t="s">
        <v>316</v>
      </c>
      <c r="G143" s="18">
        <v>40.200000000000003</v>
      </c>
      <c r="H143" s="18">
        <v>12.1</v>
      </c>
      <c r="I143" s="18">
        <v>40.200000000000003</v>
      </c>
      <c r="J143" s="18">
        <v>7.6</v>
      </c>
      <c r="K143" s="19" t="e">
        <f>#REF!+#REF!</f>
        <v>#REF!</v>
      </c>
      <c r="L143" s="20" t="e">
        <f>(#REF!-#REF!)/(#REF!+#REF!)</f>
        <v>#REF!</v>
      </c>
      <c r="M143" s="20" t="e">
        <f>(#REF!-#REF!)/(#REF!+#REF!)</f>
        <v>#REF!</v>
      </c>
    </row>
    <row r="144" spans="1:13" s="14" customFormat="1" ht="17.25" x14ac:dyDescent="0.35">
      <c r="A144" s="15" t="s">
        <v>335</v>
      </c>
      <c r="B144" s="16" t="s">
        <v>336</v>
      </c>
      <c r="C144" s="16">
        <v>15337</v>
      </c>
      <c r="D144" s="16" t="s">
        <v>15</v>
      </c>
      <c r="E144" s="16" t="s">
        <v>312</v>
      </c>
      <c r="F144" s="17" t="s">
        <v>337</v>
      </c>
      <c r="G144" s="18">
        <v>42</v>
      </c>
      <c r="H144" s="18">
        <v>10.7</v>
      </c>
      <c r="I144" s="18">
        <v>39.6</v>
      </c>
      <c r="J144" s="18">
        <v>7.6</v>
      </c>
      <c r="K144" s="19" t="e">
        <f>#REF!+#REF!</f>
        <v>#REF!</v>
      </c>
      <c r="L144" s="20" t="e">
        <f>(#REF!-#REF!)/(#REF!+#REF!)</f>
        <v>#REF!</v>
      </c>
      <c r="M144" s="20" t="e">
        <f>(#REF!-#REF!)/(#REF!+#REF!)</f>
        <v>#REF!</v>
      </c>
    </row>
    <row r="145" spans="1:13" s="14" customFormat="1" ht="17.25" x14ac:dyDescent="0.35">
      <c r="A145" s="15" t="s">
        <v>338</v>
      </c>
      <c r="B145" s="16" t="s">
        <v>339</v>
      </c>
      <c r="C145" s="16">
        <v>15671</v>
      </c>
      <c r="D145" s="16" t="s">
        <v>15</v>
      </c>
      <c r="E145" s="16" t="s">
        <v>312</v>
      </c>
      <c r="F145" s="17" t="s">
        <v>316</v>
      </c>
      <c r="G145" s="18">
        <v>41.4</v>
      </c>
      <c r="H145" s="18">
        <v>11.6</v>
      </c>
      <c r="I145" s="18">
        <v>39.700000000000003</v>
      </c>
      <c r="J145" s="18">
        <v>7.3</v>
      </c>
      <c r="K145" s="19" t="e">
        <f>#REF!+#REF!</f>
        <v>#REF!</v>
      </c>
      <c r="L145" s="20" t="e">
        <f>(#REF!-#REF!)/(#REF!+#REF!)</f>
        <v>#REF!</v>
      </c>
      <c r="M145" s="20" t="e">
        <f>(#REF!-#REF!)/(#REF!+#REF!)</f>
        <v>#REF!</v>
      </c>
    </row>
    <row r="146" spans="1:13" s="14" customFormat="1" ht="17.25" x14ac:dyDescent="0.35">
      <c r="A146" s="15" t="s">
        <v>340</v>
      </c>
      <c r="B146" s="16" t="s">
        <v>341</v>
      </c>
      <c r="C146" s="16">
        <v>15461</v>
      </c>
      <c r="D146" s="16" t="s">
        <v>15</v>
      </c>
      <c r="E146" s="16" t="s">
        <v>312</v>
      </c>
      <c r="F146" s="17" t="s">
        <v>316</v>
      </c>
      <c r="G146" s="18">
        <v>39.5</v>
      </c>
      <c r="H146" s="18">
        <v>12.5</v>
      </c>
      <c r="I146" s="18">
        <v>40.4</v>
      </c>
      <c r="J146" s="18">
        <v>7.6</v>
      </c>
      <c r="K146" s="19" t="e">
        <f>#REF!+#REF!</f>
        <v>#REF!</v>
      </c>
      <c r="L146" s="20" t="e">
        <f>(#REF!-#REF!)/(#REF!+#REF!)</f>
        <v>#REF!</v>
      </c>
      <c r="M146" s="20" t="e">
        <f>(#REF!-#REF!)/(#REF!+#REF!)</f>
        <v>#REF!</v>
      </c>
    </row>
    <row r="147" spans="1:13" s="14" customFormat="1" ht="17.25" x14ac:dyDescent="0.35">
      <c r="A147" s="15" t="s">
        <v>342</v>
      </c>
      <c r="B147" s="16" t="s">
        <v>343</v>
      </c>
      <c r="C147" s="16">
        <v>15343</v>
      </c>
      <c r="D147" s="16" t="s">
        <v>15</v>
      </c>
      <c r="E147" s="16" t="s">
        <v>312</v>
      </c>
      <c r="F147" s="17" t="s">
        <v>319</v>
      </c>
      <c r="G147" s="18">
        <v>40.4</v>
      </c>
      <c r="H147" s="18">
        <v>11.4</v>
      </c>
      <c r="I147" s="18">
        <v>40.6</v>
      </c>
      <c r="J147" s="18">
        <v>7.6</v>
      </c>
      <c r="K147" s="19" t="e">
        <f>#REF!+#REF!</f>
        <v>#REF!</v>
      </c>
      <c r="L147" s="20" t="e">
        <f>(#REF!-#REF!)/(#REF!+#REF!)</f>
        <v>#REF!</v>
      </c>
      <c r="M147" s="20" t="e">
        <f>(#REF!-#REF!)/(#REF!+#REF!)</f>
        <v>#REF!</v>
      </c>
    </row>
    <row r="148" spans="1:13" s="14" customFormat="1" ht="17.25" x14ac:dyDescent="0.35">
      <c r="A148" s="15" t="s">
        <v>344</v>
      </c>
      <c r="B148" s="16" t="s">
        <v>345</v>
      </c>
      <c r="C148" s="16">
        <v>15329</v>
      </c>
      <c r="D148" s="16" t="s">
        <v>15</v>
      </c>
      <c r="E148" s="16" t="s">
        <v>312</v>
      </c>
      <c r="F148" s="17" t="s">
        <v>319</v>
      </c>
      <c r="G148" s="18">
        <v>41</v>
      </c>
      <c r="H148" s="18">
        <v>11.3</v>
      </c>
      <c r="I148" s="18">
        <v>40</v>
      </c>
      <c r="J148" s="18">
        <v>7.7</v>
      </c>
      <c r="K148" s="19" t="e">
        <f>#REF!+#REF!</f>
        <v>#REF!</v>
      </c>
      <c r="L148" s="20" t="e">
        <f>(#REF!-#REF!)/(#REF!+#REF!)</f>
        <v>#REF!</v>
      </c>
      <c r="M148" s="20" t="e">
        <f>(#REF!-#REF!)/(#REF!+#REF!)</f>
        <v>#REF!</v>
      </c>
    </row>
    <row r="149" spans="1:13" s="14" customFormat="1" ht="17.25" x14ac:dyDescent="0.35">
      <c r="A149" s="15" t="s">
        <v>346</v>
      </c>
      <c r="B149" s="16" t="s">
        <v>347</v>
      </c>
      <c r="C149" s="16">
        <v>15553</v>
      </c>
      <c r="D149" s="16" t="s">
        <v>15</v>
      </c>
      <c r="E149" s="16" t="s">
        <v>312</v>
      </c>
      <c r="F149" s="17" t="s">
        <v>319</v>
      </c>
      <c r="G149" s="18">
        <v>39.200000000000003</v>
      </c>
      <c r="H149" s="18">
        <v>12.8</v>
      </c>
      <c r="I149" s="18">
        <v>40.1</v>
      </c>
      <c r="J149" s="18">
        <v>7.9</v>
      </c>
      <c r="K149" s="19" t="e">
        <f>#REF!+#REF!</f>
        <v>#REF!</v>
      </c>
      <c r="L149" s="20" t="e">
        <f>(#REF!-#REF!)/(#REF!+#REF!)</f>
        <v>#REF!</v>
      </c>
      <c r="M149" s="20" t="e">
        <f>(#REF!-#REF!)/(#REF!+#REF!)</f>
        <v>#REF!</v>
      </c>
    </row>
    <row r="150" spans="1:13" s="14" customFormat="1" ht="17.25" x14ac:dyDescent="0.35">
      <c r="A150" s="15" t="s">
        <v>348</v>
      </c>
      <c r="B150" s="16" t="s">
        <v>349</v>
      </c>
      <c r="C150" s="16">
        <v>15418</v>
      </c>
      <c r="D150" s="16" t="s">
        <v>15</v>
      </c>
      <c r="E150" s="16" t="s">
        <v>312</v>
      </c>
      <c r="F150" s="17" t="s">
        <v>316</v>
      </c>
      <c r="G150" s="18">
        <v>39.299999999999997</v>
      </c>
      <c r="H150" s="18">
        <v>13.1</v>
      </c>
      <c r="I150" s="18">
        <v>39.4</v>
      </c>
      <c r="J150" s="18">
        <v>8.3000000000000007</v>
      </c>
      <c r="K150" s="19" t="e">
        <f>#REF!+#REF!</f>
        <v>#REF!</v>
      </c>
      <c r="L150" s="20" t="e">
        <f>(#REF!-#REF!)/(#REF!+#REF!)</f>
        <v>#REF!</v>
      </c>
      <c r="M150" s="20" t="e">
        <f>(#REF!-#REF!)/(#REF!+#REF!)</f>
        <v>#REF!</v>
      </c>
    </row>
    <row r="151" spans="1:13" s="14" customFormat="1" ht="17.25" x14ac:dyDescent="0.35">
      <c r="A151" s="15" t="s">
        <v>350</v>
      </c>
      <c r="B151" s="16" t="s">
        <v>351</v>
      </c>
      <c r="C151" s="16">
        <v>15496</v>
      </c>
      <c r="D151" s="16" t="s">
        <v>15</v>
      </c>
      <c r="E151" s="16" t="s">
        <v>312</v>
      </c>
      <c r="F151" s="17" t="s">
        <v>316</v>
      </c>
      <c r="G151" s="18">
        <v>40.9</v>
      </c>
      <c r="H151" s="18">
        <v>11.4</v>
      </c>
      <c r="I151" s="18">
        <v>40.1</v>
      </c>
      <c r="J151" s="18">
        <v>7.6</v>
      </c>
      <c r="K151" s="19" t="e">
        <f>#REF!+#REF!</f>
        <v>#REF!</v>
      </c>
      <c r="L151" s="20" t="e">
        <f>(#REF!-#REF!)/(#REF!+#REF!)</f>
        <v>#REF!</v>
      </c>
      <c r="M151" s="20" t="e">
        <f>(#REF!-#REF!)/(#REF!+#REF!)</f>
        <v>#REF!</v>
      </c>
    </row>
    <row r="152" spans="1:13" s="14" customFormat="1" ht="17.25" x14ac:dyDescent="0.35">
      <c r="A152" s="15" t="s">
        <v>352</v>
      </c>
      <c r="B152" s="16" t="s">
        <v>353</v>
      </c>
      <c r="C152" s="16">
        <v>15441</v>
      </c>
      <c r="D152" s="16" t="s">
        <v>15</v>
      </c>
      <c r="E152" s="16" t="s">
        <v>312</v>
      </c>
      <c r="F152" s="17" t="s">
        <v>316</v>
      </c>
      <c r="G152" s="18">
        <v>39.799999999999997</v>
      </c>
      <c r="H152" s="18">
        <v>12.3</v>
      </c>
      <c r="I152" s="18">
        <v>40</v>
      </c>
      <c r="J152" s="18">
        <v>8</v>
      </c>
      <c r="K152" s="19" t="e">
        <f>#REF!+#REF!</f>
        <v>#REF!</v>
      </c>
      <c r="L152" s="20" t="e">
        <f>(#REF!-#REF!)/(#REF!+#REF!)</f>
        <v>#REF!</v>
      </c>
      <c r="M152" s="20" t="e">
        <f>(#REF!-#REF!)/(#REF!+#REF!)</f>
        <v>#REF!</v>
      </c>
    </row>
    <row r="153" spans="1:13" s="14" customFormat="1" ht="17.25" x14ac:dyDescent="0.35">
      <c r="A153" s="15" t="s">
        <v>354</v>
      </c>
      <c r="B153" s="16" t="s">
        <v>355</v>
      </c>
      <c r="C153" s="16">
        <v>15437</v>
      </c>
      <c r="D153" s="16" t="s">
        <v>15</v>
      </c>
      <c r="E153" s="16" t="s">
        <v>312</v>
      </c>
      <c r="F153" s="17" t="s">
        <v>316</v>
      </c>
      <c r="G153" s="18">
        <v>40.1</v>
      </c>
      <c r="H153" s="18">
        <v>12.3</v>
      </c>
      <c r="I153" s="18">
        <v>40.1</v>
      </c>
      <c r="J153" s="18">
        <v>7.5</v>
      </c>
      <c r="K153" s="19" t="e">
        <f>#REF!+#REF!</f>
        <v>#REF!</v>
      </c>
      <c r="L153" s="20" t="e">
        <f>(#REF!-#REF!)/(#REF!+#REF!)</f>
        <v>#REF!</v>
      </c>
      <c r="M153" s="20" t="e">
        <f>(#REF!-#REF!)/(#REF!+#REF!)</f>
        <v>#REF!</v>
      </c>
    </row>
    <row r="154" spans="1:13" s="14" customFormat="1" ht="17.25" x14ac:dyDescent="0.35">
      <c r="A154" s="15" t="s">
        <v>356</v>
      </c>
      <c r="B154" s="16" t="s">
        <v>357</v>
      </c>
      <c r="C154" s="16">
        <v>15456</v>
      </c>
      <c r="D154" s="16" t="s">
        <v>15</v>
      </c>
      <c r="E154" s="16" t="s">
        <v>312</v>
      </c>
      <c r="F154" s="17" t="s">
        <v>313</v>
      </c>
      <c r="G154" s="18">
        <v>41.1</v>
      </c>
      <c r="H154" s="18">
        <v>11.7</v>
      </c>
      <c r="I154" s="18">
        <v>39.6</v>
      </c>
      <c r="J154" s="18">
        <v>7.6</v>
      </c>
      <c r="K154" s="19" t="e">
        <f>#REF!+#REF!</f>
        <v>#REF!</v>
      </c>
      <c r="L154" s="20" t="e">
        <f>(#REF!-#REF!)/(#REF!+#REF!)</f>
        <v>#REF!</v>
      </c>
      <c r="M154" s="20" t="e">
        <f>(#REF!-#REF!)/(#REF!+#REF!)</f>
        <v>#REF!</v>
      </c>
    </row>
    <row r="155" spans="1:13" s="14" customFormat="1" ht="17.25" x14ac:dyDescent="0.35">
      <c r="A155" s="15" t="s">
        <v>358</v>
      </c>
      <c r="B155" s="16" t="s">
        <v>359</v>
      </c>
      <c r="C155" s="16">
        <v>15447</v>
      </c>
      <c r="D155" s="16" t="s">
        <v>15</v>
      </c>
      <c r="E155" s="16" t="s">
        <v>312</v>
      </c>
      <c r="F155" s="17" t="s">
        <v>316</v>
      </c>
      <c r="G155" s="18">
        <v>41.1</v>
      </c>
      <c r="H155" s="18">
        <v>11.4</v>
      </c>
      <c r="I155" s="18">
        <v>39.799999999999997</v>
      </c>
      <c r="J155" s="18">
        <v>7.6</v>
      </c>
      <c r="K155" s="19" t="e">
        <f>#REF!+#REF!</f>
        <v>#REF!</v>
      </c>
      <c r="L155" s="20" t="e">
        <f>(#REF!-#REF!)/(#REF!+#REF!)</f>
        <v>#REF!</v>
      </c>
      <c r="M155" s="20" t="e">
        <f>(#REF!-#REF!)/(#REF!+#REF!)</f>
        <v>#REF!</v>
      </c>
    </row>
    <row r="156" spans="1:13" s="14" customFormat="1" ht="17.25" x14ac:dyDescent="0.35">
      <c r="A156" s="15" t="s">
        <v>360</v>
      </c>
      <c r="B156" s="16" t="s">
        <v>361</v>
      </c>
      <c r="C156" s="16">
        <v>15575</v>
      </c>
      <c r="D156" s="16" t="s">
        <v>15</v>
      </c>
      <c r="E156" s="16" t="s">
        <v>312</v>
      </c>
      <c r="F156" s="17" t="s">
        <v>316</v>
      </c>
      <c r="G156" s="18">
        <v>40.799999999999997</v>
      </c>
      <c r="H156" s="18">
        <v>11.8</v>
      </c>
      <c r="I156" s="18">
        <v>39.799999999999997</v>
      </c>
      <c r="J156" s="18">
        <v>7.5</v>
      </c>
      <c r="K156" s="19" t="e">
        <f>#REF!+#REF!</f>
        <v>#REF!</v>
      </c>
      <c r="L156" s="20" t="e">
        <f>(#REF!-#REF!)/(#REF!+#REF!)</f>
        <v>#REF!</v>
      </c>
      <c r="M156" s="20" t="e">
        <f>(#REF!-#REF!)/(#REF!+#REF!)</f>
        <v>#REF!</v>
      </c>
    </row>
    <row r="157" spans="1:13" s="14" customFormat="1" ht="17.25" x14ac:dyDescent="0.35">
      <c r="A157" s="15" t="s">
        <v>362</v>
      </c>
      <c r="B157" s="16" t="s">
        <v>363</v>
      </c>
      <c r="C157" s="16">
        <v>15410</v>
      </c>
      <c r="D157" s="16" t="s">
        <v>15</v>
      </c>
      <c r="E157" s="16" t="s">
        <v>312</v>
      </c>
      <c r="F157" s="17" t="s">
        <v>319</v>
      </c>
      <c r="G157" s="18">
        <v>40.1</v>
      </c>
      <c r="H157" s="18">
        <v>11.9</v>
      </c>
      <c r="I157" s="18">
        <v>40.1</v>
      </c>
      <c r="J157" s="18">
        <v>7.9</v>
      </c>
      <c r="K157" s="19" t="e">
        <f>#REF!+#REF!</f>
        <v>#REF!</v>
      </c>
      <c r="L157" s="20" t="e">
        <f>(#REF!-#REF!)/(#REF!+#REF!)</f>
        <v>#REF!</v>
      </c>
      <c r="M157" s="20" t="e">
        <f>(#REF!-#REF!)/(#REF!+#REF!)</f>
        <v>#REF!</v>
      </c>
    </row>
    <row r="158" spans="1:13" s="14" customFormat="1" ht="17.25" x14ac:dyDescent="0.35">
      <c r="A158" s="15" t="s">
        <v>364</v>
      </c>
      <c r="B158" s="16" t="s">
        <v>365</v>
      </c>
      <c r="C158" s="16">
        <v>15728</v>
      </c>
      <c r="D158" s="16" t="s">
        <v>15</v>
      </c>
      <c r="E158" s="16" t="s">
        <v>312</v>
      </c>
      <c r="F158" s="17" t="s">
        <v>316</v>
      </c>
      <c r="G158" s="18">
        <v>40.4</v>
      </c>
      <c r="H158" s="18">
        <v>11.9</v>
      </c>
      <c r="I158" s="18">
        <v>40.1</v>
      </c>
      <c r="J158" s="18">
        <v>7.6</v>
      </c>
      <c r="K158" s="19" t="e">
        <f>#REF!+#REF!</f>
        <v>#REF!</v>
      </c>
      <c r="L158" s="20" t="e">
        <f>(#REF!-#REF!)/(#REF!+#REF!)</f>
        <v>#REF!</v>
      </c>
      <c r="M158" s="20" t="e">
        <f>(#REF!-#REF!)/(#REF!+#REF!)</f>
        <v>#REF!</v>
      </c>
    </row>
    <row r="159" spans="1:13" s="14" customFormat="1" ht="17.25" x14ac:dyDescent="0.35">
      <c r="A159" s="15" t="s">
        <v>366</v>
      </c>
      <c r="B159" s="16" t="s">
        <v>367</v>
      </c>
      <c r="C159" s="16">
        <v>15462</v>
      </c>
      <c r="D159" s="16" t="s">
        <v>15</v>
      </c>
      <c r="E159" s="16" t="s">
        <v>312</v>
      </c>
      <c r="F159" s="17" t="s">
        <v>316</v>
      </c>
      <c r="G159" s="18">
        <v>39.5</v>
      </c>
      <c r="H159" s="18">
        <v>12.5</v>
      </c>
      <c r="I159" s="18">
        <v>40.4</v>
      </c>
      <c r="J159" s="18">
        <v>7.6</v>
      </c>
      <c r="K159" s="19" t="e">
        <f>#REF!+#REF!</f>
        <v>#REF!</v>
      </c>
      <c r="L159" s="20" t="e">
        <f>(#REF!-#REF!)/(#REF!+#REF!)</f>
        <v>#REF!</v>
      </c>
      <c r="M159" s="20" t="e">
        <f>(#REF!-#REF!)/(#REF!+#REF!)</f>
        <v>#REF!</v>
      </c>
    </row>
    <row r="160" spans="1:13" s="14" customFormat="1" ht="17.25" x14ac:dyDescent="0.35">
      <c r="A160" s="15" t="s">
        <v>368</v>
      </c>
      <c r="B160" s="16" t="s">
        <v>369</v>
      </c>
      <c r="C160" s="16">
        <v>15589</v>
      </c>
      <c r="D160" s="16" t="s">
        <v>15</v>
      </c>
      <c r="E160" s="16" t="s">
        <v>312</v>
      </c>
      <c r="F160" s="17" t="s">
        <v>319</v>
      </c>
      <c r="G160" s="18">
        <v>41.6</v>
      </c>
      <c r="H160" s="18">
        <v>11.1</v>
      </c>
      <c r="I160" s="18">
        <v>39.700000000000003</v>
      </c>
      <c r="J160" s="18">
        <v>7.6</v>
      </c>
      <c r="K160" s="19" t="e">
        <f>#REF!+#REF!</f>
        <v>#REF!</v>
      </c>
      <c r="L160" s="20" t="e">
        <f>(#REF!-#REF!)/(#REF!+#REF!)</f>
        <v>#REF!</v>
      </c>
      <c r="M160" s="20" t="e">
        <f>(#REF!-#REF!)/(#REF!+#REF!)</f>
        <v>#REF!</v>
      </c>
    </row>
    <row r="161" spans="1:13" s="14" customFormat="1" ht="17.25" x14ac:dyDescent="0.35">
      <c r="A161" s="15" t="s">
        <v>370</v>
      </c>
      <c r="B161" s="16" t="s">
        <v>371</v>
      </c>
      <c r="C161" s="16">
        <v>15345</v>
      </c>
      <c r="D161" s="16" t="s">
        <v>15</v>
      </c>
      <c r="E161" s="16" t="s">
        <v>312</v>
      </c>
      <c r="F161" s="17" t="s">
        <v>337</v>
      </c>
      <c r="G161" s="18">
        <v>40.700000000000003</v>
      </c>
      <c r="H161" s="18">
        <v>11.4</v>
      </c>
      <c r="I161" s="18">
        <v>40.1</v>
      </c>
      <c r="J161" s="18">
        <v>7.8</v>
      </c>
      <c r="K161" s="19" t="e">
        <f>#REF!+#REF!</f>
        <v>#REF!</v>
      </c>
      <c r="L161" s="20" t="e">
        <f>(#REF!-#REF!)/(#REF!+#REF!)</f>
        <v>#REF!</v>
      </c>
      <c r="M161" s="20" t="e">
        <f>(#REF!-#REF!)/(#REF!+#REF!)</f>
        <v>#REF!</v>
      </c>
    </row>
    <row r="162" spans="1:13" s="14" customFormat="1" ht="17.25" x14ac:dyDescent="0.35">
      <c r="A162" s="15" t="s">
        <v>372</v>
      </c>
      <c r="B162" s="16" t="s">
        <v>373</v>
      </c>
      <c r="C162" s="16">
        <v>15320</v>
      </c>
      <c r="D162" s="16" t="s">
        <v>15</v>
      </c>
      <c r="E162" s="16" t="s">
        <v>312</v>
      </c>
      <c r="F162" s="17" t="s">
        <v>319</v>
      </c>
      <c r="G162" s="18">
        <v>40.299999999999997</v>
      </c>
      <c r="H162" s="18">
        <v>11.9</v>
      </c>
      <c r="I162" s="18">
        <v>39.9</v>
      </c>
      <c r="J162" s="18">
        <v>7.8</v>
      </c>
      <c r="K162" s="19" t="e">
        <f>#REF!+#REF!</f>
        <v>#REF!</v>
      </c>
      <c r="L162" s="20" t="e">
        <f>(#REF!-#REF!)/(#REF!+#REF!)</f>
        <v>#REF!</v>
      </c>
      <c r="M162" s="20" t="e">
        <f>(#REF!-#REF!)/(#REF!+#REF!)</f>
        <v>#REF!</v>
      </c>
    </row>
    <row r="163" spans="1:13" s="14" customFormat="1" ht="17.25" x14ac:dyDescent="0.35">
      <c r="A163" s="15" t="s">
        <v>374</v>
      </c>
      <c r="B163" s="16" t="s">
        <v>375</v>
      </c>
      <c r="C163" s="16">
        <v>15410</v>
      </c>
      <c r="D163" s="16" t="s">
        <v>15</v>
      </c>
      <c r="E163" s="16" t="s">
        <v>312</v>
      </c>
      <c r="F163" s="17" t="s">
        <v>316</v>
      </c>
      <c r="G163" s="18">
        <v>40.799999999999997</v>
      </c>
      <c r="H163" s="18">
        <v>12</v>
      </c>
      <c r="I163" s="18">
        <v>40.1</v>
      </c>
      <c r="J163" s="18">
        <v>7.2</v>
      </c>
      <c r="K163" s="19" t="e">
        <f>#REF!+#REF!</f>
        <v>#REF!</v>
      </c>
      <c r="L163" s="20" t="e">
        <f>(#REF!-#REF!)/(#REF!+#REF!)</f>
        <v>#REF!</v>
      </c>
      <c r="M163" s="20" t="e">
        <f>(#REF!-#REF!)/(#REF!+#REF!)</f>
        <v>#REF!</v>
      </c>
    </row>
    <row r="164" spans="1:13" s="14" customFormat="1" ht="17.25" x14ac:dyDescent="0.35">
      <c r="A164" s="15" t="s">
        <v>376</v>
      </c>
      <c r="B164" s="16" t="s">
        <v>377</v>
      </c>
      <c r="C164" s="16">
        <v>15390</v>
      </c>
      <c r="D164" s="16" t="s">
        <v>15</v>
      </c>
      <c r="E164" s="16" t="s">
        <v>312</v>
      </c>
      <c r="F164" s="17" t="s">
        <v>313</v>
      </c>
      <c r="G164" s="18">
        <v>40.4</v>
      </c>
      <c r="H164" s="18">
        <v>12.2</v>
      </c>
      <c r="I164" s="18">
        <v>39.700000000000003</v>
      </c>
      <c r="J164" s="18">
        <v>7.8</v>
      </c>
      <c r="K164" s="19" t="e">
        <f>#REF!+#REF!</f>
        <v>#REF!</v>
      </c>
      <c r="L164" s="20" t="e">
        <f>(#REF!-#REF!)/(#REF!+#REF!)</f>
        <v>#REF!</v>
      </c>
      <c r="M164" s="20" t="e">
        <f>(#REF!-#REF!)/(#REF!+#REF!)</f>
        <v>#REF!</v>
      </c>
    </row>
    <row r="165" spans="1:13" s="14" customFormat="1" ht="17.25" x14ac:dyDescent="0.35">
      <c r="A165" s="15" t="s">
        <v>378</v>
      </c>
      <c r="B165" s="16" t="s">
        <v>379</v>
      </c>
      <c r="C165" s="16">
        <v>15737</v>
      </c>
      <c r="D165" s="16" t="s">
        <v>15</v>
      </c>
      <c r="E165" s="16" t="s">
        <v>312</v>
      </c>
      <c r="F165" s="17" t="s">
        <v>313</v>
      </c>
      <c r="G165" s="18">
        <v>37.299999999999997</v>
      </c>
      <c r="H165" s="18">
        <v>14.6</v>
      </c>
      <c r="I165" s="18">
        <v>40.5</v>
      </c>
      <c r="J165" s="18">
        <v>7.6</v>
      </c>
      <c r="K165" s="19" t="e">
        <f>#REF!+#REF!</f>
        <v>#REF!</v>
      </c>
      <c r="L165" s="20" t="e">
        <f>(#REF!-#REF!)/(#REF!+#REF!)</f>
        <v>#REF!</v>
      </c>
      <c r="M165" s="20" t="e">
        <f>(#REF!-#REF!)/(#REF!+#REF!)</f>
        <v>#REF!</v>
      </c>
    </row>
    <row r="166" spans="1:13" s="14" customFormat="1" ht="17.25" x14ac:dyDescent="0.35">
      <c r="A166" s="15" t="s">
        <v>380</v>
      </c>
      <c r="B166" s="16" t="s">
        <v>381</v>
      </c>
      <c r="C166" s="16">
        <v>15375</v>
      </c>
      <c r="D166" s="16" t="s">
        <v>15</v>
      </c>
      <c r="E166" s="16" t="s">
        <v>312</v>
      </c>
      <c r="F166" s="17" t="s">
        <v>316</v>
      </c>
      <c r="G166" s="18">
        <v>41.3</v>
      </c>
      <c r="H166" s="18">
        <v>11.3</v>
      </c>
      <c r="I166" s="18">
        <v>40.1</v>
      </c>
      <c r="J166" s="18">
        <v>7.3</v>
      </c>
      <c r="K166" s="19" t="e">
        <f>#REF!+#REF!</f>
        <v>#REF!</v>
      </c>
      <c r="L166" s="20" t="e">
        <f>(#REF!-#REF!)/(#REF!+#REF!)</f>
        <v>#REF!</v>
      </c>
      <c r="M166" s="20" t="e">
        <f>(#REF!-#REF!)/(#REF!+#REF!)</f>
        <v>#REF!</v>
      </c>
    </row>
    <row r="167" spans="1:13" s="14" customFormat="1" ht="17.25" x14ac:dyDescent="0.35">
      <c r="A167" s="15" t="s">
        <v>382</v>
      </c>
      <c r="B167" s="16" t="s">
        <v>383</v>
      </c>
      <c r="C167" s="16">
        <v>15506</v>
      </c>
      <c r="D167" s="16" t="s">
        <v>15</v>
      </c>
      <c r="E167" s="16" t="s">
        <v>312</v>
      </c>
      <c r="F167" s="17" t="s">
        <v>316</v>
      </c>
      <c r="G167" s="18">
        <v>40.4</v>
      </c>
      <c r="H167" s="18">
        <v>7.6</v>
      </c>
      <c r="I167" s="18">
        <v>37.5</v>
      </c>
      <c r="J167" s="18">
        <v>14.4</v>
      </c>
      <c r="K167" s="19" t="e">
        <f>#REF!+#REF!</f>
        <v>#REF!</v>
      </c>
      <c r="L167" s="20" t="e">
        <f>(#REF!-#REF!)/(#REF!+#REF!)</f>
        <v>#REF!</v>
      </c>
      <c r="M167" s="20" t="e">
        <f>(#REF!-#REF!)/(#REF!+#REF!)</f>
        <v>#REF!</v>
      </c>
    </row>
    <row r="168" spans="1:13" s="14" customFormat="1" ht="17.25" x14ac:dyDescent="0.35">
      <c r="A168" s="15" t="s">
        <v>384</v>
      </c>
      <c r="B168" s="16" t="s">
        <v>385</v>
      </c>
      <c r="C168" s="16">
        <v>15257</v>
      </c>
      <c r="D168" s="16" t="s">
        <v>15</v>
      </c>
      <c r="E168" s="16" t="s">
        <v>312</v>
      </c>
      <c r="F168" s="17" t="s">
        <v>319</v>
      </c>
      <c r="G168" s="18">
        <v>41.6</v>
      </c>
      <c r="H168" s="18">
        <v>11.5</v>
      </c>
      <c r="I168" s="18">
        <v>38.9</v>
      </c>
      <c r="J168" s="18">
        <v>8</v>
      </c>
      <c r="K168" s="19" t="e">
        <f>#REF!+#REF!</f>
        <v>#REF!</v>
      </c>
      <c r="L168" s="20" t="e">
        <f>(#REF!-#REF!)/(#REF!+#REF!)</f>
        <v>#REF!</v>
      </c>
      <c r="M168" s="20" t="e">
        <f>(#REF!-#REF!)/(#REF!+#REF!)</f>
        <v>#REF!</v>
      </c>
    </row>
    <row r="169" spans="1:13" s="14" customFormat="1" ht="17.25" x14ac:dyDescent="0.35">
      <c r="A169" s="15" t="s">
        <v>386</v>
      </c>
      <c r="B169" s="16" t="s">
        <v>387</v>
      </c>
      <c r="C169" s="16">
        <v>15353</v>
      </c>
      <c r="D169" s="16" t="s">
        <v>15</v>
      </c>
      <c r="E169" s="16" t="s">
        <v>312</v>
      </c>
      <c r="F169" s="17" t="s">
        <v>319</v>
      </c>
      <c r="G169" s="18">
        <v>42.2</v>
      </c>
      <c r="H169" s="18">
        <v>10.9</v>
      </c>
      <c r="I169" s="18">
        <v>39.4</v>
      </c>
      <c r="J169" s="18">
        <v>7.6</v>
      </c>
      <c r="K169" s="19" t="e">
        <f>#REF!+#REF!</f>
        <v>#REF!</v>
      </c>
      <c r="L169" s="20" t="e">
        <f>(#REF!-#REF!)/(#REF!+#REF!)</f>
        <v>#REF!</v>
      </c>
      <c r="M169" s="20" t="e">
        <f>(#REF!-#REF!)/(#REF!+#REF!)</f>
        <v>#REF!</v>
      </c>
    </row>
    <row r="170" spans="1:13" s="14" customFormat="1" ht="17.25" x14ac:dyDescent="0.35">
      <c r="A170" s="15" t="s">
        <v>388</v>
      </c>
      <c r="B170" s="16" t="s">
        <v>389</v>
      </c>
      <c r="C170" s="16">
        <v>15344</v>
      </c>
      <c r="D170" s="16" t="s">
        <v>15</v>
      </c>
      <c r="E170" s="16" t="s">
        <v>312</v>
      </c>
      <c r="F170" s="17" t="s">
        <v>316</v>
      </c>
      <c r="G170" s="18">
        <v>40.299999999999997</v>
      </c>
      <c r="H170" s="18">
        <v>12</v>
      </c>
      <c r="I170" s="18">
        <v>40.200000000000003</v>
      </c>
      <c r="J170" s="18">
        <v>7.6</v>
      </c>
      <c r="K170" s="19" t="e">
        <f>#REF!+#REF!</f>
        <v>#REF!</v>
      </c>
      <c r="L170" s="20" t="e">
        <f>(#REF!-#REF!)/(#REF!+#REF!)</f>
        <v>#REF!</v>
      </c>
      <c r="M170" s="20" t="e">
        <f>(#REF!-#REF!)/(#REF!+#REF!)</f>
        <v>#REF!</v>
      </c>
    </row>
    <row r="171" spans="1:13" s="14" customFormat="1" ht="17.25" x14ac:dyDescent="0.35">
      <c r="A171" s="15" t="s">
        <v>390</v>
      </c>
      <c r="B171" s="16" t="s">
        <v>391</v>
      </c>
      <c r="C171" s="16">
        <v>15575</v>
      </c>
      <c r="D171" s="16" t="s">
        <v>15</v>
      </c>
      <c r="E171" s="16" t="s">
        <v>312</v>
      </c>
      <c r="F171" s="17" t="s">
        <v>316</v>
      </c>
      <c r="G171" s="18">
        <v>41.7</v>
      </c>
      <c r="H171" s="18">
        <v>11.4</v>
      </c>
      <c r="I171" s="18">
        <v>39.6</v>
      </c>
      <c r="J171" s="18">
        <v>7.3</v>
      </c>
      <c r="K171" s="19" t="e">
        <f>#REF!+#REF!</f>
        <v>#REF!</v>
      </c>
      <c r="L171" s="20" t="e">
        <f>(#REF!-#REF!)/(#REF!+#REF!)</f>
        <v>#REF!</v>
      </c>
      <c r="M171" s="20" t="e">
        <f>(#REF!-#REF!)/(#REF!+#REF!)</f>
        <v>#REF!</v>
      </c>
    </row>
    <row r="172" spans="1:13" s="14" customFormat="1" ht="17.25" x14ac:dyDescent="0.35">
      <c r="A172" s="15" t="s">
        <v>392</v>
      </c>
      <c r="B172" s="16" t="s">
        <v>393</v>
      </c>
      <c r="C172" s="16">
        <v>15281</v>
      </c>
      <c r="D172" s="16" t="s">
        <v>15</v>
      </c>
      <c r="E172" s="16" t="s">
        <v>312</v>
      </c>
      <c r="F172" s="17" t="s">
        <v>319</v>
      </c>
      <c r="G172" s="18">
        <v>41.3</v>
      </c>
      <c r="H172" s="18">
        <v>10.7</v>
      </c>
      <c r="I172" s="18">
        <v>40.200000000000003</v>
      </c>
      <c r="J172" s="18">
        <v>7.7</v>
      </c>
      <c r="K172" s="19" t="e">
        <f>#REF!+#REF!</f>
        <v>#REF!</v>
      </c>
      <c r="L172" s="20" t="e">
        <f>(#REF!-#REF!)/(#REF!+#REF!)</f>
        <v>#REF!</v>
      </c>
      <c r="M172" s="20" t="e">
        <f>(#REF!-#REF!)/(#REF!+#REF!)</f>
        <v>#REF!</v>
      </c>
    </row>
    <row r="173" spans="1:13" s="14" customFormat="1" ht="17.25" x14ac:dyDescent="0.35">
      <c r="A173" s="15" t="s">
        <v>394</v>
      </c>
      <c r="B173" s="16" t="s">
        <v>395</v>
      </c>
      <c r="C173" s="16">
        <v>15502</v>
      </c>
      <c r="D173" s="16" t="s">
        <v>15</v>
      </c>
      <c r="E173" s="16" t="s">
        <v>312</v>
      </c>
      <c r="F173" s="17" t="s">
        <v>316</v>
      </c>
      <c r="G173" s="18">
        <v>40.1</v>
      </c>
      <c r="H173" s="18">
        <v>7.4</v>
      </c>
      <c r="I173" s="18">
        <v>38.9</v>
      </c>
      <c r="J173" s="18">
        <v>13.6</v>
      </c>
      <c r="K173" s="19" t="e">
        <f>#REF!+#REF!</f>
        <v>#REF!</v>
      </c>
      <c r="L173" s="20" t="e">
        <f>(#REF!-#REF!)/(#REF!+#REF!)</f>
        <v>#REF!</v>
      </c>
      <c r="M173" s="20" t="e">
        <f>(#REF!-#REF!)/(#REF!+#REF!)</f>
        <v>#REF!</v>
      </c>
    </row>
    <row r="174" spans="1:13" s="14" customFormat="1" ht="17.25" x14ac:dyDescent="0.35">
      <c r="A174" s="15" t="s">
        <v>396</v>
      </c>
      <c r="B174" s="16" t="s">
        <v>397</v>
      </c>
      <c r="C174" s="16">
        <v>15276</v>
      </c>
      <c r="D174" s="16" t="s">
        <v>15</v>
      </c>
      <c r="E174" s="16" t="s">
        <v>312</v>
      </c>
      <c r="F174" s="17" t="s">
        <v>316</v>
      </c>
      <c r="G174" s="18">
        <v>41.9</v>
      </c>
      <c r="H174" s="18">
        <v>11.5</v>
      </c>
      <c r="I174" s="18">
        <v>39.5</v>
      </c>
      <c r="J174" s="18">
        <v>7.1</v>
      </c>
      <c r="K174" s="19" t="e">
        <f>#REF!+#REF!</f>
        <v>#REF!</v>
      </c>
      <c r="L174" s="20" t="e">
        <f>(#REF!-#REF!)/(#REF!+#REF!)</f>
        <v>#REF!</v>
      </c>
      <c r="M174" s="20" t="e">
        <f>(#REF!-#REF!)/(#REF!+#REF!)</f>
        <v>#REF!</v>
      </c>
    </row>
    <row r="175" spans="1:13" s="14" customFormat="1" ht="17.25" x14ac:dyDescent="0.35">
      <c r="A175" s="15" t="s">
        <v>398</v>
      </c>
      <c r="B175" s="16" t="s">
        <v>399</v>
      </c>
      <c r="C175" s="16">
        <v>15652</v>
      </c>
      <c r="D175" s="16" t="s">
        <v>15</v>
      </c>
      <c r="E175" s="16" t="s">
        <v>312</v>
      </c>
      <c r="F175" s="17" t="s">
        <v>316</v>
      </c>
      <c r="G175" s="18">
        <v>41.2</v>
      </c>
      <c r="H175" s="18">
        <v>11.8</v>
      </c>
      <c r="I175" s="18">
        <v>39.6</v>
      </c>
      <c r="J175" s="18">
        <v>7.4</v>
      </c>
      <c r="K175" s="19" t="e">
        <f>#REF!+#REF!</f>
        <v>#REF!</v>
      </c>
      <c r="L175" s="20" t="e">
        <f>(#REF!-#REF!)/(#REF!+#REF!)</f>
        <v>#REF!</v>
      </c>
      <c r="M175" s="20" t="e">
        <f>(#REF!-#REF!)/(#REF!+#REF!)</f>
        <v>#REF!</v>
      </c>
    </row>
    <row r="176" spans="1:13" s="14" customFormat="1" ht="17.25" x14ac:dyDescent="0.35">
      <c r="A176" s="15" t="s">
        <v>400</v>
      </c>
      <c r="B176" s="16" t="s">
        <v>401</v>
      </c>
      <c r="C176" s="16">
        <v>15400</v>
      </c>
      <c r="D176" s="16" t="s">
        <v>15</v>
      </c>
      <c r="E176" s="16" t="s">
        <v>312</v>
      </c>
      <c r="F176" s="17" t="s">
        <v>319</v>
      </c>
      <c r="G176" s="18">
        <v>39.1</v>
      </c>
      <c r="H176" s="18">
        <v>11.7</v>
      </c>
      <c r="I176" s="18">
        <v>41.5</v>
      </c>
      <c r="J176" s="18">
        <v>7.6</v>
      </c>
      <c r="K176" s="19" t="e">
        <f>#REF!+#REF!</f>
        <v>#REF!</v>
      </c>
      <c r="L176" s="20" t="e">
        <f>(#REF!-#REF!)/(#REF!+#REF!)</f>
        <v>#REF!</v>
      </c>
      <c r="M176" s="20" t="e">
        <f>(#REF!-#REF!)/(#REF!+#REF!)</f>
        <v>#REF!</v>
      </c>
    </row>
    <row r="177" spans="1:13" s="14" customFormat="1" ht="17.25" x14ac:dyDescent="0.35">
      <c r="A177" s="15" t="s">
        <v>402</v>
      </c>
      <c r="B177" s="16" t="s">
        <v>403</v>
      </c>
      <c r="C177" s="16">
        <v>15408</v>
      </c>
      <c r="D177" s="16" t="s">
        <v>15</v>
      </c>
      <c r="E177" s="16" t="s">
        <v>312</v>
      </c>
      <c r="F177" s="17" t="s">
        <v>319</v>
      </c>
      <c r="G177" s="18">
        <v>40</v>
      </c>
      <c r="H177" s="18">
        <v>11.3</v>
      </c>
      <c r="I177" s="18">
        <v>41</v>
      </c>
      <c r="J177" s="18">
        <v>7.6</v>
      </c>
      <c r="K177" s="19" t="e">
        <f>#REF!+#REF!</f>
        <v>#REF!</v>
      </c>
      <c r="L177" s="20" t="e">
        <f>(#REF!-#REF!)/(#REF!+#REF!)</f>
        <v>#REF!</v>
      </c>
      <c r="M177" s="20" t="e">
        <f>(#REF!-#REF!)/(#REF!+#REF!)</f>
        <v>#REF!</v>
      </c>
    </row>
    <row r="178" spans="1:13" s="14" customFormat="1" ht="17.25" x14ac:dyDescent="0.35">
      <c r="A178" s="15" t="s">
        <v>404</v>
      </c>
      <c r="B178" s="16" t="s">
        <v>405</v>
      </c>
      <c r="C178" s="16">
        <v>15457</v>
      </c>
      <c r="D178" s="16" t="s">
        <v>15</v>
      </c>
      <c r="E178" s="16" t="s">
        <v>312</v>
      </c>
      <c r="F178" s="17" t="s">
        <v>319</v>
      </c>
      <c r="G178" s="18">
        <v>40.700000000000003</v>
      </c>
      <c r="H178" s="18">
        <v>10.7</v>
      </c>
      <c r="I178" s="18">
        <v>40.9</v>
      </c>
      <c r="J178" s="18">
        <v>7.6</v>
      </c>
      <c r="K178" s="19" t="e">
        <f>#REF!+#REF!</f>
        <v>#REF!</v>
      </c>
      <c r="L178" s="20" t="e">
        <f>(#REF!-#REF!)/(#REF!+#REF!)</f>
        <v>#REF!</v>
      </c>
      <c r="M178" s="20" t="e">
        <f>(#REF!-#REF!)/(#REF!+#REF!)</f>
        <v>#REF!</v>
      </c>
    </row>
    <row r="179" spans="1:13" s="14" customFormat="1" ht="17.25" x14ac:dyDescent="0.35">
      <c r="A179" s="15" t="s">
        <v>406</v>
      </c>
      <c r="B179" s="16" t="s">
        <v>407</v>
      </c>
      <c r="C179" s="16">
        <v>15242</v>
      </c>
      <c r="D179" s="16" t="s">
        <v>15</v>
      </c>
      <c r="E179" s="16" t="s">
        <v>312</v>
      </c>
      <c r="F179" s="17" t="s">
        <v>319</v>
      </c>
      <c r="G179" s="18">
        <v>41.4</v>
      </c>
      <c r="H179" s="18">
        <v>11.6</v>
      </c>
      <c r="I179" s="18">
        <v>39.1</v>
      </c>
      <c r="J179" s="18">
        <v>7.9</v>
      </c>
      <c r="K179" s="19" t="e">
        <f>#REF!+#REF!</f>
        <v>#REF!</v>
      </c>
      <c r="L179" s="20" t="e">
        <f>(#REF!-#REF!)/(#REF!+#REF!)</f>
        <v>#REF!</v>
      </c>
      <c r="M179" s="20" t="e">
        <f>(#REF!-#REF!)/(#REF!+#REF!)</f>
        <v>#REF!</v>
      </c>
    </row>
    <row r="180" spans="1:13" s="14" customFormat="1" ht="17.25" x14ac:dyDescent="0.35">
      <c r="A180" s="15" t="s">
        <v>408</v>
      </c>
      <c r="B180" s="16" t="s">
        <v>409</v>
      </c>
      <c r="C180" s="16">
        <v>15508</v>
      </c>
      <c r="D180" s="16" t="s">
        <v>15</v>
      </c>
      <c r="E180" s="16" t="s">
        <v>312</v>
      </c>
      <c r="F180" s="17" t="s">
        <v>316</v>
      </c>
      <c r="G180" s="18">
        <v>40.6</v>
      </c>
      <c r="H180" s="18">
        <v>11.7</v>
      </c>
      <c r="I180" s="18">
        <v>40.200000000000003</v>
      </c>
      <c r="J180" s="18">
        <v>7.4</v>
      </c>
      <c r="K180" s="19" t="e">
        <f>#REF!+#REF!</f>
        <v>#REF!</v>
      </c>
      <c r="L180" s="20" t="e">
        <f>(#REF!-#REF!)/(#REF!+#REF!)</f>
        <v>#REF!</v>
      </c>
      <c r="M180" s="20" t="e">
        <f>(#REF!-#REF!)/(#REF!+#REF!)</f>
        <v>#REF!</v>
      </c>
    </row>
    <row r="181" spans="1:13" s="14" customFormat="1" ht="17.25" x14ac:dyDescent="0.35">
      <c r="A181" s="15" t="s">
        <v>410</v>
      </c>
      <c r="B181" s="16" t="s">
        <v>411</v>
      </c>
      <c r="C181" s="16">
        <v>15258</v>
      </c>
      <c r="D181" s="16" t="s">
        <v>15</v>
      </c>
      <c r="E181" s="16" t="s">
        <v>312</v>
      </c>
      <c r="F181" s="17" t="s">
        <v>316</v>
      </c>
      <c r="G181" s="18">
        <v>39.700000000000003</v>
      </c>
      <c r="H181" s="18">
        <v>7.9</v>
      </c>
      <c r="I181" s="18">
        <v>37.5</v>
      </c>
      <c r="J181" s="18">
        <v>14.8</v>
      </c>
      <c r="K181" s="19" t="e">
        <f>#REF!+#REF!</f>
        <v>#REF!</v>
      </c>
      <c r="L181" s="20" t="e">
        <f>(#REF!-#REF!)/(#REF!+#REF!)</f>
        <v>#REF!</v>
      </c>
      <c r="M181" s="20" t="e">
        <f>(#REF!-#REF!)/(#REF!+#REF!)</f>
        <v>#REF!</v>
      </c>
    </row>
    <row r="182" spans="1:13" s="14" customFormat="1" ht="17.25" x14ac:dyDescent="0.35">
      <c r="A182" s="15" t="s">
        <v>412</v>
      </c>
      <c r="B182" s="16" t="s">
        <v>413</v>
      </c>
      <c r="C182" s="16">
        <v>15479</v>
      </c>
      <c r="D182" s="16" t="s">
        <v>15</v>
      </c>
      <c r="E182" s="16" t="s">
        <v>312</v>
      </c>
      <c r="F182" s="17" t="s">
        <v>316</v>
      </c>
      <c r="G182" s="18">
        <v>41</v>
      </c>
      <c r="H182" s="18">
        <v>11.8</v>
      </c>
      <c r="I182" s="18">
        <v>39.700000000000003</v>
      </c>
      <c r="J182" s="18">
        <v>7.4</v>
      </c>
      <c r="K182" s="19" t="e">
        <f>#REF!+#REF!</f>
        <v>#REF!</v>
      </c>
      <c r="L182" s="20" t="e">
        <f>(#REF!-#REF!)/(#REF!+#REF!)</f>
        <v>#REF!</v>
      </c>
      <c r="M182" s="20" t="e">
        <f>(#REF!-#REF!)/(#REF!+#REF!)</f>
        <v>#REF!</v>
      </c>
    </row>
    <row r="183" spans="1:13" s="14" customFormat="1" ht="17.25" x14ac:dyDescent="0.35">
      <c r="A183" s="15" t="s">
        <v>414</v>
      </c>
      <c r="B183" s="16" t="s">
        <v>415</v>
      </c>
      <c r="C183" s="16">
        <v>15306</v>
      </c>
      <c r="D183" s="16" t="s">
        <v>15</v>
      </c>
      <c r="E183" s="16" t="s">
        <v>312</v>
      </c>
      <c r="F183" s="17" t="s">
        <v>319</v>
      </c>
      <c r="G183" s="18">
        <v>42.6</v>
      </c>
      <c r="H183" s="18">
        <v>11.8</v>
      </c>
      <c r="I183" s="18">
        <v>37.799999999999997</v>
      </c>
      <c r="J183" s="18">
        <v>7.7</v>
      </c>
      <c r="K183" s="19" t="e">
        <f>#REF!+#REF!</f>
        <v>#REF!</v>
      </c>
      <c r="L183" s="20" t="e">
        <f>(#REF!-#REF!)/(#REF!+#REF!)</f>
        <v>#REF!</v>
      </c>
      <c r="M183" s="20" t="e">
        <f>(#REF!-#REF!)/(#REF!+#REF!)</f>
        <v>#REF!</v>
      </c>
    </row>
    <row r="184" spans="1:13" s="14" customFormat="1" ht="17.25" x14ac:dyDescent="0.35">
      <c r="A184" s="15" t="s">
        <v>416</v>
      </c>
      <c r="B184" s="16" t="s">
        <v>417</v>
      </c>
      <c r="C184" s="16">
        <v>15402</v>
      </c>
      <c r="D184" s="16" t="s">
        <v>15</v>
      </c>
      <c r="E184" s="16" t="s">
        <v>312</v>
      </c>
      <c r="F184" s="17" t="s">
        <v>319</v>
      </c>
      <c r="G184" s="18">
        <v>41.1</v>
      </c>
      <c r="H184" s="18">
        <v>11.1</v>
      </c>
      <c r="I184" s="18">
        <v>40.1</v>
      </c>
      <c r="J184" s="18">
        <v>7.6</v>
      </c>
      <c r="K184" s="19" t="e">
        <f>#REF!+#REF!</f>
        <v>#REF!</v>
      </c>
      <c r="L184" s="20" t="e">
        <f>(#REF!-#REF!)/(#REF!+#REF!)</f>
        <v>#REF!</v>
      </c>
      <c r="M184" s="20" t="e">
        <f>(#REF!-#REF!)/(#REF!+#REF!)</f>
        <v>#REF!</v>
      </c>
    </row>
    <row r="185" spans="1:13" s="14" customFormat="1" ht="17.25" x14ac:dyDescent="0.35">
      <c r="A185" s="15" t="s">
        <v>418</v>
      </c>
      <c r="B185" s="16" t="s">
        <v>419</v>
      </c>
      <c r="C185" s="16">
        <v>15429</v>
      </c>
      <c r="D185" s="16" t="s">
        <v>15</v>
      </c>
      <c r="E185" s="16" t="s">
        <v>312</v>
      </c>
      <c r="F185" s="17" t="s">
        <v>316</v>
      </c>
      <c r="G185" s="18">
        <v>39.6</v>
      </c>
      <c r="H185" s="18">
        <v>13.2</v>
      </c>
      <c r="I185" s="18">
        <v>39.6</v>
      </c>
      <c r="J185" s="18">
        <v>7.6</v>
      </c>
      <c r="K185" s="19" t="e">
        <f>#REF!+#REF!</f>
        <v>#REF!</v>
      </c>
      <c r="L185" s="20" t="e">
        <f>(#REF!-#REF!)/(#REF!+#REF!)</f>
        <v>#REF!</v>
      </c>
      <c r="M185" s="20" t="e">
        <f>(#REF!-#REF!)/(#REF!+#REF!)</f>
        <v>#REF!</v>
      </c>
    </row>
    <row r="186" spans="1:13" s="14" customFormat="1" ht="17.25" x14ac:dyDescent="0.35">
      <c r="A186" s="15" t="s">
        <v>420</v>
      </c>
      <c r="B186" s="16" t="s">
        <v>421</v>
      </c>
      <c r="C186" s="16">
        <v>15582</v>
      </c>
      <c r="D186" s="16" t="s">
        <v>15</v>
      </c>
      <c r="E186" s="16" t="s">
        <v>312</v>
      </c>
      <c r="F186" s="17" t="s">
        <v>316</v>
      </c>
      <c r="G186" s="18">
        <v>42.3</v>
      </c>
      <c r="H186" s="18">
        <v>10.7</v>
      </c>
      <c r="I186" s="18">
        <v>39.6</v>
      </c>
      <c r="J186" s="18">
        <v>7.3</v>
      </c>
      <c r="K186" s="19" t="e">
        <f>#REF!+#REF!</f>
        <v>#REF!</v>
      </c>
      <c r="L186" s="20" t="e">
        <f>(#REF!-#REF!)/(#REF!+#REF!)</f>
        <v>#REF!</v>
      </c>
      <c r="M186" s="20" t="e">
        <f>(#REF!-#REF!)/(#REF!+#REF!)</f>
        <v>#REF!</v>
      </c>
    </row>
    <row r="187" spans="1:13" s="14" customFormat="1" ht="17.25" x14ac:dyDescent="0.35">
      <c r="A187" s="15" t="s">
        <v>422</v>
      </c>
      <c r="B187" s="16" t="s">
        <v>423</v>
      </c>
      <c r="C187" s="16">
        <v>15265</v>
      </c>
      <c r="D187" s="16" t="s">
        <v>15</v>
      </c>
      <c r="E187" s="16" t="s">
        <v>312</v>
      </c>
      <c r="F187" s="17" t="s">
        <v>316</v>
      </c>
      <c r="G187" s="18">
        <v>39.700000000000003</v>
      </c>
      <c r="H187" s="18">
        <v>13</v>
      </c>
      <c r="I187" s="18">
        <v>39.200000000000003</v>
      </c>
      <c r="J187" s="18">
        <v>8.1</v>
      </c>
      <c r="K187" s="19" t="e">
        <f>#REF!+#REF!</f>
        <v>#REF!</v>
      </c>
      <c r="L187" s="20" t="e">
        <f>(#REF!-#REF!)/(#REF!+#REF!)</f>
        <v>#REF!</v>
      </c>
      <c r="M187" s="20" t="e">
        <f>(#REF!-#REF!)/(#REF!+#REF!)</f>
        <v>#REF!</v>
      </c>
    </row>
    <row r="188" spans="1:13" s="14" customFormat="1" ht="17.25" x14ac:dyDescent="0.35">
      <c r="A188" s="15" t="s">
        <v>424</v>
      </c>
      <c r="B188" s="16" t="s">
        <v>425</v>
      </c>
      <c r="C188" s="16">
        <v>15401</v>
      </c>
      <c r="D188" s="16" t="s">
        <v>15</v>
      </c>
      <c r="E188" s="16" t="s">
        <v>312</v>
      </c>
      <c r="F188" s="17" t="s">
        <v>319</v>
      </c>
      <c r="G188" s="18">
        <v>38.200000000000003</v>
      </c>
      <c r="H188" s="18">
        <v>13.1</v>
      </c>
      <c r="I188" s="18">
        <v>40.799999999999997</v>
      </c>
      <c r="J188" s="18">
        <v>8</v>
      </c>
      <c r="K188" s="19" t="e">
        <f>#REF!+#REF!</f>
        <v>#REF!</v>
      </c>
      <c r="L188" s="20" t="e">
        <f>(#REF!-#REF!)/(#REF!+#REF!)</f>
        <v>#REF!</v>
      </c>
      <c r="M188" s="20" t="e">
        <f>(#REF!-#REF!)/(#REF!+#REF!)</f>
        <v>#REF!</v>
      </c>
    </row>
    <row r="189" spans="1:13" s="14" customFormat="1" ht="17.25" x14ac:dyDescent="0.35">
      <c r="A189" s="15" t="s">
        <v>426</v>
      </c>
      <c r="B189" s="16" t="s">
        <v>427</v>
      </c>
      <c r="C189" s="16">
        <v>15364</v>
      </c>
      <c r="D189" s="16" t="s">
        <v>15</v>
      </c>
      <c r="E189" s="16" t="s">
        <v>312</v>
      </c>
      <c r="F189" s="17" t="s">
        <v>319</v>
      </c>
      <c r="G189" s="18">
        <v>40.9</v>
      </c>
      <c r="H189" s="18">
        <v>11.3</v>
      </c>
      <c r="I189" s="18">
        <v>40.1</v>
      </c>
      <c r="J189" s="18">
        <v>7.7</v>
      </c>
      <c r="K189" s="19" t="e">
        <f>#REF!+#REF!</f>
        <v>#REF!</v>
      </c>
      <c r="L189" s="20" t="e">
        <f>(#REF!-#REF!)/(#REF!+#REF!)</f>
        <v>#REF!</v>
      </c>
      <c r="M189" s="20" t="e">
        <f>(#REF!-#REF!)/(#REF!+#REF!)</f>
        <v>#REF!</v>
      </c>
    </row>
    <row r="190" spans="1:13" s="14" customFormat="1" ht="17.25" x14ac:dyDescent="0.35">
      <c r="A190" s="15" t="s">
        <v>428</v>
      </c>
      <c r="B190" s="16" t="s">
        <v>429</v>
      </c>
      <c r="C190" s="16">
        <v>15467</v>
      </c>
      <c r="D190" s="16" t="s">
        <v>15</v>
      </c>
      <c r="E190" s="16" t="s">
        <v>312</v>
      </c>
      <c r="F190" s="17" t="s">
        <v>316</v>
      </c>
      <c r="G190" s="18">
        <v>39</v>
      </c>
      <c r="H190" s="18">
        <v>12.9</v>
      </c>
      <c r="I190" s="18">
        <v>40.5</v>
      </c>
      <c r="J190" s="18">
        <v>7.6</v>
      </c>
      <c r="K190" s="19" t="e">
        <f>#REF!+#REF!</f>
        <v>#REF!</v>
      </c>
      <c r="L190" s="20" t="e">
        <f>(#REF!-#REF!)/(#REF!+#REF!)</f>
        <v>#REF!</v>
      </c>
      <c r="M190" s="20" t="e">
        <f>(#REF!-#REF!)/(#REF!+#REF!)</f>
        <v>#REF!</v>
      </c>
    </row>
    <row r="191" spans="1:13" s="14" customFormat="1" ht="17.25" x14ac:dyDescent="0.35">
      <c r="A191" s="15" t="s">
        <v>430</v>
      </c>
      <c r="B191" s="16" t="s">
        <v>431</v>
      </c>
      <c r="C191" s="16">
        <v>15366</v>
      </c>
      <c r="D191" s="16" t="s">
        <v>15</v>
      </c>
      <c r="E191" s="16" t="s">
        <v>312</v>
      </c>
      <c r="F191" s="17" t="s">
        <v>319</v>
      </c>
      <c r="G191" s="18">
        <v>41.3</v>
      </c>
      <c r="H191" s="18">
        <v>10.7</v>
      </c>
      <c r="I191" s="18">
        <v>40.299999999999997</v>
      </c>
      <c r="J191" s="18">
        <v>7.7</v>
      </c>
      <c r="K191" s="19" t="e">
        <f>#REF!+#REF!</f>
        <v>#REF!</v>
      </c>
      <c r="L191" s="20" t="e">
        <f>(#REF!-#REF!)/(#REF!+#REF!)</f>
        <v>#REF!</v>
      </c>
      <c r="M191" s="20" t="e">
        <f>(#REF!-#REF!)/(#REF!+#REF!)</f>
        <v>#REF!</v>
      </c>
    </row>
    <row r="192" spans="1:13" s="14" customFormat="1" ht="17.25" x14ac:dyDescent="0.35">
      <c r="A192" s="15" t="s">
        <v>432</v>
      </c>
      <c r="B192" s="16" t="s">
        <v>433</v>
      </c>
      <c r="C192" s="16">
        <v>15364</v>
      </c>
      <c r="D192" s="16" t="s">
        <v>15</v>
      </c>
      <c r="E192" s="16" t="s">
        <v>312</v>
      </c>
      <c r="F192" s="17" t="s">
        <v>319</v>
      </c>
      <c r="G192" s="18">
        <v>41.8</v>
      </c>
      <c r="H192" s="18">
        <v>11</v>
      </c>
      <c r="I192" s="18">
        <v>39.5</v>
      </c>
      <c r="J192" s="18">
        <v>7.6</v>
      </c>
      <c r="K192" s="19" t="e">
        <f>#REF!+#REF!</f>
        <v>#REF!</v>
      </c>
      <c r="L192" s="20" t="e">
        <f>(#REF!-#REF!)/(#REF!+#REF!)</f>
        <v>#REF!</v>
      </c>
      <c r="M192" s="20" t="e">
        <f>(#REF!-#REF!)/(#REF!+#REF!)</f>
        <v>#REF!</v>
      </c>
    </row>
    <row r="193" spans="1:13" s="14" customFormat="1" ht="17.25" x14ac:dyDescent="0.35">
      <c r="A193" s="15" t="s">
        <v>434</v>
      </c>
      <c r="B193" s="16" t="s">
        <v>435</v>
      </c>
      <c r="C193" s="16">
        <v>15312</v>
      </c>
      <c r="D193" s="16" t="s">
        <v>15</v>
      </c>
      <c r="E193" s="16" t="s">
        <v>312</v>
      </c>
      <c r="F193" s="17" t="s">
        <v>319</v>
      </c>
      <c r="G193" s="18">
        <v>40.700000000000003</v>
      </c>
      <c r="H193" s="18">
        <v>11.2</v>
      </c>
      <c r="I193" s="18">
        <v>40.200000000000003</v>
      </c>
      <c r="J193" s="18">
        <v>7.8</v>
      </c>
      <c r="K193" s="19" t="e">
        <f>#REF!+#REF!</f>
        <v>#REF!</v>
      </c>
      <c r="L193" s="20" t="e">
        <f>(#REF!-#REF!)/(#REF!+#REF!)</f>
        <v>#REF!</v>
      </c>
      <c r="M193" s="20" t="e">
        <f>(#REF!-#REF!)/(#REF!+#REF!)</f>
        <v>#REF!</v>
      </c>
    </row>
    <row r="194" spans="1:13" s="14" customFormat="1" ht="17.25" x14ac:dyDescent="0.35">
      <c r="A194" s="15" t="s">
        <v>436</v>
      </c>
      <c r="B194" s="16" t="s">
        <v>437</v>
      </c>
      <c r="C194" s="16">
        <v>15345</v>
      </c>
      <c r="D194" s="16" t="s">
        <v>15</v>
      </c>
      <c r="E194" s="16" t="s">
        <v>312</v>
      </c>
      <c r="F194" s="17" t="s">
        <v>337</v>
      </c>
      <c r="G194" s="18">
        <v>40.799999999999997</v>
      </c>
      <c r="H194" s="18">
        <v>11.1</v>
      </c>
      <c r="I194" s="18">
        <v>40.299999999999997</v>
      </c>
      <c r="J194" s="18">
        <v>7.8</v>
      </c>
      <c r="K194" s="19" t="e">
        <f>#REF!+#REF!</f>
        <v>#REF!</v>
      </c>
      <c r="L194" s="20" t="e">
        <f>(#REF!-#REF!)/(#REF!+#REF!)</f>
        <v>#REF!</v>
      </c>
      <c r="M194" s="20" t="e">
        <f>(#REF!-#REF!)/(#REF!+#REF!)</f>
        <v>#REF!</v>
      </c>
    </row>
    <row r="195" spans="1:13" s="14" customFormat="1" ht="17.25" x14ac:dyDescent="0.35">
      <c r="A195" s="15" t="s">
        <v>438</v>
      </c>
      <c r="B195" s="16" t="s">
        <v>439</v>
      </c>
      <c r="C195" s="16">
        <v>15382</v>
      </c>
      <c r="D195" s="16" t="s">
        <v>15</v>
      </c>
      <c r="E195" s="16" t="s">
        <v>312</v>
      </c>
      <c r="F195" s="17" t="s">
        <v>319</v>
      </c>
      <c r="G195" s="18">
        <v>40</v>
      </c>
      <c r="H195" s="18">
        <v>11.3</v>
      </c>
      <c r="I195" s="18">
        <v>41</v>
      </c>
      <c r="J195" s="18">
        <v>7.6</v>
      </c>
      <c r="K195" s="19" t="e">
        <f>#REF!+#REF!</f>
        <v>#REF!</v>
      </c>
      <c r="L195" s="20" t="e">
        <f>(#REF!-#REF!)/(#REF!+#REF!)</f>
        <v>#REF!</v>
      </c>
      <c r="M195" s="20" t="e">
        <f>(#REF!-#REF!)/(#REF!+#REF!)</f>
        <v>#REF!</v>
      </c>
    </row>
    <row r="196" spans="1:13" s="14" customFormat="1" ht="17.25" x14ac:dyDescent="0.35">
      <c r="A196" s="15" t="s">
        <v>440</v>
      </c>
      <c r="B196" s="16" t="s">
        <v>441</v>
      </c>
      <c r="C196" s="16">
        <v>15410</v>
      </c>
      <c r="D196" s="16" t="s">
        <v>15</v>
      </c>
      <c r="E196" s="16" t="s">
        <v>312</v>
      </c>
      <c r="F196" s="17" t="s">
        <v>319</v>
      </c>
      <c r="G196" s="18">
        <v>40.700000000000003</v>
      </c>
      <c r="H196" s="18">
        <v>11.4</v>
      </c>
      <c r="I196" s="18">
        <v>40.299999999999997</v>
      </c>
      <c r="J196" s="18">
        <v>7.6</v>
      </c>
      <c r="K196" s="19" t="e">
        <f>#REF!+#REF!</f>
        <v>#REF!</v>
      </c>
      <c r="L196" s="20" t="e">
        <f>(#REF!-#REF!)/(#REF!+#REF!)</f>
        <v>#REF!</v>
      </c>
      <c r="M196" s="20" t="e">
        <f>(#REF!-#REF!)/(#REF!+#REF!)</f>
        <v>#REF!</v>
      </c>
    </row>
    <row r="197" spans="1:13" s="14" customFormat="1" ht="17.25" x14ac:dyDescent="0.35">
      <c r="A197" s="15" t="s">
        <v>442</v>
      </c>
      <c r="B197" s="16" t="s">
        <v>443</v>
      </c>
      <c r="C197" s="16">
        <v>15409</v>
      </c>
      <c r="D197" s="16" t="s">
        <v>15</v>
      </c>
      <c r="E197" s="16" t="s">
        <v>312</v>
      </c>
      <c r="F197" s="17" t="s">
        <v>316</v>
      </c>
      <c r="G197" s="18">
        <v>40.299999999999997</v>
      </c>
      <c r="H197" s="18">
        <v>12.2</v>
      </c>
      <c r="I197" s="18">
        <v>40</v>
      </c>
      <c r="J197" s="18">
        <v>7.5</v>
      </c>
      <c r="K197" s="19" t="e">
        <f>#REF!+#REF!</f>
        <v>#REF!</v>
      </c>
      <c r="L197" s="20" t="e">
        <f>(#REF!-#REF!)/(#REF!+#REF!)</f>
        <v>#REF!</v>
      </c>
      <c r="M197" s="20" t="e">
        <f>(#REF!-#REF!)/(#REF!+#REF!)</f>
        <v>#REF!</v>
      </c>
    </row>
    <row r="198" spans="1:13" s="14" customFormat="1" ht="17.25" x14ac:dyDescent="0.35">
      <c r="A198" s="15" t="s">
        <v>444</v>
      </c>
      <c r="B198" s="16" t="s">
        <v>445</v>
      </c>
      <c r="C198" s="16">
        <v>15382</v>
      </c>
      <c r="D198" s="16" t="s">
        <v>15</v>
      </c>
      <c r="E198" s="16" t="s">
        <v>312</v>
      </c>
      <c r="F198" s="17" t="s">
        <v>319</v>
      </c>
      <c r="G198" s="18">
        <v>40.700000000000003</v>
      </c>
      <c r="H198" s="18">
        <v>11.5</v>
      </c>
      <c r="I198" s="18">
        <v>40.1</v>
      </c>
      <c r="J198" s="18">
        <v>7.7</v>
      </c>
      <c r="K198" s="19" t="e">
        <f>#REF!+#REF!</f>
        <v>#REF!</v>
      </c>
      <c r="L198" s="20" t="e">
        <f>(#REF!-#REF!)/(#REF!+#REF!)</f>
        <v>#REF!</v>
      </c>
      <c r="M198" s="20" t="e">
        <f>(#REF!-#REF!)/(#REF!+#REF!)</f>
        <v>#REF!</v>
      </c>
    </row>
    <row r="199" spans="1:13" s="14" customFormat="1" ht="17.25" x14ac:dyDescent="0.35">
      <c r="A199" s="15" t="s">
        <v>446</v>
      </c>
      <c r="B199" s="16" t="s">
        <v>447</v>
      </c>
      <c r="C199" s="16">
        <v>15312</v>
      </c>
      <c r="D199" s="16" t="s">
        <v>15</v>
      </c>
      <c r="E199" s="16" t="s">
        <v>312</v>
      </c>
      <c r="F199" s="17" t="s">
        <v>319</v>
      </c>
      <c r="G199" s="18">
        <v>41.1</v>
      </c>
      <c r="H199" s="18">
        <v>11.4</v>
      </c>
      <c r="I199" s="18">
        <v>39.799999999999997</v>
      </c>
      <c r="J199" s="18">
        <v>7.6</v>
      </c>
      <c r="K199" s="19" t="e">
        <f>#REF!+#REF!</f>
        <v>#REF!</v>
      </c>
      <c r="L199" s="20" t="e">
        <f>(#REF!-#REF!)/(#REF!+#REF!)</f>
        <v>#REF!</v>
      </c>
      <c r="M199" s="20" t="e">
        <f>(#REF!-#REF!)/(#REF!+#REF!)</f>
        <v>#REF!</v>
      </c>
    </row>
    <row r="200" spans="1:13" s="14" customFormat="1" ht="17.25" x14ac:dyDescent="0.35">
      <c r="A200" s="15" t="s">
        <v>448</v>
      </c>
      <c r="B200" s="16" t="s">
        <v>449</v>
      </c>
      <c r="C200" s="16">
        <v>15503</v>
      </c>
      <c r="D200" s="16" t="s">
        <v>15</v>
      </c>
      <c r="E200" s="16" t="s">
        <v>312</v>
      </c>
      <c r="F200" s="17" t="s">
        <v>316</v>
      </c>
      <c r="G200" s="18">
        <v>40.5</v>
      </c>
      <c r="H200" s="18">
        <v>11.8</v>
      </c>
      <c r="I200" s="18">
        <v>40.1</v>
      </c>
      <c r="J200" s="18">
        <v>7.6</v>
      </c>
      <c r="K200" s="19" t="e">
        <f>#REF!+#REF!</f>
        <v>#REF!</v>
      </c>
      <c r="L200" s="20" t="e">
        <f>(#REF!-#REF!)/(#REF!+#REF!)</f>
        <v>#REF!</v>
      </c>
      <c r="M200" s="20" t="e">
        <f>(#REF!-#REF!)/(#REF!+#REF!)</f>
        <v>#REF!</v>
      </c>
    </row>
    <row r="201" spans="1:13" s="14" customFormat="1" ht="17.25" x14ac:dyDescent="0.35">
      <c r="A201" s="15" t="s">
        <v>450</v>
      </c>
      <c r="B201" s="16" t="s">
        <v>451</v>
      </c>
      <c r="C201" s="16">
        <v>15421</v>
      </c>
      <c r="D201" s="16" t="s">
        <v>15</v>
      </c>
      <c r="E201" s="16" t="s">
        <v>312</v>
      </c>
      <c r="F201" s="17" t="s">
        <v>316</v>
      </c>
      <c r="G201" s="18">
        <v>40.200000000000003</v>
      </c>
      <c r="H201" s="18">
        <v>12.2</v>
      </c>
      <c r="I201" s="18">
        <v>40.1</v>
      </c>
      <c r="J201" s="18">
        <v>7.5</v>
      </c>
      <c r="K201" s="19" t="e">
        <f>#REF!+#REF!</f>
        <v>#REF!</v>
      </c>
      <c r="L201" s="20" t="e">
        <f>(#REF!-#REF!)/(#REF!+#REF!)</f>
        <v>#REF!</v>
      </c>
      <c r="M201" s="20" t="e">
        <f>(#REF!-#REF!)/(#REF!+#REF!)</f>
        <v>#REF!</v>
      </c>
    </row>
    <row r="202" spans="1:13" s="14" customFormat="1" ht="17.25" x14ac:dyDescent="0.35">
      <c r="A202" s="15" t="s">
        <v>452</v>
      </c>
      <c r="B202" s="16" t="s">
        <v>453</v>
      </c>
      <c r="C202" s="16">
        <v>15931</v>
      </c>
      <c r="D202" s="16" t="s">
        <v>15</v>
      </c>
      <c r="E202" s="16" t="s">
        <v>312</v>
      </c>
      <c r="F202" s="17" t="s">
        <v>316</v>
      </c>
      <c r="G202" s="18">
        <v>41.3</v>
      </c>
      <c r="H202" s="18">
        <v>10.9</v>
      </c>
      <c r="I202" s="18">
        <v>40.6</v>
      </c>
      <c r="J202" s="18">
        <v>7.2</v>
      </c>
      <c r="K202" s="19" t="e">
        <f>#REF!+#REF!</f>
        <v>#REF!</v>
      </c>
      <c r="L202" s="20" t="e">
        <f>(#REF!-#REF!)/(#REF!+#REF!)</f>
        <v>#REF!</v>
      </c>
      <c r="M202" s="20" t="e">
        <f>(#REF!-#REF!)/(#REF!+#REF!)</f>
        <v>#REF!</v>
      </c>
    </row>
    <row r="203" spans="1:13" s="14" customFormat="1" ht="17.25" x14ac:dyDescent="0.35">
      <c r="A203" s="15" t="s">
        <v>454</v>
      </c>
      <c r="B203" s="16" t="s">
        <v>455</v>
      </c>
      <c r="C203" s="16">
        <v>15629</v>
      </c>
      <c r="D203" s="16" t="s">
        <v>15</v>
      </c>
      <c r="E203" s="16" t="s">
        <v>312</v>
      </c>
      <c r="F203" s="17" t="s">
        <v>316</v>
      </c>
      <c r="G203" s="18">
        <v>41.2</v>
      </c>
      <c r="H203" s="18">
        <v>11.9</v>
      </c>
      <c r="I203" s="18">
        <v>39.5</v>
      </c>
      <c r="J203" s="18">
        <v>7.4</v>
      </c>
      <c r="K203" s="19" t="e">
        <f>#REF!+#REF!</f>
        <v>#REF!</v>
      </c>
      <c r="L203" s="20" t="e">
        <f>(#REF!-#REF!)/(#REF!+#REF!)</f>
        <v>#REF!</v>
      </c>
      <c r="M203" s="20" t="e">
        <f>(#REF!-#REF!)/(#REF!+#REF!)</f>
        <v>#REF!</v>
      </c>
    </row>
    <row r="204" spans="1:13" s="14" customFormat="1" ht="17.25" x14ac:dyDescent="0.35">
      <c r="A204" s="15" t="s">
        <v>456</v>
      </c>
      <c r="B204" s="16" t="s">
        <v>457</v>
      </c>
      <c r="C204" s="16">
        <v>15399</v>
      </c>
      <c r="D204" s="16" t="s">
        <v>15</v>
      </c>
      <c r="E204" s="16" t="s">
        <v>312</v>
      </c>
      <c r="F204" s="17" t="s">
        <v>316</v>
      </c>
      <c r="G204" s="18">
        <v>40.200000000000003</v>
      </c>
      <c r="H204" s="18">
        <v>12.3</v>
      </c>
      <c r="I204" s="18">
        <v>40</v>
      </c>
      <c r="J204" s="18">
        <v>7.6</v>
      </c>
      <c r="K204" s="19" t="e">
        <f>#REF!+#REF!</f>
        <v>#REF!</v>
      </c>
      <c r="L204" s="20" t="e">
        <f>(#REF!-#REF!)/(#REF!+#REF!)</f>
        <v>#REF!</v>
      </c>
      <c r="M204" s="20" t="e">
        <f>(#REF!-#REF!)/(#REF!+#REF!)</f>
        <v>#REF!</v>
      </c>
    </row>
    <row r="205" spans="1:13" s="14" customFormat="1" ht="17.25" x14ac:dyDescent="0.35">
      <c r="A205" s="15" t="s">
        <v>458</v>
      </c>
      <c r="B205" s="16" t="s">
        <v>459</v>
      </c>
      <c r="C205" s="16">
        <v>15402</v>
      </c>
      <c r="D205" s="16" t="s">
        <v>15</v>
      </c>
      <c r="E205" s="16" t="s">
        <v>312</v>
      </c>
      <c r="F205" s="17" t="s">
        <v>316</v>
      </c>
      <c r="G205" s="18">
        <v>40.200000000000003</v>
      </c>
      <c r="H205" s="18">
        <v>12.2</v>
      </c>
      <c r="I205" s="18">
        <v>40.200000000000003</v>
      </c>
      <c r="J205" s="18">
        <v>7.4</v>
      </c>
      <c r="K205" s="19" t="e">
        <f>#REF!+#REF!</f>
        <v>#REF!</v>
      </c>
      <c r="L205" s="20" t="e">
        <f>(#REF!-#REF!)/(#REF!+#REF!)</f>
        <v>#REF!</v>
      </c>
      <c r="M205" s="20" t="e">
        <f>(#REF!-#REF!)/(#REF!+#REF!)</f>
        <v>#REF!</v>
      </c>
    </row>
    <row r="206" spans="1:13" s="14" customFormat="1" ht="17.25" x14ac:dyDescent="0.35">
      <c r="A206" s="15" t="s">
        <v>460</v>
      </c>
      <c r="B206" s="16" t="s">
        <v>461</v>
      </c>
      <c r="C206" s="16">
        <v>15643</v>
      </c>
      <c r="D206" s="16" t="s">
        <v>15</v>
      </c>
      <c r="E206" s="16" t="s">
        <v>312</v>
      </c>
      <c r="F206" s="17" t="s">
        <v>316</v>
      </c>
      <c r="G206" s="18">
        <v>41.3</v>
      </c>
      <c r="H206" s="18">
        <v>11.7</v>
      </c>
      <c r="I206" s="18">
        <v>39.5</v>
      </c>
      <c r="J206" s="18">
        <v>7.5</v>
      </c>
      <c r="K206" s="19" t="e">
        <f>#REF!+#REF!</f>
        <v>#REF!</v>
      </c>
      <c r="L206" s="20" t="e">
        <f>(#REF!-#REF!)/(#REF!+#REF!)</f>
        <v>#REF!</v>
      </c>
      <c r="M206" s="20" t="e">
        <f>(#REF!-#REF!)/(#REF!+#REF!)</f>
        <v>#REF!</v>
      </c>
    </row>
    <row r="207" spans="1:13" s="14" customFormat="1" ht="17.25" x14ac:dyDescent="0.35">
      <c r="A207" s="15" t="s">
        <v>462</v>
      </c>
      <c r="B207" s="16" t="s">
        <v>463</v>
      </c>
      <c r="C207" s="16">
        <v>15379</v>
      </c>
      <c r="D207" s="16" t="s">
        <v>15</v>
      </c>
      <c r="E207" s="16" t="s">
        <v>312</v>
      </c>
      <c r="F207" s="17" t="s">
        <v>319</v>
      </c>
      <c r="G207" s="18">
        <v>40.799999999999997</v>
      </c>
      <c r="H207" s="18">
        <v>11.1</v>
      </c>
      <c r="I207" s="18">
        <v>40.4</v>
      </c>
      <c r="J207" s="18">
        <v>7.7</v>
      </c>
      <c r="K207" s="19" t="e">
        <f>#REF!+#REF!</f>
        <v>#REF!</v>
      </c>
      <c r="L207" s="20" t="e">
        <f>(#REF!-#REF!)/(#REF!+#REF!)</f>
        <v>#REF!</v>
      </c>
      <c r="M207" s="20" t="e">
        <f>(#REF!-#REF!)/(#REF!+#REF!)</f>
        <v>#REF!</v>
      </c>
    </row>
    <row r="208" spans="1:13" s="14" customFormat="1" ht="17.25" x14ac:dyDescent="0.35">
      <c r="A208" s="15" t="s">
        <v>464</v>
      </c>
      <c r="B208" s="16" t="s">
        <v>465</v>
      </c>
      <c r="C208" s="16">
        <v>15682</v>
      </c>
      <c r="D208" s="16" t="s">
        <v>15</v>
      </c>
      <c r="E208" s="16" t="s">
        <v>312</v>
      </c>
      <c r="F208" s="17" t="s">
        <v>316</v>
      </c>
      <c r="G208" s="18">
        <v>40.5</v>
      </c>
      <c r="H208" s="18">
        <v>12.1</v>
      </c>
      <c r="I208" s="18">
        <v>39.9</v>
      </c>
      <c r="J208" s="18">
        <v>7.5</v>
      </c>
      <c r="K208" s="19" t="e">
        <f>#REF!+#REF!</f>
        <v>#REF!</v>
      </c>
      <c r="L208" s="20" t="e">
        <f>(#REF!-#REF!)/(#REF!+#REF!)</f>
        <v>#REF!</v>
      </c>
      <c r="M208" s="20" t="e">
        <f>(#REF!-#REF!)/(#REF!+#REF!)</f>
        <v>#REF!</v>
      </c>
    </row>
    <row r="209" spans="1:13" s="14" customFormat="1" ht="17.25" x14ac:dyDescent="0.35">
      <c r="A209" s="15" t="s">
        <v>466</v>
      </c>
      <c r="B209" s="16" t="s">
        <v>467</v>
      </c>
      <c r="C209" s="16">
        <v>15603</v>
      </c>
      <c r="D209" s="16" t="s">
        <v>15</v>
      </c>
      <c r="E209" s="16" t="s">
        <v>312</v>
      </c>
      <c r="F209" s="17" t="s">
        <v>316</v>
      </c>
      <c r="G209" s="18">
        <v>41.4</v>
      </c>
      <c r="H209" s="18">
        <v>11.5</v>
      </c>
      <c r="I209" s="18">
        <v>39.6</v>
      </c>
      <c r="J209" s="18">
        <v>7.5</v>
      </c>
      <c r="K209" s="19" t="e">
        <f>#REF!+#REF!</f>
        <v>#REF!</v>
      </c>
      <c r="L209" s="20" t="e">
        <f>(#REF!-#REF!)/(#REF!+#REF!)</f>
        <v>#REF!</v>
      </c>
      <c r="M209" s="20" t="e">
        <f>(#REF!-#REF!)/(#REF!+#REF!)</f>
        <v>#REF!</v>
      </c>
    </row>
    <row r="210" spans="1:13" s="14" customFormat="1" ht="17.25" x14ac:dyDescent="0.35">
      <c r="A210" s="15" t="s">
        <v>468</v>
      </c>
      <c r="B210" s="16" t="s">
        <v>469</v>
      </c>
      <c r="C210" s="16">
        <v>15963</v>
      </c>
      <c r="D210" s="16" t="s">
        <v>15</v>
      </c>
      <c r="E210" s="16" t="s">
        <v>312</v>
      </c>
      <c r="F210" s="17" t="s">
        <v>316</v>
      </c>
      <c r="G210" s="18">
        <v>41.9</v>
      </c>
      <c r="H210" s="18">
        <v>11.6</v>
      </c>
      <c r="I210" s="18">
        <v>39.200000000000003</v>
      </c>
      <c r="J210" s="18">
        <v>7.3</v>
      </c>
      <c r="K210" s="19" t="e">
        <f>#REF!+#REF!</f>
        <v>#REF!</v>
      </c>
      <c r="L210" s="20" t="e">
        <f>(#REF!-#REF!)/(#REF!+#REF!)</f>
        <v>#REF!</v>
      </c>
      <c r="M210" s="20" t="e">
        <f>(#REF!-#REF!)/(#REF!+#REF!)</f>
        <v>#REF!</v>
      </c>
    </row>
    <row r="211" spans="1:13" s="14" customFormat="1" ht="17.25" x14ac:dyDescent="0.35">
      <c r="A211" s="15" t="s">
        <v>470</v>
      </c>
      <c r="B211" s="16" t="s">
        <v>471</v>
      </c>
      <c r="C211" s="16">
        <v>15299</v>
      </c>
      <c r="D211" s="16" t="s">
        <v>15</v>
      </c>
      <c r="E211" s="16" t="s">
        <v>312</v>
      </c>
      <c r="F211" s="17" t="s">
        <v>316</v>
      </c>
      <c r="G211" s="18">
        <v>41.3</v>
      </c>
      <c r="H211" s="18">
        <v>11.8</v>
      </c>
      <c r="I211" s="18">
        <v>39.299999999999997</v>
      </c>
      <c r="J211" s="18">
        <v>7.6</v>
      </c>
      <c r="K211" s="19" t="e">
        <f>#REF!+#REF!</f>
        <v>#REF!</v>
      </c>
      <c r="L211" s="20" t="e">
        <f>(#REF!-#REF!)/(#REF!+#REF!)</f>
        <v>#REF!</v>
      </c>
      <c r="M211" s="20" t="e">
        <f>(#REF!-#REF!)/(#REF!+#REF!)</f>
        <v>#REF!</v>
      </c>
    </row>
    <row r="212" spans="1:13" s="14" customFormat="1" ht="17.25" x14ac:dyDescent="0.35">
      <c r="A212" s="15" t="s">
        <v>472</v>
      </c>
      <c r="B212" s="16" t="s">
        <v>473</v>
      </c>
      <c r="C212" s="16">
        <v>15815</v>
      </c>
      <c r="D212" s="16" t="s">
        <v>15</v>
      </c>
      <c r="E212" s="16" t="s">
        <v>312</v>
      </c>
      <c r="F212" s="17" t="s">
        <v>316</v>
      </c>
      <c r="G212" s="18">
        <v>41</v>
      </c>
      <c r="H212" s="18">
        <v>11.3</v>
      </c>
      <c r="I212" s="18">
        <v>40.200000000000003</v>
      </c>
      <c r="J212" s="18">
        <v>7.5</v>
      </c>
      <c r="K212" s="19" t="e">
        <f>#REF!+#REF!</f>
        <v>#REF!</v>
      </c>
      <c r="L212" s="20" t="e">
        <f>(#REF!-#REF!)/(#REF!+#REF!)</f>
        <v>#REF!</v>
      </c>
      <c r="M212" s="20" t="e">
        <f>(#REF!-#REF!)/(#REF!+#REF!)</f>
        <v>#REF!</v>
      </c>
    </row>
    <row r="213" spans="1:13" s="14" customFormat="1" ht="17.25" x14ac:dyDescent="0.35">
      <c r="A213" s="15" t="s">
        <v>474</v>
      </c>
      <c r="B213" s="16" t="s">
        <v>475</v>
      </c>
      <c r="C213" s="16">
        <v>15377</v>
      </c>
      <c r="D213" s="16" t="s">
        <v>15</v>
      </c>
      <c r="E213" s="16" t="s">
        <v>312</v>
      </c>
      <c r="F213" s="17" t="s">
        <v>319</v>
      </c>
      <c r="G213" s="18">
        <v>40.4</v>
      </c>
      <c r="H213" s="18">
        <v>12</v>
      </c>
      <c r="I213" s="18">
        <v>39.5</v>
      </c>
      <c r="J213" s="18">
        <v>8</v>
      </c>
      <c r="K213" s="19" t="e">
        <f>#REF!+#REF!</f>
        <v>#REF!</v>
      </c>
      <c r="L213" s="20" t="e">
        <f>(#REF!-#REF!)/(#REF!+#REF!)</f>
        <v>#REF!</v>
      </c>
      <c r="M213" s="20" t="e">
        <f>(#REF!-#REF!)/(#REF!+#REF!)</f>
        <v>#REF!</v>
      </c>
    </row>
    <row r="214" spans="1:13" s="14" customFormat="1" ht="17.25" x14ac:dyDescent="0.35">
      <c r="A214" s="15" t="s">
        <v>476</v>
      </c>
      <c r="B214" s="16" t="s">
        <v>477</v>
      </c>
      <c r="C214" s="16">
        <v>15413</v>
      </c>
      <c r="D214" s="16" t="s">
        <v>15</v>
      </c>
      <c r="E214" s="16" t="s">
        <v>312</v>
      </c>
      <c r="F214" s="17" t="s">
        <v>319</v>
      </c>
      <c r="G214" s="18">
        <v>40.200000000000003</v>
      </c>
      <c r="H214" s="18">
        <v>12.2</v>
      </c>
      <c r="I214" s="18">
        <v>40.1</v>
      </c>
      <c r="J214" s="18">
        <v>7.6</v>
      </c>
      <c r="K214" s="19" t="e">
        <f>#REF!+#REF!</f>
        <v>#REF!</v>
      </c>
      <c r="L214" s="20" t="e">
        <f>(#REF!-#REF!)/(#REF!+#REF!)</f>
        <v>#REF!</v>
      </c>
      <c r="M214" s="20" t="e">
        <f>(#REF!-#REF!)/(#REF!+#REF!)</f>
        <v>#REF!</v>
      </c>
    </row>
    <row r="215" spans="1:13" s="14" customFormat="1" ht="17.25" x14ac:dyDescent="0.35">
      <c r="A215" s="15" t="s">
        <v>478</v>
      </c>
      <c r="B215" s="16" t="s">
        <v>479</v>
      </c>
      <c r="C215" s="16">
        <v>15382</v>
      </c>
      <c r="D215" s="16" t="s">
        <v>15</v>
      </c>
      <c r="E215" s="16" t="s">
        <v>312</v>
      </c>
      <c r="F215" s="17" t="s">
        <v>319</v>
      </c>
      <c r="G215" s="18">
        <v>40.700000000000003</v>
      </c>
      <c r="H215" s="18">
        <v>11.1</v>
      </c>
      <c r="I215" s="18">
        <v>40.700000000000003</v>
      </c>
      <c r="J215" s="18">
        <v>7.6</v>
      </c>
      <c r="K215" s="19" t="e">
        <f>#REF!+#REF!</f>
        <v>#REF!</v>
      </c>
      <c r="L215" s="20" t="e">
        <f>(#REF!-#REF!)/(#REF!+#REF!)</f>
        <v>#REF!</v>
      </c>
      <c r="M215" s="20" t="e">
        <f>(#REF!-#REF!)/(#REF!+#REF!)</f>
        <v>#REF!</v>
      </c>
    </row>
    <row r="216" spans="1:13" s="14" customFormat="1" ht="17.25" x14ac:dyDescent="0.35">
      <c r="A216" s="15" t="s">
        <v>480</v>
      </c>
      <c r="B216" s="16" t="s">
        <v>481</v>
      </c>
      <c r="C216" s="16">
        <v>15570</v>
      </c>
      <c r="D216" s="16" t="s">
        <v>15</v>
      </c>
      <c r="E216" s="16" t="s">
        <v>312</v>
      </c>
      <c r="F216" s="17" t="s">
        <v>316</v>
      </c>
      <c r="G216" s="18">
        <v>41.4</v>
      </c>
      <c r="H216" s="18">
        <v>11.4</v>
      </c>
      <c r="I216" s="18">
        <v>39.700000000000003</v>
      </c>
      <c r="J216" s="18">
        <v>7.5</v>
      </c>
      <c r="K216" s="19" t="e">
        <f>#REF!+#REF!</f>
        <v>#REF!</v>
      </c>
      <c r="L216" s="20" t="e">
        <f>(#REF!-#REF!)/(#REF!+#REF!)</f>
        <v>#REF!</v>
      </c>
      <c r="M216" s="20" t="e">
        <f>(#REF!-#REF!)/(#REF!+#REF!)</f>
        <v>#REF!</v>
      </c>
    </row>
    <row r="217" spans="1:13" s="14" customFormat="1" ht="17.25" x14ac:dyDescent="0.35">
      <c r="A217" s="15" t="s">
        <v>482</v>
      </c>
      <c r="B217" s="16" t="s">
        <v>483</v>
      </c>
      <c r="C217" s="16">
        <v>15344</v>
      </c>
      <c r="D217" s="16" t="s">
        <v>15</v>
      </c>
      <c r="E217" s="16" t="s">
        <v>312</v>
      </c>
      <c r="F217" s="17" t="s">
        <v>319</v>
      </c>
      <c r="G217" s="18">
        <v>41.5</v>
      </c>
      <c r="H217" s="18">
        <v>11.3</v>
      </c>
      <c r="I217" s="18">
        <v>39.5</v>
      </c>
      <c r="J217" s="18">
        <v>7.7</v>
      </c>
      <c r="K217" s="19" t="e">
        <f>#REF!+#REF!</f>
        <v>#REF!</v>
      </c>
      <c r="L217" s="20" t="e">
        <f>(#REF!-#REF!)/(#REF!+#REF!)</f>
        <v>#REF!</v>
      </c>
      <c r="M217" s="20" t="e">
        <f>(#REF!-#REF!)/(#REF!+#REF!)</f>
        <v>#REF!</v>
      </c>
    </row>
    <row r="218" spans="1:13" s="14" customFormat="1" ht="17.25" x14ac:dyDescent="0.35">
      <c r="A218" s="15" t="s">
        <v>484</v>
      </c>
      <c r="B218" s="16" t="s">
        <v>485</v>
      </c>
      <c r="C218" s="16">
        <v>15284</v>
      </c>
      <c r="D218" s="16" t="s">
        <v>15</v>
      </c>
      <c r="E218" s="16" t="s">
        <v>312</v>
      </c>
      <c r="F218" s="17" t="s">
        <v>319</v>
      </c>
      <c r="G218" s="18">
        <v>41.3</v>
      </c>
      <c r="H218" s="18">
        <v>11.3</v>
      </c>
      <c r="I218" s="18">
        <v>39.6</v>
      </c>
      <c r="J218" s="18">
        <v>7.8</v>
      </c>
      <c r="K218" s="19" t="e">
        <f>#REF!+#REF!</f>
        <v>#REF!</v>
      </c>
      <c r="L218" s="20" t="e">
        <f>(#REF!-#REF!)/(#REF!+#REF!)</f>
        <v>#REF!</v>
      </c>
      <c r="M218" s="20" t="e">
        <f>(#REF!-#REF!)/(#REF!+#REF!)</f>
        <v>#REF!</v>
      </c>
    </row>
    <row r="219" spans="1:13" s="14" customFormat="1" ht="17.25" x14ac:dyDescent="0.35">
      <c r="A219" s="15" t="s">
        <v>486</v>
      </c>
      <c r="B219" s="16" t="s">
        <v>487</v>
      </c>
      <c r="C219" s="16">
        <v>15460</v>
      </c>
      <c r="D219" s="16" t="s">
        <v>15</v>
      </c>
      <c r="E219" s="16" t="s">
        <v>312</v>
      </c>
      <c r="F219" s="17" t="s">
        <v>319</v>
      </c>
      <c r="G219" s="18">
        <v>40.6</v>
      </c>
      <c r="H219" s="18">
        <v>10.8</v>
      </c>
      <c r="I219" s="18">
        <v>41</v>
      </c>
      <c r="J219" s="18">
        <v>7.6</v>
      </c>
      <c r="K219" s="19" t="e">
        <f>#REF!+#REF!</f>
        <v>#REF!</v>
      </c>
      <c r="L219" s="20" t="e">
        <f>(#REF!-#REF!)/(#REF!+#REF!)</f>
        <v>#REF!</v>
      </c>
      <c r="M219" s="20" t="e">
        <f>(#REF!-#REF!)/(#REF!+#REF!)</f>
        <v>#REF!</v>
      </c>
    </row>
    <row r="220" spans="1:13" s="14" customFormat="1" ht="17.25" x14ac:dyDescent="0.35">
      <c r="A220" s="15" t="s">
        <v>488</v>
      </c>
      <c r="B220" s="16" t="s">
        <v>489</v>
      </c>
      <c r="C220" s="16">
        <v>15546</v>
      </c>
      <c r="D220" s="16" t="s">
        <v>15</v>
      </c>
      <c r="E220" s="16" t="s">
        <v>312</v>
      </c>
      <c r="F220" s="17" t="s">
        <v>316</v>
      </c>
      <c r="G220" s="18">
        <v>41.1</v>
      </c>
      <c r="H220" s="18">
        <v>11.5</v>
      </c>
      <c r="I220" s="18">
        <v>40</v>
      </c>
      <c r="J220" s="18">
        <v>7.4</v>
      </c>
      <c r="K220" s="19" t="e">
        <f>#REF!+#REF!</f>
        <v>#REF!</v>
      </c>
      <c r="L220" s="20" t="e">
        <f>(#REF!-#REF!)/(#REF!+#REF!)</f>
        <v>#REF!</v>
      </c>
      <c r="M220" s="20" t="e">
        <f>(#REF!-#REF!)/(#REF!+#REF!)</f>
        <v>#REF!</v>
      </c>
    </row>
    <row r="221" spans="1:13" s="14" customFormat="1" ht="17.25" x14ac:dyDescent="0.35">
      <c r="A221" s="15" t="s">
        <v>490</v>
      </c>
      <c r="B221" s="16" t="s">
        <v>491</v>
      </c>
      <c r="C221" s="16">
        <v>15417</v>
      </c>
      <c r="D221" s="16" t="s">
        <v>15</v>
      </c>
      <c r="E221" s="16" t="s">
        <v>312</v>
      </c>
      <c r="F221" s="17" t="s">
        <v>319</v>
      </c>
      <c r="G221" s="18">
        <v>39.799999999999997</v>
      </c>
      <c r="H221" s="18">
        <v>11.8</v>
      </c>
      <c r="I221" s="18">
        <v>40.700000000000003</v>
      </c>
      <c r="J221" s="18">
        <v>7.7</v>
      </c>
      <c r="K221" s="19" t="e">
        <f>#REF!+#REF!</f>
        <v>#REF!</v>
      </c>
      <c r="L221" s="20" t="e">
        <f>(#REF!-#REF!)/(#REF!+#REF!)</f>
        <v>#REF!</v>
      </c>
      <c r="M221" s="20" t="e">
        <f>(#REF!-#REF!)/(#REF!+#REF!)</f>
        <v>#REF!</v>
      </c>
    </row>
    <row r="222" spans="1:13" s="14" customFormat="1" ht="17.25" x14ac:dyDescent="0.35">
      <c r="A222" s="15" t="s">
        <v>492</v>
      </c>
      <c r="B222" s="16" t="s">
        <v>493</v>
      </c>
      <c r="C222" s="16">
        <v>15370</v>
      </c>
      <c r="D222" s="16" t="s">
        <v>15</v>
      </c>
      <c r="E222" s="16" t="s">
        <v>312</v>
      </c>
      <c r="F222" s="17" t="s">
        <v>319</v>
      </c>
      <c r="G222" s="18">
        <v>40.299999999999997</v>
      </c>
      <c r="H222" s="18">
        <v>11.3</v>
      </c>
      <c r="I222" s="18">
        <v>40.6</v>
      </c>
      <c r="J222" s="18">
        <v>7.8</v>
      </c>
      <c r="K222" s="19" t="e">
        <f>#REF!+#REF!</f>
        <v>#REF!</v>
      </c>
      <c r="L222" s="20" t="e">
        <f>(#REF!-#REF!)/(#REF!+#REF!)</f>
        <v>#REF!</v>
      </c>
      <c r="M222" s="20" t="e">
        <f>(#REF!-#REF!)/(#REF!+#REF!)</f>
        <v>#REF!</v>
      </c>
    </row>
    <row r="223" spans="1:13" s="14" customFormat="1" ht="17.25" x14ac:dyDescent="0.35">
      <c r="A223" s="15" t="s">
        <v>494</v>
      </c>
      <c r="B223" s="16" t="s">
        <v>495</v>
      </c>
      <c r="C223" s="16">
        <v>15368</v>
      </c>
      <c r="D223" s="16" t="s">
        <v>15</v>
      </c>
      <c r="E223" s="16" t="s">
        <v>312</v>
      </c>
      <c r="F223" s="17" t="s">
        <v>319</v>
      </c>
      <c r="G223" s="18">
        <v>41.3</v>
      </c>
      <c r="H223" s="18">
        <v>10.8</v>
      </c>
      <c r="I223" s="18">
        <v>40.200000000000003</v>
      </c>
      <c r="J223" s="18">
        <v>7.6</v>
      </c>
      <c r="K223" s="19" t="e">
        <f>#REF!+#REF!</f>
        <v>#REF!</v>
      </c>
      <c r="L223" s="20" t="e">
        <f>(#REF!-#REF!)/(#REF!+#REF!)</f>
        <v>#REF!</v>
      </c>
      <c r="M223" s="20" t="e">
        <f>(#REF!-#REF!)/(#REF!+#REF!)</f>
        <v>#REF!</v>
      </c>
    </row>
    <row r="224" spans="1:13" s="14" customFormat="1" ht="17.25" x14ac:dyDescent="0.35">
      <c r="A224" s="15" t="s">
        <v>496</v>
      </c>
      <c r="B224" s="16" t="s">
        <v>497</v>
      </c>
      <c r="C224" s="16">
        <v>15726</v>
      </c>
      <c r="D224" s="16" t="s">
        <v>15</v>
      </c>
      <c r="E224" s="16" t="s">
        <v>312</v>
      </c>
      <c r="F224" s="17" t="s">
        <v>316</v>
      </c>
      <c r="G224" s="18">
        <v>41.1</v>
      </c>
      <c r="H224" s="18">
        <v>11.6</v>
      </c>
      <c r="I224" s="18">
        <v>40</v>
      </c>
      <c r="J224" s="18">
        <v>7.3</v>
      </c>
      <c r="K224" s="19" t="e">
        <f>#REF!+#REF!</f>
        <v>#REF!</v>
      </c>
      <c r="L224" s="20" t="e">
        <f>(#REF!-#REF!)/(#REF!+#REF!)</f>
        <v>#REF!</v>
      </c>
      <c r="M224" s="20" t="e">
        <f>(#REF!-#REF!)/(#REF!+#REF!)</f>
        <v>#REF!</v>
      </c>
    </row>
    <row r="225" spans="1:13" s="14" customFormat="1" ht="17.25" x14ac:dyDescent="0.35">
      <c r="A225" s="15" t="s">
        <v>498</v>
      </c>
      <c r="B225" s="16" t="s">
        <v>499</v>
      </c>
      <c r="C225" s="16">
        <v>15510</v>
      </c>
      <c r="D225" s="16" t="s">
        <v>15</v>
      </c>
      <c r="E225" s="16" t="s">
        <v>312</v>
      </c>
      <c r="F225" s="17" t="s">
        <v>313</v>
      </c>
      <c r="G225" s="18">
        <v>38.9</v>
      </c>
      <c r="H225" s="18">
        <v>12.7</v>
      </c>
      <c r="I225" s="18">
        <v>40.6</v>
      </c>
      <c r="J225" s="18">
        <v>7.8</v>
      </c>
      <c r="K225" s="19" t="e">
        <f>#REF!+#REF!</f>
        <v>#REF!</v>
      </c>
      <c r="L225" s="20" t="e">
        <f>(#REF!-#REF!)/(#REF!+#REF!)</f>
        <v>#REF!</v>
      </c>
      <c r="M225" s="20" t="e">
        <f>(#REF!-#REF!)/(#REF!+#REF!)</f>
        <v>#REF!</v>
      </c>
    </row>
    <row r="226" spans="1:13" s="14" customFormat="1" ht="17.25" x14ac:dyDescent="0.35">
      <c r="A226" s="15" t="s">
        <v>500</v>
      </c>
      <c r="B226" s="16" t="s">
        <v>501</v>
      </c>
      <c r="C226" s="16">
        <v>15342</v>
      </c>
      <c r="D226" s="16" t="s">
        <v>15</v>
      </c>
      <c r="E226" s="16" t="s">
        <v>312</v>
      </c>
      <c r="F226" s="17" t="s">
        <v>319</v>
      </c>
      <c r="G226" s="18">
        <v>40.799999999999997</v>
      </c>
      <c r="H226" s="18">
        <v>11.1</v>
      </c>
      <c r="I226" s="18">
        <v>40.4</v>
      </c>
      <c r="J226" s="18">
        <v>7.7</v>
      </c>
      <c r="K226" s="19" t="e">
        <f>#REF!+#REF!</f>
        <v>#REF!</v>
      </c>
      <c r="L226" s="20" t="e">
        <f>(#REF!-#REF!)/(#REF!+#REF!)</f>
        <v>#REF!</v>
      </c>
      <c r="M226" s="20" t="e">
        <f>(#REF!-#REF!)/(#REF!+#REF!)</f>
        <v>#REF!</v>
      </c>
    </row>
    <row r="227" spans="1:13" s="14" customFormat="1" ht="17.25" x14ac:dyDescent="0.35">
      <c r="A227" s="15" t="s">
        <v>502</v>
      </c>
      <c r="B227" s="16" t="s">
        <v>503</v>
      </c>
      <c r="C227" s="16">
        <v>15486</v>
      </c>
      <c r="D227" s="16" t="s">
        <v>15</v>
      </c>
      <c r="E227" s="16" t="s">
        <v>312</v>
      </c>
      <c r="F227" s="17" t="s">
        <v>316</v>
      </c>
      <c r="G227" s="18">
        <v>40.200000000000003</v>
      </c>
      <c r="H227" s="18">
        <v>12.4</v>
      </c>
      <c r="I227" s="18">
        <v>39.799999999999997</v>
      </c>
      <c r="J227" s="18">
        <v>7.7</v>
      </c>
      <c r="K227" s="19" t="e">
        <f>#REF!+#REF!</f>
        <v>#REF!</v>
      </c>
      <c r="L227" s="20" t="e">
        <f>(#REF!-#REF!)/(#REF!+#REF!)</f>
        <v>#REF!</v>
      </c>
      <c r="M227" s="20" t="e">
        <f>(#REF!-#REF!)/(#REF!+#REF!)</f>
        <v>#REF!</v>
      </c>
    </row>
    <row r="228" spans="1:13" s="14" customFormat="1" ht="17.25" x14ac:dyDescent="0.35">
      <c r="A228" s="15" t="s">
        <v>504</v>
      </c>
      <c r="B228" s="16" t="s">
        <v>505</v>
      </c>
      <c r="C228" s="16">
        <v>15384</v>
      </c>
      <c r="D228" s="16" t="s">
        <v>15</v>
      </c>
      <c r="E228" s="16" t="s">
        <v>312</v>
      </c>
      <c r="F228" s="17" t="s">
        <v>319</v>
      </c>
      <c r="G228" s="18">
        <v>40.799999999999997</v>
      </c>
      <c r="H228" s="18">
        <v>11.9</v>
      </c>
      <c r="I228" s="18">
        <v>39.4</v>
      </c>
      <c r="J228" s="18">
        <v>7.9</v>
      </c>
      <c r="K228" s="19" t="e">
        <f>#REF!+#REF!</f>
        <v>#REF!</v>
      </c>
      <c r="L228" s="20" t="e">
        <f>(#REF!-#REF!)/(#REF!+#REF!)</f>
        <v>#REF!</v>
      </c>
      <c r="M228" s="20" t="e">
        <f>(#REF!-#REF!)/(#REF!+#REF!)</f>
        <v>#REF!</v>
      </c>
    </row>
    <row r="229" spans="1:13" s="14" customFormat="1" ht="17.25" x14ac:dyDescent="0.35">
      <c r="A229" s="15" t="s">
        <v>506</v>
      </c>
      <c r="B229" s="16" t="s">
        <v>507</v>
      </c>
      <c r="C229" s="16">
        <v>15346</v>
      </c>
      <c r="D229" s="16" t="s">
        <v>15</v>
      </c>
      <c r="E229" s="16" t="s">
        <v>312</v>
      </c>
      <c r="F229" s="17" t="s">
        <v>337</v>
      </c>
      <c r="G229" s="18">
        <v>40</v>
      </c>
      <c r="H229" s="18">
        <v>11.5</v>
      </c>
      <c r="I229" s="18">
        <v>40.9</v>
      </c>
      <c r="J229" s="18">
        <v>7.7</v>
      </c>
      <c r="K229" s="19" t="e">
        <f>#REF!+#REF!</f>
        <v>#REF!</v>
      </c>
      <c r="L229" s="20" t="e">
        <f>(#REF!-#REF!)/(#REF!+#REF!)</f>
        <v>#REF!</v>
      </c>
      <c r="M229" s="20" t="e">
        <f>(#REF!-#REF!)/(#REF!+#REF!)</f>
        <v>#REF!</v>
      </c>
    </row>
    <row r="230" spans="1:13" s="14" customFormat="1" ht="17.25" x14ac:dyDescent="0.35">
      <c r="A230" s="15" t="s">
        <v>508</v>
      </c>
      <c r="B230" s="16" t="s">
        <v>509</v>
      </c>
      <c r="C230" s="16">
        <v>15626</v>
      </c>
      <c r="D230" s="16" t="s">
        <v>15</v>
      </c>
      <c r="E230" s="16" t="s">
        <v>312</v>
      </c>
      <c r="F230" s="17" t="s">
        <v>316</v>
      </c>
      <c r="G230" s="18">
        <v>40.700000000000003</v>
      </c>
      <c r="H230" s="18">
        <v>11.3</v>
      </c>
      <c r="I230" s="18">
        <v>40.4</v>
      </c>
      <c r="J230" s="18">
        <v>7.6</v>
      </c>
      <c r="K230" s="19" t="e">
        <f>#REF!+#REF!</f>
        <v>#REF!</v>
      </c>
      <c r="L230" s="20" t="e">
        <f>(#REF!-#REF!)/(#REF!+#REF!)</f>
        <v>#REF!</v>
      </c>
      <c r="M230" s="20" t="e">
        <f>(#REF!-#REF!)/(#REF!+#REF!)</f>
        <v>#REF!</v>
      </c>
    </row>
    <row r="231" spans="1:13" s="14" customFormat="1" ht="17.25" x14ac:dyDescent="0.35">
      <c r="A231" s="15" t="s">
        <v>510</v>
      </c>
      <c r="B231" s="16" t="s">
        <v>511</v>
      </c>
      <c r="C231" s="16">
        <v>15352</v>
      </c>
      <c r="D231" s="16" t="s">
        <v>15</v>
      </c>
      <c r="E231" s="16" t="s">
        <v>312</v>
      </c>
      <c r="F231" s="17" t="s">
        <v>319</v>
      </c>
      <c r="G231" s="18">
        <v>41</v>
      </c>
      <c r="H231" s="18">
        <v>10.9</v>
      </c>
      <c r="I231" s="18">
        <v>40.5</v>
      </c>
      <c r="J231" s="18">
        <v>7.7</v>
      </c>
      <c r="K231" s="19" t="e">
        <f>#REF!+#REF!</f>
        <v>#REF!</v>
      </c>
      <c r="L231" s="20" t="e">
        <f>(#REF!-#REF!)/(#REF!+#REF!)</f>
        <v>#REF!</v>
      </c>
      <c r="M231" s="20" t="e">
        <f>(#REF!-#REF!)/(#REF!+#REF!)</f>
        <v>#REF!</v>
      </c>
    </row>
    <row r="232" spans="1:13" s="14" customFormat="1" ht="17.25" x14ac:dyDescent="0.35">
      <c r="A232" s="15" t="s">
        <v>512</v>
      </c>
      <c r="B232" s="16" t="s">
        <v>513</v>
      </c>
      <c r="C232" s="16">
        <v>15435</v>
      </c>
      <c r="D232" s="16" t="s">
        <v>15</v>
      </c>
      <c r="E232" s="16" t="s">
        <v>312</v>
      </c>
      <c r="F232" s="17" t="s">
        <v>319</v>
      </c>
      <c r="G232" s="18">
        <v>42.1</v>
      </c>
      <c r="H232" s="18">
        <v>10.4</v>
      </c>
      <c r="I232" s="18">
        <v>40</v>
      </c>
      <c r="J232" s="18">
        <v>7.6</v>
      </c>
      <c r="K232" s="19" t="e">
        <f>#REF!+#REF!</f>
        <v>#REF!</v>
      </c>
      <c r="L232" s="20" t="e">
        <f>(#REF!-#REF!)/(#REF!+#REF!)</f>
        <v>#REF!</v>
      </c>
      <c r="M232" s="20" t="e">
        <f>(#REF!-#REF!)/(#REF!+#REF!)</f>
        <v>#REF!</v>
      </c>
    </row>
    <row r="233" spans="1:13" s="14" customFormat="1" ht="17.25" x14ac:dyDescent="0.35">
      <c r="A233" s="15" t="s">
        <v>514</v>
      </c>
      <c r="B233" s="16" t="s">
        <v>515</v>
      </c>
      <c r="C233" s="16">
        <v>15210</v>
      </c>
      <c r="D233" s="16" t="s">
        <v>15</v>
      </c>
      <c r="E233" s="16" t="s">
        <v>312</v>
      </c>
      <c r="F233" s="17" t="s">
        <v>313</v>
      </c>
      <c r="G233" s="18">
        <v>39.9</v>
      </c>
      <c r="H233" s="18">
        <v>11.8</v>
      </c>
      <c r="I233" s="18">
        <v>40.4</v>
      </c>
      <c r="J233" s="18">
        <v>7.9</v>
      </c>
      <c r="K233" s="19" t="e">
        <f>#REF!+#REF!</f>
        <v>#REF!</v>
      </c>
      <c r="L233" s="20" t="e">
        <f>(#REF!-#REF!)/(#REF!+#REF!)</f>
        <v>#REF!</v>
      </c>
      <c r="M233" s="20" t="e">
        <f>(#REF!-#REF!)/(#REF!+#REF!)</f>
        <v>#REF!</v>
      </c>
    </row>
    <row r="234" spans="1:13" s="14" customFormat="1" ht="17.25" x14ac:dyDescent="0.35">
      <c r="A234" s="15" t="s">
        <v>516</v>
      </c>
      <c r="B234" s="16" t="s">
        <v>517</v>
      </c>
      <c r="C234" s="16">
        <v>15408</v>
      </c>
      <c r="D234" s="16" t="s">
        <v>15</v>
      </c>
      <c r="E234" s="16" t="s">
        <v>312</v>
      </c>
      <c r="F234" s="17" t="s">
        <v>319</v>
      </c>
      <c r="G234" s="18">
        <v>40.299999999999997</v>
      </c>
      <c r="H234" s="18">
        <v>12</v>
      </c>
      <c r="I234" s="18">
        <v>39.700000000000003</v>
      </c>
      <c r="J234" s="18">
        <v>8</v>
      </c>
      <c r="K234" s="19" t="e">
        <f>#REF!+#REF!</f>
        <v>#REF!</v>
      </c>
      <c r="L234" s="20" t="e">
        <f>(#REF!-#REF!)/(#REF!+#REF!)</f>
        <v>#REF!</v>
      </c>
      <c r="M234" s="20" t="e">
        <f>(#REF!-#REF!)/(#REF!+#REF!)</f>
        <v>#REF!</v>
      </c>
    </row>
    <row r="235" spans="1:13" s="14" customFormat="1" ht="17.25" x14ac:dyDescent="0.35">
      <c r="A235" s="15" t="s">
        <v>518</v>
      </c>
      <c r="B235" s="16" t="s">
        <v>519</v>
      </c>
      <c r="C235" s="16">
        <v>15355</v>
      </c>
      <c r="D235" s="16" t="s">
        <v>15</v>
      </c>
      <c r="E235" s="16" t="s">
        <v>312</v>
      </c>
      <c r="F235" s="17" t="s">
        <v>319</v>
      </c>
      <c r="G235" s="18">
        <v>41.1</v>
      </c>
      <c r="H235" s="18">
        <v>11.1</v>
      </c>
      <c r="I235" s="18">
        <v>40.200000000000003</v>
      </c>
      <c r="J235" s="18">
        <v>7.5</v>
      </c>
      <c r="K235" s="19" t="e">
        <f>#REF!+#REF!</f>
        <v>#REF!</v>
      </c>
      <c r="L235" s="20" t="e">
        <f>(#REF!-#REF!)/(#REF!+#REF!)</f>
        <v>#REF!</v>
      </c>
      <c r="M235" s="20" t="e">
        <f>(#REF!-#REF!)/(#REF!+#REF!)</f>
        <v>#REF!</v>
      </c>
    </row>
    <row r="236" spans="1:13" s="14" customFormat="1" ht="17.25" x14ac:dyDescent="0.35">
      <c r="A236" s="15" t="s">
        <v>520</v>
      </c>
      <c r="B236" s="16" t="s">
        <v>521</v>
      </c>
      <c r="C236" s="16">
        <v>15552</v>
      </c>
      <c r="D236" s="16" t="s">
        <v>15</v>
      </c>
      <c r="E236" s="16" t="s">
        <v>312</v>
      </c>
      <c r="F236" s="17" t="s">
        <v>316</v>
      </c>
      <c r="G236" s="18">
        <v>41.1</v>
      </c>
      <c r="H236" s="18">
        <v>11.5</v>
      </c>
      <c r="I236" s="18">
        <v>40</v>
      </c>
      <c r="J236" s="18">
        <v>7.4</v>
      </c>
      <c r="K236" s="19" t="e">
        <f>#REF!+#REF!</f>
        <v>#REF!</v>
      </c>
      <c r="L236" s="20" t="e">
        <f>(#REF!-#REF!)/(#REF!+#REF!)</f>
        <v>#REF!</v>
      </c>
      <c r="M236" s="20" t="e">
        <f>(#REF!-#REF!)/(#REF!+#REF!)</f>
        <v>#REF!</v>
      </c>
    </row>
    <row r="237" spans="1:13" s="14" customFormat="1" ht="17.25" x14ac:dyDescent="0.35">
      <c r="A237" s="15" t="s">
        <v>522</v>
      </c>
      <c r="B237" s="16" t="s">
        <v>523</v>
      </c>
      <c r="C237" s="16">
        <v>15390</v>
      </c>
      <c r="D237" s="16" t="s">
        <v>15</v>
      </c>
      <c r="E237" s="16" t="s">
        <v>312</v>
      </c>
      <c r="F237" s="17" t="s">
        <v>319</v>
      </c>
      <c r="G237" s="18">
        <v>40.200000000000003</v>
      </c>
      <c r="H237" s="18">
        <v>11.6</v>
      </c>
      <c r="I237" s="18">
        <v>40.4</v>
      </c>
      <c r="J237" s="18">
        <v>7.7</v>
      </c>
      <c r="K237" s="19" t="e">
        <f>#REF!+#REF!</f>
        <v>#REF!</v>
      </c>
      <c r="L237" s="20" t="e">
        <f>(#REF!-#REF!)/(#REF!+#REF!)</f>
        <v>#REF!</v>
      </c>
      <c r="M237" s="20" t="e">
        <f>(#REF!-#REF!)/(#REF!+#REF!)</f>
        <v>#REF!</v>
      </c>
    </row>
    <row r="238" spans="1:13" s="14" customFormat="1" ht="17.25" x14ac:dyDescent="0.35">
      <c r="A238" s="15" t="s">
        <v>524</v>
      </c>
      <c r="B238" s="16" t="s">
        <v>525</v>
      </c>
      <c r="C238" s="16">
        <v>15561</v>
      </c>
      <c r="D238" s="16" t="s">
        <v>15</v>
      </c>
      <c r="E238" s="16" t="s">
        <v>312</v>
      </c>
      <c r="F238" s="17" t="s">
        <v>337</v>
      </c>
      <c r="G238" s="18">
        <v>41.7</v>
      </c>
      <c r="H238" s="18">
        <v>11.1</v>
      </c>
      <c r="I238" s="18">
        <v>39.700000000000003</v>
      </c>
      <c r="J238" s="18">
        <v>7.5</v>
      </c>
      <c r="K238" s="19" t="e">
        <f>#REF!+#REF!</f>
        <v>#REF!</v>
      </c>
      <c r="L238" s="20" t="e">
        <f>(#REF!-#REF!)/(#REF!+#REF!)</f>
        <v>#REF!</v>
      </c>
      <c r="M238" s="20" t="e">
        <f>(#REF!-#REF!)/(#REF!+#REF!)</f>
        <v>#REF!</v>
      </c>
    </row>
    <row r="239" spans="1:13" s="14" customFormat="1" ht="17.25" x14ac:dyDescent="0.35">
      <c r="A239" s="15" t="s">
        <v>526</v>
      </c>
      <c r="B239" s="16" t="s">
        <v>527</v>
      </c>
      <c r="C239" s="16">
        <v>15388</v>
      </c>
      <c r="D239" s="16" t="s">
        <v>15</v>
      </c>
      <c r="E239" s="16" t="s">
        <v>312</v>
      </c>
      <c r="F239" s="17" t="s">
        <v>319</v>
      </c>
      <c r="G239" s="18">
        <v>40.299999999999997</v>
      </c>
      <c r="H239" s="18">
        <v>11.7</v>
      </c>
      <c r="I239" s="18">
        <v>40.4</v>
      </c>
      <c r="J239" s="18">
        <v>7.7</v>
      </c>
      <c r="K239" s="19" t="e">
        <f>#REF!+#REF!</f>
        <v>#REF!</v>
      </c>
      <c r="L239" s="20" t="e">
        <f>(#REF!-#REF!)/(#REF!+#REF!)</f>
        <v>#REF!</v>
      </c>
      <c r="M239" s="20" t="e">
        <f>(#REF!-#REF!)/(#REF!+#REF!)</f>
        <v>#REF!</v>
      </c>
    </row>
    <row r="240" spans="1:13" s="14" customFormat="1" ht="17.25" x14ac:dyDescent="0.35">
      <c r="A240" s="15" t="s">
        <v>528</v>
      </c>
      <c r="B240" s="16" t="s">
        <v>529</v>
      </c>
      <c r="C240" s="16">
        <v>15322</v>
      </c>
      <c r="D240" s="16" t="s">
        <v>15</v>
      </c>
      <c r="E240" s="16" t="s">
        <v>312</v>
      </c>
      <c r="F240" s="17" t="s">
        <v>319</v>
      </c>
      <c r="G240" s="18">
        <v>40.1</v>
      </c>
      <c r="H240" s="18">
        <v>11.9</v>
      </c>
      <c r="I240" s="18">
        <v>40.299999999999997</v>
      </c>
      <c r="J240" s="18">
        <v>7.7</v>
      </c>
      <c r="K240" s="19" t="e">
        <f>#REF!+#REF!</f>
        <v>#REF!</v>
      </c>
      <c r="L240" s="20" t="e">
        <f>(#REF!-#REF!)/(#REF!+#REF!)</f>
        <v>#REF!</v>
      </c>
      <c r="M240" s="20" t="e">
        <f>(#REF!-#REF!)/(#REF!+#REF!)</f>
        <v>#REF!</v>
      </c>
    </row>
    <row r="241" spans="1:13" s="14" customFormat="1" ht="17.25" x14ac:dyDescent="0.35">
      <c r="A241" s="15" t="s">
        <v>530</v>
      </c>
      <c r="B241" s="16" t="s">
        <v>531</v>
      </c>
      <c r="C241" s="16">
        <v>15363</v>
      </c>
      <c r="D241" s="16" t="s">
        <v>15</v>
      </c>
      <c r="E241" s="16" t="s">
        <v>312</v>
      </c>
      <c r="F241" s="17" t="s">
        <v>319</v>
      </c>
      <c r="G241" s="18">
        <v>40.799999999999997</v>
      </c>
      <c r="H241" s="18">
        <v>11.5</v>
      </c>
      <c r="I241" s="18">
        <v>39.9</v>
      </c>
      <c r="J241" s="18">
        <v>7.7</v>
      </c>
      <c r="K241" s="19" t="e">
        <f>#REF!+#REF!</f>
        <v>#REF!</v>
      </c>
      <c r="L241" s="20" t="e">
        <f>(#REF!-#REF!)/(#REF!+#REF!)</f>
        <v>#REF!</v>
      </c>
      <c r="M241" s="20" t="e">
        <f>(#REF!-#REF!)/(#REF!+#REF!)</f>
        <v>#REF!</v>
      </c>
    </row>
    <row r="242" spans="1:13" s="14" customFormat="1" ht="17.25" x14ac:dyDescent="0.35">
      <c r="A242" s="15" t="s">
        <v>532</v>
      </c>
      <c r="B242" s="16" t="s">
        <v>533</v>
      </c>
      <c r="C242" s="16">
        <v>15938</v>
      </c>
      <c r="D242" s="16" t="s">
        <v>15</v>
      </c>
      <c r="E242" s="16" t="s">
        <v>312</v>
      </c>
      <c r="F242" s="17" t="s">
        <v>313</v>
      </c>
      <c r="G242" s="18">
        <v>39.4</v>
      </c>
      <c r="H242" s="18">
        <v>11.3</v>
      </c>
      <c r="I242" s="18">
        <v>41.9</v>
      </c>
      <c r="J242" s="18">
        <v>7.4</v>
      </c>
      <c r="K242" s="19" t="e">
        <f>#REF!+#REF!</f>
        <v>#REF!</v>
      </c>
      <c r="L242" s="20" t="e">
        <f>(#REF!-#REF!)/(#REF!+#REF!)</f>
        <v>#REF!</v>
      </c>
      <c r="M242" s="20" t="e">
        <f>(#REF!-#REF!)/(#REF!+#REF!)</f>
        <v>#REF!</v>
      </c>
    </row>
    <row r="243" spans="1:13" s="14" customFormat="1" ht="17.25" x14ac:dyDescent="0.35">
      <c r="A243" s="15" t="s">
        <v>534</v>
      </c>
      <c r="B243" s="16" t="s">
        <v>535</v>
      </c>
      <c r="C243" s="16">
        <v>15378</v>
      </c>
      <c r="D243" s="16" t="s">
        <v>15</v>
      </c>
      <c r="E243" s="16" t="s">
        <v>312</v>
      </c>
      <c r="F243" s="17" t="s">
        <v>319</v>
      </c>
      <c r="G243" s="18">
        <v>41</v>
      </c>
      <c r="H243" s="18">
        <v>11.1</v>
      </c>
      <c r="I243" s="18">
        <v>40.6</v>
      </c>
      <c r="J243" s="18">
        <v>7.4</v>
      </c>
      <c r="K243" s="19" t="e">
        <f>#REF!+#REF!</f>
        <v>#REF!</v>
      </c>
      <c r="L243" s="20" t="e">
        <f>(#REF!-#REF!)/(#REF!+#REF!)</f>
        <v>#REF!</v>
      </c>
      <c r="M243" s="20" t="e">
        <f>(#REF!-#REF!)/(#REF!+#REF!)</f>
        <v>#REF!</v>
      </c>
    </row>
    <row r="244" spans="1:13" s="14" customFormat="1" ht="17.25" x14ac:dyDescent="0.35">
      <c r="A244" s="15" t="s">
        <v>536</v>
      </c>
      <c r="B244" s="16" t="s">
        <v>537</v>
      </c>
      <c r="C244" s="16">
        <v>15469</v>
      </c>
      <c r="D244" s="16" t="s">
        <v>15</v>
      </c>
      <c r="E244" s="16" t="s">
        <v>312</v>
      </c>
      <c r="F244" s="17" t="s">
        <v>316</v>
      </c>
      <c r="G244" s="18">
        <v>40.799999999999997</v>
      </c>
      <c r="H244" s="18">
        <v>11.6</v>
      </c>
      <c r="I244" s="18">
        <v>40.200000000000003</v>
      </c>
      <c r="J244" s="18">
        <v>7.4</v>
      </c>
      <c r="K244" s="19" t="e">
        <f>#REF!+#REF!</f>
        <v>#REF!</v>
      </c>
      <c r="L244" s="20" t="e">
        <f>(#REF!-#REF!)/(#REF!+#REF!)</f>
        <v>#REF!</v>
      </c>
      <c r="M244" s="20" t="e">
        <f>(#REF!-#REF!)/(#REF!+#REF!)</f>
        <v>#REF!</v>
      </c>
    </row>
    <row r="245" spans="1:13" s="14" customFormat="1" ht="17.25" x14ac:dyDescent="0.35">
      <c r="A245" s="15" t="s">
        <v>538</v>
      </c>
      <c r="B245" s="16" t="s">
        <v>539</v>
      </c>
      <c r="C245" s="16">
        <v>15239</v>
      </c>
      <c r="D245" s="16" t="s">
        <v>15</v>
      </c>
      <c r="E245" s="16" t="s">
        <v>312</v>
      </c>
      <c r="F245" s="17" t="s">
        <v>337</v>
      </c>
      <c r="G245" s="18">
        <v>41.3</v>
      </c>
      <c r="H245" s="18">
        <v>11.3</v>
      </c>
      <c r="I245" s="18">
        <v>39.4</v>
      </c>
      <c r="J245" s="18">
        <v>7.9</v>
      </c>
      <c r="K245" s="19" t="e">
        <f>#REF!+#REF!</f>
        <v>#REF!</v>
      </c>
      <c r="L245" s="20" t="e">
        <f>(#REF!-#REF!)/(#REF!+#REF!)</f>
        <v>#REF!</v>
      </c>
      <c r="M245" s="20" t="e">
        <f>(#REF!-#REF!)/(#REF!+#REF!)</f>
        <v>#REF!</v>
      </c>
    </row>
    <row r="246" spans="1:13" s="14" customFormat="1" ht="17.25" x14ac:dyDescent="0.35">
      <c r="A246" s="15" t="s">
        <v>540</v>
      </c>
      <c r="B246" s="16" t="s">
        <v>541</v>
      </c>
      <c r="C246" s="16">
        <v>15334</v>
      </c>
      <c r="D246" s="16" t="s">
        <v>15</v>
      </c>
      <c r="E246" s="16" t="s">
        <v>312</v>
      </c>
      <c r="F246" s="17" t="s">
        <v>316</v>
      </c>
      <c r="G246" s="18">
        <v>38.5</v>
      </c>
      <c r="H246" s="18">
        <v>12.2</v>
      </c>
      <c r="I246" s="18">
        <v>42.1</v>
      </c>
      <c r="J246" s="18">
        <v>7.2</v>
      </c>
      <c r="K246" s="19" t="e">
        <f>#REF!+#REF!</f>
        <v>#REF!</v>
      </c>
      <c r="L246" s="20" t="e">
        <f>(#REF!-#REF!)/(#REF!+#REF!)</f>
        <v>#REF!</v>
      </c>
      <c r="M246" s="20" t="e">
        <f>(#REF!-#REF!)/(#REF!+#REF!)</f>
        <v>#REF!</v>
      </c>
    </row>
    <row r="247" spans="1:13" s="14" customFormat="1" ht="17.25" x14ac:dyDescent="0.35">
      <c r="A247" s="15" t="s">
        <v>542</v>
      </c>
      <c r="B247" s="16" t="s">
        <v>543</v>
      </c>
      <c r="C247" s="16">
        <v>15427</v>
      </c>
      <c r="D247" s="16" t="s">
        <v>15</v>
      </c>
      <c r="E247" s="16" t="s">
        <v>312</v>
      </c>
      <c r="F247" s="17" t="s">
        <v>313</v>
      </c>
      <c r="G247" s="18">
        <v>38.6</v>
      </c>
      <c r="H247" s="18">
        <v>12.5</v>
      </c>
      <c r="I247" s="18">
        <v>41.4</v>
      </c>
      <c r="J247" s="18">
        <v>7.4</v>
      </c>
      <c r="K247" s="19" t="e">
        <f>#REF!+#REF!</f>
        <v>#REF!</v>
      </c>
      <c r="L247" s="20" t="e">
        <f>(#REF!-#REF!)/(#REF!+#REF!)</f>
        <v>#REF!</v>
      </c>
      <c r="M247" s="20" t="e">
        <f>(#REF!-#REF!)/(#REF!+#REF!)</f>
        <v>#REF!</v>
      </c>
    </row>
    <row r="248" spans="1:13" s="14" customFormat="1" ht="17.25" x14ac:dyDescent="0.35">
      <c r="A248" s="15" t="s">
        <v>544</v>
      </c>
      <c r="B248" s="16" t="s">
        <v>545</v>
      </c>
      <c r="C248" s="16">
        <v>15222</v>
      </c>
      <c r="D248" s="16" t="s">
        <v>15</v>
      </c>
      <c r="E248" s="16" t="s">
        <v>546</v>
      </c>
      <c r="F248" s="17" t="s">
        <v>547</v>
      </c>
      <c r="G248" s="18">
        <v>40.200000000000003</v>
      </c>
      <c r="H248" s="18">
        <v>12.2</v>
      </c>
      <c r="I248" s="18">
        <v>39.700000000000003</v>
      </c>
      <c r="J248" s="18">
        <v>7.9</v>
      </c>
      <c r="K248" s="19" t="e">
        <f>#REF!+#REF!</f>
        <v>#REF!</v>
      </c>
      <c r="L248" s="20" t="e">
        <f>(#REF!-#REF!)/(#REF!+#REF!)</f>
        <v>#REF!</v>
      </c>
      <c r="M248" s="20" t="e">
        <f>(#REF!-#REF!)/(#REF!+#REF!)</f>
        <v>#REF!</v>
      </c>
    </row>
    <row r="249" spans="1:13" s="14" customFormat="1" ht="17.25" x14ac:dyDescent="0.35">
      <c r="A249" s="15" t="s">
        <v>548</v>
      </c>
      <c r="B249" s="16" t="s">
        <v>549</v>
      </c>
      <c r="C249" s="16">
        <v>15314</v>
      </c>
      <c r="D249" s="16" t="s">
        <v>15</v>
      </c>
      <c r="E249" s="16" t="s">
        <v>546</v>
      </c>
      <c r="F249" s="17" t="s">
        <v>550</v>
      </c>
      <c r="G249" s="18">
        <v>43.3</v>
      </c>
      <c r="H249" s="18">
        <v>10</v>
      </c>
      <c r="I249" s="18">
        <v>39.4</v>
      </c>
      <c r="J249" s="18">
        <v>7.3</v>
      </c>
      <c r="K249" s="19" t="e">
        <f>#REF!+#REF!</f>
        <v>#REF!</v>
      </c>
      <c r="L249" s="20" t="e">
        <f>(#REF!-#REF!)/(#REF!+#REF!)</f>
        <v>#REF!</v>
      </c>
      <c r="M249" s="20" t="e">
        <f>(#REF!-#REF!)/(#REF!+#REF!)</f>
        <v>#REF!</v>
      </c>
    </row>
    <row r="250" spans="1:13" s="14" customFormat="1" ht="17.25" x14ac:dyDescent="0.35">
      <c r="A250" s="15" t="s">
        <v>551</v>
      </c>
      <c r="B250" s="16" t="s">
        <v>552</v>
      </c>
      <c r="C250" s="16">
        <v>16094</v>
      </c>
      <c r="D250" s="16" t="s">
        <v>15</v>
      </c>
      <c r="E250" s="16" t="s">
        <v>546</v>
      </c>
      <c r="F250" s="17" t="s">
        <v>553</v>
      </c>
      <c r="G250" s="18">
        <v>40</v>
      </c>
      <c r="H250" s="18">
        <v>12.3</v>
      </c>
      <c r="I250" s="18">
        <v>40.5</v>
      </c>
      <c r="J250" s="18">
        <v>7.2</v>
      </c>
      <c r="K250" s="19" t="e">
        <f>#REF!+#REF!</f>
        <v>#REF!</v>
      </c>
      <c r="L250" s="20" t="e">
        <f>(#REF!-#REF!)/(#REF!+#REF!)</f>
        <v>#REF!</v>
      </c>
      <c r="M250" s="20" t="e">
        <f>(#REF!-#REF!)/(#REF!+#REF!)</f>
        <v>#REF!</v>
      </c>
    </row>
    <row r="251" spans="1:13" s="14" customFormat="1" ht="17.25" x14ac:dyDescent="0.35">
      <c r="A251" s="15" t="s">
        <v>554</v>
      </c>
      <c r="B251" s="16" t="s">
        <v>555</v>
      </c>
      <c r="C251" s="16">
        <v>15245</v>
      </c>
      <c r="D251" s="16" t="s">
        <v>15</v>
      </c>
      <c r="E251" s="16" t="s">
        <v>546</v>
      </c>
      <c r="F251" s="17" t="s">
        <v>547</v>
      </c>
      <c r="G251" s="18">
        <v>40.799999999999997</v>
      </c>
      <c r="H251" s="18">
        <v>12.5</v>
      </c>
      <c r="I251" s="18">
        <v>38.9</v>
      </c>
      <c r="J251" s="18">
        <v>7.7</v>
      </c>
      <c r="K251" s="19" t="e">
        <f>#REF!+#REF!</f>
        <v>#REF!</v>
      </c>
      <c r="L251" s="20" t="e">
        <f>(#REF!-#REF!)/(#REF!+#REF!)</f>
        <v>#REF!</v>
      </c>
      <c r="M251" s="20" t="e">
        <f>(#REF!-#REF!)/(#REF!+#REF!)</f>
        <v>#REF!</v>
      </c>
    </row>
    <row r="252" spans="1:13" s="14" customFormat="1" ht="17.25" x14ac:dyDescent="0.35">
      <c r="A252" s="15" t="s">
        <v>556</v>
      </c>
      <c r="B252" s="16" t="s">
        <v>557</v>
      </c>
      <c r="C252" s="16">
        <v>15164</v>
      </c>
      <c r="D252" s="16" t="s">
        <v>15</v>
      </c>
      <c r="E252" s="16" t="s">
        <v>546</v>
      </c>
      <c r="F252" s="17" t="s">
        <v>558</v>
      </c>
      <c r="G252" s="18">
        <v>39.299999999999997</v>
      </c>
      <c r="H252" s="18">
        <v>12.5</v>
      </c>
      <c r="I252" s="18">
        <v>40.4</v>
      </c>
      <c r="J252" s="18">
        <v>7.8</v>
      </c>
      <c r="K252" s="19" t="e">
        <f>#REF!+#REF!</f>
        <v>#REF!</v>
      </c>
      <c r="L252" s="20" t="e">
        <f>(#REF!-#REF!)/(#REF!+#REF!)</f>
        <v>#REF!</v>
      </c>
      <c r="M252" s="20" t="e">
        <f>(#REF!-#REF!)/(#REF!+#REF!)</f>
        <v>#REF!</v>
      </c>
    </row>
    <row r="253" spans="1:13" s="14" customFormat="1" ht="17.25" x14ac:dyDescent="0.35">
      <c r="A253" s="15" t="s">
        <v>559</v>
      </c>
      <c r="B253" s="16" t="s">
        <v>560</v>
      </c>
      <c r="C253" s="16">
        <v>15170</v>
      </c>
      <c r="D253" s="16" t="s">
        <v>15</v>
      </c>
      <c r="E253" s="16" t="s">
        <v>546</v>
      </c>
      <c r="F253" s="17" t="s">
        <v>547</v>
      </c>
      <c r="G253" s="18">
        <v>39.700000000000003</v>
      </c>
      <c r="H253" s="18">
        <v>12.4</v>
      </c>
      <c r="I253" s="18">
        <v>40.299999999999997</v>
      </c>
      <c r="J253" s="18">
        <v>7.5</v>
      </c>
      <c r="K253" s="19" t="e">
        <f>#REF!+#REF!</f>
        <v>#REF!</v>
      </c>
      <c r="L253" s="20" t="e">
        <f>(#REF!-#REF!)/(#REF!+#REF!)</f>
        <v>#REF!</v>
      </c>
      <c r="M253" s="20" t="e">
        <f>(#REF!-#REF!)/(#REF!+#REF!)</f>
        <v>#REF!</v>
      </c>
    </row>
    <row r="254" spans="1:13" s="14" customFormat="1" ht="17.25" x14ac:dyDescent="0.35">
      <c r="A254" s="15" t="s">
        <v>561</v>
      </c>
      <c r="B254" s="16" t="s">
        <v>562</v>
      </c>
      <c r="C254" s="16">
        <v>15390</v>
      </c>
      <c r="D254" s="16" t="s">
        <v>15</v>
      </c>
      <c r="E254" s="16" t="s">
        <v>546</v>
      </c>
      <c r="F254" s="17" t="s">
        <v>553</v>
      </c>
      <c r="G254" s="18">
        <v>41.3</v>
      </c>
      <c r="H254" s="18">
        <v>11.3</v>
      </c>
      <c r="I254" s="18">
        <v>39.799999999999997</v>
      </c>
      <c r="J254" s="18">
        <v>7.6</v>
      </c>
      <c r="K254" s="19" t="e">
        <f>#REF!+#REF!</f>
        <v>#REF!</v>
      </c>
      <c r="L254" s="20" t="e">
        <f>(#REF!-#REF!)/(#REF!+#REF!)</f>
        <v>#REF!</v>
      </c>
      <c r="M254" s="20" t="e">
        <f>(#REF!-#REF!)/(#REF!+#REF!)</f>
        <v>#REF!</v>
      </c>
    </row>
    <row r="255" spans="1:13" s="14" customFormat="1" ht="17.25" x14ac:dyDescent="0.35">
      <c r="A255" s="15" t="s">
        <v>563</v>
      </c>
      <c r="B255" s="16" t="s">
        <v>564</v>
      </c>
      <c r="C255" s="16">
        <v>15349</v>
      </c>
      <c r="D255" s="16" t="s">
        <v>15</v>
      </c>
      <c r="E255" s="16" t="s">
        <v>546</v>
      </c>
      <c r="F255" s="17" t="s">
        <v>550</v>
      </c>
      <c r="G255" s="18">
        <v>41</v>
      </c>
      <c r="H255" s="18">
        <v>10.7</v>
      </c>
      <c r="I255" s="18">
        <v>41.3</v>
      </c>
      <c r="J255" s="18">
        <v>6.9</v>
      </c>
      <c r="K255" s="19" t="e">
        <f>#REF!+#REF!</f>
        <v>#REF!</v>
      </c>
      <c r="L255" s="20" t="e">
        <f>(#REF!-#REF!)/(#REF!+#REF!)</f>
        <v>#REF!</v>
      </c>
      <c r="M255" s="20" t="e">
        <f>(#REF!-#REF!)/(#REF!+#REF!)</f>
        <v>#REF!</v>
      </c>
    </row>
    <row r="256" spans="1:13" s="14" customFormat="1" ht="17.25" x14ac:dyDescent="0.35">
      <c r="A256" s="15" t="s">
        <v>565</v>
      </c>
      <c r="B256" s="16" t="s">
        <v>566</v>
      </c>
      <c r="C256" s="16">
        <v>15301</v>
      </c>
      <c r="D256" s="16" t="s">
        <v>15</v>
      </c>
      <c r="E256" s="16" t="s">
        <v>546</v>
      </c>
      <c r="F256" s="17" t="s">
        <v>567</v>
      </c>
      <c r="G256" s="18">
        <v>41.7</v>
      </c>
      <c r="H256" s="18">
        <v>11.3</v>
      </c>
      <c r="I256" s="18">
        <v>39.5</v>
      </c>
      <c r="J256" s="18">
        <v>7.5</v>
      </c>
      <c r="K256" s="19" t="e">
        <f>#REF!+#REF!</f>
        <v>#REF!</v>
      </c>
      <c r="L256" s="20" t="e">
        <f>(#REF!-#REF!)/(#REF!+#REF!)</f>
        <v>#REF!</v>
      </c>
      <c r="M256" s="20" t="e">
        <f>(#REF!-#REF!)/(#REF!+#REF!)</f>
        <v>#REF!</v>
      </c>
    </row>
    <row r="257" spans="1:13" s="14" customFormat="1" ht="17.25" x14ac:dyDescent="0.35">
      <c r="A257" s="15" t="s">
        <v>568</v>
      </c>
      <c r="B257" s="16" t="s">
        <v>569</v>
      </c>
      <c r="C257" s="16">
        <v>15242</v>
      </c>
      <c r="D257" s="16" t="s">
        <v>15</v>
      </c>
      <c r="E257" s="16" t="s">
        <v>546</v>
      </c>
      <c r="F257" s="17" t="s">
        <v>553</v>
      </c>
      <c r="G257" s="18">
        <v>40.799999999999997</v>
      </c>
      <c r="H257" s="18">
        <v>11.6</v>
      </c>
      <c r="I257" s="18">
        <v>40.1</v>
      </c>
      <c r="J257" s="18">
        <v>7.4</v>
      </c>
      <c r="K257" s="19" t="e">
        <f>#REF!+#REF!</f>
        <v>#REF!</v>
      </c>
      <c r="L257" s="20" t="e">
        <f>(#REF!-#REF!)/(#REF!+#REF!)</f>
        <v>#REF!</v>
      </c>
      <c r="M257" s="20" t="e">
        <f>(#REF!-#REF!)/(#REF!+#REF!)</f>
        <v>#REF!</v>
      </c>
    </row>
    <row r="258" spans="1:13" s="14" customFormat="1" ht="17.25" x14ac:dyDescent="0.35">
      <c r="A258" s="15" t="s">
        <v>570</v>
      </c>
      <c r="B258" s="16" t="s">
        <v>571</v>
      </c>
      <c r="C258" s="16">
        <v>15267</v>
      </c>
      <c r="D258" s="16" t="s">
        <v>15</v>
      </c>
      <c r="E258" s="16" t="s">
        <v>546</v>
      </c>
      <c r="F258" s="17" t="s">
        <v>547</v>
      </c>
      <c r="G258" s="18">
        <v>42</v>
      </c>
      <c r="H258" s="18">
        <v>11.7</v>
      </c>
      <c r="I258" s="18">
        <v>38.4</v>
      </c>
      <c r="J258" s="18">
        <v>7.8</v>
      </c>
      <c r="K258" s="19" t="e">
        <f>#REF!+#REF!</f>
        <v>#REF!</v>
      </c>
      <c r="L258" s="20" t="e">
        <f>(#REF!-#REF!)/(#REF!+#REF!)</f>
        <v>#REF!</v>
      </c>
      <c r="M258" s="20" t="e">
        <f>(#REF!-#REF!)/(#REF!+#REF!)</f>
        <v>#REF!</v>
      </c>
    </row>
    <row r="259" spans="1:13" s="14" customFormat="1" ht="17.25" x14ac:dyDescent="0.35">
      <c r="A259" s="15" t="s">
        <v>572</v>
      </c>
      <c r="B259" s="16" t="s">
        <v>573</v>
      </c>
      <c r="C259" s="16">
        <v>15156</v>
      </c>
      <c r="D259" s="16" t="s">
        <v>15</v>
      </c>
      <c r="E259" s="16" t="s">
        <v>546</v>
      </c>
      <c r="F259" s="17" t="s">
        <v>547</v>
      </c>
      <c r="G259" s="18">
        <v>41.4</v>
      </c>
      <c r="H259" s="18">
        <v>11.7</v>
      </c>
      <c r="I259" s="18">
        <v>39.4</v>
      </c>
      <c r="J259" s="18">
        <v>7.5</v>
      </c>
      <c r="K259" s="19" t="e">
        <f>#REF!+#REF!</f>
        <v>#REF!</v>
      </c>
      <c r="L259" s="20" t="e">
        <f>(#REF!-#REF!)/(#REF!+#REF!)</f>
        <v>#REF!</v>
      </c>
      <c r="M259" s="20" t="e">
        <f>(#REF!-#REF!)/(#REF!+#REF!)</f>
        <v>#REF!</v>
      </c>
    </row>
    <row r="260" spans="1:13" s="14" customFormat="1" ht="17.25" x14ac:dyDescent="0.35">
      <c r="A260" s="15" t="s">
        <v>574</v>
      </c>
      <c r="B260" s="16" t="s">
        <v>575</v>
      </c>
      <c r="C260" s="16">
        <v>15140</v>
      </c>
      <c r="D260" s="16" t="s">
        <v>15</v>
      </c>
      <c r="E260" s="16" t="s">
        <v>546</v>
      </c>
      <c r="F260" s="17" t="s">
        <v>547</v>
      </c>
      <c r="G260" s="18">
        <v>41.5</v>
      </c>
      <c r="H260" s="18">
        <v>11.6</v>
      </c>
      <c r="I260" s="18">
        <v>39.4</v>
      </c>
      <c r="J260" s="18">
        <v>7.5</v>
      </c>
      <c r="K260" s="19" t="e">
        <f>#REF!+#REF!</f>
        <v>#REF!</v>
      </c>
      <c r="L260" s="20" t="e">
        <f>(#REF!-#REF!)/(#REF!+#REF!)</f>
        <v>#REF!</v>
      </c>
      <c r="M260" s="20" t="e">
        <f>(#REF!-#REF!)/(#REF!+#REF!)</f>
        <v>#REF!</v>
      </c>
    </row>
    <row r="261" spans="1:13" s="14" customFormat="1" ht="17.25" x14ac:dyDescent="0.35">
      <c r="A261" s="15" t="s">
        <v>576</v>
      </c>
      <c r="B261" s="16" t="s">
        <v>577</v>
      </c>
      <c r="C261" s="16">
        <v>15236</v>
      </c>
      <c r="D261" s="16" t="s">
        <v>15</v>
      </c>
      <c r="E261" s="16" t="s">
        <v>546</v>
      </c>
      <c r="F261" s="17" t="s">
        <v>547</v>
      </c>
      <c r="G261" s="18">
        <v>40.700000000000003</v>
      </c>
      <c r="H261" s="18">
        <v>11.8</v>
      </c>
      <c r="I261" s="18">
        <v>39.799999999999997</v>
      </c>
      <c r="J261" s="18">
        <v>7.7</v>
      </c>
      <c r="K261" s="19" t="e">
        <f>#REF!+#REF!</f>
        <v>#REF!</v>
      </c>
      <c r="L261" s="20" t="e">
        <f>(#REF!-#REF!)/(#REF!+#REF!)</f>
        <v>#REF!</v>
      </c>
      <c r="M261" s="20" t="e">
        <f>(#REF!-#REF!)/(#REF!+#REF!)</f>
        <v>#REF!</v>
      </c>
    </row>
    <row r="262" spans="1:13" s="14" customFormat="1" ht="17.25" x14ac:dyDescent="0.35">
      <c r="A262" s="15" t="s">
        <v>578</v>
      </c>
      <c r="B262" s="16" t="s">
        <v>579</v>
      </c>
      <c r="C262" s="16">
        <v>15122</v>
      </c>
      <c r="D262" s="16" t="s">
        <v>15</v>
      </c>
      <c r="E262" s="16" t="s">
        <v>546</v>
      </c>
      <c r="F262" s="17" t="s">
        <v>547</v>
      </c>
      <c r="G262" s="18">
        <v>41.4</v>
      </c>
      <c r="H262" s="18">
        <v>12.5</v>
      </c>
      <c r="I262" s="18">
        <v>38.4</v>
      </c>
      <c r="J262" s="18">
        <v>7.7</v>
      </c>
      <c r="K262" s="19" t="e">
        <f>#REF!+#REF!</f>
        <v>#REF!</v>
      </c>
      <c r="L262" s="20" t="e">
        <f>(#REF!-#REF!)/(#REF!+#REF!)</f>
        <v>#REF!</v>
      </c>
      <c r="M262" s="20" t="e">
        <f>(#REF!-#REF!)/(#REF!+#REF!)</f>
        <v>#REF!</v>
      </c>
    </row>
    <row r="263" spans="1:13" s="14" customFormat="1" ht="17.25" x14ac:dyDescent="0.35">
      <c r="A263" s="15" t="s">
        <v>580</v>
      </c>
      <c r="B263" s="16" t="s">
        <v>581</v>
      </c>
      <c r="C263" s="16">
        <v>15340</v>
      </c>
      <c r="D263" s="16" t="s">
        <v>15</v>
      </c>
      <c r="E263" s="16" t="s">
        <v>546</v>
      </c>
      <c r="F263" s="17" t="s">
        <v>553</v>
      </c>
      <c r="G263" s="18">
        <v>40.9</v>
      </c>
      <c r="H263" s="18">
        <v>11.8</v>
      </c>
      <c r="I263" s="18">
        <v>39.700000000000003</v>
      </c>
      <c r="J263" s="18">
        <v>7.7</v>
      </c>
      <c r="K263" s="19" t="e">
        <f>#REF!+#REF!</f>
        <v>#REF!</v>
      </c>
      <c r="L263" s="20" t="e">
        <f>(#REF!-#REF!)/(#REF!+#REF!)</f>
        <v>#REF!</v>
      </c>
      <c r="M263" s="20" t="e">
        <f>(#REF!-#REF!)/(#REF!+#REF!)</f>
        <v>#REF!</v>
      </c>
    </row>
    <row r="264" spans="1:13" s="14" customFormat="1" ht="17.25" x14ac:dyDescent="0.35">
      <c r="A264" s="15" t="s">
        <v>582</v>
      </c>
      <c r="B264" s="16" t="s">
        <v>583</v>
      </c>
      <c r="C264" s="16">
        <v>15183</v>
      </c>
      <c r="D264" s="16" t="s">
        <v>15</v>
      </c>
      <c r="E264" s="16" t="s">
        <v>546</v>
      </c>
      <c r="F264" s="17" t="s">
        <v>547</v>
      </c>
      <c r="G264" s="18">
        <v>40.700000000000003</v>
      </c>
      <c r="H264" s="18">
        <v>11.9</v>
      </c>
      <c r="I264" s="18">
        <v>39.6</v>
      </c>
      <c r="J264" s="18">
        <v>7.8</v>
      </c>
      <c r="K264" s="19" t="e">
        <f>#REF!+#REF!</f>
        <v>#REF!</v>
      </c>
      <c r="L264" s="20" t="e">
        <f>(#REF!-#REF!)/(#REF!+#REF!)</f>
        <v>#REF!</v>
      </c>
      <c r="M264" s="20" t="e">
        <f>(#REF!-#REF!)/(#REF!+#REF!)</f>
        <v>#REF!</v>
      </c>
    </row>
    <row r="265" spans="1:13" s="14" customFormat="1" ht="17.25" x14ac:dyDescent="0.35">
      <c r="A265" s="15" t="s">
        <v>584</v>
      </c>
      <c r="B265" s="16" t="s">
        <v>585</v>
      </c>
      <c r="C265" s="16">
        <v>15268</v>
      </c>
      <c r="D265" s="16" t="s">
        <v>15</v>
      </c>
      <c r="E265" s="16" t="s">
        <v>546</v>
      </c>
      <c r="F265" s="17" t="s">
        <v>547</v>
      </c>
      <c r="G265" s="18">
        <v>42.9</v>
      </c>
      <c r="H265" s="18">
        <v>10.6</v>
      </c>
      <c r="I265" s="18">
        <v>39</v>
      </c>
      <c r="J265" s="18">
        <v>7.4</v>
      </c>
      <c r="K265" s="19" t="e">
        <f>#REF!+#REF!</f>
        <v>#REF!</v>
      </c>
      <c r="L265" s="20" t="e">
        <f>(#REF!-#REF!)/(#REF!+#REF!)</f>
        <v>#REF!</v>
      </c>
      <c r="M265" s="20" t="e">
        <f>(#REF!-#REF!)/(#REF!+#REF!)</f>
        <v>#REF!</v>
      </c>
    </row>
    <row r="266" spans="1:13" s="14" customFormat="1" ht="17.25" x14ac:dyDescent="0.35">
      <c r="A266" s="15" t="s">
        <v>586</v>
      </c>
      <c r="B266" s="16" t="s">
        <v>587</v>
      </c>
      <c r="C266" s="16">
        <v>15233</v>
      </c>
      <c r="D266" s="16" t="s">
        <v>15</v>
      </c>
      <c r="E266" s="16" t="s">
        <v>546</v>
      </c>
      <c r="F266" s="17" t="s">
        <v>547</v>
      </c>
      <c r="G266" s="18">
        <v>41.3</v>
      </c>
      <c r="H266" s="18">
        <v>11.2</v>
      </c>
      <c r="I266" s="18">
        <v>39.9</v>
      </c>
      <c r="J266" s="18">
        <v>7.6</v>
      </c>
      <c r="K266" s="19" t="e">
        <f>#REF!+#REF!</f>
        <v>#REF!</v>
      </c>
      <c r="L266" s="20" t="e">
        <f>(#REF!-#REF!)/(#REF!+#REF!)</f>
        <v>#REF!</v>
      </c>
      <c r="M266" s="20" t="e">
        <f>(#REF!-#REF!)/(#REF!+#REF!)</f>
        <v>#REF!</v>
      </c>
    </row>
    <row r="267" spans="1:13" s="14" customFormat="1" ht="17.25" x14ac:dyDescent="0.35">
      <c r="A267" s="15" t="s">
        <v>588</v>
      </c>
      <c r="B267" s="16" t="s">
        <v>589</v>
      </c>
      <c r="C267" s="16">
        <v>15330</v>
      </c>
      <c r="D267" s="16" t="s">
        <v>15</v>
      </c>
      <c r="E267" s="16" t="s">
        <v>546</v>
      </c>
      <c r="F267" s="17" t="s">
        <v>550</v>
      </c>
      <c r="G267" s="18">
        <v>41.4</v>
      </c>
      <c r="H267" s="18">
        <v>10.6</v>
      </c>
      <c r="I267" s="18">
        <v>40.4</v>
      </c>
      <c r="J267" s="18">
        <v>7.6</v>
      </c>
      <c r="K267" s="19" t="e">
        <f>#REF!+#REF!</f>
        <v>#REF!</v>
      </c>
      <c r="L267" s="20" t="e">
        <f>(#REF!-#REF!)/(#REF!+#REF!)</f>
        <v>#REF!</v>
      </c>
      <c r="M267" s="20" t="e">
        <f>(#REF!-#REF!)/(#REF!+#REF!)</f>
        <v>#REF!</v>
      </c>
    </row>
    <row r="268" spans="1:13" s="14" customFormat="1" ht="17.25" x14ac:dyDescent="0.35">
      <c r="A268" s="15" t="s">
        <v>590</v>
      </c>
      <c r="B268" s="16" t="s">
        <v>591</v>
      </c>
      <c r="C268" s="16">
        <v>15701</v>
      </c>
      <c r="D268" s="16" t="s">
        <v>15</v>
      </c>
      <c r="E268" s="16" t="s">
        <v>546</v>
      </c>
      <c r="F268" s="17" t="s">
        <v>558</v>
      </c>
      <c r="G268" s="18">
        <v>41.4</v>
      </c>
      <c r="H268" s="18">
        <v>12.2</v>
      </c>
      <c r="I268" s="18">
        <v>38.5</v>
      </c>
      <c r="J268" s="18">
        <v>7.9</v>
      </c>
      <c r="K268" s="19" t="e">
        <f>#REF!+#REF!</f>
        <v>#REF!</v>
      </c>
      <c r="L268" s="20" t="e">
        <f>(#REF!-#REF!)/(#REF!+#REF!)</f>
        <v>#REF!</v>
      </c>
      <c r="M268" s="20" t="e">
        <f>(#REF!-#REF!)/(#REF!+#REF!)</f>
        <v>#REF!</v>
      </c>
    </row>
    <row r="269" spans="1:13" s="14" customFormat="1" ht="17.25" x14ac:dyDescent="0.35">
      <c r="A269" s="15" t="s">
        <v>592</v>
      </c>
      <c r="B269" s="16" t="s">
        <v>593</v>
      </c>
      <c r="C269" s="16">
        <v>15178</v>
      </c>
      <c r="D269" s="16" t="s">
        <v>15</v>
      </c>
      <c r="E269" s="16" t="s">
        <v>546</v>
      </c>
      <c r="F269" s="17" t="s">
        <v>547</v>
      </c>
      <c r="G269" s="18">
        <v>42</v>
      </c>
      <c r="H269" s="18">
        <v>11.3</v>
      </c>
      <c r="I269" s="18">
        <v>39.1</v>
      </c>
      <c r="J269" s="18">
        <v>7.6</v>
      </c>
      <c r="K269" s="19" t="e">
        <f>#REF!+#REF!</f>
        <v>#REF!</v>
      </c>
      <c r="L269" s="20" t="e">
        <f>(#REF!-#REF!)/(#REF!+#REF!)</f>
        <v>#REF!</v>
      </c>
      <c r="M269" s="20" t="e">
        <f>(#REF!-#REF!)/(#REF!+#REF!)</f>
        <v>#REF!</v>
      </c>
    </row>
    <row r="270" spans="1:13" s="14" customFormat="1" ht="17.25" x14ac:dyDescent="0.35">
      <c r="A270" s="15" t="s">
        <v>594</v>
      </c>
      <c r="B270" s="16" t="s">
        <v>595</v>
      </c>
      <c r="C270" s="16">
        <v>15314</v>
      </c>
      <c r="D270" s="16" t="s">
        <v>15</v>
      </c>
      <c r="E270" s="16" t="s">
        <v>546</v>
      </c>
      <c r="F270" s="17" t="s">
        <v>547</v>
      </c>
      <c r="G270" s="18">
        <v>42.6</v>
      </c>
      <c r="H270" s="18">
        <v>11.2</v>
      </c>
      <c r="I270" s="18">
        <v>38.700000000000003</v>
      </c>
      <c r="J270" s="18">
        <v>7.4</v>
      </c>
      <c r="K270" s="19" t="e">
        <f>#REF!+#REF!</f>
        <v>#REF!</v>
      </c>
      <c r="L270" s="20" t="e">
        <f>(#REF!-#REF!)/(#REF!+#REF!)</f>
        <v>#REF!</v>
      </c>
      <c r="M270" s="20" t="e">
        <f>(#REF!-#REF!)/(#REF!+#REF!)</f>
        <v>#REF!</v>
      </c>
    </row>
    <row r="271" spans="1:13" s="14" customFormat="1" ht="17.25" x14ac:dyDescent="0.35">
      <c r="A271" s="15" t="s">
        <v>596</v>
      </c>
      <c r="B271" s="16" t="s">
        <v>597</v>
      </c>
      <c r="C271" s="16">
        <v>15553</v>
      </c>
      <c r="D271" s="16" t="s">
        <v>15</v>
      </c>
      <c r="E271" s="16" t="s">
        <v>546</v>
      </c>
      <c r="F271" s="17" t="s">
        <v>553</v>
      </c>
      <c r="G271" s="18">
        <v>41.1</v>
      </c>
      <c r="H271" s="18">
        <v>11.1</v>
      </c>
      <c r="I271" s="18">
        <v>40.4</v>
      </c>
      <c r="J271" s="18">
        <v>7.4</v>
      </c>
      <c r="K271" s="19" t="e">
        <f>#REF!+#REF!</f>
        <v>#REF!</v>
      </c>
      <c r="L271" s="20" t="e">
        <f>(#REF!-#REF!)/(#REF!+#REF!)</f>
        <v>#REF!</v>
      </c>
      <c r="M271" s="20" t="e">
        <f>(#REF!-#REF!)/(#REF!+#REF!)</f>
        <v>#REF!</v>
      </c>
    </row>
    <row r="272" spans="1:13" s="14" customFormat="1" ht="17.25" x14ac:dyDescent="0.35">
      <c r="A272" s="15" t="s">
        <v>598</v>
      </c>
      <c r="B272" s="16" t="s">
        <v>599</v>
      </c>
      <c r="C272" s="16">
        <v>15214</v>
      </c>
      <c r="D272" s="16" t="s">
        <v>15</v>
      </c>
      <c r="E272" s="16" t="s">
        <v>546</v>
      </c>
      <c r="F272" s="17" t="s">
        <v>547</v>
      </c>
      <c r="G272" s="18">
        <v>40.9</v>
      </c>
      <c r="H272" s="18">
        <v>11.6</v>
      </c>
      <c r="I272" s="18">
        <v>39.5</v>
      </c>
      <c r="J272" s="18">
        <v>8</v>
      </c>
      <c r="K272" s="19" t="e">
        <f>#REF!+#REF!</f>
        <v>#REF!</v>
      </c>
      <c r="L272" s="20" t="e">
        <f>(#REF!-#REF!)/(#REF!+#REF!)</f>
        <v>#REF!</v>
      </c>
      <c r="M272" s="20" t="e">
        <f>(#REF!-#REF!)/(#REF!+#REF!)</f>
        <v>#REF!</v>
      </c>
    </row>
    <row r="273" spans="1:13" s="14" customFormat="1" ht="17.25" x14ac:dyDescent="0.35">
      <c r="A273" s="15" t="s">
        <v>600</v>
      </c>
      <c r="B273" s="16" t="s">
        <v>601</v>
      </c>
      <c r="C273" s="16">
        <v>15236</v>
      </c>
      <c r="D273" s="16" t="s">
        <v>15</v>
      </c>
      <c r="E273" s="16" t="s">
        <v>546</v>
      </c>
      <c r="F273" s="17" t="s">
        <v>547</v>
      </c>
      <c r="G273" s="18">
        <v>41.4</v>
      </c>
      <c r="H273" s="18">
        <v>12.1</v>
      </c>
      <c r="I273" s="18">
        <v>38.9</v>
      </c>
      <c r="J273" s="18">
        <v>7.5</v>
      </c>
      <c r="K273" s="19" t="e">
        <f>#REF!+#REF!</f>
        <v>#REF!</v>
      </c>
      <c r="L273" s="20" t="e">
        <f>(#REF!-#REF!)/(#REF!+#REF!)</f>
        <v>#REF!</v>
      </c>
      <c r="M273" s="20" t="e">
        <f>(#REF!-#REF!)/(#REF!+#REF!)</f>
        <v>#REF!</v>
      </c>
    </row>
    <row r="274" spans="1:13" s="14" customFormat="1" ht="17.25" x14ac:dyDescent="0.35">
      <c r="A274" s="15" t="s">
        <v>602</v>
      </c>
      <c r="B274" s="16" t="s">
        <v>603</v>
      </c>
      <c r="C274" s="16">
        <v>15404</v>
      </c>
      <c r="D274" s="16" t="s">
        <v>15</v>
      </c>
      <c r="E274" s="16" t="s">
        <v>546</v>
      </c>
      <c r="F274" s="17" t="s">
        <v>553</v>
      </c>
      <c r="G274" s="18">
        <v>41.3</v>
      </c>
      <c r="H274" s="18">
        <v>11.1</v>
      </c>
      <c r="I274" s="18">
        <v>40</v>
      </c>
      <c r="J274" s="18">
        <v>7.6</v>
      </c>
      <c r="K274" s="19" t="e">
        <f>#REF!+#REF!</f>
        <v>#REF!</v>
      </c>
      <c r="L274" s="20" t="e">
        <f>(#REF!-#REF!)/(#REF!+#REF!)</f>
        <v>#REF!</v>
      </c>
      <c r="M274" s="20" t="e">
        <f>(#REF!-#REF!)/(#REF!+#REF!)</f>
        <v>#REF!</v>
      </c>
    </row>
    <row r="275" spans="1:13" s="14" customFormat="1" ht="17.25" x14ac:dyDescent="0.35">
      <c r="A275" s="15" t="s">
        <v>604</v>
      </c>
      <c r="B275" s="16" t="s">
        <v>605</v>
      </c>
      <c r="C275" s="16">
        <v>15214</v>
      </c>
      <c r="D275" s="16" t="s">
        <v>15</v>
      </c>
      <c r="E275" s="16" t="s">
        <v>546</v>
      </c>
      <c r="F275" s="17" t="s">
        <v>547</v>
      </c>
      <c r="G275" s="18">
        <v>40.700000000000003</v>
      </c>
      <c r="H275" s="18">
        <v>12.6</v>
      </c>
      <c r="I275" s="18">
        <v>39</v>
      </c>
      <c r="J275" s="18">
        <v>7.7</v>
      </c>
      <c r="K275" s="19" t="e">
        <f>#REF!+#REF!</f>
        <v>#REF!</v>
      </c>
      <c r="L275" s="20" t="e">
        <f>(#REF!-#REF!)/(#REF!+#REF!)</f>
        <v>#REF!</v>
      </c>
      <c r="M275" s="20" t="e">
        <f>(#REF!-#REF!)/(#REF!+#REF!)</f>
        <v>#REF!</v>
      </c>
    </row>
    <row r="276" spans="1:13" s="14" customFormat="1" ht="17.25" x14ac:dyDescent="0.35">
      <c r="A276" s="15" t="s">
        <v>606</v>
      </c>
      <c r="B276" s="16" t="s">
        <v>607</v>
      </c>
      <c r="C276" s="16">
        <v>15112</v>
      </c>
      <c r="D276" s="16" t="s">
        <v>15</v>
      </c>
      <c r="E276" s="16" t="s">
        <v>546</v>
      </c>
      <c r="F276" s="17" t="s">
        <v>558</v>
      </c>
      <c r="G276" s="18">
        <v>41.4</v>
      </c>
      <c r="H276" s="18">
        <v>11.9</v>
      </c>
      <c r="I276" s="18">
        <v>39.200000000000003</v>
      </c>
      <c r="J276" s="18">
        <v>7.5</v>
      </c>
      <c r="K276" s="19" t="e">
        <f>#REF!+#REF!</f>
        <v>#REF!</v>
      </c>
      <c r="L276" s="20" t="e">
        <f>(#REF!-#REF!)/(#REF!+#REF!)</f>
        <v>#REF!</v>
      </c>
      <c r="M276" s="20" t="e">
        <f>(#REF!-#REF!)/(#REF!+#REF!)</f>
        <v>#REF!</v>
      </c>
    </row>
    <row r="277" spans="1:13" s="14" customFormat="1" ht="17.25" x14ac:dyDescent="0.35">
      <c r="A277" s="15" t="s">
        <v>608</v>
      </c>
      <c r="B277" s="16" t="s">
        <v>609</v>
      </c>
      <c r="C277" s="16">
        <v>15221</v>
      </c>
      <c r="D277" s="16" t="s">
        <v>15</v>
      </c>
      <c r="E277" s="16" t="s">
        <v>546</v>
      </c>
      <c r="F277" s="17" t="s">
        <v>558</v>
      </c>
      <c r="G277" s="18">
        <v>41.8</v>
      </c>
      <c r="H277" s="18">
        <v>11.5</v>
      </c>
      <c r="I277" s="18">
        <v>39.1</v>
      </c>
      <c r="J277" s="18">
        <v>7.7</v>
      </c>
      <c r="K277" s="19" t="e">
        <f>#REF!+#REF!</f>
        <v>#REF!</v>
      </c>
      <c r="L277" s="20" t="e">
        <f>(#REF!-#REF!)/(#REF!+#REF!)</f>
        <v>#REF!</v>
      </c>
      <c r="M277" s="20" t="e">
        <f>(#REF!-#REF!)/(#REF!+#REF!)</f>
        <v>#REF!</v>
      </c>
    </row>
    <row r="278" spans="1:13" s="14" customFormat="1" ht="17.25" x14ac:dyDescent="0.35">
      <c r="A278" s="15" t="s">
        <v>610</v>
      </c>
      <c r="B278" s="16" t="s">
        <v>611</v>
      </c>
      <c r="C278" s="16">
        <v>15261</v>
      </c>
      <c r="D278" s="16" t="s">
        <v>15</v>
      </c>
      <c r="E278" s="16" t="s">
        <v>546</v>
      </c>
      <c r="F278" s="17" t="s">
        <v>547</v>
      </c>
      <c r="G278" s="18">
        <v>42.2</v>
      </c>
      <c r="H278" s="18">
        <v>12.2</v>
      </c>
      <c r="I278" s="18">
        <v>38</v>
      </c>
      <c r="J278" s="18">
        <v>7.7</v>
      </c>
      <c r="K278" s="19" t="e">
        <f>#REF!+#REF!</f>
        <v>#REF!</v>
      </c>
      <c r="L278" s="20" t="e">
        <f>(#REF!-#REF!)/(#REF!+#REF!)</f>
        <v>#REF!</v>
      </c>
      <c r="M278" s="20" t="e">
        <f>(#REF!-#REF!)/(#REF!+#REF!)</f>
        <v>#REF!</v>
      </c>
    </row>
    <row r="279" spans="1:13" s="14" customFormat="1" ht="17.25" x14ac:dyDescent="0.35">
      <c r="A279" s="15" t="s">
        <v>612</v>
      </c>
      <c r="B279" s="16" t="s">
        <v>613</v>
      </c>
      <c r="C279" s="16">
        <v>15208</v>
      </c>
      <c r="D279" s="16" t="s">
        <v>15</v>
      </c>
      <c r="E279" s="16" t="s">
        <v>546</v>
      </c>
      <c r="F279" s="17" t="s">
        <v>547</v>
      </c>
      <c r="G279" s="18">
        <v>41.4</v>
      </c>
      <c r="H279" s="18">
        <v>12.5</v>
      </c>
      <c r="I279" s="18">
        <v>38.1</v>
      </c>
      <c r="J279" s="18">
        <v>8</v>
      </c>
      <c r="K279" s="19" t="e">
        <f>#REF!+#REF!</f>
        <v>#REF!</v>
      </c>
      <c r="L279" s="20" t="e">
        <f>(#REF!-#REF!)/(#REF!+#REF!)</f>
        <v>#REF!</v>
      </c>
      <c r="M279" s="20" t="e">
        <f>(#REF!-#REF!)/(#REF!+#REF!)</f>
        <v>#REF!</v>
      </c>
    </row>
    <row r="280" spans="1:13" s="14" customFormat="1" ht="17.25" x14ac:dyDescent="0.35">
      <c r="A280" s="15" t="s">
        <v>614</v>
      </c>
      <c r="B280" s="16" t="s">
        <v>615</v>
      </c>
      <c r="C280" s="16">
        <v>15167</v>
      </c>
      <c r="D280" s="16" t="s">
        <v>15</v>
      </c>
      <c r="E280" s="16" t="s">
        <v>546</v>
      </c>
      <c r="F280" s="17" t="s">
        <v>547</v>
      </c>
      <c r="G280" s="18">
        <v>42</v>
      </c>
      <c r="H280" s="18">
        <v>11.7</v>
      </c>
      <c r="I280" s="18">
        <v>38.5</v>
      </c>
      <c r="J280" s="18">
        <v>7.8</v>
      </c>
      <c r="K280" s="19" t="e">
        <f>#REF!+#REF!</f>
        <v>#REF!</v>
      </c>
      <c r="L280" s="20" t="e">
        <f>(#REF!-#REF!)/(#REF!+#REF!)</f>
        <v>#REF!</v>
      </c>
      <c r="M280" s="20" t="e">
        <f>(#REF!-#REF!)/(#REF!+#REF!)</f>
        <v>#REF!</v>
      </c>
    </row>
    <row r="281" spans="1:13" s="14" customFormat="1" ht="17.25" x14ac:dyDescent="0.35">
      <c r="A281" s="15" t="s">
        <v>616</v>
      </c>
      <c r="B281" s="16" t="s">
        <v>617</v>
      </c>
      <c r="C281" s="16">
        <v>15259</v>
      </c>
      <c r="D281" s="16" t="s">
        <v>15</v>
      </c>
      <c r="E281" s="16" t="s">
        <v>546</v>
      </c>
      <c r="F281" s="17" t="s">
        <v>547</v>
      </c>
      <c r="G281" s="18">
        <v>41</v>
      </c>
      <c r="H281" s="18">
        <v>12.9</v>
      </c>
      <c r="I281" s="18">
        <v>38.200000000000003</v>
      </c>
      <c r="J281" s="18">
        <v>7.9</v>
      </c>
      <c r="K281" s="19" t="e">
        <f>#REF!+#REF!</f>
        <v>#REF!</v>
      </c>
      <c r="L281" s="20" t="e">
        <f>(#REF!-#REF!)/(#REF!+#REF!)</f>
        <v>#REF!</v>
      </c>
      <c r="M281" s="20" t="e">
        <f>(#REF!-#REF!)/(#REF!+#REF!)</f>
        <v>#REF!</v>
      </c>
    </row>
    <row r="282" spans="1:13" s="14" customFormat="1" ht="17.25" x14ac:dyDescent="0.35">
      <c r="A282" s="15" t="s">
        <v>618</v>
      </c>
      <c r="B282" s="16" t="s">
        <v>619</v>
      </c>
      <c r="C282" s="16">
        <v>15142</v>
      </c>
      <c r="D282" s="16" t="s">
        <v>15</v>
      </c>
      <c r="E282" s="16" t="s">
        <v>546</v>
      </c>
      <c r="F282" s="17" t="s">
        <v>547</v>
      </c>
      <c r="G282" s="18">
        <v>40.9</v>
      </c>
      <c r="H282" s="18">
        <v>13</v>
      </c>
      <c r="I282" s="18">
        <v>38.1</v>
      </c>
      <c r="J282" s="18">
        <v>8</v>
      </c>
      <c r="K282" s="19" t="e">
        <f>#REF!+#REF!</f>
        <v>#REF!</v>
      </c>
      <c r="L282" s="20" t="e">
        <f>(#REF!-#REF!)/(#REF!+#REF!)</f>
        <v>#REF!</v>
      </c>
      <c r="M282" s="20" t="e">
        <f>(#REF!-#REF!)/(#REF!+#REF!)</f>
        <v>#REF!</v>
      </c>
    </row>
    <row r="283" spans="1:13" s="14" customFormat="1" ht="17.25" x14ac:dyDescent="0.35">
      <c r="A283" s="15" t="s">
        <v>620</v>
      </c>
      <c r="B283" s="16" t="s">
        <v>621</v>
      </c>
      <c r="C283" s="16">
        <v>15143</v>
      </c>
      <c r="D283" s="16" t="s">
        <v>15</v>
      </c>
      <c r="E283" s="16" t="s">
        <v>546</v>
      </c>
      <c r="F283" s="17" t="s">
        <v>547</v>
      </c>
      <c r="G283" s="18">
        <v>40.799999999999997</v>
      </c>
      <c r="H283" s="18">
        <v>12.8</v>
      </c>
      <c r="I283" s="18">
        <v>38</v>
      </c>
      <c r="J283" s="18">
        <v>8.4</v>
      </c>
      <c r="K283" s="19" t="e">
        <f>#REF!+#REF!</f>
        <v>#REF!</v>
      </c>
      <c r="L283" s="20" t="e">
        <f>(#REF!-#REF!)/(#REF!+#REF!)</f>
        <v>#REF!</v>
      </c>
      <c r="M283" s="20" t="e">
        <f>(#REF!-#REF!)/(#REF!+#REF!)</f>
        <v>#REF!</v>
      </c>
    </row>
    <row r="284" spans="1:13" s="14" customFormat="1" ht="17.25" x14ac:dyDescent="0.35">
      <c r="A284" s="15" t="s">
        <v>622</v>
      </c>
      <c r="B284" s="16" t="s">
        <v>623</v>
      </c>
      <c r="C284" s="16">
        <v>15277</v>
      </c>
      <c r="D284" s="16" t="s">
        <v>15</v>
      </c>
      <c r="E284" s="16" t="s">
        <v>546</v>
      </c>
      <c r="F284" s="17" t="s">
        <v>553</v>
      </c>
      <c r="G284" s="18">
        <v>40.6</v>
      </c>
      <c r="H284" s="18">
        <v>11.7</v>
      </c>
      <c r="I284" s="18">
        <v>39.9</v>
      </c>
      <c r="J284" s="18">
        <v>7.9</v>
      </c>
      <c r="K284" s="19" t="e">
        <f>#REF!+#REF!</f>
        <v>#REF!</v>
      </c>
      <c r="L284" s="20" t="e">
        <f>(#REF!-#REF!)/(#REF!+#REF!)</f>
        <v>#REF!</v>
      </c>
      <c r="M284" s="20" t="e">
        <f>(#REF!-#REF!)/(#REF!+#REF!)</f>
        <v>#REF!</v>
      </c>
    </row>
    <row r="285" spans="1:13" s="14" customFormat="1" ht="17.25" x14ac:dyDescent="0.35">
      <c r="A285" s="15" t="s">
        <v>624</v>
      </c>
      <c r="B285" s="16" t="s">
        <v>625</v>
      </c>
      <c r="C285" s="16">
        <v>15359</v>
      </c>
      <c r="D285" s="16" t="s">
        <v>15</v>
      </c>
      <c r="E285" s="16" t="s">
        <v>546</v>
      </c>
      <c r="F285" s="17" t="s">
        <v>553</v>
      </c>
      <c r="G285" s="18">
        <v>41.1</v>
      </c>
      <c r="H285" s="18">
        <v>11.7</v>
      </c>
      <c r="I285" s="18">
        <v>39.5</v>
      </c>
      <c r="J285" s="18">
        <v>7.7</v>
      </c>
      <c r="K285" s="19" t="e">
        <f>#REF!+#REF!</f>
        <v>#REF!</v>
      </c>
      <c r="L285" s="20" t="e">
        <f>(#REF!-#REF!)/(#REF!+#REF!)</f>
        <v>#REF!</v>
      </c>
      <c r="M285" s="20" t="e">
        <f>(#REF!-#REF!)/(#REF!+#REF!)</f>
        <v>#REF!</v>
      </c>
    </row>
    <row r="286" spans="1:13" s="14" customFormat="1" ht="17.25" x14ac:dyDescent="0.35">
      <c r="A286" s="15" t="s">
        <v>626</v>
      </c>
      <c r="B286" s="16" t="s">
        <v>627</v>
      </c>
      <c r="C286" s="16">
        <v>15226</v>
      </c>
      <c r="D286" s="16" t="s">
        <v>15</v>
      </c>
      <c r="E286" s="16" t="s">
        <v>546</v>
      </c>
      <c r="F286" s="17" t="s">
        <v>553</v>
      </c>
      <c r="G286" s="18">
        <v>40.5</v>
      </c>
      <c r="H286" s="18">
        <v>11.7</v>
      </c>
      <c r="I286" s="18">
        <v>39.799999999999997</v>
      </c>
      <c r="J286" s="18">
        <v>7.9</v>
      </c>
      <c r="K286" s="19" t="e">
        <f>#REF!+#REF!</f>
        <v>#REF!</v>
      </c>
      <c r="L286" s="20" t="e">
        <f>(#REF!-#REF!)/(#REF!+#REF!)</f>
        <v>#REF!</v>
      </c>
      <c r="M286" s="20" t="e">
        <f>(#REF!-#REF!)/(#REF!+#REF!)</f>
        <v>#REF!</v>
      </c>
    </row>
    <row r="287" spans="1:13" s="14" customFormat="1" ht="17.25" x14ac:dyDescent="0.35">
      <c r="A287" s="15" t="s">
        <v>628</v>
      </c>
      <c r="B287" s="16" t="s">
        <v>629</v>
      </c>
      <c r="C287" s="16">
        <v>15200</v>
      </c>
      <c r="D287" s="16" t="s">
        <v>15</v>
      </c>
      <c r="E287" s="16" t="s">
        <v>546</v>
      </c>
      <c r="F287" s="17" t="s">
        <v>547</v>
      </c>
      <c r="G287" s="18">
        <v>42.5</v>
      </c>
      <c r="H287" s="18">
        <v>11.2</v>
      </c>
      <c r="I287" s="18">
        <v>39.1</v>
      </c>
      <c r="J287" s="18">
        <v>7.3</v>
      </c>
      <c r="K287" s="19" t="e">
        <f>#REF!+#REF!</f>
        <v>#REF!</v>
      </c>
      <c r="L287" s="20" t="e">
        <f>(#REF!-#REF!)/(#REF!+#REF!)</f>
        <v>#REF!</v>
      </c>
      <c r="M287" s="20" t="e">
        <f>(#REF!-#REF!)/(#REF!+#REF!)</f>
        <v>#REF!</v>
      </c>
    </row>
    <row r="288" spans="1:13" s="14" customFormat="1" ht="17.25" x14ac:dyDescent="0.35">
      <c r="A288" s="15" t="s">
        <v>630</v>
      </c>
      <c r="B288" s="16" t="s">
        <v>631</v>
      </c>
      <c r="C288" s="16">
        <v>15266</v>
      </c>
      <c r="D288" s="16" t="s">
        <v>15</v>
      </c>
      <c r="E288" s="16" t="s">
        <v>546</v>
      </c>
      <c r="F288" s="17" t="s">
        <v>553</v>
      </c>
      <c r="G288" s="18">
        <v>42.5</v>
      </c>
      <c r="H288" s="18">
        <v>11.5</v>
      </c>
      <c r="I288" s="18">
        <v>38.6</v>
      </c>
      <c r="J288" s="18">
        <v>7.4</v>
      </c>
      <c r="K288" s="19" t="e">
        <f>#REF!+#REF!</f>
        <v>#REF!</v>
      </c>
      <c r="L288" s="20" t="e">
        <f>(#REF!-#REF!)/(#REF!+#REF!)</f>
        <v>#REF!</v>
      </c>
      <c r="M288" s="20" t="e">
        <f>(#REF!-#REF!)/(#REF!+#REF!)</f>
        <v>#REF!</v>
      </c>
    </row>
    <row r="289" spans="1:13" s="14" customFormat="1" ht="17.25" x14ac:dyDescent="0.35">
      <c r="A289" s="15" t="s">
        <v>632</v>
      </c>
      <c r="B289" s="16" t="s">
        <v>633</v>
      </c>
      <c r="C289" s="16">
        <v>15240</v>
      </c>
      <c r="D289" s="16" t="s">
        <v>15</v>
      </c>
      <c r="E289" s="16" t="s">
        <v>546</v>
      </c>
      <c r="F289" s="17" t="s">
        <v>547</v>
      </c>
      <c r="G289" s="18">
        <v>41.6</v>
      </c>
      <c r="H289" s="18">
        <v>11.8</v>
      </c>
      <c r="I289" s="18">
        <v>38.9</v>
      </c>
      <c r="J289" s="18">
        <v>7.7</v>
      </c>
      <c r="K289" s="19" t="e">
        <f>#REF!+#REF!</f>
        <v>#REF!</v>
      </c>
      <c r="L289" s="20" t="e">
        <f>(#REF!-#REF!)/(#REF!+#REF!)</f>
        <v>#REF!</v>
      </c>
      <c r="M289" s="20" t="e">
        <f>(#REF!-#REF!)/(#REF!+#REF!)</f>
        <v>#REF!</v>
      </c>
    </row>
    <row r="290" spans="1:13" s="14" customFormat="1" ht="17.25" x14ac:dyDescent="0.35">
      <c r="A290" s="15" t="s">
        <v>634</v>
      </c>
      <c r="B290" s="16" t="s">
        <v>635</v>
      </c>
      <c r="C290" s="16">
        <v>15262</v>
      </c>
      <c r="D290" s="16" t="s">
        <v>15</v>
      </c>
      <c r="E290" s="16" t="s">
        <v>546</v>
      </c>
      <c r="F290" s="17" t="s">
        <v>567</v>
      </c>
      <c r="G290" s="18">
        <v>42.7</v>
      </c>
      <c r="H290" s="18">
        <v>11</v>
      </c>
      <c r="I290" s="18">
        <v>38.9</v>
      </c>
      <c r="J290" s="18">
        <v>7.5</v>
      </c>
      <c r="K290" s="19" t="e">
        <f>#REF!+#REF!</f>
        <v>#REF!</v>
      </c>
      <c r="L290" s="20" t="e">
        <f>(#REF!-#REF!)/(#REF!+#REF!)</f>
        <v>#REF!</v>
      </c>
      <c r="M290" s="20" t="e">
        <f>(#REF!-#REF!)/(#REF!+#REF!)</f>
        <v>#REF!</v>
      </c>
    </row>
    <row r="291" spans="1:13" s="14" customFormat="1" ht="17.25" x14ac:dyDescent="0.35">
      <c r="A291" s="15" t="s">
        <v>636</v>
      </c>
      <c r="B291" s="16" t="s">
        <v>637</v>
      </c>
      <c r="C291" s="16">
        <v>15187</v>
      </c>
      <c r="D291" s="16" t="s">
        <v>15</v>
      </c>
      <c r="E291" s="16" t="s">
        <v>546</v>
      </c>
      <c r="F291" s="17" t="s">
        <v>547</v>
      </c>
      <c r="G291" s="18">
        <v>41.9</v>
      </c>
      <c r="H291" s="18">
        <v>11.6</v>
      </c>
      <c r="I291" s="18">
        <v>39</v>
      </c>
      <c r="J291" s="18">
        <v>7.5</v>
      </c>
      <c r="K291" s="19" t="e">
        <f>#REF!+#REF!</f>
        <v>#REF!</v>
      </c>
      <c r="L291" s="20" t="e">
        <f>(#REF!-#REF!)/(#REF!+#REF!)</f>
        <v>#REF!</v>
      </c>
      <c r="M291" s="20" t="e">
        <f>(#REF!-#REF!)/(#REF!+#REF!)</f>
        <v>#REF!</v>
      </c>
    </row>
    <row r="292" spans="1:13" s="14" customFormat="1" ht="17.25" x14ac:dyDescent="0.35">
      <c r="A292" s="15" t="s">
        <v>638</v>
      </c>
      <c r="B292" s="16" t="s">
        <v>639</v>
      </c>
      <c r="C292" s="16">
        <v>15369</v>
      </c>
      <c r="D292" s="16" t="s">
        <v>15</v>
      </c>
      <c r="E292" s="16" t="s">
        <v>546</v>
      </c>
      <c r="F292" s="17" t="s">
        <v>547</v>
      </c>
      <c r="G292" s="18">
        <v>42</v>
      </c>
      <c r="H292" s="18">
        <v>11.1</v>
      </c>
      <c r="I292" s="18">
        <v>39.200000000000003</v>
      </c>
      <c r="J292" s="18">
        <v>7.7</v>
      </c>
      <c r="K292" s="19" t="e">
        <f>#REF!+#REF!</f>
        <v>#REF!</v>
      </c>
      <c r="L292" s="20" t="e">
        <f>(#REF!-#REF!)/(#REF!+#REF!)</f>
        <v>#REF!</v>
      </c>
      <c r="M292" s="20" t="e">
        <f>(#REF!-#REF!)/(#REF!+#REF!)</f>
        <v>#REF!</v>
      </c>
    </row>
    <row r="293" spans="1:13" s="14" customFormat="1" ht="17.25" x14ac:dyDescent="0.35">
      <c r="A293" s="15" t="s">
        <v>640</v>
      </c>
      <c r="B293" s="16" t="s">
        <v>641</v>
      </c>
      <c r="C293" s="16">
        <v>15338</v>
      </c>
      <c r="D293" s="16" t="s">
        <v>15</v>
      </c>
      <c r="E293" s="16" t="s">
        <v>546</v>
      </c>
      <c r="F293" s="17" t="s">
        <v>547</v>
      </c>
      <c r="G293" s="18">
        <v>42.2</v>
      </c>
      <c r="H293" s="18">
        <v>10.9</v>
      </c>
      <c r="I293" s="18">
        <v>39.5</v>
      </c>
      <c r="J293" s="18">
        <v>7.5</v>
      </c>
      <c r="K293" s="19" t="e">
        <f>#REF!+#REF!</f>
        <v>#REF!</v>
      </c>
      <c r="L293" s="20" t="e">
        <f>(#REF!-#REF!)/(#REF!+#REF!)</f>
        <v>#REF!</v>
      </c>
      <c r="M293" s="20" t="e">
        <f>(#REF!-#REF!)/(#REF!+#REF!)</f>
        <v>#REF!</v>
      </c>
    </row>
    <row r="294" spans="1:13" s="14" customFormat="1" ht="17.25" x14ac:dyDescent="0.35">
      <c r="A294" s="15" t="s">
        <v>642</v>
      </c>
      <c r="B294" s="16" t="s">
        <v>643</v>
      </c>
      <c r="C294" s="16">
        <v>15260</v>
      </c>
      <c r="D294" s="16" t="s">
        <v>15</v>
      </c>
      <c r="E294" s="16" t="s">
        <v>546</v>
      </c>
      <c r="F294" s="17" t="s">
        <v>553</v>
      </c>
      <c r="G294" s="18">
        <v>40.700000000000003</v>
      </c>
      <c r="H294" s="18">
        <v>11.9</v>
      </c>
      <c r="I294" s="18">
        <v>39.5</v>
      </c>
      <c r="J294" s="18">
        <v>7.9</v>
      </c>
      <c r="K294" s="19" t="e">
        <f>#REF!+#REF!</f>
        <v>#REF!</v>
      </c>
      <c r="L294" s="20" t="e">
        <f>(#REF!-#REF!)/(#REF!+#REF!)</f>
        <v>#REF!</v>
      </c>
      <c r="M294" s="20" t="e">
        <f>(#REF!-#REF!)/(#REF!+#REF!)</f>
        <v>#REF!</v>
      </c>
    </row>
    <row r="295" spans="1:13" s="14" customFormat="1" ht="17.25" x14ac:dyDescent="0.35">
      <c r="A295" s="15" t="s">
        <v>644</v>
      </c>
      <c r="B295" s="16" t="s">
        <v>645</v>
      </c>
      <c r="C295" s="16">
        <v>15458</v>
      </c>
      <c r="D295" s="16" t="s">
        <v>15</v>
      </c>
      <c r="E295" s="16" t="s">
        <v>546</v>
      </c>
      <c r="F295" s="17" t="s">
        <v>553</v>
      </c>
      <c r="G295" s="18">
        <v>41.4</v>
      </c>
      <c r="H295" s="18">
        <v>11.1</v>
      </c>
      <c r="I295" s="18">
        <v>40</v>
      </c>
      <c r="J295" s="18">
        <v>7.5</v>
      </c>
      <c r="K295" s="19" t="e">
        <f>#REF!+#REF!</f>
        <v>#REF!</v>
      </c>
      <c r="L295" s="20" t="e">
        <f>(#REF!-#REF!)/(#REF!+#REF!)</f>
        <v>#REF!</v>
      </c>
      <c r="M295" s="20" t="e">
        <f>(#REF!-#REF!)/(#REF!+#REF!)</f>
        <v>#REF!</v>
      </c>
    </row>
    <row r="296" spans="1:13" s="14" customFormat="1" ht="17.25" x14ac:dyDescent="0.35">
      <c r="A296" s="15" t="s">
        <v>646</v>
      </c>
      <c r="B296" s="16" t="s">
        <v>647</v>
      </c>
      <c r="C296" s="16">
        <v>15207</v>
      </c>
      <c r="D296" s="16" t="s">
        <v>15</v>
      </c>
      <c r="E296" s="16" t="s">
        <v>546</v>
      </c>
      <c r="F296" s="17" t="s">
        <v>547</v>
      </c>
      <c r="G296" s="18">
        <v>42</v>
      </c>
      <c r="H296" s="18">
        <v>11</v>
      </c>
      <c r="I296" s="18">
        <v>39.5</v>
      </c>
      <c r="J296" s="18">
        <v>7.5</v>
      </c>
      <c r="K296" s="19" t="e">
        <f>#REF!+#REF!</f>
        <v>#REF!</v>
      </c>
      <c r="L296" s="20" t="e">
        <f>(#REF!-#REF!)/(#REF!+#REF!)</f>
        <v>#REF!</v>
      </c>
      <c r="M296" s="20" t="e">
        <f>(#REF!-#REF!)/(#REF!+#REF!)</f>
        <v>#REF!</v>
      </c>
    </row>
    <row r="297" spans="1:13" s="14" customFormat="1" ht="17.25" x14ac:dyDescent="0.35">
      <c r="A297" s="15" t="s">
        <v>648</v>
      </c>
      <c r="B297" s="16" t="s">
        <v>649</v>
      </c>
      <c r="C297" s="16">
        <v>15424</v>
      </c>
      <c r="D297" s="16" t="s">
        <v>15</v>
      </c>
      <c r="E297" s="16" t="s">
        <v>546</v>
      </c>
      <c r="F297" s="17" t="s">
        <v>553</v>
      </c>
      <c r="G297" s="18">
        <v>41.1</v>
      </c>
      <c r="H297" s="18">
        <v>11.4</v>
      </c>
      <c r="I297" s="18">
        <v>40</v>
      </c>
      <c r="J297" s="18">
        <v>7.5</v>
      </c>
      <c r="K297" s="19" t="e">
        <f>#REF!+#REF!</f>
        <v>#REF!</v>
      </c>
      <c r="L297" s="20" t="e">
        <f>(#REF!-#REF!)/(#REF!+#REF!)</f>
        <v>#REF!</v>
      </c>
      <c r="M297" s="20" t="e">
        <f>(#REF!-#REF!)/(#REF!+#REF!)</f>
        <v>#REF!</v>
      </c>
    </row>
    <row r="298" spans="1:13" s="14" customFormat="1" ht="17.25" x14ac:dyDescent="0.35">
      <c r="A298" s="15" t="s">
        <v>650</v>
      </c>
      <c r="B298" s="16" t="s">
        <v>651</v>
      </c>
      <c r="C298" s="16">
        <v>15225</v>
      </c>
      <c r="D298" s="16" t="s">
        <v>15</v>
      </c>
      <c r="E298" s="16" t="s">
        <v>546</v>
      </c>
      <c r="F298" s="17" t="s">
        <v>550</v>
      </c>
      <c r="G298" s="18">
        <v>42.8</v>
      </c>
      <c r="H298" s="18">
        <v>10.4</v>
      </c>
      <c r="I298" s="18">
        <v>39.299999999999997</v>
      </c>
      <c r="J298" s="18">
        <v>7.6</v>
      </c>
      <c r="K298" s="19" t="e">
        <f>#REF!+#REF!</f>
        <v>#REF!</v>
      </c>
      <c r="L298" s="20" t="e">
        <f>(#REF!-#REF!)/(#REF!+#REF!)</f>
        <v>#REF!</v>
      </c>
      <c r="M298" s="20" t="e">
        <f>(#REF!-#REF!)/(#REF!+#REF!)</f>
        <v>#REF!</v>
      </c>
    </row>
    <row r="299" spans="1:13" s="14" customFormat="1" ht="17.25" x14ac:dyDescent="0.35">
      <c r="A299" s="15" t="s">
        <v>652</v>
      </c>
      <c r="B299" s="16" t="s">
        <v>653</v>
      </c>
      <c r="C299" s="16">
        <v>15327</v>
      </c>
      <c r="D299" s="16" t="s">
        <v>15</v>
      </c>
      <c r="E299" s="16" t="s">
        <v>546</v>
      </c>
      <c r="F299" s="17" t="s">
        <v>547</v>
      </c>
      <c r="G299" s="18">
        <v>42.3</v>
      </c>
      <c r="H299" s="18">
        <v>10.9</v>
      </c>
      <c r="I299" s="18">
        <v>39.299999999999997</v>
      </c>
      <c r="J299" s="18">
        <v>7.5</v>
      </c>
      <c r="K299" s="19" t="e">
        <f>#REF!+#REF!</f>
        <v>#REF!</v>
      </c>
      <c r="L299" s="20" t="e">
        <f>(#REF!-#REF!)/(#REF!+#REF!)</f>
        <v>#REF!</v>
      </c>
      <c r="M299" s="20" t="e">
        <f>(#REF!-#REF!)/(#REF!+#REF!)</f>
        <v>#REF!</v>
      </c>
    </row>
    <row r="300" spans="1:13" s="14" customFormat="1" ht="17.25" x14ac:dyDescent="0.35">
      <c r="A300" s="15" t="s">
        <v>654</v>
      </c>
      <c r="B300" s="16" t="s">
        <v>655</v>
      </c>
      <c r="C300" s="16">
        <v>15343</v>
      </c>
      <c r="D300" s="16" t="s">
        <v>15</v>
      </c>
      <c r="E300" s="16" t="s">
        <v>546</v>
      </c>
      <c r="F300" s="17" t="s">
        <v>553</v>
      </c>
      <c r="G300" s="18">
        <v>41.2</v>
      </c>
      <c r="H300" s="18">
        <v>11.1</v>
      </c>
      <c r="I300" s="18">
        <v>40.200000000000003</v>
      </c>
      <c r="J300" s="18">
        <v>7.5</v>
      </c>
      <c r="K300" s="19" t="e">
        <f>#REF!+#REF!</f>
        <v>#REF!</v>
      </c>
      <c r="L300" s="20" t="e">
        <f>(#REF!-#REF!)/(#REF!+#REF!)</f>
        <v>#REF!</v>
      </c>
      <c r="M300" s="20" t="e">
        <f>(#REF!-#REF!)/(#REF!+#REF!)</f>
        <v>#REF!</v>
      </c>
    </row>
    <row r="301" spans="1:13" s="14" customFormat="1" ht="17.25" x14ac:dyDescent="0.35">
      <c r="A301" s="15" t="s">
        <v>656</v>
      </c>
      <c r="B301" s="16" t="s">
        <v>657</v>
      </c>
      <c r="C301" s="16">
        <v>15235</v>
      </c>
      <c r="D301" s="16" t="s">
        <v>15</v>
      </c>
      <c r="E301" s="16" t="s">
        <v>546</v>
      </c>
      <c r="F301" s="17" t="s">
        <v>553</v>
      </c>
      <c r="G301" s="18">
        <v>40.799999999999997</v>
      </c>
      <c r="H301" s="18">
        <v>11.9</v>
      </c>
      <c r="I301" s="18">
        <v>39.6</v>
      </c>
      <c r="J301" s="18">
        <v>7.7</v>
      </c>
      <c r="K301" s="19" t="e">
        <f>#REF!+#REF!</f>
        <v>#REF!</v>
      </c>
      <c r="L301" s="20" t="e">
        <f>(#REF!-#REF!)/(#REF!+#REF!)</f>
        <v>#REF!</v>
      </c>
      <c r="M301" s="20" t="e">
        <f>(#REF!-#REF!)/(#REF!+#REF!)</f>
        <v>#REF!</v>
      </c>
    </row>
    <row r="302" spans="1:13" s="14" customFormat="1" ht="17.25" x14ac:dyDescent="0.35">
      <c r="A302" s="15" t="s">
        <v>658</v>
      </c>
      <c r="B302" s="16" t="s">
        <v>659</v>
      </c>
      <c r="C302" s="16">
        <v>15607</v>
      </c>
      <c r="D302" s="16" t="s">
        <v>15</v>
      </c>
      <c r="E302" s="16" t="s">
        <v>546</v>
      </c>
      <c r="F302" s="17" t="s">
        <v>553</v>
      </c>
      <c r="G302" s="18">
        <v>40.6</v>
      </c>
      <c r="H302" s="18">
        <v>12.2</v>
      </c>
      <c r="I302" s="18">
        <v>39.6</v>
      </c>
      <c r="J302" s="18">
        <v>7.6</v>
      </c>
      <c r="K302" s="19" t="e">
        <f>#REF!+#REF!</f>
        <v>#REF!</v>
      </c>
      <c r="L302" s="20" t="e">
        <f>(#REF!-#REF!)/(#REF!+#REF!)</f>
        <v>#REF!</v>
      </c>
      <c r="M302" s="20" t="e">
        <f>(#REF!-#REF!)/(#REF!+#REF!)</f>
        <v>#REF!</v>
      </c>
    </row>
    <row r="303" spans="1:13" s="14" customFormat="1" ht="17.25" x14ac:dyDescent="0.35">
      <c r="A303" s="15" t="s">
        <v>660</v>
      </c>
      <c r="B303" s="16" t="s">
        <v>661</v>
      </c>
      <c r="C303" s="16">
        <v>15721</v>
      </c>
      <c r="D303" s="16" t="s">
        <v>15</v>
      </c>
      <c r="E303" s="16" t="s">
        <v>546</v>
      </c>
      <c r="F303" s="17" t="s">
        <v>547</v>
      </c>
      <c r="G303" s="18">
        <v>41</v>
      </c>
      <c r="H303" s="18">
        <v>12.9</v>
      </c>
      <c r="I303" s="18">
        <v>38.700000000000003</v>
      </c>
      <c r="J303" s="18">
        <v>7.4</v>
      </c>
      <c r="K303" s="19" t="e">
        <f>#REF!+#REF!</f>
        <v>#REF!</v>
      </c>
      <c r="L303" s="20" t="e">
        <f>(#REF!-#REF!)/(#REF!+#REF!)</f>
        <v>#REF!</v>
      </c>
      <c r="M303" s="20" t="e">
        <f>(#REF!-#REF!)/(#REF!+#REF!)</f>
        <v>#REF!</v>
      </c>
    </row>
    <row r="304" spans="1:13" s="14" customFormat="1" ht="17.25" x14ac:dyDescent="0.35">
      <c r="A304" s="15" t="s">
        <v>662</v>
      </c>
      <c r="B304" s="16" t="s">
        <v>663</v>
      </c>
      <c r="C304" s="16">
        <v>15372</v>
      </c>
      <c r="D304" s="16" t="s">
        <v>15</v>
      </c>
      <c r="E304" s="16" t="s">
        <v>546</v>
      </c>
      <c r="F304" s="17" t="s">
        <v>547</v>
      </c>
      <c r="G304" s="18">
        <v>41.3</v>
      </c>
      <c r="H304" s="18">
        <v>11.6</v>
      </c>
      <c r="I304" s="18">
        <v>39.4</v>
      </c>
      <c r="J304" s="18">
        <v>7.8</v>
      </c>
      <c r="K304" s="19" t="e">
        <f>#REF!+#REF!</f>
        <v>#REF!</v>
      </c>
      <c r="L304" s="20" t="e">
        <f>(#REF!-#REF!)/(#REF!+#REF!)</f>
        <v>#REF!</v>
      </c>
      <c r="M304" s="20" t="e">
        <f>(#REF!-#REF!)/(#REF!+#REF!)</f>
        <v>#REF!</v>
      </c>
    </row>
    <row r="305" spans="1:13" s="14" customFormat="1" ht="17.25" x14ac:dyDescent="0.35">
      <c r="A305" s="15" t="s">
        <v>664</v>
      </c>
      <c r="B305" s="16" t="s">
        <v>665</v>
      </c>
      <c r="C305" s="16">
        <v>15279</v>
      </c>
      <c r="D305" s="16" t="s">
        <v>15</v>
      </c>
      <c r="E305" s="16" t="s">
        <v>546</v>
      </c>
      <c r="F305" s="17" t="s">
        <v>547</v>
      </c>
      <c r="G305" s="18">
        <v>41</v>
      </c>
      <c r="H305" s="18">
        <v>12.4</v>
      </c>
      <c r="I305" s="18">
        <v>38.9</v>
      </c>
      <c r="J305" s="18">
        <v>7.8</v>
      </c>
      <c r="K305" s="19" t="e">
        <f>#REF!+#REF!</f>
        <v>#REF!</v>
      </c>
      <c r="L305" s="20" t="e">
        <f>(#REF!-#REF!)/(#REF!+#REF!)</f>
        <v>#REF!</v>
      </c>
      <c r="M305" s="20" t="e">
        <f>(#REF!-#REF!)/(#REF!+#REF!)</f>
        <v>#REF!</v>
      </c>
    </row>
    <row r="306" spans="1:13" s="14" customFormat="1" ht="17.25" x14ac:dyDescent="0.35">
      <c r="A306" s="15" t="s">
        <v>666</v>
      </c>
      <c r="B306" s="16" t="s">
        <v>667</v>
      </c>
      <c r="C306" s="16">
        <v>15346</v>
      </c>
      <c r="D306" s="16" t="s">
        <v>15</v>
      </c>
      <c r="E306" s="16" t="s">
        <v>546</v>
      </c>
      <c r="F306" s="17" t="s">
        <v>547</v>
      </c>
      <c r="G306" s="18">
        <v>41.8</v>
      </c>
      <c r="H306" s="18">
        <v>11.3</v>
      </c>
      <c r="I306" s="18">
        <v>39.4</v>
      </c>
      <c r="J306" s="18">
        <v>7.5</v>
      </c>
      <c r="K306" s="19" t="e">
        <f>#REF!+#REF!</f>
        <v>#REF!</v>
      </c>
      <c r="L306" s="20" t="e">
        <f>(#REF!-#REF!)/(#REF!+#REF!)</f>
        <v>#REF!</v>
      </c>
      <c r="M306" s="20" t="e">
        <f>(#REF!-#REF!)/(#REF!+#REF!)</f>
        <v>#REF!</v>
      </c>
    </row>
    <row r="307" spans="1:13" s="14" customFormat="1" ht="17.25" x14ac:dyDescent="0.35">
      <c r="A307" s="15" t="s">
        <v>668</v>
      </c>
      <c r="B307" s="16" t="s">
        <v>669</v>
      </c>
      <c r="C307" s="16">
        <v>15184</v>
      </c>
      <c r="D307" s="16" t="s">
        <v>15</v>
      </c>
      <c r="E307" s="16" t="s">
        <v>546</v>
      </c>
      <c r="F307" s="17" t="s">
        <v>558</v>
      </c>
      <c r="G307" s="18">
        <v>41.4</v>
      </c>
      <c r="H307" s="18">
        <v>11.2</v>
      </c>
      <c r="I307" s="18">
        <v>39.9</v>
      </c>
      <c r="J307" s="18">
        <v>7.5</v>
      </c>
      <c r="K307" s="19" t="e">
        <f>#REF!+#REF!</f>
        <v>#REF!</v>
      </c>
      <c r="L307" s="20" t="e">
        <f>(#REF!-#REF!)/(#REF!+#REF!)</f>
        <v>#REF!</v>
      </c>
      <c r="M307" s="20" t="e">
        <f>(#REF!-#REF!)/(#REF!+#REF!)</f>
        <v>#REF!</v>
      </c>
    </row>
    <row r="308" spans="1:13" s="14" customFormat="1" ht="17.25" x14ac:dyDescent="0.35">
      <c r="A308" s="15" t="s">
        <v>670</v>
      </c>
      <c r="B308" s="16" t="s">
        <v>671</v>
      </c>
      <c r="C308" s="16">
        <v>15229</v>
      </c>
      <c r="D308" s="16" t="s">
        <v>15</v>
      </c>
      <c r="E308" s="16" t="s">
        <v>546</v>
      </c>
      <c r="F308" s="17" t="s">
        <v>553</v>
      </c>
      <c r="G308" s="18">
        <v>40</v>
      </c>
      <c r="H308" s="18">
        <v>12.6</v>
      </c>
      <c r="I308" s="18">
        <v>39.6</v>
      </c>
      <c r="J308" s="18">
        <v>7.8</v>
      </c>
      <c r="K308" s="19" t="e">
        <f>#REF!+#REF!</f>
        <v>#REF!</v>
      </c>
      <c r="L308" s="20" t="e">
        <f>(#REF!-#REF!)/(#REF!+#REF!)</f>
        <v>#REF!</v>
      </c>
      <c r="M308" s="20" t="e">
        <f>(#REF!-#REF!)/(#REF!+#REF!)</f>
        <v>#REF!</v>
      </c>
    </row>
    <row r="309" spans="1:13" s="14" customFormat="1" ht="17.25" x14ac:dyDescent="0.35">
      <c r="A309" s="15" t="s">
        <v>672</v>
      </c>
      <c r="B309" s="16" t="s">
        <v>673</v>
      </c>
      <c r="C309" s="16">
        <v>15417</v>
      </c>
      <c r="D309" s="16" t="s">
        <v>15</v>
      </c>
      <c r="E309" s="16" t="s">
        <v>546</v>
      </c>
      <c r="F309" s="17" t="s">
        <v>547</v>
      </c>
      <c r="G309" s="18">
        <v>40.200000000000003</v>
      </c>
      <c r="H309" s="18">
        <v>12.2</v>
      </c>
      <c r="I309" s="18">
        <v>39.700000000000003</v>
      </c>
      <c r="J309" s="18">
        <v>7.8</v>
      </c>
      <c r="K309" s="19" t="e">
        <f>#REF!+#REF!</f>
        <v>#REF!</v>
      </c>
      <c r="L309" s="20" t="e">
        <f>(#REF!-#REF!)/(#REF!+#REF!)</f>
        <v>#REF!</v>
      </c>
      <c r="M309" s="20" t="e">
        <f>(#REF!-#REF!)/(#REF!+#REF!)</f>
        <v>#REF!</v>
      </c>
    </row>
    <row r="310" spans="1:13" s="14" customFormat="1" ht="17.25" x14ac:dyDescent="0.35">
      <c r="A310" s="15" t="s">
        <v>674</v>
      </c>
      <c r="B310" s="16" t="s">
        <v>675</v>
      </c>
      <c r="C310" s="16">
        <v>15249</v>
      </c>
      <c r="D310" s="16" t="s">
        <v>15</v>
      </c>
      <c r="E310" s="16" t="s">
        <v>546</v>
      </c>
      <c r="F310" s="17" t="s">
        <v>553</v>
      </c>
      <c r="G310" s="18">
        <v>41.6</v>
      </c>
      <c r="H310" s="18">
        <v>11.3</v>
      </c>
      <c r="I310" s="18">
        <v>39.299999999999997</v>
      </c>
      <c r="J310" s="18">
        <v>7.8</v>
      </c>
      <c r="K310" s="19" t="e">
        <f>#REF!+#REF!</f>
        <v>#REF!</v>
      </c>
      <c r="L310" s="20" t="e">
        <f>(#REF!-#REF!)/(#REF!+#REF!)</f>
        <v>#REF!</v>
      </c>
      <c r="M310" s="20" t="e">
        <f>(#REF!-#REF!)/(#REF!+#REF!)</f>
        <v>#REF!</v>
      </c>
    </row>
    <row r="311" spans="1:13" s="14" customFormat="1" ht="17.25" x14ac:dyDescent="0.35">
      <c r="A311" s="15" t="s">
        <v>676</v>
      </c>
      <c r="B311" s="16" t="s">
        <v>677</v>
      </c>
      <c r="C311" s="16">
        <v>15286</v>
      </c>
      <c r="D311" s="16" t="s">
        <v>15</v>
      </c>
      <c r="E311" s="16" t="s">
        <v>546</v>
      </c>
      <c r="F311" s="17" t="s">
        <v>547</v>
      </c>
      <c r="G311" s="18">
        <v>42.8</v>
      </c>
      <c r="H311" s="18">
        <v>11.9</v>
      </c>
      <c r="I311" s="18">
        <v>37.4</v>
      </c>
      <c r="J311" s="18">
        <v>7.9</v>
      </c>
      <c r="K311" s="19" t="e">
        <f>#REF!+#REF!</f>
        <v>#REF!</v>
      </c>
      <c r="L311" s="20" t="e">
        <f>(#REF!-#REF!)/(#REF!+#REF!)</f>
        <v>#REF!</v>
      </c>
      <c r="M311" s="20" t="e">
        <f>(#REF!-#REF!)/(#REF!+#REF!)</f>
        <v>#REF!</v>
      </c>
    </row>
    <row r="312" spans="1:13" s="14" customFormat="1" ht="17.25" x14ac:dyDescent="0.35">
      <c r="A312" s="15" t="s">
        <v>678</v>
      </c>
      <c r="B312" s="16" t="s">
        <v>679</v>
      </c>
      <c r="C312" s="16">
        <v>15278</v>
      </c>
      <c r="D312" s="16" t="s">
        <v>15</v>
      </c>
      <c r="E312" s="16" t="s">
        <v>546</v>
      </c>
      <c r="F312" s="17" t="s">
        <v>547</v>
      </c>
      <c r="G312" s="18">
        <v>41.3</v>
      </c>
      <c r="H312" s="18">
        <v>12</v>
      </c>
      <c r="I312" s="18">
        <v>39.1</v>
      </c>
      <c r="J312" s="18">
        <v>7.5</v>
      </c>
      <c r="K312" s="19" t="e">
        <f>#REF!+#REF!</f>
        <v>#REF!</v>
      </c>
      <c r="L312" s="20" t="e">
        <f>(#REF!-#REF!)/(#REF!+#REF!)</f>
        <v>#REF!</v>
      </c>
      <c r="M312" s="20" t="e">
        <f>(#REF!-#REF!)/(#REF!+#REF!)</f>
        <v>#REF!</v>
      </c>
    </row>
    <row r="313" spans="1:13" s="14" customFormat="1" ht="17.25" x14ac:dyDescent="0.35">
      <c r="A313" s="15" t="s">
        <v>680</v>
      </c>
      <c r="B313" s="16" t="s">
        <v>681</v>
      </c>
      <c r="C313" s="16">
        <v>15306</v>
      </c>
      <c r="D313" s="16" t="s">
        <v>15</v>
      </c>
      <c r="E313" s="16" t="s">
        <v>546</v>
      </c>
      <c r="F313" s="17" t="s">
        <v>553</v>
      </c>
      <c r="G313" s="18">
        <v>40.5</v>
      </c>
      <c r="H313" s="18">
        <v>11.9</v>
      </c>
      <c r="I313" s="18">
        <v>40</v>
      </c>
      <c r="J313" s="18">
        <v>7.6</v>
      </c>
      <c r="K313" s="19" t="e">
        <f>#REF!+#REF!</f>
        <v>#REF!</v>
      </c>
      <c r="L313" s="20" t="e">
        <f>(#REF!-#REF!)/(#REF!+#REF!)</f>
        <v>#REF!</v>
      </c>
      <c r="M313" s="20" t="e">
        <f>(#REF!-#REF!)/(#REF!+#REF!)</f>
        <v>#REF!</v>
      </c>
    </row>
    <row r="314" spans="1:13" s="14" customFormat="1" ht="17.25" x14ac:dyDescent="0.35">
      <c r="A314" s="15" t="s">
        <v>682</v>
      </c>
      <c r="B314" s="16" t="s">
        <v>683</v>
      </c>
      <c r="C314" s="16">
        <v>15420</v>
      </c>
      <c r="D314" s="16" t="s">
        <v>15</v>
      </c>
      <c r="E314" s="16" t="s">
        <v>546</v>
      </c>
      <c r="F314" s="17" t="s">
        <v>547</v>
      </c>
      <c r="G314" s="18">
        <v>41.9</v>
      </c>
      <c r="H314" s="18">
        <v>11.3</v>
      </c>
      <c r="I314" s="18">
        <v>39</v>
      </c>
      <c r="J314" s="18">
        <v>7.8</v>
      </c>
      <c r="K314" s="19" t="e">
        <f>#REF!+#REF!</f>
        <v>#REF!</v>
      </c>
      <c r="L314" s="20" t="e">
        <f>(#REF!-#REF!)/(#REF!+#REF!)</f>
        <v>#REF!</v>
      </c>
      <c r="M314" s="20" t="e">
        <f>(#REF!-#REF!)/(#REF!+#REF!)</f>
        <v>#REF!</v>
      </c>
    </row>
    <row r="315" spans="1:13" s="14" customFormat="1" ht="17.25" x14ac:dyDescent="0.35">
      <c r="A315" s="15" t="s">
        <v>684</v>
      </c>
      <c r="B315" s="16" t="s">
        <v>685</v>
      </c>
      <c r="C315" s="16">
        <v>15487</v>
      </c>
      <c r="D315" s="16" t="s">
        <v>15</v>
      </c>
      <c r="E315" s="16" t="s">
        <v>546</v>
      </c>
      <c r="F315" s="17" t="s">
        <v>547</v>
      </c>
      <c r="G315" s="18">
        <v>40.299999999999997</v>
      </c>
      <c r="H315" s="18">
        <v>12.5</v>
      </c>
      <c r="I315" s="18">
        <v>39.700000000000003</v>
      </c>
      <c r="J315" s="18">
        <v>7.5</v>
      </c>
      <c r="K315" s="19" t="e">
        <f>#REF!+#REF!</f>
        <v>#REF!</v>
      </c>
      <c r="L315" s="20" t="e">
        <f>(#REF!-#REF!)/(#REF!+#REF!)</f>
        <v>#REF!</v>
      </c>
      <c r="M315" s="20" t="e">
        <f>(#REF!-#REF!)/(#REF!+#REF!)</f>
        <v>#REF!</v>
      </c>
    </row>
    <row r="316" spans="1:13" s="14" customFormat="1" ht="17.25" x14ac:dyDescent="0.35">
      <c r="A316" s="15" t="s">
        <v>686</v>
      </c>
      <c r="B316" s="16" t="s">
        <v>687</v>
      </c>
      <c r="C316" s="16">
        <v>15222</v>
      </c>
      <c r="D316" s="16" t="s">
        <v>15</v>
      </c>
      <c r="E316" s="16" t="s">
        <v>546</v>
      </c>
      <c r="F316" s="17" t="s">
        <v>547</v>
      </c>
      <c r="G316" s="18">
        <v>41.1</v>
      </c>
      <c r="H316" s="18">
        <v>11.6</v>
      </c>
      <c r="I316" s="18">
        <v>39.6</v>
      </c>
      <c r="J316" s="18">
        <v>7.7</v>
      </c>
      <c r="K316" s="19" t="e">
        <f>#REF!+#REF!</f>
        <v>#REF!</v>
      </c>
      <c r="L316" s="20" t="e">
        <f>(#REF!-#REF!)/(#REF!+#REF!)</f>
        <v>#REF!</v>
      </c>
      <c r="M316" s="20" t="e">
        <f>(#REF!-#REF!)/(#REF!+#REF!)</f>
        <v>#REF!</v>
      </c>
    </row>
    <row r="317" spans="1:13" s="14" customFormat="1" ht="17.25" x14ac:dyDescent="0.35">
      <c r="A317" s="15" t="s">
        <v>688</v>
      </c>
      <c r="B317" s="16" t="s">
        <v>689</v>
      </c>
      <c r="C317" s="16">
        <v>15259</v>
      </c>
      <c r="D317" s="16" t="s">
        <v>15</v>
      </c>
      <c r="E317" s="16" t="s">
        <v>546</v>
      </c>
      <c r="F317" s="17" t="s">
        <v>550</v>
      </c>
      <c r="G317" s="18">
        <v>41.4</v>
      </c>
      <c r="H317" s="18">
        <v>10.3</v>
      </c>
      <c r="I317" s="18">
        <v>41</v>
      </c>
      <c r="J317" s="18">
        <v>7.2</v>
      </c>
      <c r="K317" s="19" t="e">
        <f>#REF!+#REF!</f>
        <v>#REF!</v>
      </c>
      <c r="L317" s="20" t="e">
        <f>(#REF!-#REF!)/(#REF!+#REF!)</f>
        <v>#REF!</v>
      </c>
      <c r="M317" s="20" t="e">
        <f>(#REF!-#REF!)/(#REF!+#REF!)</f>
        <v>#REF!</v>
      </c>
    </row>
    <row r="318" spans="1:13" s="14" customFormat="1" ht="17.25" x14ac:dyDescent="0.35">
      <c r="A318" s="15" t="s">
        <v>690</v>
      </c>
      <c r="B318" s="16" t="s">
        <v>691</v>
      </c>
      <c r="C318" s="16">
        <v>15123</v>
      </c>
      <c r="D318" s="16" t="s">
        <v>15</v>
      </c>
      <c r="E318" s="16" t="s">
        <v>546</v>
      </c>
      <c r="F318" s="17" t="s">
        <v>558</v>
      </c>
      <c r="G318" s="18">
        <v>41.1</v>
      </c>
      <c r="H318" s="18">
        <v>12.1</v>
      </c>
      <c r="I318" s="18">
        <v>39.5</v>
      </c>
      <c r="J318" s="18">
        <v>7.4</v>
      </c>
      <c r="K318" s="19" t="e">
        <f>#REF!+#REF!</f>
        <v>#REF!</v>
      </c>
      <c r="L318" s="20" t="e">
        <f>(#REF!-#REF!)/(#REF!+#REF!)</f>
        <v>#REF!</v>
      </c>
      <c r="M318" s="20" t="e">
        <f>(#REF!-#REF!)/(#REF!+#REF!)</f>
        <v>#REF!</v>
      </c>
    </row>
    <row r="319" spans="1:13" s="14" customFormat="1" ht="17.25" x14ac:dyDescent="0.35">
      <c r="A319" s="15" t="s">
        <v>692</v>
      </c>
      <c r="B319" s="16" t="s">
        <v>693</v>
      </c>
      <c r="C319" s="16">
        <v>15359</v>
      </c>
      <c r="D319" s="16" t="s">
        <v>15</v>
      </c>
      <c r="E319" s="16" t="s">
        <v>546</v>
      </c>
      <c r="F319" s="17" t="s">
        <v>553</v>
      </c>
      <c r="G319" s="18">
        <v>40.700000000000003</v>
      </c>
      <c r="H319" s="18">
        <v>12</v>
      </c>
      <c r="I319" s="18">
        <v>39.700000000000003</v>
      </c>
      <c r="J319" s="18">
        <v>7.6</v>
      </c>
      <c r="K319" s="19" t="e">
        <f>#REF!+#REF!</f>
        <v>#REF!</v>
      </c>
      <c r="L319" s="20" t="e">
        <f>(#REF!-#REF!)/(#REF!+#REF!)</f>
        <v>#REF!</v>
      </c>
      <c r="M319" s="20" t="e">
        <f>(#REF!-#REF!)/(#REF!+#REF!)</f>
        <v>#REF!</v>
      </c>
    </row>
    <row r="320" spans="1:13" s="14" customFormat="1" ht="17.25" x14ac:dyDescent="0.35">
      <c r="A320" s="15" t="s">
        <v>694</v>
      </c>
      <c r="B320" s="16" t="s">
        <v>695</v>
      </c>
      <c r="C320" s="16">
        <v>15550</v>
      </c>
      <c r="D320" s="16" t="s">
        <v>15</v>
      </c>
      <c r="E320" s="16" t="s">
        <v>546</v>
      </c>
      <c r="F320" s="17" t="s">
        <v>553</v>
      </c>
      <c r="G320" s="18">
        <v>41.1</v>
      </c>
      <c r="H320" s="18">
        <v>11.2</v>
      </c>
      <c r="I320" s="18">
        <v>40.299999999999997</v>
      </c>
      <c r="J320" s="18">
        <v>7.3</v>
      </c>
      <c r="K320" s="19" t="e">
        <f>#REF!+#REF!</f>
        <v>#REF!</v>
      </c>
      <c r="L320" s="20" t="e">
        <f>(#REF!-#REF!)/(#REF!+#REF!)</f>
        <v>#REF!</v>
      </c>
      <c r="M320" s="20" t="e">
        <f>(#REF!-#REF!)/(#REF!+#REF!)</f>
        <v>#REF!</v>
      </c>
    </row>
    <row r="321" spans="1:13" s="14" customFormat="1" ht="17.25" x14ac:dyDescent="0.35">
      <c r="A321" s="15" t="s">
        <v>696</v>
      </c>
      <c r="B321" s="16" t="s">
        <v>697</v>
      </c>
      <c r="C321" s="16">
        <v>15190</v>
      </c>
      <c r="D321" s="16" t="s">
        <v>15</v>
      </c>
      <c r="E321" s="16" t="s">
        <v>546</v>
      </c>
      <c r="F321" s="17" t="s">
        <v>547</v>
      </c>
      <c r="G321" s="18">
        <v>41.1</v>
      </c>
      <c r="H321" s="18">
        <v>11.6</v>
      </c>
      <c r="I321" s="18">
        <v>39.6</v>
      </c>
      <c r="J321" s="18">
        <v>7.8</v>
      </c>
      <c r="K321" s="19" t="e">
        <f>#REF!+#REF!</f>
        <v>#REF!</v>
      </c>
      <c r="L321" s="20" t="e">
        <f>(#REF!-#REF!)/(#REF!+#REF!)</f>
        <v>#REF!</v>
      </c>
      <c r="M321" s="20" t="e">
        <f>(#REF!-#REF!)/(#REF!+#REF!)</f>
        <v>#REF!</v>
      </c>
    </row>
    <row r="322" spans="1:13" s="14" customFormat="1" ht="17.25" x14ac:dyDescent="0.35">
      <c r="A322" s="15" t="s">
        <v>698</v>
      </c>
      <c r="B322" s="16" t="s">
        <v>699</v>
      </c>
      <c r="C322" s="16">
        <v>15278</v>
      </c>
      <c r="D322" s="16" t="s">
        <v>15</v>
      </c>
      <c r="E322" s="16" t="s">
        <v>546</v>
      </c>
      <c r="F322" s="17" t="s">
        <v>547</v>
      </c>
      <c r="G322" s="18">
        <v>42.8</v>
      </c>
      <c r="H322" s="18">
        <v>11.7</v>
      </c>
      <c r="I322" s="18">
        <v>38.1</v>
      </c>
      <c r="J322" s="18">
        <v>7.5</v>
      </c>
      <c r="K322" s="19" t="e">
        <f>#REF!+#REF!</f>
        <v>#REF!</v>
      </c>
      <c r="L322" s="20" t="e">
        <f>(#REF!-#REF!)/(#REF!+#REF!)</f>
        <v>#REF!</v>
      </c>
      <c r="M322" s="20" t="e">
        <f>(#REF!-#REF!)/(#REF!+#REF!)</f>
        <v>#REF!</v>
      </c>
    </row>
    <row r="323" spans="1:13" s="14" customFormat="1" ht="17.25" x14ac:dyDescent="0.35">
      <c r="A323" s="15" t="s">
        <v>700</v>
      </c>
      <c r="B323" s="16" t="s">
        <v>701</v>
      </c>
      <c r="C323" s="16">
        <v>15367</v>
      </c>
      <c r="D323" s="16" t="s">
        <v>15</v>
      </c>
      <c r="E323" s="16" t="s">
        <v>546</v>
      </c>
      <c r="F323" s="17" t="s">
        <v>553</v>
      </c>
      <c r="G323" s="18">
        <v>41.2</v>
      </c>
      <c r="H323" s="18">
        <v>11.1</v>
      </c>
      <c r="I323" s="18">
        <v>40.299999999999997</v>
      </c>
      <c r="J323" s="18">
        <v>7.4</v>
      </c>
      <c r="K323" s="19" t="e">
        <f>#REF!+#REF!</f>
        <v>#REF!</v>
      </c>
      <c r="L323" s="20" t="e">
        <f>(#REF!-#REF!)/(#REF!+#REF!)</f>
        <v>#REF!</v>
      </c>
      <c r="M323" s="20" t="e">
        <f>(#REF!-#REF!)/(#REF!+#REF!)</f>
        <v>#REF!</v>
      </c>
    </row>
    <row r="324" spans="1:13" s="14" customFormat="1" ht="17.25" x14ac:dyDescent="0.35">
      <c r="A324" s="15" t="s">
        <v>702</v>
      </c>
      <c r="B324" s="16" t="s">
        <v>703</v>
      </c>
      <c r="C324" s="16">
        <v>15268</v>
      </c>
      <c r="D324" s="16" t="s">
        <v>15</v>
      </c>
      <c r="E324" s="16" t="s">
        <v>546</v>
      </c>
      <c r="F324" s="17" t="s">
        <v>553</v>
      </c>
      <c r="G324" s="18">
        <v>41</v>
      </c>
      <c r="H324" s="18">
        <v>12</v>
      </c>
      <c r="I324" s="18">
        <v>39.5</v>
      </c>
      <c r="J324" s="18">
        <v>7.5</v>
      </c>
      <c r="K324" s="19" t="e">
        <f>#REF!+#REF!</f>
        <v>#REF!</v>
      </c>
      <c r="L324" s="20" t="e">
        <f>(#REF!-#REF!)/(#REF!+#REF!)</f>
        <v>#REF!</v>
      </c>
      <c r="M324" s="20" t="e">
        <f>(#REF!-#REF!)/(#REF!+#REF!)</f>
        <v>#REF!</v>
      </c>
    </row>
    <row r="325" spans="1:13" s="14" customFormat="1" ht="17.25" x14ac:dyDescent="0.35">
      <c r="A325" s="15" t="s">
        <v>704</v>
      </c>
      <c r="B325" s="16" t="s">
        <v>705</v>
      </c>
      <c r="C325" s="16">
        <v>15233</v>
      </c>
      <c r="D325" s="16" t="s">
        <v>15</v>
      </c>
      <c r="E325" s="16" t="s">
        <v>546</v>
      </c>
      <c r="F325" s="17" t="s">
        <v>547</v>
      </c>
      <c r="G325" s="18">
        <v>42.3</v>
      </c>
      <c r="H325" s="18">
        <v>11.2</v>
      </c>
      <c r="I325" s="18">
        <v>38.799999999999997</v>
      </c>
      <c r="J325" s="18">
        <v>7.6</v>
      </c>
      <c r="K325" s="19" t="e">
        <f>#REF!+#REF!</f>
        <v>#REF!</v>
      </c>
      <c r="L325" s="20" t="e">
        <f>(#REF!-#REF!)/(#REF!+#REF!)</f>
        <v>#REF!</v>
      </c>
      <c r="M325" s="20" t="e">
        <f>(#REF!-#REF!)/(#REF!+#REF!)</f>
        <v>#REF!</v>
      </c>
    </row>
    <row r="326" spans="1:13" s="14" customFormat="1" ht="17.25" x14ac:dyDescent="0.35">
      <c r="A326" s="15" t="s">
        <v>706</v>
      </c>
      <c r="B326" s="16" t="s">
        <v>707</v>
      </c>
      <c r="C326" s="16">
        <v>15178</v>
      </c>
      <c r="D326" s="16" t="s">
        <v>15</v>
      </c>
      <c r="E326" s="16" t="s">
        <v>546</v>
      </c>
      <c r="F326" s="17" t="s">
        <v>547</v>
      </c>
      <c r="G326" s="18">
        <v>41.8</v>
      </c>
      <c r="H326" s="18">
        <v>11.7</v>
      </c>
      <c r="I326" s="18">
        <v>39</v>
      </c>
      <c r="J326" s="18">
        <v>7.5</v>
      </c>
      <c r="K326" s="19" t="e">
        <f>#REF!+#REF!</f>
        <v>#REF!</v>
      </c>
      <c r="L326" s="20" t="e">
        <f>(#REF!-#REF!)/(#REF!+#REF!)</f>
        <v>#REF!</v>
      </c>
      <c r="M326" s="20" t="e">
        <f>(#REF!-#REF!)/(#REF!+#REF!)</f>
        <v>#REF!</v>
      </c>
    </row>
    <row r="327" spans="1:13" s="14" customFormat="1" ht="17.25" x14ac:dyDescent="0.35">
      <c r="A327" s="15" t="s">
        <v>708</v>
      </c>
      <c r="B327" s="16" t="s">
        <v>709</v>
      </c>
      <c r="C327" s="16">
        <v>15164</v>
      </c>
      <c r="D327" s="16" t="s">
        <v>15</v>
      </c>
      <c r="E327" s="16" t="s">
        <v>546</v>
      </c>
      <c r="F327" s="17" t="s">
        <v>547</v>
      </c>
      <c r="G327" s="18">
        <v>41.9</v>
      </c>
      <c r="H327" s="18">
        <v>11.4</v>
      </c>
      <c r="I327" s="18">
        <v>39</v>
      </c>
      <c r="J327" s="18">
        <v>7.6</v>
      </c>
      <c r="K327" s="19" t="e">
        <f>#REF!+#REF!</f>
        <v>#REF!</v>
      </c>
      <c r="L327" s="20" t="e">
        <f>(#REF!-#REF!)/(#REF!+#REF!)</f>
        <v>#REF!</v>
      </c>
      <c r="M327" s="20" t="e">
        <f>(#REF!-#REF!)/(#REF!+#REF!)</f>
        <v>#REF!</v>
      </c>
    </row>
    <row r="328" spans="1:13" s="14" customFormat="1" ht="17.25" x14ac:dyDescent="0.35">
      <c r="A328" s="15" t="s">
        <v>710</v>
      </c>
      <c r="B328" s="16" t="s">
        <v>711</v>
      </c>
      <c r="C328" s="16">
        <v>15151</v>
      </c>
      <c r="D328" s="16" t="s">
        <v>15</v>
      </c>
      <c r="E328" s="16" t="s">
        <v>546</v>
      </c>
      <c r="F328" s="17" t="s">
        <v>547</v>
      </c>
      <c r="G328" s="18">
        <v>41.7</v>
      </c>
      <c r="H328" s="18">
        <v>11.4</v>
      </c>
      <c r="I328" s="18">
        <v>39.299999999999997</v>
      </c>
      <c r="J328" s="18">
        <v>7.6</v>
      </c>
      <c r="K328" s="19" t="e">
        <f>#REF!+#REF!</f>
        <v>#REF!</v>
      </c>
      <c r="L328" s="20" t="e">
        <f>(#REF!-#REF!)/(#REF!+#REF!)</f>
        <v>#REF!</v>
      </c>
      <c r="M328" s="20" t="e">
        <f>(#REF!-#REF!)/(#REF!+#REF!)</f>
        <v>#REF!</v>
      </c>
    </row>
    <row r="329" spans="1:13" s="14" customFormat="1" ht="17.25" x14ac:dyDescent="0.35">
      <c r="A329" s="15" t="s">
        <v>712</v>
      </c>
      <c r="B329" s="16" t="s">
        <v>713</v>
      </c>
      <c r="C329" s="16">
        <v>15209</v>
      </c>
      <c r="D329" s="16" t="s">
        <v>15</v>
      </c>
      <c r="E329" s="16" t="s">
        <v>546</v>
      </c>
      <c r="F329" s="17" t="s">
        <v>547</v>
      </c>
      <c r="G329" s="18">
        <v>40.5</v>
      </c>
      <c r="H329" s="18">
        <v>11.9</v>
      </c>
      <c r="I329" s="18">
        <v>40.1</v>
      </c>
      <c r="J329" s="18">
        <v>7.5</v>
      </c>
      <c r="K329" s="19" t="e">
        <f>#REF!+#REF!</f>
        <v>#REF!</v>
      </c>
      <c r="L329" s="20" t="e">
        <f>(#REF!-#REF!)/(#REF!+#REF!)</f>
        <v>#REF!</v>
      </c>
      <c r="M329" s="20" t="e">
        <f>(#REF!-#REF!)/(#REF!+#REF!)</f>
        <v>#REF!</v>
      </c>
    </row>
    <row r="330" spans="1:13" s="14" customFormat="1" ht="17.25" x14ac:dyDescent="0.35">
      <c r="A330" s="15" t="s">
        <v>714</v>
      </c>
      <c r="B330" s="16" t="s">
        <v>715</v>
      </c>
      <c r="C330" s="16">
        <v>15187</v>
      </c>
      <c r="D330" s="16" t="s">
        <v>15</v>
      </c>
      <c r="E330" s="16" t="s">
        <v>546</v>
      </c>
      <c r="F330" s="17" t="s">
        <v>547</v>
      </c>
      <c r="G330" s="18">
        <v>40.200000000000003</v>
      </c>
      <c r="H330" s="18">
        <v>12.2</v>
      </c>
      <c r="I330" s="18">
        <v>39.700000000000003</v>
      </c>
      <c r="J330" s="18">
        <v>7.9</v>
      </c>
      <c r="K330" s="19" t="e">
        <f>#REF!+#REF!</f>
        <v>#REF!</v>
      </c>
      <c r="L330" s="20" t="e">
        <f>(#REF!-#REF!)/(#REF!+#REF!)</f>
        <v>#REF!</v>
      </c>
      <c r="M330" s="20" t="e">
        <f>(#REF!-#REF!)/(#REF!+#REF!)</f>
        <v>#REF!</v>
      </c>
    </row>
    <row r="331" spans="1:13" s="14" customFormat="1" ht="17.25" x14ac:dyDescent="0.35">
      <c r="A331" s="15" t="s">
        <v>716</v>
      </c>
      <c r="B331" s="16" t="s">
        <v>717</v>
      </c>
      <c r="C331" s="16">
        <v>15362</v>
      </c>
      <c r="D331" s="16" t="s">
        <v>15</v>
      </c>
      <c r="E331" s="16" t="s">
        <v>546</v>
      </c>
      <c r="F331" s="17" t="s">
        <v>553</v>
      </c>
      <c r="G331" s="18">
        <v>41.3</v>
      </c>
      <c r="H331" s="18">
        <v>11.1</v>
      </c>
      <c r="I331" s="18">
        <v>40</v>
      </c>
      <c r="J331" s="18">
        <v>7.6</v>
      </c>
      <c r="K331" s="19" t="e">
        <f>#REF!+#REF!</f>
        <v>#REF!</v>
      </c>
      <c r="L331" s="20" t="e">
        <f>(#REF!-#REF!)/(#REF!+#REF!)</f>
        <v>#REF!</v>
      </c>
      <c r="M331" s="20" t="e">
        <f>(#REF!-#REF!)/(#REF!+#REF!)</f>
        <v>#REF!</v>
      </c>
    </row>
    <row r="332" spans="1:13" s="14" customFormat="1" ht="17.25" x14ac:dyDescent="0.35">
      <c r="A332" s="15" t="s">
        <v>718</v>
      </c>
      <c r="B332" s="16" t="s">
        <v>719</v>
      </c>
      <c r="C332" s="16">
        <v>15226</v>
      </c>
      <c r="D332" s="16" t="s">
        <v>15</v>
      </c>
      <c r="E332" s="16" t="s">
        <v>546</v>
      </c>
      <c r="F332" s="17" t="s">
        <v>547</v>
      </c>
      <c r="G332" s="18">
        <v>42.3</v>
      </c>
      <c r="H332" s="18">
        <v>11.1</v>
      </c>
      <c r="I332" s="18">
        <v>38.9</v>
      </c>
      <c r="J332" s="18">
        <v>7.7</v>
      </c>
      <c r="K332" s="19" t="e">
        <f>#REF!+#REF!</f>
        <v>#REF!</v>
      </c>
      <c r="L332" s="20" t="e">
        <f>(#REF!-#REF!)/(#REF!+#REF!)</f>
        <v>#REF!</v>
      </c>
      <c r="M332" s="20" t="e">
        <f>(#REF!-#REF!)/(#REF!+#REF!)</f>
        <v>#REF!</v>
      </c>
    </row>
    <row r="333" spans="1:13" s="14" customFormat="1" ht="17.25" x14ac:dyDescent="0.35">
      <c r="A333" s="15" t="s">
        <v>720</v>
      </c>
      <c r="B333" s="16" t="s">
        <v>721</v>
      </c>
      <c r="C333" s="16">
        <v>15191</v>
      </c>
      <c r="D333" s="16" t="s">
        <v>15</v>
      </c>
      <c r="E333" s="16" t="s">
        <v>546</v>
      </c>
      <c r="F333" s="17" t="s">
        <v>547</v>
      </c>
      <c r="G333" s="18">
        <v>39.9</v>
      </c>
      <c r="H333" s="18">
        <v>12.3</v>
      </c>
      <c r="I333" s="18">
        <v>40.1</v>
      </c>
      <c r="J333" s="18">
        <v>7.6</v>
      </c>
      <c r="K333" s="19" t="e">
        <f>#REF!+#REF!</f>
        <v>#REF!</v>
      </c>
      <c r="L333" s="20" t="e">
        <f>(#REF!-#REF!)/(#REF!+#REF!)</f>
        <v>#REF!</v>
      </c>
      <c r="M333" s="20" t="e">
        <f>(#REF!-#REF!)/(#REF!+#REF!)</f>
        <v>#REF!</v>
      </c>
    </row>
    <row r="334" spans="1:13" s="14" customFormat="1" ht="17.25" x14ac:dyDescent="0.35">
      <c r="A334" s="15" t="s">
        <v>722</v>
      </c>
      <c r="B334" s="16" t="s">
        <v>723</v>
      </c>
      <c r="C334" s="16">
        <v>15244</v>
      </c>
      <c r="D334" s="16" t="s">
        <v>15</v>
      </c>
      <c r="E334" s="16" t="s">
        <v>546</v>
      </c>
      <c r="F334" s="17" t="s">
        <v>547</v>
      </c>
      <c r="G334" s="18">
        <v>41.9</v>
      </c>
      <c r="H334" s="18">
        <v>11.3</v>
      </c>
      <c r="I334" s="18">
        <v>39.200000000000003</v>
      </c>
      <c r="J334" s="18">
        <v>7.6</v>
      </c>
      <c r="K334" s="19" t="e">
        <f>#REF!+#REF!</f>
        <v>#REF!</v>
      </c>
      <c r="L334" s="20" t="e">
        <f>(#REF!-#REF!)/(#REF!+#REF!)</f>
        <v>#REF!</v>
      </c>
      <c r="M334" s="20" t="e">
        <f>(#REF!-#REF!)/(#REF!+#REF!)</f>
        <v>#REF!</v>
      </c>
    </row>
    <row r="335" spans="1:13" s="14" customFormat="1" ht="17.25" x14ac:dyDescent="0.35">
      <c r="A335" s="15" t="s">
        <v>724</v>
      </c>
      <c r="B335" s="16" t="s">
        <v>725</v>
      </c>
      <c r="C335" s="16">
        <v>15239</v>
      </c>
      <c r="D335" s="16" t="s">
        <v>15</v>
      </c>
      <c r="E335" s="16" t="s">
        <v>546</v>
      </c>
      <c r="F335" s="17" t="s">
        <v>547</v>
      </c>
      <c r="G335" s="18">
        <v>40.5</v>
      </c>
      <c r="H335" s="18">
        <v>12</v>
      </c>
      <c r="I335" s="18">
        <v>39.9</v>
      </c>
      <c r="J335" s="18">
        <v>7.6</v>
      </c>
      <c r="K335" s="19" t="e">
        <f>#REF!+#REF!</f>
        <v>#REF!</v>
      </c>
      <c r="L335" s="20" t="e">
        <f>(#REF!-#REF!)/(#REF!+#REF!)</f>
        <v>#REF!</v>
      </c>
      <c r="M335" s="20" t="e">
        <f>(#REF!-#REF!)/(#REF!+#REF!)</f>
        <v>#REF!</v>
      </c>
    </row>
    <row r="336" spans="1:13" s="14" customFormat="1" ht="17.25" x14ac:dyDescent="0.35">
      <c r="A336" s="15" t="s">
        <v>726</v>
      </c>
      <c r="B336" s="16" t="s">
        <v>727</v>
      </c>
      <c r="C336" s="16">
        <v>15201</v>
      </c>
      <c r="D336" s="16" t="s">
        <v>15</v>
      </c>
      <c r="E336" s="16" t="s">
        <v>546</v>
      </c>
      <c r="F336" s="17" t="s">
        <v>547</v>
      </c>
      <c r="G336" s="18">
        <v>40</v>
      </c>
      <c r="H336" s="18">
        <v>11.8</v>
      </c>
      <c r="I336" s="18">
        <v>40.6</v>
      </c>
      <c r="J336" s="18">
        <v>7.6</v>
      </c>
      <c r="K336" s="19" t="e">
        <f>#REF!+#REF!</f>
        <v>#REF!</v>
      </c>
      <c r="L336" s="20" t="e">
        <f>(#REF!-#REF!)/(#REF!+#REF!)</f>
        <v>#REF!</v>
      </c>
      <c r="M336" s="20" t="e">
        <f>(#REF!-#REF!)/(#REF!+#REF!)</f>
        <v>#REF!</v>
      </c>
    </row>
    <row r="337" spans="1:13" s="14" customFormat="1" ht="17.25" x14ac:dyDescent="0.35">
      <c r="A337" s="15" t="s">
        <v>728</v>
      </c>
      <c r="B337" s="16" t="s">
        <v>729</v>
      </c>
      <c r="C337" s="16">
        <v>15285</v>
      </c>
      <c r="D337" s="16" t="s">
        <v>15</v>
      </c>
      <c r="E337" s="16" t="s">
        <v>546</v>
      </c>
      <c r="F337" s="17" t="s">
        <v>553</v>
      </c>
      <c r="G337" s="18">
        <v>41.1</v>
      </c>
      <c r="H337" s="18">
        <v>11.5</v>
      </c>
      <c r="I337" s="18">
        <v>39.799999999999997</v>
      </c>
      <c r="J337" s="18">
        <v>7.6</v>
      </c>
      <c r="K337" s="19" t="e">
        <f>#REF!+#REF!</f>
        <v>#REF!</v>
      </c>
      <c r="L337" s="20" t="e">
        <f>(#REF!-#REF!)/(#REF!+#REF!)</f>
        <v>#REF!</v>
      </c>
      <c r="M337" s="20" t="e">
        <f>(#REF!-#REF!)/(#REF!+#REF!)</f>
        <v>#REF!</v>
      </c>
    </row>
    <row r="338" spans="1:13" s="14" customFormat="1" ht="17.25" x14ac:dyDescent="0.35">
      <c r="A338" s="15" t="s">
        <v>730</v>
      </c>
      <c r="B338" s="16" t="s">
        <v>731</v>
      </c>
      <c r="C338" s="16">
        <v>15125</v>
      </c>
      <c r="D338" s="16" t="s">
        <v>15</v>
      </c>
      <c r="E338" s="16" t="s">
        <v>546</v>
      </c>
      <c r="F338" s="17" t="s">
        <v>558</v>
      </c>
      <c r="G338" s="18">
        <v>40</v>
      </c>
      <c r="H338" s="18">
        <v>12.2</v>
      </c>
      <c r="I338" s="18">
        <v>39.9</v>
      </c>
      <c r="J338" s="18">
        <v>7.9</v>
      </c>
      <c r="K338" s="19" t="e">
        <f>#REF!+#REF!</f>
        <v>#REF!</v>
      </c>
      <c r="L338" s="20" t="e">
        <f>(#REF!-#REF!)/(#REF!+#REF!)</f>
        <v>#REF!</v>
      </c>
      <c r="M338" s="20" t="e">
        <f>(#REF!-#REF!)/(#REF!+#REF!)</f>
        <v>#REF!</v>
      </c>
    </row>
    <row r="339" spans="1:13" s="14" customFormat="1" ht="17.25" x14ac:dyDescent="0.35">
      <c r="A339" s="15" t="s">
        <v>732</v>
      </c>
      <c r="B339" s="16" t="s">
        <v>733</v>
      </c>
      <c r="C339" s="16">
        <v>15203</v>
      </c>
      <c r="D339" s="16" t="s">
        <v>15</v>
      </c>
      <c r="E339" s="16" t="s">
        <v>546</v>
      </c>
      <c r="F339" s="17" t="s">
        <v>558</v>
      </c>
      <c r="G339" s="18">
        <v>39.6</v>
      </c>
      <c r="H339" s="18">
        <v>13.1</v>
      </c>
      <c r="I339" s="18">
        <v>39.6</v>
      </c>
      <c r="J339" s="18">
        <v>7.7</v>
      </c>
      <c r="K339" s="19" t="e">
        <f>#REF!+#REF!</f>
        <v>#REF!</v>
      </c>
      <c r="L339" s="20" t="e">
        <f>(#REF!-#REF!)/(#REF!+#REF!)</f>
        <v>#REF!</v>
      </c>
      <c r="M339" s="20" t="e">
        <f>(#REF!-#REF!)/(#REF!+#REF!)</f>
        <v>#REF!</v>
      </c>
    </row>
    <row r="340" spans="1:13" s="14" customFormat="1" ht="17.25" x14ac:dyDescent="0.35">
      <c r="A340" s="15" t="s">
        <v>734</v>
      </c>
      <c r="B340" s="16" t="s">
        <v>735</v>
      </c>
      <c r="C340" s="16">
        <v>15099</v>
      </c>
      <c r="D340" s="16" t="s">
        <v>15</v>
      </c>
      <c r="E340" s="16" t="s">
        <v>546</v>
      </c>
      <c r="F340" s="17" t="s">
        <v>558</v>
      </c>
      <c r="G340" s="18">
        <v>40.5</v>
      </c>
      <c r="H340" s="18">
        <v>13.1</v>
      </c>
      <c r="I340" s="18">
        <v>38.4</v>
      </c>
      <c r="J340" s="18">
        <v>8.1</v>
      </c>
      <c r="K340" s="19" t="e">
        <f>#REF!+#REF!</f>
        <v>#REF!</v>
      </c>
      <c r="L340" s="20" t="e">
        <f>(#REF!-#REF!)/(#REF!+#REF!)</f>
        <v>#REF!</v>
      </c>
      <c r="M340" s="20" t="e">
        <f>(#REF!-#REF!)/(#REF!+#REF!)</f>
        <v>#REF!</v>
      </c>
    </row>
    <row r="341" spans="1:13" s="14" customFormat="1" ht="17.25" x14ac:dyDescent="0.35">
      <c r="A341" s="15" t="s">
        <v>736</v>
      </c>
      <c r="B341" s="16" t="s">
        <v>737</v>
      </c>
      <c r="C341" s="16">
        <v>15082</v>
      </c>
      <c r="D341" s="16" t="s">
        <v>15</v>
      </c>
      <c r="E341" s="16" t="s">
        <v>546</v>
      </c>
      <c r="F341" s="17" t="s">
        <v>558</v>
      </c>
      <c r="G341" s="18">
        <v>41.6</v>
      </c>
      <c r="H341" s="18">
        <v>12.1</v>
      </c>
      <c r="I341" s="18">
        <v>38.6</v>
      </c>
      <c r="J341" s="18">
        <v>7.7</v>
      </c>
      <c r="K341" s="19" t="e">
        <f>#REF!+#REF!</f>
        <v>#REF!</v>
      </c>
      <c r="L341" s="20" t="e">
        <f>(#REF!-#REF!)/(#REF!+#REF!)</f>
        <v>#REF!</v>
      </c>
      <c r="M341" s="20" t="e">
        <f>(#REF!-#REF!)/(#REF!+#REF!)</f>
        <v>#REF!</v>
      </c>
    </row>
    <row r="342" spans="1:13" s="14" customFormat="1" ht="17.25" x14ac:dyDescent="0.35">
      <c r="A342" s="15" t="s">
        <v>738</v>
      </c>
      <c r="B342" s="16" t="s">
        <v>739</v>
      </c>
      <c r="C342" s="16">
        <v>15131</v>
      </c>
      <c r="D342" s="16" t="s">
        <v>15</v>
      </c>
      <c r="E342" s="16" t="s">
        <v>546</v>
      </c>
      <c r="F342" s="17" t="s">
        <v>558</v>
      </c>
      <c r="G342" s="18">
        <v>41.3</v>
      </c>
      <c r="H342" s="18">
        <v>11.9</v>
      </c>
      <c r="I342" s="18">
        <v>39.5</v>
      </c>
      <c r="J342" s="18">
        <v>7.4</v>
      </c>
      <c r="K342" s="19" t="e">
        <f>#REF!+#REF!</f>
        <v>#REF!</v>
      </c>
      <c r="L342" s="20" t="e">
        <f>(#REF!-#REF!)/(#REF!+#REF!)</f>
        <v>#REF!</v>
      </c>
      <c r="M342" s="20" t="e">
        <f>(#REF!-#REF!)/(#REF!+#REF!)</f>
        <v>#REF!</v>
      </c>
    </row>
    <row r="343" spans="1:13" s="14" customFormat="1" ht="17.25" x14ac:dyDescent="0.35">
      <c r="A343" s="15" t="s">
        <v>740</v>
      </c>
      <c r="B343" s="16" t="s">
        <v>741</v>
      </c>
      <c r="C343" s="16">
        <v>15195</v>
      </c>
      <c r="D343" s="16" t="s">
        <v>15</v>
      </c>
      <c r="E343" s="16" t="s">
        <v>546</v>
      </c>
      <c r="F343" s="17" t="s">
        <v>547</v>
      </c>
      <c r="G343" s="18">
        <v>41.2</v>
      </c>
      <c r="H343" s="18">
        <v>12.1</v>
      </c>
      <c r="I343" s="18">
        <v>39</v>
      </c>
      <c r="J343" s="18">
        <v>7.7</v>
      </c>
      <c r="K343" s="19" t="e">
        <f>#REF!+#REF!</f>
        <v>#REF!</v>
      </c>
      <c r="L343" s="20" t="e">
        <f>(#REF!-#REF!)/(#REF!+#REF!)</f>
        <v>#REF!</v>
      </c>
      <c r="M343" s="20" t="e">
        <f>(#REF!-#REF!)/(#REF!+#REF!)</f>
        <v>#REF!</v>
      </c>
    </row>
    <row r="344" spans="1:13" s="14" customFormat="1" ht="17.25" x14ac:dyDescent="0.35">
      <c r="A344" s="15" t="s">
        <v>742</v>
      </c>
      <c r="B344" s="16" t="s">
        <v>743</v>
      </c>
      <c r="C344" s="16">
        <v>15339</v>
      </c>
      <c r="D344" s="16" t="s">
        <v>15</v>
      </c>
      <c r="E344" s="16" t="s">
        <v>546</v>
      </c>
      <c r="F344" s="17" t="s">
        <v>553</v>
      </c>
      <c r="G344" s="18">
        <v>41.5</v>
      </c>
      <c r="H344" s="18">
        <v>11.6</v>
      </c>
      <c r="I344" s="18">
        <v>39.4</v>
      </c>
      <c r="J344" s="18">
        <v>7.6</v>
      </c>
      <c r="K344" s="19" t="e">
        <f>#REF!+#REF!</f>
        <v>#REF!</v>
      </c>
      <c r="L344" s="20" t="e">
        <f>(#REF!-#REF!)/(#REF!+#REF!)</f>
        <v>#REF!</v>
      </c>
      <c r="M344" s="20" t="e">
        <f>(#REF!-#REF!)/(#REF!+#REF!)</f>
        <v>#REF!</v>
      </c>
    </row>
    <row r="345" spans="1:13" s="14" customFormat="1" ht="17.25" x14ac:dyDescent="0.35">
      <c r="A345" s="15" t="s">
        <v>744</v>
      </c>
      <c r="B345" s="16" t="s">
        <v>745</v>
      </c>
      <c r="C345" s="16">
        <v>15224</v>
      </c>
      <c r="D345" s="16" t="s">
        <v>15</v>
      </c>
      <c r="E345" s="16" t="s">
        <v>546</v>
      </c>
      <c r="F345" s="17" t="s">
        <v>553</v>
      </c>
      <c r="G345" s="18">
        <v>41.7</v>
      </c>
      <c r="H345" s="18">
        <v>12.3</v>
      </c>
      <c r="I345" s="18">
        <v>38.5</v>
      </c>
      <c r="J345" s="18">
        <v>7.6</v>
      </c>
      <c r="K345" s="19" t="e">
        <f>#REF!+#REF!</f>
        <v>#REF!</v>
      </c>
      <c r="L345" s="20" t="e">
        <f>(#REF!-#REF!)/(#REF!+#REF!)</f>
        <v>#REF!</v>
      </c>
      <c r="M345" s="20" t="e">
        <f>(#REF!-#REF!)/(#REF!+#REF!)</f>
        <v>#REF!</v>
      </c>
    </row>
    <row r="346" spans="1:13" s="14" customFormat="1" ht="17.25" x14ac:dyDescent="0.35">
      <c r="A346" s="15" t="s">
        <v>746</v>
      </c>
      <c r="B346" s="16" t="s">
        <v>747</v>
      </c>
      <c r="C346" s="16">
        <v>15262</v>
      </c>
      <c r="D346" s="16" t="s">
        <v>15</v>
      </c>
      <c r="E346" s="16" t="s">
        <v>546</v>
      </c>
      <c r="F346" s="17" t="s">
        <v>547</v>
      </c>
      <c r="G346" s="18">
        <v>41.1</v>
      </c>
      <c r="H346" s="18">
        <v>11.4</v>
      </c>
      <c r="I346" s="18">
        <v>40</v>
      </c>
      <c r="J346" s="18">
        <v>7.5</v>
      </c>
      <c r="K346" s="19" t="e">
        <f>#REF!+#REF!</f>
        <v>#REF!</v>
      </c>
      <c r="L346" s="20" t="e">
        <f>(#REF!-#REF!)/(#REF!+#REF!)</f>
        <v>#REF!</v>
      </c>
      <c r="M346" s="20" t="e">
        <f>(#REF!-#REF!)/(#REF!+#REF!)</f>
        <v>#REF!</v>
      </c>
    </row>
    <row r="347" spans="1:13" s="14" customFormat="1" ht="17.25" x14ac:dyDescent="0.35">
      <c r="A347" s="15" t="s">
        <v>748</v>
      </c>
      <c r="B347" s="16" t="s">
        <v>749</v>
      </c>
      <c r="C347" s="16">
        <v>15386</v>
      </c>
      <c r="D347" s="16" t="s">
        <v>15</v>
      </c>
      <c r="E347" s="16" t="s">
        <v>546</v>
      </c>
      <c r="F347" s="17" t="s">
        <v>547</v>
      </c>
      <c r="G347" s="18">
        <v>41.6</v>
      </c>
      <c r="H347" s="18">
        <v>11.8</v>
      </c>
      <c r="I347" s="18">
        <v>39.200000000000003</v>
      </c>
      <c r="J347" s="18">
        <v>7.3</v>
      </c>
      <c r="K347" s="19" t="e">
        <f>#REF!+#REF!</f>
        <v>#REF!</v>
      </c>
      <c r="L347" s="20" t="e">
        <f>(#REF!-#REF!)/(#REF!+#REF!)</f>
        <v>#REF!</v>
      </c>
      <c r="M347" s="20" t="e">
        <f>(#REF!-#REF!)/(#REF!+#REF!)</f>
        <v>#REF!</v>
      </c>
    </row>
    <row r="348" spans="1:13" s="14" customFormat="1" ht="17.25" x14ac:dyDescent="0.35">
      <c r="A348" s="15" t="s">
        <v>750</v>
      </c>
      <c r="B348" s="16" t="s">
        <v>751</v>
      </c>
      <c r="C348" s="16">
        <v>15233</v>
      </c>
      <c r="D348" s="16" t="s">
        <v>15</v>
      </c>
      <c r="E348" s="16" t="s">
        <v>546</v>
      </c>
      <c r="F348" s="17" t="s">
        <v>547</v>
      </c>
      <c r="G348" s="18">
        <v>39.799999999999997</v>
      </c>
      <c r="H348" s="18">
        <v>12.8</v>
      </c>
      <c r="I348" s="18">
        <v>39.700000000000003</v>
      </c>
      <c r="J348" s="18">
        <v>7.7</v>
      </c>
      <c r="K348" s="19" t="e">
        <f>#REF!+#REF!</f>
        <v>#REF!</v>
      </c>
      <c r="L348" s="20" t="e">
        <f>(#REF!-#REF!)/(#REF!+#REF!)</f>
        <v>#REF!</v>
      </c>
      <c r="M348" s="20" t="e">
        <f>(#REF!-#REF!)/(#REF!+#REF!)</f>
        <v>#REF!</v>
      </c>
    </row>
    <row r="349" spans="1:13" s="14" customFormat="1" ht="17.25" x14ac:dyDescent="0.35">
      <c r="A349" s="15" t="s">
        <v>752</v>
      </c>
      <c r="B349" s="16" t="s">
        <v>753</v>
      </c>
      <c r="C349" s="16">
        <v>15363</v>
      </c>
      <c r="D349" s="16" t="s">
        <v>15</v>
      </c>
      <c r="E349" s="16" t="s">
        <v>546</v>
      </c>
      <c r="F349" s="17" t="s">
        <v>553</v>
      </c>
      <c r="G349" s="18">
        <v>40.9</v>
      </c>
      <c r="H349" s="18">
        <v>11.9</v>
      </c>
      <c r="I349" s="18">
        <v>39.6</v>
      </c>
      <c r="J349" s="18">
        <v>7.5</v>
      </c>
      <c r="K349" s="19" t="e">
        <f>#REF!+#REF!</f>
        <v>#REF!</v>
      </c>
      <c r="L349" s="20" t="e">
        <f>(#REF!-#REF!)/(#REF!+#REF!)</f>
        <v>#REF!</v>
      </c>
      <c r="M349" s="20" t="e">
        <f>(#REF!-#REF!)/(#REF!+#REF!)</f>
        <v>#REF!</v>
      </c>
    </row>
    <row r="350" spans="1:13" s="14" customFormat="1" ht="17.25" x14ac:dyDescent="0.35">
      <c r="A350" s="15" t="s">
        <v>754</v>
      </c>
      <c r="B350" s="16" t="s">
        <v>755</v>
      </c>
      <c r="C350" s="16">
        <v>15304</v>
      </c>
      <c r="D350" s="16" t="s">
        <v>15</v>
      </c>
      <c r="E350" s="16" t="s">
        <v>546</v>
      </c>
      <c r="F350" s="17" t="s">
        <v>547</v>
      </c>
      <c r="G350" s="18">
        <v>42.2</v>
      </c>
      <c r="H350" s="18">
        <v>11.7</v>
      </c>
      <c r="I350" s="18">
        <v>38.6</v>
      </c>
      <c r="J350" s="18">
        <v>7.5</v>
      </c>
      <c r="K350" s="19" t="e">
        <f>#REF!+#REF!</f>
        <v>#REF!</v>
      </c>
      <c r="L350" s="20" t="e">
        <f>(#REF!-#REF!)/(#REF!+#REF!)</f>
        <v>#REF!</v>
      </c>
      <c r="M350" s="20" t="e">
        <f>(#REF!-#REF!)/(#REF!+#REF!)</f>
        <v>#REF!</v>
      </c>
    </row>
    <row r="351" spans="1:13" s="14" customFormat="1" ht="17.25" x14ac:dyDescent="0.35">
      <c r="A351" s="15" t="s">
        <v>756</v>
      </c>
      <c r="B351" s="16" t="s">
        <v>757</v>
      </c>
      <c r="C351" s="16">
        <v>15372</v>
      </c>
      <c r="D351" s="16" t="s">
        <v>15</v>
      </c>
      <c r="E351" s="16" t="s">
        <v>546</v>
      </c>
      <c r="F351" s="17" t="s">
        <v>553</v>
      </c>
      <c r="G351" s="18">
        <v>41.3</v>
      </c>
      <c r="H351" s="18">
        <v>11.1</v>
      </c>
      <c r="I351" s="18">
        <v>40.1</v>
      </c>
      <c r="J351" s="18">
        <v>7.5</v>
      </c>
      <c r="K351" s="19" t="e">
        <f>#REF!+#REF!</f>
        <v>#REF!</v>
      </c>
      <c r="L351" s="20" t="e">
        <f>(#REF!-#REF!)/(#REF!+#REF!)</f>
        <v>#REF!</v>
      </c>
      <c r="M351" s="20" t="e">
        <f>(#REF!-#REF!)/(#REF!+#REF!)</f>
        <v>#REF!</v>
      </c>
    </row>
    <row r="352" spans="1:13" s="14" customFormat="1" ht="17.25" x14ac:dyDescent="0.35">
      <c r="A352" s="15" t="s">
        <v>758</v>
      </c>
      <c r="B352" s="16" t="s">
        <v>759</v>
      </c>
      <c r="C352" s="16">
        <v>15222</v>
      </c>
      <c r="D352" s="16" t="s">
        <v>15</v>
      </c>
      <c r="E352" s="16" t="s">
        <v>546</v>
      </c>
      <c r="F352" s="17" t="s">
        <v>547</v>
      </c>
      <c r="G352" s="18">
        <v>40.6</v>
      </c>
      <c r="H352" s="18">
        <v>11.9</v>
      </c>
      <c r="I352" s="18">
        <v>40</v>
      </c>
      <c r="J352" s="18">
        <v>7.6</v>
      </c>
      <c r="K352" s="19" t="e">
        <f>#REF!+#REF!</f>
        <v>#REF!</v>
      </c>
      <c r="L352" s="20" t="e">
        <f>(#REF!-#REF!)/(#REF!+#REF!)</f>
        <v>#REF!</v>
      </c>
      <c r="M352" s="20" t="e">
        <f>(#REF!-#REF!)/(#REF!+#REF!)</f>
        <v>#REF!</v>
      </c>
    </row>
    <row r="353" spans="1:13" s="14" customFormat="1" ht="17.25" x14ac:dyDescent="0.35">
      <c r="A353" s="15" t="s">
        <v>760</v>
      </c>
      <c r="B353" s="16" t="s">
        <v>761</v>
      </c>
      <c r="C353" s="16">
        <v>15125</v>
      </c>
      <c r="D353" s="16" t="s">
        <v>15</v>
      </c>
      <c r="E353" s="16" t="s">
        <v>546</v>
      </c>
      <c r="F353" s="17" t="s">
        <v>547</v>
      </c>
      <c r="G353" s="18">
        <v>41.3</v>
      </c>
      <c r="H353" s="18">
        <v>12.6</v>
      </c>
      <c r="I353" s="18">
        <v>38.200000000000003</v>
      </c>
      <c r="J353" s="18">
        <v>8</v>
      </c>
      <c r="K353" s="19" t="e">
        <f>#REF!+#REF!</f>
        <v>#REF!</v>
      </c>
      <c r="L353" s="20" t="e">
        <f>(#REF!-#REF!)/(#REF!+#REF!)</f>
        <v>#REF!</v>
      </c>
      <c r="M353" s="20" t="e">
        <f>(#REF!-#REF!)/(#REF!+#REF!)</f>
        <v>#REF!</v>
      </c>
    </row>
    <row r="354" spans="1:13" s="14" customFormat="1" ht="17.25" x14ac:dyDescent="0.35">
      <c r="A354" s="15" t="s">
        <v>762</v>
      </c>
      <c r="B354" s="16" t="s">
        <v>763</v>
      </c>
      <c r="C354" s="16">
        <v>15214</v>
      </c>
      <c r="D354" s="16" t="s">
        <v>15</v>
      </c>
      <c r="E354" s="16" t="s">
        <v>546</v>
      </c>
      <c r="F354" s="17" t="s">
        <v>547</v>
      </c>
      <c r="G354" s="18">
        <v>41.2</v>
      </c>
      <c r="H354" s="18">
        <v>12.7</v>
      </c>
      <c r="I354" s="18">
        <v>38.4</v>
      </c>
      <c r="J354" s="18">
        <v>7.7</v>
      </c>
      <c r="K354" s="19" t="e">
        <f>#REF!+#REF!</f>
        <v>#REF!</v>
      </c>
      <c r="L354" s="20" t="e">
        <f>(#REF!-#REF!)/(#REF!+#REF!)</f>
        <v>#REF!</v>
      </c>
      <c r="M354" s="20" t="e">
        <f>(#REF!-#REF!)/(#REF!+#REF!)</f>
        <v>#REF!</v>
      </c>
    </row>
    <row r="355" spans="1:13" s="14" customFormat="1" ht="17.25" x14ac:dyDescent="0.35">
      <c r="A355" s="15" t="s">
        <v>764</v>
      </c>
      <c r="B355" s="16" t="s">
        <v>765</v>
      </c>
      <c r="C355" s="16">
        <v>15426</v>
      </c>
      <c r="D355" s="16" t="s">
        <v>15</v>
      </c>
      <c r="E355" s="16" t="s">
        <v>546</v>
      </c>
      <c r="F355" s="17" t="s">
        <v>550</v>
      </c>
      <c r="G355" s="18">
        <v>41.3</v>
      </c>
      <c r="H355" s="18">
        <v>10.4</v>
      </c>
      <c r="I355" s="18">
        <v>40.799999999999997</v>
      </c>
      <c r="J355" s="18">
        <v>7.4</v>
      </c>
      <c r="K355" s="19" t="e">
        <f>#REF!+#REF!</f>
        <v>#REF!</v>
      </c>
      <c r="L355" s="20" t="e">
        <f>(#REF!-#REF!)/(#REF!+#REF!)</f>
        <v>#REF!</v>
      </c>
      <c r="M355" s="20" t="e">
        <f>(#REF!-#REF!)/(#REF!+#REF!)</f>
        <v>#REF!</v>
      </c>
    </row>
    <row r="356" spans="1:13" s="14" customFormat="1" ht="17.25" x14ac:dyDescent="0.35">
      <c r="A356" s="15" t="s">
        <v>766</v>
      </c>
      <c r="B356" s="16" t="s">
        <v>767</v>
      </c>
      <c r="C356" s="16">
        <v>15300</v>
      </c>
      <c r="D356" s="16" t="s">
        <v>15</v>
      </c>
      <c r="E356" s="16" t="s">
        <v>546</v>
      </c>
      <c r="F356" s="17" t="s">
        <v>547</v>
      </c>
      <c r="G356" s="18">
        <v>40.1</v>
      </c>
      <c r="H356" s="18">
        <v>13.1</v>
      </c>
      <c r="I356" s="18">
        <v>38.799999999999997</v>
      </c>
      <c r="J356" s="18">
        <v>8</v>
      </c>
      <c r="K356" s="19" t="e">
        <f>#REF!+#REF!</f>
        <v>#REF!</v>
      </c>
      <c r="L356" s="20" t="e">
        <f>(#REF!-#REF!)/(#REF!+#REF!)</f>
        <v>#REF!</v>
      </c>
      <c r="M356" s="20" t="e">
        <f>(#REF!-#REF!)/(#REF!+#REF!)</f>
        <v>#REF!</v>
      </c>
    </row>
    <row r="357" spans="1:13" s="14" customFormat="1" ht="17.25" x14ac:dyDescent="0.35">
      <c r="A357" s="15" t="s">
        <v>768</v>
      </c>
      <c r="B357" s="16" t="s">
        <v>769</v>
      </c>
      <c r="C357" s="16">
        <v>15252</v>
      </c>
      <c r="D357" s="16" t="s">
        <v>15</v>
      </c>
      <c r="E357" s="16" t="s">
        <v>546</v>
      </c>
      <c r="F357" s="17" t="s">
        <v>547</v>
      </c>
      <c r="G357" s="18">
        <v>41.2</v>
      </c>
      <c r="H357" s="18">
        <v>11.5</v>
      </c>
      <c r="I357" s="18">
        <v>39.700000000000003</v>
      </c>
      <c r="J357" s="18">
        <v>7.6</v>
      </c>
      <c r="K357" s="19" t="e">
        <f>#REF!+#REF!</f>
        <v>#REF!</v>
      </c>
      <c r="L357" s="20" t="e">
        <f>(#REF!-#REF!)/(#REF!+#REF!)</f>
        <v>#REF!</v>
      </c>
      <c r="M357" s="20" t="e">
        <f>(#REF!-#REF!)/(#REF!+#REF!)</f>
        <v>#REF!</v>
      </c>
    </row>
    <row r="358" spans="1:13" s="14" customFormat="1" ht="17.25" x14ac:dyDescent="0.35">
      <c r="A358" s="15" t="s">
        <v>770</v>
      </c>
      <c r="B358" s="16" t="s">
        <v>771</v>
      </c>
      <c r="C358" s="16">
        <v>15208</v>
      </c>
      <c r="D358" s="16" t="s">
        <v>15</v>
      </c>
      <c r="E358" s="16" t="s">
        <v>546</v>
      </c>
      <c r="F358" s="17" t="s">
        <v>547</v>
      </c>
      <c r="G358" s="18">
        <v>39.299999999999997</v>
      </c>
      <c r="H358" s="18">
        <v>12.9</v>
      </c>
      <c r="I358" s="18">
        <v>39.9</v>
      </c>
      <c r="J358" s="18">
        <v>7.9</v>
      </c>
      <c r="K358" s="19" t="e">
        <f>#REF!+#REF!</f>
        <v>#REF!</v>
      </c>
      <c r="L358" s="20" t="e">
        <f>(#REF!-#REF!)/(#REF!+#REF!)</f>
        <v>#REF!</v>
      </c>
      <c r="M358" s="20" t="e">
        <f>(#REF!-#REF!)/(#REF!+#REF!)</f>
        <v>#REF!</v>
      </c>
    </row>
    <row r="359" spans="1:13" s="14" customFormat="1" ht="17.25" x14ac:dyDescent="0.35">
      <c r="A359" s="15" t="s">
        <v>772</v>
      </c>
      <c r="B359" s="16" t="s">
        <v>773</v>
      </c>
      <c r="C359" s="16">
        <v>15284</v>
      </c>
      <c r="D359" s="16" t="s">
        <v>15</v>
      </c>
      <c r="E359" s="16" t="s">
        <v>546</v>
      </c>
      <c r="F359" s="17" t="s">
        <v>547</v>
      </c>
      <c r="G359" s="18">
        <v>40.5</v>
      </c>
      <c r="H359" s="18">
        <v>12.9</v>
      </c>
      <c r="I359" s="18">
        <v>38.9</v>
      </c>
      <c r="J359" s="18">
        <v>7.6</v>
      </c>
      <c r="K359" s="19" t="e">
        <f>#REF!+#REF!</f>
        <v>#REF!</v>
      </c>
      <c r="L359" s="20" t="e">
        <f>(#REF!-#REF!)/(#REF!+#REF!)</f>
        <v>#REF!</v>
      </c>
      <c r="M359" s="20" t="e">
        <f>(#REF!-#REF!)/(#REF!+#REF!)</f>
        <v>#REF!</v>
      </c>
    </row>
    <row r="360" spans="1:13" s="14" customFormat="1" ht="17.25" x14ac:dyDescent="0.35">
      <c r="A360" s="15" t="s">
        <v>774</v>
      </c>
      <c r="B360" s="16" t="s">
        <v>775</v>
      </c>
      <c r="C360" s="16">
        <v>15231</v>
      </c>
      <c r="D360" s="16" t="s">
        <v>15</v>
      </c>
      <c r="E360" s="16" t="s">
        <v>546</v>
      </c>
      <c r="F360" s="17" t="s">
        <v>553</v>
      </c>
      <c r="G360" s="18">
        <v>39.799999999999997</v>
      </c>
      <c r="H360" s="18">
        <v>12.2</v>
      </c>
      <c r="I360" s="18">
        <v>40.1</v>
      </c>
      <c r="J360" s="18">
        <v>7.9</v>
      </c>
      <c r="K360" s="19" t="e">
        <f>#REF!+#REF!</f>
        <v>#REF!</v>
      </c>
      <c r="L360" s="20" t="e">
        <f>(#REF!-#REF!)/(#REF!+#REF!)</f>
        <v>#REF!</v>
      </c>
      <c r="M360" s="20" t="e">
        <f>(#REF!-#REF!)/(#REF!+#REF!)</f>
        <v>#REF!</v>
      </c>
    </row>
    <row r="361" spans="1:13" s="14" customFormat="1" ht="17.25" x14ac:dyDescent="0.35">
      <c r="A361" s="15" t="s">
        <v>776</v>
      </c>
      <c r="B361" s="16" t="s">
        <v>777</v>
      </c>
      <c r="C361" s="16">
        <v>15150</v>
      </c>
      <c r="D361" s="16" t="s">
        <v>15</v>
      </c>
      <c r="E361" s="16" t="s">
        <v>546</v>
      </c>
      <c r="F361" s="17" t="s">
        <v>558</v>
      </c>
      <c r="G361" s="18">
        <v>41.2</v>
      </c>
      <c r="H361" s="18">
        <v>11.4</v>
      </c>
      <c r="I361" s="18">
        <v>39.799999999999997</v>
      </c>
      <c r="J361" s="18">
        <v>7.7</v>
      </c>
      <c r="K361" s="19" t="e">
        <f>#REF!+#REF!</f>
        <v>#REF!</v>
      </c>
      <c r="L361" s="20" t="e">
        <f>(#REF!-#REF!)/(#REF!+#REF!)</f>
        <v>#REF!</v>
      </c>
      <c r="M361" s="20" t="e">
        <f>(#REF!-#REF!)/(#REF!+#REF!)</f>
        <v>#REF!</v>
      </c>
    </row>
    <row r="362" spans="1:13" s="14" customFormat="1" ht="17.25" x14ac:dyDescent="0.35">
      <c r="A362" s="15" t="s">
        <v>778</v>
      </c>
      <c r="B362" s="16" t="s">
        <v>779</v>
      </c>
      <c r="C362" s="16">
        <v>15230</v>
      </c>
      <c r="D362" s="16" t="s">
        <v>15</v>
      </c>
      <c r="E362" s="16" t="s">
        <v>546</v>
      </c>
      <c r="F362" s="17" t="s">
        <v>558</v>
      </c>
      <c r="G362" s="18">
        <v>41.5</v>
      </c>
      <c r="H362" s="18">
        <v>11.9</v>
      </c>
      <c r="I362" s="18">
        <v>38.9</v>
      </c>
      <c r="J362" s="18">
        <v>7.6</v>
      </c>
      <c r="K362" s="19" t="e">
        <f>#REF!+#REF!</f>
        <v>#REF!</v>
      </c>
      <c r="L362" s="20" t="e">
        <f>(#REF!-#REF!)/(#REF!+#REF!)</f>
        <v>#REF!</v>
      </c>
      <c r="M362" s="20" t="e">
        <f>(#REF!-#REF!)/(#REF!+#REF!)</f>
        <v>#REF!</v>
      </c>
    </row>
    <row r="363" spans="1:13" s="14" customFormat="1" ht="17.25" x14ac:dyDescent="0.35">
      <c r="A363" s="15" t="s">
        <v>780</v>
      </c>
      <c r="B363" s="16" t="s">
        <v>781</v>
      </c>
      <c r="C363" s="16">
        <v>15178</v>
      </c>
      <c r="D363" s="16" t="s">
        <v>15</v>
      </c>
      <c r="E363" s="16" t="s">
        <v>546</v>
      </c>
      <c r="F363" s="17" t="s">
        <v>558</v>
      </c>
      <c r="G363" s="18">
        <v>39.6</v>
      </c>
      <c r="H363" s="18">
        <v>12.2</v>
      </c>
      <c r="I363" s="18">
        <v>40.5</v>
      </c>
      <c r="J363" s="18">
        <v>7.7</v>
      </c>
      <c r="K363" s="19" t="e">
        <f>#REF!+#REF!</f>
        <v>#REF!</v>
      </c>
      <c r="L363" s="20" t="e">
        <f>(#REF!-#REF!)/(#REF!+#REF!)</f>
        <v>#REF!</v>
      </c>
      <c r="M363" s="20" t="e">
        <f>(#REF!-#REF!)/(#REF!+#REF!)</f>
        <v>#REF!</v>
      </c>
    </row>
    <row r="364" spans="1:13" s="14" customFormat="1" ht="17.25" x14ac:dyDescent="0.35">
      <c r="A364" s="15" t="s">
        <v>782</v>
      </c>
      <c r="B364" s="16" t="s">
        <v>783</v>
      </c>
      <c r="C364" s="16">
        <v>15220</v>
      </c>
      <c r="D364" s="16" t="s">
        <v>15</v>
      </c>
      <c r="E364" s="16" t="s">
        <v>546</v>
      </c>
      <c r="F364" s="17" t="s">
        <v>547</v>
      </c>
      <c r="G364" s="18">
        <v>39.9</v>
      </c>
      <c r="H364" s="18">
        <v>12.3</v>
      </c>
      <c r="I364" s="18">
        <v>40.1</v>
      </c>
      <c r="J364" s="18">
        <v>7.7</v>
      </c>
      <c r="K364" s="19" t="e">
        <f>#REF!+#REF!</f>
        <v>#REF!</v>
      </c>
      <c r="L364" s="20" t="e">
        <f>(#REF!-#REF!)/(#REF!+#REF!)</f>
        <v>#REF!</v>
      </c>
      <c r="M364" s="20" t="e">
        <f>(#REF!-#REF!)/(#REF!+#REF!)</f>
        <v>#REF!</v>
      </c>
    </row>
    <row r="365" spans="1:13" s="14" customFormat="1" ht="17.25" x14ac:dyDescent="0.35">
      <c r="A365" s="15" t="s">
        <v>784</v>
      </c>
      <c r="B365" s="16" t="s">
        <v>785</v>
      </c>
      <c r="C365" s="16">
        <v>15234</v>
      </c>
      <c r="D365" s="16" t="s">
        <v>15</v>
      </c>
      <c r="E365" s="16" t="s">
        <v>546</v>
      </c>
      <c r="F365" s="17" t="s">
        <v>547</v>
      </c>
      <c r="G365" s="18">
        <v>40.799999999999997</v>
      </c>
      <c r="H365" s="18">
        <v>11.6</v>
      </c>
      <c r="I365" s="18">
        <v>40.1</v>
      </c>
      <c r="J365" s="18">
        <v>7.5</v>
      </c>
      <c r="K365" s="19" t="e">
        <f>#REF!+#REF!</f>
        <v>#REF!</v>
      </c>
      <c r="L365" s="20" t="e">
        <f>(#REF!-#REF!)/(#REF!+#REF!)</f>
        <v>#REF!</v>
      </c>
      <c r="M365" s="20" t="e">
        <f>(#REF!-#REF!)/(#REF!+#REF!)</f>
        <v>#REF!</v>
      </c>
    </row>
    <row r="366" spans="1:13" s="14" customFormat="1" ht="17.25" x14ac:dyDescent="0.35">
      <c r="A366" s="15" t="s">
        <v>786</v>
      </c>
      <c r="B366" s="16" t="s">
        <v>787</v>
      </c>
      <c r="C366" s="16">
        <v>15269</v>
      </c>
      <c r="D366" s="16" t="s">
        <v>15</v>
      </c>
      <c r="E366" s="16" t="s">
        <v>546</v>
      </c>
      <c r="F366" s="17" t="s">
        <v>547</v>
      </c>
      <c r="G366" s="18">
        <v>39.799999999999997</v>
      </c>
      <c r="H366" s="18">
        <v>12.4</v>
      </c>
      <c r="I366" s="18">
        <v>40.299999999999997</v>
      </c>
      <c r="J366" s="18">
        <v>7.6</v>
      </c>
      <c r="K366" s="19" t="e">
        <f>#REF!+#REF!</f>
        <v>#REF!</v>
      </c>
      <c r="L366" s="20" t="e">
        <f>(#REF!-#REF!)/(#REF!+#REF!)</f>
        <v>#REF!</v>
      </c>
      <c r="M366" s="20" t="e">
        <f>(#REF!-#REF!)/(#REF!+#REF!)</f>
        <v>#REF!</v>
      </c>
    </row>
    <row r="367" spans="1:13" s="14" customFormat="1" ht="17.25" x14ac:dyDescent="0.35">
      <c r="A367" s="15" t="s">
        <v>788</v>
      </c>
      <c r="B367" s="16" t="s">
        <v>789</v>
      </c>
      <c r="C367" s="16">
        <v>15297</v>
      </c>
      <c r="D367" s="16" t="s">
        <v>15</v>
      </c>
      <c r="E367" s="16" t="s">
        <v>546</v>
      </c>
      <c r="F367" s="17" t="s">
        <v>547</v>
      </c>
      <c r="G367" s="18">
        <v>42.3</v>
      </c>
      <c r="H367" s="18">
        <v>11.1</v>
      </c>
      <c r="I367" s="18">
        <v>39.1</v>
      </c>
      <c r="J367" s="18">
        <v>7.5</v>
      </c>
      <c r="K367" s="19" t="e">
        <f>#REF!+#REF!</f>
        <v>#REF!</v>
      </c>
      <c r="L367" s="20" t="e">
        <f>(#REF!-#REF!)/(#REF!+#REF!)</f>
        <v>#REF!</v>
      </c>
      <c r="M367" s="20" t="e">
        <f>(#REF!-#REF!)/(#REF!+#REF!)</f>
        <v>#REF!</v>
      </c>
    </row>
    <row r="368" spans="1:13" s="14" customFormat="1" ht="17.25" x14ac:dyDescent="0.35">
      <c r="A368" s="15" t="s">
        <v>790</v>
      </c>
      <c r="B368" s="16" t="s">
        <v>791</v>
      </c>
      <c r="C368" s="16">
        <v>15207</v>
      </c>
      <c r="D368" s="16" t="s">
        <v>15</v>
      </c>
      <c r="E368" s="16" t="s">
        <v>546</v>
      </c>
      <c r="F368" s="17" t="s">
        <v>547</v>
      </c>
      <c r="G368" s="18">
        <v>41.2</v>
      </c>
      <c r="H368" s="18">
        <v>10.9</v>
      </c>
      <c r="I368" s="18">
        <v>40.5</v>
      </c>
      <c r="J368" s="18">
        <v>7.4</v>
      </c>
      <c r="K368" s="19" t="e">
        <f>#REF!+#REF!</f>
        <v>#REF!</v>
      </c>
      <c r="L368" s="20" t="e">
        <f>(#REF!-#REF!)/(#REF!+#REF!)</f>
        <v>#REF!</v>
      </c>
      <c r="M368" s="20" t="e">
        <f>(#REF!-#REF!)/(#REF!+#REF!)</f>
        <v>#REF!</v>
      </c>
    </row>
    <row r="369" spans="1:13" s="14" customFormat="1" ht="17.25" x14ac:dyDescent="0.35">
      <c r="A369" s="15" t="s">
        <v>792</v>
      </c>
      <c r="B369" s="16" t="s">
        <v>793</v>
      </c>
      <c r="C369" s="16">
        <v>15680</v>
      </c>
      <c r="D369" s="16" t="s">
        <v>15</v>
      </c>
      <c r="E369" s="16" t="s">
        <v>546</v>
      </c>
      <c r="F369" s="17" t="s">
        <v>567</v>
      </c>
      <c r="G369" s="18">
        <v>41.3</v>
      </c>
      <c r="H369" s="18">
        <v>11.1</v>
      </c>
      <c r="I369" s="18">
        <v>39.700000000000003</v>
      </c>
      <c r="J369" s="18">
        <v>7.9</v>
      </c>
      <c r="K369" s="19" t="e">
        <f>#REF!+#REF!</f>
        <v>#REF!</v>
      </c>
      <c r="L369" s="20" t="e">
        <f>(#REF!-#REF!)/(#REF!+#REF!)</f>
        <v>#REF!</v>
      </c>
      <c r="M369" s="20" t="e">
        <f>(#REF!-#REF!)/(#REF!+#REF!)</f>
        <v>#REF!</v>
      </c>
    </row>
    <row r="370" spans="1:13" s="14" customFormat="1" ht="17.25" x14ac:dyDescent="0.35">
      <c r="A370" s="15" t="s">
        <v>794</v>
      </c>
      <c r="B370" s="16" t="s">
        <v>795</v>
      </c>
      <c r="C370" s="16">
        <v>15155</v>
      </c>
      <c r="D370" s="16" t="s">
        <v>15</v>
      </c>
      <c r="E370" s="16" t="s">
        <v>546</v>
      </c>
      <c r="F370" s="17" t="s">
        <v>558</v>
      </c>
      <c r="G370" s="18">
        <v>39.799999999999997</v>
      </c>
      <c r="H370" s="18">
        <v>12.4</v>
      </c>
      <c r="I370" s="18">
        <v>39.9</v>
      </c>
      <c r="J370" s="18">
        <v>7.9</v>
      </c>
      <c r="K370" s="19" t="e">
        <f>#REF!+#REF!</f>
        <v>#REF!</v>
      </c>
      <c r="L370" s="20" t="e">
        <f>(#REF!-#REF!)/(#REF!+#REF!)</f>
        <v>#REF!</v>
      </c>
      <c r="M370" s="20" t="e">
        <f>(#REF!-#REF!)/(#REF!+#REF!)</f>
        <v>#REF!</v>
      </c>
    </row>
    <row r="371" spans="1:13" s="14" customFormat="1" ht="17.25" x14ac:dyDescent="0.35">
      <c r="A371" s="15" t="s">
        <v>796</v>
      </c>
      <c r="B371" s="16" t="s">
        <v>797</v>
      </c>
      <c r="C371" s="16">
        <v>15443</v>
      </c>
      <c r="D371" s="16" t="s">
        <v>15</v>
      </c>
      <c r="E371" s="16" t="s">
        <v>546</v>
      </c>
      <c r="F371" s="17" t="s">
        <v>550</v>
      </c>
      <c r="G371" s="18">
        <v>43.1</v>
      </c>
      <c r="H371" s="18">
        <v>9.8000000000000007</v>
      </c>
      <c r="I371" s="18">
        <v>39.799999999999997</v>
      </c>
      <c r="J371" s="18">
        <v>7.3</v>
      </c>
      <c r="K371" s="19" t="e">
        <f>#REF!+#REF!</f>
        <v>#REF!</v>
      </c>
      <c r="L371" s="20" t="e">
        <f>(#REF!-#REF!)/(#REF!+#REF!)</f>
        <v>#REF!</v>
      </c>
      <c r="M371" s="20" t="e">
        <f>(#REF!-#REF!)/(#REF!+#REF!)</f>
        <v>#REF!</v>
      </c>
    </row>
    <row r="372" spans="1:13" s="14" customFormat="1" ht="17.25" x14ac:dyDescent="0.35">
      <c r="A372" s="15" t="s">
        <v>798</v>
      </c>
      <c r="B372" s="16" t="s">
        <v>799</v>
      </c>
      <c r="C372" s="16">
        <v>15855</v>
      </c>
      <c r="D372" s="16" t="s">
        <v>15</v>
      </c>
      <c r="E372" s="16" t="s">
        <v>546</v>
      </c>
      <c r="F372" s="17" t="s">
        <v>550</v>
      </c>
      <c r="G372" s="18">
        <v>43.2</v>
      </c>
      <c r="H372" s="18">
        <v>9.8000000000000007</v>
      </c>
      <c r="I372" s="18">
        <v>39.799999999999997</v>
      </c>
      <c r="J372" s="18">
        <v>7.2</v>
      </c>
      <c r="K372" s="19" t="e">
        <f>#REF!+#REF!</f>
        <v>#REF!</v>
      </c>
      <c r="L372" s="20" t="e">
        <f>(#REF!-#REF!)/(#REF!+#REF!)</f>
        <v>#REF!</v>
      </c>
      <c r="M372" s="20" t="e">
        <f>(#REF!-#REF!)/(#REF!+#REF!)</f>
        <v>#REF!</v>
      </c>
    </row>
    <row r="373" spans="1:13" s="14" customFormat="1" ht="17.25" x14ac:dyDescent="0.35">
      <c r="A373" s="15" t="s">
        <v>800</v>
      </c>
      <c r="B373" s="16" t="s">
        <v>801</v>
      </c>
      <c r="C373" s="16">
        <v>15200</v>
      </c>
      <c r="D373" s="16" t="s">
        <v>15</v>
      </c>
      <c r="E373" s="16" t="s">
        <v>546</v>
      </c>
      <c r="F373" s="17" t="s">
        <v>547</v>
      </c>
      <c r="G373" s="18">
        <v>39.799999999999997</v>
      </c>
      <c r="H373" s="18">
        <v>12.7</v>
      </c>
      <c r="I373" s="18">
        <v>39.700000000000003</v>
      </c>
      <c r="J373" s="18">
        <v>7.8</v>
      </c>
      <c r="K373" s="19" t="e">
        <f>#REF!+#REF!</f>
        <v>#REF!</v>
      </c>
      <c r="L373" s="20" t="e">
        <f>(#REF!-#REF!)/(#REF!+#REF!)</f>
        <v>#REF!</v>
      </c>
      <c r="M373" s="20" t="e">
        <f>(#REF!-#REF!)/(#REF!+#REF!)</f>
        <v>#REF!</v>
      </c>
    </row>
    <row r="374" spans="1:13" s="14" customFormat="1" ht="17.25" x14ac:dyDescent="0.35">
      <c r="A374" s="15" t="s">
        <v>802</v>
      </c>
      <c r="B374" s="16" t="s">
        <v>803</v>
      </c>
      <c r="C374" s="16">
        <v>15202</v>
      </c>
      <c r="D374" s="16" t="s">
        <v>15</v>
      </c>
      <c r="E374" s="16" t="s">
        <v>546</v>
      </c>
      <c r="F374" s="17" t="s">
        <v>547</v>
      </c>
      <c r="G374" s="18">
        <v>41.6</v>
      </c>
      <c r="H374" s="18">
        <v>12</v>
      </c>
      <c r="I374" s="18">
        <v>39</v>
      </c>
      <c r="J374" s="18">
        <v>7.4</v>
      </c>
      <c r="K374" s="19" t="e">
        <f>#REF!+#REF!</f>
        <v>#REF!</v>
      </c>
      <c r="L374" s="20" t="e">
        <f>(#REF!-#REF!)/(#REF!+#REF!)</f>
        <v>#REF!</v>
      </c>
      <c r="M374" s="20" t="e">
        <f>(#REF!-#REF!)/(#REF!+#REF!)</f>
        <v>#REF!</v>
      </c>
    </row>
    <row r="375" spans="1:13" s="14" customFormat="1" ht="17.25" x14ac:dyDescent="0.35">
      <c r="A375" s="15" t="s">
        <v>804</v>
      </c>
      <c r="B375" s="16" t="s">
        <v>805</v>
      </c>
      <c r="C375" s="16">
        <v>15131</v>
      </c>
      <c r="D375" s="16" t="s">
        <v>15</v>
      </c>
      <c r="E375" s="16" t="s">
        <v>546</v>
      </c>
      <c r="F375" s="17" t="s">
        <v>547</v>
      </c>
      <c r="G375" s="18">
        <v>40.6</v>
      </c>
      <c r="H375" s="18">
        <v>11.9</v>
      </c>
      <c r="I375" s="18">
        <v>39.799999999999997</v>
      </c>
      <c r="J375" s="18">
        <v>7.7</v>
      </c>
      <c r="K375" s="19" t="e">
        <f>#REF!+#REF!</f>
        <v>#REF!</v>
      </c>
      <c r="L375" s="20" t="e">
        <f>(#REF!-#REF!)/(#REF!+#REF!)</f>
        <v>#REF!</v>
      </c>
      <c r="M375" s="20" t="e">
        <f>(#REF!-#REF!)/(#REF!+#REF!)</f>
        <v>#REF!</v>
      </c>
    </row>
    <row r="376" spans="1:13" s="14" customFormat="1" ht="17.25" x14ac:dyDescent="0.35">
      <c r="A376" s="15" t="s">
        <v>806</v>
      </c>
      <c r="B376" s="16" t="s">
        <v>807</v>
      </c>
      <c r="C376" s="16">
        <v>15319</v>
      </c>
      <c r="D376" s="16" t="s">
        <v>15</v>
      </c>
      <c r="E376" s="16" t="s">
        <v>546</v>
      </c>
      <c r="F376" s="17" t="s">
        <v>547</v>
      </c>
      <c r="G376" s="18">
        <v>42.1</v>
      </c>
      <c r="H376" s="18">
        <v>11.2</v>
      </c>
      <c r="I376" s="18">
        <v>39.200000000000003</v>
      </c>
      <c r="J376" s="18">
        <v>7.6</v>
      </c>
      <c r="K376" s="19" t="e">
        <f>#REF!+#REF!</f>
        <v>#REF!</v>
      </c>
      <c r="L376" s="20" t="e">
        <f>(#REF!-#REF!)/(#REF!+#REF!)</f>
        <v>#REF!</v>
      </c>
      <c r="M376" s="20" t="e">
        <f>(#REF!-#REF!)/(#REF!+#REF!)</f>
        <v>#REF!</v>
      </c>
    </row>
    <row r="377" spans="1:13" s="14" customFormat="1" ht="17.25" x14ac:dyDescent="0.35">
      <c r="A377" s="15" t="s">
        <v>808</v>
      </c>
      <c r="B377" s="16" t="s">
        <v>809</v>
      </c>
      <c r="C377" s="16">
        <v>15204</v>
      </c>
      <c r="D377" s="16" t="s">
        <v>15</v>
      </c>
      <c r="E377" s="16" t="s">
        <v>546</v>
      </c>
      <c r="F377" s="17" t="s">
        <v>547</v>
      </c>
      <c r="G377" s="18">
        <v>39.5</v>
      </c>
      <c r="H377" s="18">
        <v>13.2</v>
      </c>
      <c r="I377" s="18">
        <v>39.299999999999997</v>
      </c>
      <c r="J377" s="18">
        <v>8</v>
      </c>
      <c r="K377" s="19" t="e">
        <f>#REF!+#REF!</f>
        <v>#REF!</v>
      </c>
      <c r="L377" s="20" t="e">
        <f>(#REF!-#REF!)/(#REF!+#REF!)</f>
        <v>#REF!</v>
      </c>
      <c r="M377" s="20" t="e">
        <f>(#REF!-#REF!)/(#REF!+#REF!)</f>
        <v>#REF!</v>
      </c>
    </row>
    <row r="378" spans="1:13" s="14" customFormat="1" ht="17.25" x14ac:dyDescent="0.35">
      <c r="A378" s="15" t="s">
        <v>810</v>
      </c>
      <c r="B378" s="16" t="s">
        <v>811</v>
      </c>
      <c r="C378" s="16">
        <v>15234</v>
      </c>
      <c r="D378" s="16" t="s">
        <v>15</v>
      </c>
      <c r="E378" s="16" t="s">
        <v>546</v>
      </c>
      <c r="F378" s="17" t="s">
        <v>553</v>
      </c>
      <c r="G378" s="18">
        <v>40</v>
      </c>
      <c r="H378" s="18">
        <v>12.5</v>
      </c>
      <c r="I378" s="18">
        <v>39.799999999999997</v>
      </c>
      <c r="J378" s="18">
        <v>7.7</v>
      </c>
      <c r="K378" s="19" t="e">
        <f>#REF!+#REF!</f>
        <v>#REF!</v>
      </c>
      <c r="L378" s="20" t="e">
        <f>(#REF!-#REF!)/(#REF!+#REF!)</f>
        <v>#REF!</v>
      </c>
      <c r="M378" s="20" t="e">
        <f>(#REF!-#REF!)/(#REF!+#REF!)</f>
        <v>#REF!</v>
      </c>
    </row>
    <row r="379" spans="1:13" s="14" customFormat="1" ht="17.25" x14ac:dyDescent="0.35">
      <c r="A379" s="15" t="s">
        <v>812</v>
      </c>
      <c r="B379" s="16" t="s">
        <v>813</v>
      </c>
      <c r="C379" s="16">
        <v>15149</v>
      </c>
      <c r="D379" s="16" t="s">
        <v>15</v>
      </c>
      <c r="E379" s="16" t="s">
        <v>546</v>
      </c>
      <c r="F379" s="17" t="s">
        <v>547</v>
      </c>
      <c r="G379" s="18">
        <v>39.9</v>
      </c>
      <c r="H379" s="18">
        <v>12.8</v>
      </c>
      <c r="I379" s="18">
        <v>39.6</v>
      </c>
      <c r="J379" s="18">
        <v>7.7</v>
      </c>
      <c r="K379" s="19" t="e">
        <f>#REF!+#REF!</f>
        <v>#REF!</v>
      </c>
      <c r="L379" s="20" t="e">
        <f>(#REF!-#REF!)/(#REF!+#REF!)</f>
        <v>#REF!</v>
      </c>
      <c r="M379" s="20" t="e">
        <f>(#REF!-#REF!)/(#REF!+#REF!)</f>
        <v>#REF!</v>
      </c>
    </row>
    <row r="380" spans="1:13" s="14" customFormat="1" ht="17.25" x14ac:dyDescent="0.35">
      <c r="A380" s="15" t="s">
        <v>814</v>
      </c>
      <c r="B380" s="16" t="s">
        <v>815</v>
      </c>
      <c r="C380" s="16">
        <v>15252</v>
      </c>
      <c r="D380" s="16" t="s">
        <v>15</v>
      </c>
      <c r="E380" s="16" t="s">
        <v>546</v>
      </c>
      <c r="F380" s="17" t="s">
        <v>547</v>
      </c>
      <c r="G380" s="18">
        <v>40.5</v>
      </c>
      <c r="H380" s="18">
        <v>11.9</v>
      </c>
      <c r="I380" s="18">
        <v>40.1</v>
      </c>
      <c r="J380" s="18">
        <v>7.5</v>
      </c>
      <c r="K380" s="19" t="e">
        <f>#REF!+#REF!</f>
        <v>#REF!</v>
      </c>
      <c r="L380" s="20" t="e">
        <f>(#REF!-#REF!)/(#REF!+#REF!)</f>
        <v>#REF!</v>
      </c>
      <c r="M380" s="20" t="e">
        <f>(#REF!-#REF!)/(#REF!+#REF!)</f>
        <v>#REF!</v>
      </c>
    </row>
    <row r="381" spans="1:13" s="14" customFormat="1" ht="17.25" x14ac:dyDescent="0.35">
      <c r="A381" s="15" t="s">
        <v>816</v>
      </c>
      <c r="B381" s="16" t="s">
        <v>817</v>
      </c>
      <c r="C381" s="16">
        <v>15235</v>
      </c>
      <c r="D381" s="16" t="s">
        <v>15</v>
      </c>
      <c r="E381" s="16" t="s">
        <v>546</v>
      </c>
      <c r="F381" s="17" t="s">
        <v>553</v>
      </c>
      <c r="G381" s="18">
        <v>42.3</v>
      </c>
      <c r="H381" s="18">
        <v>11</v>
      </c>
      <c r="I381" s="18">
        <v>39.299999999999997</v>
      </c>
      <c r="J381" s="18">
        <v>7.3</v>
      </c>
      <c r="K381" s="19" t="e">
        <f>#REF!+#REF!</f>
        <v>#REF!</v>
      </c>
      <c r="L381" s="20" t="e">
        <f>(#REF!-#REF!)/(#REF!+#REF!)</f>
        <v>#REF!</v>
      </c>
      <c r="M381" s="20" t="e">
        <f>(#REF!-#REF!)/(#REF!+#REF!)</f>
        <v>#REF!</v>
      </c>
    </row>
    <row r="382" spans="1:13" s="14" customFormat="1" ht="17.25" x14ac:dyDescent="0.35">
      <c r="A382" s="15" t="s">
        <v>818</v>
      </c>
      <c r="B382" s="16" t="s">
        <v>819</v>
      </c>
      <c r="C382" s="16">
        <v>15156</v>
      </c>
      <c r="D382" s="16" t="s">
        <v>15</v>
      </c>
      <c r="E382" s="16" t="s">
        <v>546</v>
      </c>
      <c r="F382" s="17" t="s">
        <v>547</v>
      </c>
      <c r="G382" s="18">
        <v>40.700000000000003</v>
      </c>
      <c r="H382" s="18">
        <v>11.7</v>
      </c>
      <c r="I382" s="18">
        <v>39.799999999999997</v>
      </c>
      <c r="J382" s="18">
        <v>7.8</v>
      </c>
      <c r="K382" s="19" t="e">
        <f>#REF!+#REF!</f>
        <v>#REF!</v>
      </c>
      <c r="L382" s="20" t="e">
        <f>(#REF!-#REF!)/(#REF!+#REF!)</f>
        <v>#REF!</v>
      </c>
      <c r="M382" s="20" t="e">
        <f>(#REF!-#REF!)/(#REF!+#REF!)</f>
        <v>#REF!</v>
      </c>
    </row>
    <row r="383" spans="1:13" s="14" customFormat="1" ht="17.25" x14ac:dyDescent="0.35">
      <c r="A383" s="15" t="s">
        <v>820</v>
      </c>
      <c r="B383" s="16" t="s">
        <v>821</v>
      </c>
      <c r="C383" s="16">
        <v>15244</v>
      </c>
      <c r="D383" s="16" t="s">
        <v>15</v>
      </c>
      <c r="E383" s="16" t="s">
        <v>546</v>
      </c>
      <c r="F383" s="17" t="s">
        <v>547</v>
      </c>
      <c r="G383" s="18">
        <v>40.200000000000003</v>
      </c>
      <c r="H383" s="18">
        <v>12.3</v>
      </c>
      <c r="I383" s="18">
        <v>39.700000000000003</v>
      </c>
      <c r="J383" s="18">
        <v>7.9</v>
      </c>
      <c r="K383" s="19" t="e">
        <f>#REF!+#REF!</f>
        <v>#REF!</v>
      </c>
      <c r="L383" s="20" t="e">
        <f>(#REF!-#REF!)/(#REF!+#REF!)</f>
        <v>#REF!</v>
      </c>
      <c r="M383" s="20" t="e">
        <f>(#REF!-#REF!)/(#REF!+#REF!)</f>
        <v>#REF!</v>
      </c>
    </row>
    <row r="384" spans="1:13" s="14" customFormat="1" ht="17.25" x14ac:dyDescent="0.35">
      <c r="A384" s="15" t="s">
        <v>822</v>
      </c>
      <c r="B384" s="16" t="s">
        <v>823</v>
      </c>
      <c r="C384" s="16">
        <v>15248</v>
      </c>
      <c r="D384" s="16" t="s">
        <v>15</v>
      </c>
      <c r="E384" s="16" t="s">
        <v>546</v>
      </c>
      <c r="F384" s="17" t="s">
        <v>550</v>
      </c>
      <c r="G384" s="18">
        <v>42.3</v>
      </c>
      <c r="H384" s="18">
        <v>10.7</v>
      </c>
      <c r="I384" s="18">
        <v>39.4</v>
      </c>
      <c r="J384" s="18">
        <v>7.6</v>
      </c>
      <c r="K384" s="19" t="e">
        <f>#REF!+#REF!</f>
        <v>#REF!</v>
      </c>
      <c r="L384" s="20" t="e">
        <f>(#REF!-#REF!)/(#REF!+#REF!)</f>
        <v>#REF!</v>
      </c>
      <c r="M384" s="20" t="e">
        <f>(#REF!-#REF!)/(#REF!+#REF!)</f>
        <v>#REF!</v>
      </c>
    </row>
    <row r="385" spans="1:13" s="14" customFormat="1" ht="17.25" x14ac:dyDescent="0.35">
      <c r="A385" s="15" t="s">
        <v>824</v>
      </c>
      <c r="B385" s="16" t="s">
        <v>825</v>
      </c>
      <c r="C385" s="16">
        <v>15172</v>
      </c>
      <c r="D385" s="16" t="s">
        <v>15</v>
      </c>
      <c r="E385" s="16" t="s">
        <v>546</v>
      </c>
      <c r="F385" s="17" t="s">
        <v>547</v>
      </c>
      <c r="G385" s="18">
        <v>41.8</v>
      </c>
      <c r="H385" s="18">
        <v>11.2</v>
      </c>
      <c r="I385" s="18">
        <v>39.299999999999997</v>
      </c>
      <c r="J385" s="18">
        <v>7.6</v>
      </c>
      <c r="K385" s="19" t="e">
        <f>#REF!+#REF!</f>
        <v>#REF!</v>
      </c>
      <c r="L385" s="20" t="e">
        <f>(#REF!-#REF!)/(#REF!+#REF!)</f>
        <v>#REF!</v>
      </c>
      <c r="M385" s="20" t="e">
        <f>(#REF!-#REF!)/(#REF!+#REF!)</f>
        <v>#REF!</v>
      </c>
    </row>
    <row r="386" spans="1:13" s="14" customFormat="1" ht="17.25" x14ac:dyDescent="0.35">
      <c r="A386" s="15" t="s">
        <v>826</v>
      </c>
      <c r="B386" s="16" t="s">
        <v>827</v>
      </c>
      <c r="C386" s="16">
        <v>15185</v>
      </c>
      <c r="D386" s="16" t="s">
        <v>15</v>
      </c>
      <c r="E386" s="16" t="s">
        <v>546</v>
      </c>
      <c r="F386" s="17" t="s">
        <v>553</v>
      </c>
      <c r="G386" s="18">
        <v>41.4</v>
      </c>
      <c r="H386" s="18">
        <v>11.8</v>
      </c>
      <c r="I386" s="18">
        <v>38.9</v>
      </c>
      <c r="J386" s="18">
        <v>7.9</v>
      </c>
      <c r="K386" s="19" t="e">
        <f>#REF!+#REF!</f>
        <v>#REF!</v>
      </c>
      <c r="L386" s="20" t="e">
        <f>(#REF!-#REF!)/(#REF!+#REF!)</f>
        <v>#REF!</v>
      </c>
      <c r="M386" s="20" t="e">
        <f>(#REF!-#REF!)/(#REF!+#REF!)</f>
        <v>#REF!</v>
      </c>
    </row>
    <row r="387" spans="1:13" s="14" customFormat="1" ht="17.25" x14ac:dyDescent="0.35">
      <c r="A387" s="15" t="s">
        <v>828</v>
      </c>
      <c r="B387" s="16" t="s">
        <v>829</v>
      </c>
      <c r="C387" s="16">
        <v>15357</v>
      </c>
      <c r="D387" s="16" t="s">
        <v>15</v>
      </c>
      <c r="E387" s="16" t="s">
        <v>546</v>
      </c>
      <c r="F387" s="17" t="s">
        <v>553</v>
      </c>
      <c r="G387" s="18">
        <v>40.9</v>
      </c>
      <c r="H387" s="18">
        <v>11.7</v>
      </c>
      <c r="I387" s="18">
        <v>39.799999999999997</v>
      </c>
      <c r="J387" s="18">
        <v>7.6</v>
      </c>
      <c r="K387" s="19" t="e">
        <f>#REF!+#REF!</f>
        <v>#REF!</v>
      </c>
      <c r="L387" s="20" t="e">
        <f>(#REF!-#REF!)/(#REF!+#REF!)</f>
        <v>#REF!</v>
      </c>
      <c r="M387" s="20" t="e">
        <f>(#REF!-#REF!)/(#REF!+#REF!)</f>
        <v>#REF!</v>
      </c>
    </row>
    <row r="388" spans="1:13" s="14" customFormat="1" ht="17.25" x14ac:dyDescent="0.35">
      <c r="A388" s="15" t="s">
        <v>830</v>
      </c>
      <c r="B388" s="16" t="s">
        <v>831</v>
      </c>
      <c r="C388" s="16">
        <v>15153</v>
      </c>
      <c r="D388" s="16" t="s">
        <v>15</v>
      </c>
      <c r="E388" s="16" t="s">
        <v>546</v>
      </c>
      <c r="F388" s="17" t="s">
        <v>558</v>
      </c>
      <c r="G388" s="18">
        <v>39.299999999999997</v>
      </c>
      <c r="H388" s="18">
        <v>12.5</v>
      </c>
      <c r="I388" s="18">
        <v>40.4</v>
      </c>
      <c r="J388" s="18">
        <v>7.9</v>
      </c>
      <c r="K388" s="19" t="e">
        <f>#REF!+#REF!</f>
        <v>#REF!</v>
      </c>
      <c r="L388" s="20" t="e">
        <f>(#REF!-#REF!)/(#REF!+#REF!)</f>
        <v>#REF!</v>
      </c>
      <c r="M388" s="20" t="e">
        <f>(#REF!-#REF!)/(#REF!+#REF!)</f>
        <v>#REF!</v>
      </c>
    </row>
    <row r="389" spans="1:13" s="14" customFormat="1" ht="17.25" x14ac:dyDescent="0.35">
      <c r="A389" s="15" t="s">
        <v>832</v>
      </c>
      <c r="B389" s="16" t="s">
        <v>833</v>
      </c>
      <c r="C389" s="16">
        <v>15248</v>
      </c>
      <c r="D389" s="16" t="s">
        <v>15</v>
      </c>
      <c r="E389" s="16" t="s">
        <v>546</v>
      </c>
      <c r="F389" s="17" t="s">
        <v>547</v>
      </c>
      <c r="G389" s="18">
        <v>40.9</v>
      </c>
      <c r="H389" s="18">
        <v>12.9</v>
      </c>
      <c r="I389" s="18">
        <v>38.299999999999997</v>
      </c>
      <c r="J389" s="18">
        <v>7.9</v>
      </c>
      <c r="K389" s="19" t="e">
        <f>#REF!+#REF!</f>
        <v>#REF!</v>
      </c>
      <c r="L389" s="20" t="e">
        <f>(#REF!-#REF!)/(#REF!+#REF!)</f>
        <v>#REF!</v>
      </c>
      <c r="M389" s="20" t="e">
        <f>(#REF!-#REF!)/(#REF!+#REF!)</f>
        <v>#REF!</v>
      </c>
    </row>
    <row r="390" spans="1:13" s="14" customFormat="1" ht="17.25" x14ac:dyDescent="0.35">
      <c r="A390" s="15" t="s">
        <v>834</v>
      </c>
      <c r="B390" s="16" t="s">
        <v>835</v>
      </c>
      <c r="C390" s="16">
        <v>15200</v>
      </c>
      <c r="D390" s="16" t="s">
        <v>15</v>
      </c>
      <c r="E390" s="16" t="s">
        <v>546</v>
      </c>
      <c r="F390" s="17" t="s">
        <v>547</v>
      </c>
      <c r="G390" s="18">
        <v>42.1</v>
      </c>
      <c r="H390" s="18">
        <v>11.3</v>
      </c>
      <c r="I390" s="18">
        <v>39.1</v>
      </c>
      <c r="J390" s="18">
        <v>7.5</v>
      </c>
      <c r="K390" s="19" t="e">
        <f>#REF!+#REF!</f>
        <v>#REF!</v>
      </c>
      <c r="L390" s="20" t="e">
        <f>(#REF!-#REF!)/(#REF!+#REF!)</f>
        <v>#REF!</v>
      </c>
      <c r="M390" s="20" t="e">
        <f>(#REF!-#REF!)/(#REF!+#REF!)</f>
        <v>#REF!</v>
      </c>
    </row>
    <row r="391" spans="1:13" s="14" customFormat="1" ht="17.25" x14ac:dyDescent="0.35">
      <c r="A391" s="15" t="s">
        <v>836</v>
      </c>
      <c r="B391" s="16" t="s">
        <v>837</v>
      </c>
      <c r="C391" s="16">
        <v>15178</v>
      </c>
      <c r="D391" s="16" t="s">
        <v>15</v>
      </c>
      <c r="E391" s="16" t="s">
        <v>546</v>
      </c>
      <c r="F391" s="17" t="s">
        <v>547</v>
      </c>
      <c r="G391" s="18">
        <v>42.3</v>
      </c>
      <c r="H391" s="18">
        <v>11.3</v>
      </c>
      <c r="I391" s="18">
        <v>38.799999999999997</v>
      </c>
      <c r="J391" s="18">
        <v>7.6</v>
      </c>
      <c r="K391" s="19" t="e">
        <f>#REF!+#REF!</f>
        <v>#REF!</v>
      </c>
      <c r="L391" s="20" t="e">
        <f>(#REF!-#REF!)/(#REF!+#REF!)</f>
        <v>#REF!</v>
      </c>
      <c r="M391" s="20" t="e">
        <f>(#REF!-#REF!)/(#REF!+#REF!)</f>
        <v>#REF!</v>
      </c>
    </row>
    <row r="392" spans="1:13" s="14" customFormat="1" ht="17.25" x14ac:dyDescent="0.35">
      <c r="A392" s="15" t="s">
        <v>838</v>
      </c>
      <c r="B392" s="16" t="s">
        <v>839</v>
      </c>
      <c r="C392" s="16">
        <v>15262</v>
      </c>
      <c r="D392" s="16" t="s">
        <v>15</v>
      </c>
      <c r="E392" s="16" t="s">
        <v>546</v>
      </c>
      <c r="F392" s="17" t="s">
        <v>553</v>
      </c>
      <c r="G392" s="18">
        <v>40.200000000000003</v>
      </c>
      <c r="H392" s="18">
        <v>12.6</v>
      </c>
      <c r="I392" s="18">
        <v>39.6</v>
      </c>
      <c r="J392" s="18">
        <v>7.6</v>
      </c>
      <c r="K392" s="19" t="e">
        <f>#REF!+#REF!</f>
        <v>#REF!</v>
      </c>
      <c r="L392" s="20" t="e">
        <f>(#REF!-#REF!)/(#REF!+#REF!)</f>
        <v>#REF!</v>
      </c>
      <c r="M392" s="20" t="e">
        <f>(#REF!-#REF!)/(#REF!+#REF!)</f>
        <v>#REF!</v>
      </c>
    </row>
    <row r="393" spans="1:13" s="14" customFormat="1" ht="17.25" x14ac:dyDescent="0.35">
      <c r="A393" s="15" t="s">
        <v>840</v>
      </c>
      <c r="B393" s="16" t="s">
        <v>841</v>
      </c>
      <c r="C393" s="16">
        <v>15248</v>
      </c>
      <c r="D393" s="16" t="s">
        <v>15</v>
      </c>
      <c r="E393" s="16" t="s">
        <v>546</v>
      </c>
      <c r="F393" s="17" t="s">
        <v>547</v>
      </c>
      <c r="G393" s="18">
        <v>40.9</v>
      </c>
      <c r="H393" s="18">
        <v>12.2</v>
      </c>
      <c r="I393" s="18">
        <v>39.1</v>
      </c>
      <c r="J393" s="18">
        <v>7.9</v>
      </c>
      <c r="K393" s="19" t="e">
        <f>#REF!+#REF!</f>
        <v>#REF!</v>
      </c>
      <c r="L393" s="20" t="e">
        <f>(#REF!-#REF!)/(#REF!+#REF!)</f>
        <v>#REF!</v>
      </c>
      <c r="M393" s="20" t="e">
        <f>(#REF!-#REF!)/(#REF!+#REF!)</f>
        <v>#REF!</v>
      </c>
    </row>
    <row r="394" spans="1:13" s="14" customFormat="1" ht="17.25" x14ac:dyDescent="0.35">
      <c r="A394" s="15" t="s">
        <v>842</v>
      </c>
      <c r="B394" s="16" t="s">
        <v>843</v>
      </c>
      <c r="C394" s="16">
        <v>15203</v>
      </c>
      <c r="D394" s="16" t="s">
        <v>15</v>
      </c>
      <c r="E394" s="16" t="s">
        <v>546</v>
      </c>
      <c r="F394" s="17" t="s">
        <v>547</v>
      </c>
      <c r="G394" s="18">
        <v>41.8</v>
      </c>
      <c r="H394" s="18">
        <v>10.9</v>
      </c>
      <c r="I394" s="18">
        <v>39.700000000000003</v>
      </c>
      <c r="J394" s="18">
        <v>7.5</v>
      </c>
      <c r="K394" s="19" t="e">
        <f>#REF!+#REF!</f>
        <v>#REF!</v>
      </c>
      <c r="L394" s="20" t="e">
        <f>(#REF!-#REF!)/(#REF!+#REF!)</f>
        <v>#REF!</v>
      </c>
      <c r="M394" s="20" t="e">
        <f>(#REF!-#REF!)/(#REF!+#REF!)</f>
        <v>#REF!</v>
      </c>
    </row>
    <row r="395" spans="1:13" s="14" customFormat="1" ht="17.25" x14ac:dyDescent="0.35">
      <c r="A395" s="15" t="s">
        <v>844</v>
      </c>
      <c r="B395" s="16" t="s">
        <v>845</v>
      </c>
      <c r="C395" s="16">
        <v>15193</v>
      </c>
      <c r="D395" s="16" t="s">
        <v>15</v>
      </c>
      <c r="E395" s="16" t="s">
        <v>546</v>
      </c>
      <c r="F395" s="17" t="s">
        <v>547</v>
      </c>
      <c r="G395" s="18">
        <v>40.299999999999997</v>
      </c>
      <c r="H395" s="18">
        <v>12.7</v>
      </c>
      <c r="I395" s="18">
        <v>39.1</v>
      </c>
      <c r="J395" s="18">
        <v>8</v>
      </c>
      <c r="K395" s="19" t="e">
        <f>#REF!+#REF!</f>
        <v>#REF!</v>
      </c>
      <c r="L395" s="20" t="e">
        <f>(#REF!-#REF!)/(#REF!+#REF!)</f>
        <v>#REF!</v>
      </c>
      <c r="M395" s="20" t="e">
        <f>(#REF!-#REF!)/(#REF!+#REF!)</f>
        <v>#REF!</v>
      </c>
    </row>
    <row r="396" spans="1:13" s="14" customFormat="1" ht="17.25" x14ac:dyDescent="0.35">
      <c r="A396" s="15" t="s">
        <v>846</v>
      </c>
      <c r="B396" s="16" t="s">
        <v>847</v>
      </c>
      <c r="C396" s="16">
        <v>15193</v>
      </c>
      <c r="D396" s="16" t="s">
        <v>15</v>
      </c>
      <c r="E396" s="16" t="s">
        <v>546</v>
      </c>
      <c r="F396" s="17" t="s">
        <v>558</v>
      </c>
      <c r="G396" s="18">
        <v>40.9</v>
      </c>
      <c r="H396" s="18">
        <v>12.4</v>
      </c>
      <c r="I396" s="18">
        <v>38.6</v>
      </c>
      <c r="J396" s="18">
        <v>8</v>
      </c>
      <c r="K396" s="19" t="e">
        <f>#REF!+#REF!</f>
        <v>#REF!</v>
      </c>
      <c r="L396" s="20" t="e">
        <f>(#REF!-#REF!)/(#REF!+#REF!)</f>
        <v>#REF!</v>
      </c>
      <c r="M396" s="20" t="e">
        <f>(#REF!-#REF!)/(#REF!+#REF!)</f>
        <v>#REF!</v>
      </c>
    </row>
    <row r="397" spans="1:13" s="14" customFormat="1" ht="17.25" x14ac:dyDescent="0.35">
      <c r="A397" s="15" t="s">
        <v>848</v>
      </c>
      <c r="B397" s="16" t="s">
        <v>849</v>
      </c>
      <c r="C397" s="16">
        <v>15082</v>
      </c>
      <c r="D397" s="16" t="s">
        <v>15</v>
      </c>
      <c r="E397" s="16" t="s">
        <v>546</v>
      </c>
      <c r="F397" s="17" t="s">
        <v>553</v>
      </c>
      <c r="G397" s="18">
        <v>39.4</v>
      </c>
      <c r="H397" s="18">
        <v>12.9</v>
      </c>
      <c r="I397" s="18">
        <v>40.1</v>
      </c>
      <c r="J397" s="18">
        <v>7.6</v>
      </c>
      <c r="K397" s="19" t="e">
        <f>#REF!+#REF!</f>
        <v>#REF!</v>
      </c>
      <c r="L397" s="20" t="e">
        <f>(#REF!-#REF!)/(#REF!+#REF!)</f>
        <v>#REF!</v>
      </c>
      <c r="M397" s="20" t="e">
        <f>(#REF!-#REF!)/(#REF!+#REF!)</f>
        <v>#REF!</v>
      </c>
    </row>
    <row r="398" spans="1:13" s="14" customFormat="1" ht="17.25" x14ac:dyDescent="0.35">
      <c r="A398" s="15" t="s">
        <v>850</v>
      </c>
      <c r="B398" s="16" t="s">
        <v>851</v>
      </c>
      <c r="C398" s="16">
        <v>15212</v>
      </c>
      <c r="D398" s="16" t="s">
        <v>15</v>
      </c>
      <c r="E398" s="16" t="s">
        <v>546</v>
      </c>
      <c r="F398" s="17" t="s">
        <v>553</v>
      </c>
      <c r="G398" s="18">
        <v>39.299999999999997</v>
      </c>
      <c r="H398" s="18">
        <v>12.8</v>
      </c>
      <c r="I398" s="18">
        <v>39.799999999999997</v>
      </c>
      <c r="J398" s="18">
        <v>8.1</v>
      </c>
      <c r="K398" s="19" t="e">
        <f>#REF!+#REF!</f>
        <v>#REF!</v>
      </c>
      <c r="L398" s="20" t="e">
        <f>(#REF!-#REF!)/(#REF!+#REF!)</f>
        <v>#REF!</v>
      </c>
      <c r="M398" s="20" t="e">
        <f>(#REF!-#REF!)/(#REF!+#REF!)</f>
        <v>#REF!</v>
      </c>
    </row>
    <row r="399" spans="1:13" s="14" customFormat="1" ht="17.25" x14ac:dyDescent="0.35">
      <c r="A399" s="15" t="s">
        <v>852</v>
      </c>
      <c r="B399" s="16" t="s">
        <v>853</v>
      </c>
      <c r="C399" s="16">
        <v>15234</v>
      </c>
      <c r="D399" s="16" t="s">
        <v>15</v>
      </c>
      <c r="E399" s="16" t="s">
        <v>546</v>
      </c>
      <c r="F399" s="17" t="s">
        <v>553</v>
      </c>
      <c r="G399" s="18">
        <v>40</v>
      </c>
      <c r="H399" s="18">
        <v>12.5</v>
      </c>
      <c r="I399" s="18">
        <v>39.799999999999997</v>
      </c>
      <c r="J399" s="18">
        <v>7.7</v>
      </c>
      <c r="K399" s="19" t="e">
        <f>#REF!+#REF!</f>
        <v>#REF!</v>
      </c>
      <c r="L399" s="20" t="e">
        <f>(#REF!-#REF!)/(#REF!+#REF!)</f>
        <v>#REF!</v>
      </c>
      <c r="M399" s="20" t="e">
        <f>(#REF!-#REF!)/(#REF!+#REF!)</f>
        <v>#REF!</v>
      </c>
    </row>
    <row r="400" spans="1:13" s="14" customFormat="1" ht="17.25" x14ac:dyDescent="0.35">
      <c r="A400" s="15" t="s">
        <v>854</v>
      </c>
      <c r="B400" s="16" t="s">
        <v>855</v>
      </c>
      <c r="C400" s="16">
        <v>15490</v>
      </c>
      <c r="D400" s="16" t="s">
        <v>15</v>
      </c>
      <c r="E400" s="16" t="s">
        <v>856</v>
      </c>
      <c r="F400" s="17" t="s">
        <v>857</v>
      </c>
      <c r="G400" s="18">
        <v>39.200000000000003</v>
      </c>
      <c r="H400" s="18">
        <v>12.6</v>
      </c>
      <c r="I400" s="18">
        <v>40.9</v>
      </c>
      <c r="J400" s="18">
        <v>7.4</v>
      </c>
      <c r="K400" s="19" t="e">
        <f>#REF!+#REF!</f>
        <v>#REF!</v>
      </c>
      <c r="L400" s="20" t="e">
        <f>(#REF!-#REF!)/(#REF!+#REF!)</f>
        <v>#REF!</v>
      </c>
      <c r="M400" s="20" t="e">
        <f>(#REF!-#REF!)/(#REF!+#REF!)</f>
        <v>#REF!</v>
      </c>
    </row>
    <row r="401" spans="1:13" s="14" customFormat="1" ht="17.25" x14ac:dyDescent="0.35">
      <c r="A401" s="15" t="s">
        <v>858</v>
      </c>
      <c r="B401" s="16" t="s">
        <v>859</v>
      </c>
      <c r="C401" s="16">
        <v>14054</v>
      </c>
      <c r="D401" s="16" t="s">
        <v>15</v>
      </c>
      <c r="E401" s="16" t="s">
        <v>856</v>
      </c>
      <c r="F401" s="17" t="s">
        <v>857</v>
      </c>
      <c r="G401" s="18">
        <v>39.9</v>
      </c>
      <c r="H401" s="18">
        <v>11.8</v>
      </c>
      <c r="I401" s="18">
        <v>40.1</v>
      </c>
      <c r="J401" s="18">
        <v>8.1999999999999993</v>
      </c>
      <c r="K401" s="19" t="e">
        <f>#REF!+#REF!</f>
        <v>#REF!</v>
      </c>
      <c r="L401" s="20" t="e">
        <f>(#REF!-#REF!)/(#REF!+#REF!)</f>
        <v>#REF!</v>
      </c>
      <c r="M401" s="20" t="e">
        <f>(#REF!-#REF!)/(#REF!+#REF!)</f>
        <v>#REF!</v>
      </c>
    </row>
    <row r="402" spans="1:13" s="14" customFormat="1" ht="17.25" x14ac:dyDescent="0.35">
      <c r="A402" s="15" t="s">
        <v>860</v>
      </c>
      <c r="B402" s="16" t="s">
        <v>861</v>
      </c>
      <c r="C402" s="16">
        <v>15465</v>
      </c>
      <c r="D402" s="16" t="s">
        <v>15</v>
      </c>
      <c r="E402" s="16" t="s">
        <v>856</v>
      </c>
      <c r="F402" s="17" t="s">
        <v>857</v>
      </c>
      <c r="G402" s="18">
        <v>39.5</v>
      </c>
      <c r="H402" s="18">
        <v>12.6</v>
      </c>
      <c r="I402" s="18">
        <v>40.200000000000003</v>
      </c>
      <c r="J402" s="18">
        <v>7.7</v>
      </c>
      <c r="K402" s="19" t="e">
        <f>#REF!+#REF!</f>
        <v>#REF!</v>
      </c>
      <c r="L402" s="20" t="e">
        <f>(#REF!-#REF!)/(#REF!+#REF!)</f>
        <v>#REF!</v>
      </c>
      <c r="M402" s="20" t="e">
        <f>(#REF!-#REF!)/(#REF!+#REF!)</f>
        <v>#REF!</v>
      </c>
    </row>
    <row r="403" spans="1:13" s="14" customFormat="1" ht="17.25" x14ac:dyDescent="0.35">
      <c r="A403" s="15" t="s">
        <v>862</v>
      </c>
      <c r="B403" s="16" t="s">
        <v>863</v>
      </c>
      <c r="C403" s="16">
        <v>15273</v>
      </c>
      <c r="D403" s="16" t="s">
        <v>15</v>
      </c>
      <c r="E403" s="16" t="s">
        <v>856</v>
      </c>
      <c r="F403" s="17" t="s">
        <v>864</v>
      </c>
      <c r="G403" s="18">
        <v>41.7</v>
      </c>
      <c r="H403" s="18">
        <v>11.9</v>
      </c>
      <c r="I403" s="18">
        <v>38.799999999999997</v>
      </c>
      <c r="J403" s="18">
        <v>7.6</v>
      </c>
      <c r="K403" s="19" t="e">
        <f>#REF!+#REF!</f>
        <v>#REF!</v>
      </c>
      <c r="L403" s="20" t="e">
        <f>(#REF!-#REF!)/(#REF!+#REF!)</f>
        <v>#REF!</v>
      </c>
      <c r="M403" s="20" t="e">
        <f>(#REF!-#REF!)/(#REF!+#REF!)</f>
        <v>#REF!</v>
      </c>
    </row>
    <row r="404" spans="1:13" s="14" customFormat="1" ht="17.25" x14ac:dyDescent="0.35">
      <c r="A404" s="15" t="s">
        <v>865</v>
      </c>
      <c r="B404" s="16" t="s">
        <v>866</v>
      </c>
      <c r="C404" s="16">
        <v>15377</v>
      </c>
      <c r="D404" s="16" t="s">
        <v>15</v>
      </c>
      <c r="E404" s="16" t="s">
        <v>856</v>
      </c>
      <c r="F404" s="17" t="s">
        <v>857</v>
      </c>
      <c r="G404" s="18">
        <v>41.9</v>
      </c>
      <c r="H404" s="18">
        <v>10.5</v>
      </c>
      <c r="I404" s="18">
        <v>40.1</v>
      </c>
      <c r="J404" s="18">
        <v>7.5</v>
      </c>
      <c r="K404" s="19" t="e">
        <f>#REF!+#REF!</f>
        <v>#REF!</v>
      </c>
      <c r="L404" s="20" t="e">
        <f>(#REF!-#REF!)/(#REF!+#REF!)</f>
        <v>#REF!</v>
      </c>
      <c r="M404" s="20" t="e">
        <f>(#REF!-#REF!)/(#REF!+#REF!)</f>
        <v>#REF!</v>
      </c>
    </row>
    <row r="405" spans="1:13" s="14" customFormat="1" ht="17.25" x14ac:dyDescent="0.35">
      <c r="A405" s="15" t="s">
        <v>867</v>
      </c>
      <c r="B405" s="16" t="s">
        <v>868</v>
      </c>
      <c r="C405" s="16">
        <v>15326</v>
      </c>
      <c r="D405" s="16" t="s">
        <v>15</v>
      </c>
      <c r="E405" s="16" t="s">
        <v>856</v>
      </c>
      <c r="F405" s="17" t="s">
        <v>857</v>
      </c>
      <c r="G405" s="18">
        <v>40.700000000000003</v>
      </c>
      <c r="H405" s="18">
        <v>10.9</v>
      </c>
      <c r="I405" s="18">
        <v>40.799999999999997</v>
      </c>
      <c r="J405" s="18">
        <v>7.5</v>
      </c>
      <c r="K405" s="19" t="e">
        <f>#REF!+#REF!</f>
        <v>#REF!</v>
      </c>
      <c r="L405" s="20" t="e">
        <f>(#REF!-#REF!)/(#REF!+#REF!)</f>
        <v>#REF!</v>
      </c>
      <c r="M405" s="20" t="e">
        <f>(#REF!-#REF!)/(#REF!+#REF!)</f>
        <v>#REF!</v>
      </c>
    </row>
    <row r="406" spans="1:13" s="14" customFormat="1" ht="17.25" x14ac:dyDescent="0.35">
      <c r="A406" s="15" t="s">
        <v>869</v>
      </c>
      <c r="B406" s="16" t="s">
        <v>870</v>
      </c>
      <c r="C406" s="16">
        <v>15355</v>
      </c>
      <c r="D406" s="16" t="s">
        <v>15</v>
      </c>
      <c r="E406" s="16" t="s">
        <v>856</v>
      </c>
      <c r="F406" s="17" t="s">
        <v>857</v>
      </c>
      <c r="G406" s="18">
        <v>41.3</v>
      </c>
      <c r="H406" s="18">
        <v>11.7</v>
      </c>
      <c r="I406" s="18">
        <v>39.299999999999997</v>
      </c>
      <c r="J406" s="18">
        <v>7.7</v>
      </c>
      <c r="K406" s="19" t="e">
        <f>#REF!+#REF!</f>
        <v>#REF!</v>
      </c>
      <c r="L406" s="20" t="e">
        <f>(#REF!-#REF!)/(#REF!+#REF!)</f>
        <v>#REF!</v>
      </c>
      <c r="M406" s="20" t="e">
        <f>(#REF!-#REF!)/(#REF!+#REF!)</f>
        <v>#REF!</v>
      </c>
    </row>
    <row r="407" spans="1:13" s="14" customFormat="1" ht="17.25" x14ac:dyDescent="0.35">
      <c r="A407" s="15" t="s">
        <v>871</v>
      </c>
      <c r="B407" s="16" t="s">
        <v>872</v>
      </c>
      <c r="C407" s="16">
        <v>15351</v>
      </c>
      <c r="D407" s="16" t="s">
        <v>15</v>
      </c>
      <c r="E407" s="16" t="s">
        <v>856</v>
      </c>
      <c r="F407" s="17" t="s">
        <v>857</v>
      </c>
      <c r="G407" s="18">
        <v>40.6</v>
      </c>
      <c r="H407" s="18">
        <v>12.1</v>
      </c>
      <c r="I407" s="18">
        <v>39.700000000000003</v>
      </c>
      <c r="J407" s="18">
        <v>7.6</v>
      </c>
      <c r="K407" s="19" t="e">
        <f>#REF!+#REF!</f>
        <v>#REF!</v>
      </c>
      <c r="L407" s="20" t="e">
        <f>(#REF!-#REF!)/(#REF!+#REF!)</f>
        <v>#REF!</v>
      </c>
      <c r="M407" s="20" t="e">
        <f>(#REF!-#REF!)/(#REF!+#REF!)</f>
        <v>#REF!</v>
      </c>
    </row>
    <row r="408" spans="1:13" s="14" customFormat="1" ht="17.25" x14ac:dyDescent="0.35">
      <c r="A408" s="15" t="s">
        <v>873</v>
      </c>
      <c r="B408" s="16" t="s">
        <v>874</v>
      </c>
      <c r="C408" s="16">
        <v>15255</v>
      </c>
      <c r="D408" s="16" t="s">
        <v>15</v>
      </c>
      <c r="E408" s="16" t="s">
        <v>856</v>
      </c>
      <c r="F408" s="17" t="s">
        <v>857</v>
      </c>
      <c r="G408" s="18">
        <v>40.700000000000003</v>
      </c>
      <c r="H408" s="18">
        <v>11.4</v>
      </c>
      <c r="I408" s="18">
        <v>40.1</v>
      </c>
      <c r="J408" s="18">
        <v>7.8</v>
      </c>
      <c r="K408" s="19" t="e">
        <f>#REF!+#REF!</f>
        <v>#REF!</v>
      </c>
      <c r="L408" s="20" t="e">
        <f>(#REF!-#REF!)/(#REF!+#REF!)</f>
        <v>#REF!</v>
      </c>
      <c r="M408" s="20" t="e">
        <f>(#REF!-#REF!)/(#REF!+#REF!)</f>
        <v>#REF!</v>
      </c>
    </row>
    <row r="409" spans="1:13" s="14" customFormat="1" ht="17.25" x14ac:dyDescent="0.35">
      <c r="A409" s="15" t="s">
        <v>875</v>
      </c>
      <c r="B409" s="16" t="s">
        <v>876</v>
      </c>
      <c r="C409" s="16">
        <v>15220</v>
      </c>
      <c r="D409" s="16" t="s">
        <v>15</v>
      </c>
      <c r="E409" s="16" t="s">
        <v>856</v>
      </c>
      <c r="F409" s="17" t="s">
        <v>857</v>
      </c>
      <c r="G409" s="18">
        <v>37.5</v>
      </c>
      <c r="H409" s="18">
        <v>15.1</v>
      </c>
      <c r="I409" s="18">
        <v>39.700000000000003</v>
      </c>
      <c r="J409" s="18">
        <v>7.8</v>
      </c>
      <c r="K409" s="19" t="e">
        <f>#REF!+#REF!</f>
        <v>#REF!</v>
      </c>
      <c r="L409" s="20" t="e">
        <f>(#REF!-#REF!)/(#REF!+#REF!)</f>
        <v>#REF!</v>
      </c>
      <c r="M409" s="20" t="e">
        <f>(#REF!-#REF!)/(#REF!+#REF!)</f>
        <v>#REF!</v>
      </c>
    </row>
    <row r="410" spans="1:13" s="14" customFormat="1" ht="17.25" x14ac:dyDescent="0.35">
      <c r="A410" s="15" t="s">
        <v>877</v>
      </c>
      <c r="B410" s="16" t="s">
        <v>878</v>
      </c>
      <c r="C410" s="16">
        <v>15354</v>
      </c>
      <c r="D410" s="16" t="s">
        <v>15</v>
      </c>
      <c r="E410" s="16" t="s">
        <v>856</v>
      </c>
      <c r="F410" s="17" t="s">
        <v>857</v>
      </c>
      <c r="G410" s="18">
        <v>41.2</v>
      </c>
      <c r="H410" s="18">
        <v>10.199999999999999</v>
      </c>
      <c r="I410" s="18">
        <v>41</v>
      </c>
      <c r="J410" s="18">
        <v>7.5</v>
      </c>
      <c r="K410" s="19" t="e">
        <f>#REF!+#REF!</f>
        <v>#REF!</v>
      </c>
      <c r="L410" s="20" t="e">
        <f>(#REF!-#REF!)/(#REF!+#REF!)</f>
        <v>#REF!</v>
      </c>
      <c r="M410" s="20" t="e">
        <f>(#REF!-#REF!)/(#REF!+#REF!)</f>
        <v>#REF!</v>
      </c>
    </row>
    <row r="411" spans="1:13" s="14" customFormat="1" ht="17.25" x14ac:dyDescent="0.35">
      <c r="A411" s="15" t="s">
        <v>879</v>
      </c>
      <c r="B411" s="16" t="s">
        <v>880</v>
      </c>
      <c r="C411" s="16">
        <v>15367</v>
      </c>
      <c r="D411" s="16" t="s">
        <v>15</v>
      </c>
      <c r="E411" s="16" t="s">
        <v>856</v>
      </c>
      <c r="F411" s="17" t="s">
        <v>857</v>
      </c>
      <c r="G411" s="18">
        <v>41.4</v>
      </c>
      <c r="H411" s="18">
        <v>10.8</v>
      </c>
      <c r="I411" s="18">
        <v>40.700000000000003</v>
      </c>
      <c r="J411" s="18">
        <v>7.2</v>
      </c>
      <c r="K411" s="19" t="e">
        <f>#REF!+#REF!</f>
        <v>#REF!</v>
      </c>
      <c r="L411" s="20" t="e">
        <f>(#REF!-#REF!)/(#REF!+#REF!)</f>
        <v>#REF!</v>
      </c>
      <c r="M411" s="20" t="e">
        <f>(#REF!-#REF!)/(#REF!+#REF!)</f>
        <v>#REF!</v>
      </c>
    </row>
    <row r="412" spans="1:13" s="14" customFormat="1" ht="17.25" x14ac:dyDescent="0.35">
      <c r="A412" s="15" t="s">
        <v>881</v>
      </c>
      <c r="B412" s="16" t="s">
        <v>882</v>
      </c>
      <c r="C412" s="16">
        <v>15110</v>
      </c>
      <c r="D412" s="16" t="s">
        <v>15</v>
      </c>
      <c r="E412" s="16" t="s">
        <v>856</v>
      </c>
      <c r="F412" s="17" t="s">
        <v>857</v>
      </c>
      <c r="G412" s="18">
        <v>40.6</v>
      </c>
      <c r="H412" s="18">
        <v>11.2</v>
      </c>
      <c r="I412" s="18">
        <v>40.200000000000003</v>
      </c>
      <c r="J412" s="18">
        <v>8</v>
      </c>
      <c r="K412" s="19" t="e">
        <f>#REF!+#REF!</f>
        <v>#REF!</v>
      </c>
      <c r="L412" s="20" t="e">
        <f>(#REF!-#REF!)/(#REF!+#REF!)</f>
        <v>#REF!</v>
      </c>
      <c r="M412" s="20" t="e">
        <f>(#REF!-#REF!)/(#REF!+#REF!)</f>
        <v>#REF!</v>
      </c>
    </row>
    <row r="413" spans="1:13" s="14" customFormat="1" ht="17.25" x14ac:dyDescent="0.35">
      <c r="A413" s="15" t="s">
        <v>883</v>
      </c>
      <c r="B413" s="16" t="s">
        <v>884</v>
      </c>
      <c r="C413" s="16">
        <v>14678</v>
      </c>
      <c r="D413" s="16" t="s">
        <v>15</v>
      </c>
      <c r="E413" s="16" t="s">
        <v>856</v>
      </c>
      <c r="F413" s="17" t="s">
        <v>857</v>
      </c>
      <c r="G413" s="18">
        <v>40.5</v>
      </c>
      <c r="H413" s="18">
        <v>12.2</v>
      </c>
      <c r="I413" s="18">
        <v>39.4</v>
      </c>
      <c r="J413" s="18">
        <v>8</v>
      </c>
      <c r="K413" s="19" t="e">
        <f>#REF!+#REF!</f>
        <v>#REF!</v>
      </c>
      <c r="L413" s="20" t="e">
        <f>(#REF!-#REF!)/(#REF!+#REF!)</f>
        <v>#REF!</v>
      </c>
      <c r="M413" s="20" t="e">
        <f>(#REF!-#REF!)/(#REF!+#REF!)</f>
        <v>#REF!</v>
      </c>
    </row>
    <row r="414" spans="1:13" s="14" customFormat="1" ht="17.25" x14ac:dyDescent="0.35">
      <c r="A414" s="15" t="s">
        <v>885</v>
      </c>
      <c r="B414" s="16" t="s">
        <v>886</v>
      </c>
      <c r="C414" s="16">
        <v>15273</v>
      </c>
      <c r="D414" s="16" t="s">
        <v>15</v>
      </c>
      <c r="E414" s="16" t="s">
        <v>856</v>
      </c>
      <c r="F414" s="17" t="s">
        <v>857</v>
      </c>
      <c r="G414" s="18">
        <v>41.4</v>
      </c>
      <c r="H414" s="18">
        <v>11.3</v>
      </c>
      <c r="I414" s="18">
        <v>39.5</v>
      </c>
      <c r="J414" s="18">
        <v>7.8</v>
      </c>
      <c r="K414" s="19" t="e">
        <f>#REF!+#REF!</f>
        <v>#REF!</v>
      </c>
      <c r="L414" s="20" t="e">
        <f>(#REF!-#REF!)/(#REF!+#REF!)</f>
        <v>#REF!</v>
      </c>
      <c r="M414" s="20" t="e">
        <f>(#REF!-#REF!)/(#REF!+#REF!)</f>
        <v>#REF!</v>
      </c>
    </row>
    <row r="415" spans="1:13" s="14" customFormat="1" ht="17.25" x14ac:dyDescent="0.35">
      <c r="A415" s="15" t="s">
        <v>887</v>
      </c>
      <c r="B415" s="16" t="s">
        <v>888</v>
      </c>
      <c r="C415" s="16">
        <v>12612</v>
      </c>
      <c r="D415" s="16" t="s">
        <v>15</v>
      </c>
      <c r="E415" s="16" t="s">
        <v>856</v>
      </c>
      <c r="F415" s="17" t="s">
        <v>857</v>
      </c>
      <c r="G415" s="18">
        <v>37.799999999999997</v>
      </c>
      <c r="H415" s="18">
        <v>12.2</v>
      </c>
      <c r="I415" s="18">
        <v>41.1</v>
      </c>
      <c r="J415" s="18">
        <v>8.9</v>
      </c>
      <c r="K415" s="19" t="e">
        <f>#REF!+#REF!</f>
        <v>#REF!</v>
      </c>
      <c r="L415" s="20" t="e">
        <f>(#REF!-#REF!)/(#REF!+#REF!)</f>
        <v>#REF!</v>
      </c>
      <c r="M415" s="20" t="e">
        <f>(#REF!-#REF!)/(#REF!+#REF!)</f>
        <v>#REF!</v>
      </c>
    </row>
    <row r="416" spans="1:13" s="14" customFormat="1" ht="17.25" x14ac:dyDescent="0.35">
      <c r="A416" s="15" t="s">
        <v>889</v>
      </c>
      <c r="B416" s="16" t="s">
        <v>890</v>
      </c>
      <c r="C416" s="16">
        <v>14960</v>
      </c>
      <c r="D416" s="16" t="s">
        <v>15</v>
      </c>
      <c r="E416" s="16" t="s">
        <v>856</v>
      </c>
      <c r="F416" s="17" t="s">
        <v>857</v>
      </c>
      <c r="G416" s="18">
        <v>41</v>
      </c>
      <c r="H416" s="18">
        <v>11.5</v>
      </c>
      <c r="I416" s="18">
        <v>39.700000000000003</v>
      </c>
      <c r="J416" s="18">
        <v>7.8</v>
      </c>
      <c r="K416" s="19" t="e">
        <f>#REF!+#REF!</f>
        <v>#REF!</v>
      </c>
      <c r="L416" s="20" t="e">
        <f>(#REF!-#REF!)/(#REF!+#REF!)</f>
        <v>#REF!</v>
      </c>
      <c r="M416" s="20" t="e">
        <f>(#REF!-#REF!)/(#REF!+#REF!)</f>
        <v>#REF!</v>
      </c>
    </row>
    <row r="417" spans="1:13" s="14" customFormat="1" ht="17.25" x14ac:dyDescent="0.35">
      <c r="A417" s="15" t="s">
        <v>891</v>
      </c>
      <c r="B417" s="16" t="s">
        <v>892</v>
      </c>
      <c r="C417" s="16">
        <v>15218</v>
      </c>
      <c r="D417" s="16" t="s">
        <v>15</v>
      </c>
      <c r="E417" s="16" t="s">
        <v>856</v>
      </c>
      <c r="F417" s="17" t="s">
        <v>857</v>
      </c>
      <c r="G417" s="18">
        <v>40.299999999999997</v>
      </c>
      <c r="H417" s="18">
        <v>11.4</v>
      </c>
      <c r="I417" s="18">
        <v>40.5</v>
      </c>
      <c r="J417" s="18">
        <v>7.8</v>
      </c>
      <c r="K417" s="19" t="e">
        <f>#REF!+#REF!</f>
        <v>#REF!</v>
      </c>
      <c r="L417" s="20" t="e">
        <f>(#REF!-#REF!)/(#REF!+#REF!)</f>
        <v>#REF!</v>
      </c>
      <c r="M417" s="20" t="e">
        <f>(#REF!-#REF!)/(#REF!+#REF!)</f>
        <v>#REF!</v>
      </c>
    </row>
    <row r="418" spans="1:13" s="14" customFormat="1" ht="17.25" x14ac:dyDescent="0.35">
      <c r="A418" s="15" t="s">
        <v>893</v>
      </c>
      <c r="B418" s="16" t="s">
        <v>894</v>
      </c>
      <c r="C418" s="16">
        <v>15253</v>
      </c>
      <c r="D418" s="16" t="s">
        <v>15</v>
      </c>
      <c r="E418" s="16" t="s">
        <v>856</v>
      </c>
      <c r="F418" s="17" t="s">
        <v>857</v>
      </c>
      <c r="G418" s="18">
        <v>40.299999999999997</v>
      </c>
      <c r="H418" s="18">
        <v>11.8</v>
      </c>
      <c r="I418" s="18">
        <v>40.4</v>
      </c>
      <c r="J418" s="18">
        <v>7.5</v>
      </c>
      <c r="K418" s="19" t="e">
        <f>#REF!+#REF!</f>
        <v>#REF!</v>
      </c>
      <c r="L418" s="20" t="e">
        <f>(#REF!-#REF!)/(#REF!+#REF!)</f>
        <v>#REF!</v>
      </c>
      <c r="M418" s="20" t="e">
        <f>(#REF!-#REF!)/(#REF!+#REF!)</f>
        <v>#REF!</v>
      </c>
    </row>
    <row r="419" spans="1:13" s="14" customFormat="1" ht="17.25" x14ac:dyDescent="0.35">
      <c r="A419" s="15" t="s">
        <v>895</v>
      </c>
      <c r="B419" s="16" t="s">
        <v>896</v>
      </c>
      <c r="C419" s="16">
        <v>15362</v>
      </c>
      <c r="D419" s="16" t="s">
        <v>15</v>
      </c>
      <c r="E419" s="16" t="s">
        <v>856</v>
      </c>
      <c r="F419" s="17" t="s">
        <v>897</v>
      </c>
      <c r="G419" s="18">
        <v>40</v>
      </c>
      <c r="H419" s="18">
        <v>12.2</v>
      </c>
      <c r="I419" s="18">
        <v>40</v>
      </c>
      <c r="J419" s="18">
        <v>7.9</v>
      </c>
      <c r="K419" s="19" t="e">
        <f>#REF!+#REF!</f>
        <v>#REF!</v>
      </c>
      <c r="L419" s="20" t="e">
        <f>(#REF!-#REF!)/(#REF!+#REF!)</f>
        <v>#REF!</v>
      </c>
      <c r="M419" s="20" t="e">
        <f>(#REF!-#REF!)/(#REF!+#REF!)</f>
        <v>#REF!</v>
      </c>
    </row>
    <row r="420" spans="1:13" s="14" customFormat="1" ht="17.25" x14ac:dyDescent="0.35">
      <c r="A420" s="15" t="s">
        <v>898</v>
      </c>
      <c r="B420" s="16" t="s">
        <v>899</v>
      </c>
      <c r="C420" s="16">
        <v>15205</v>
      </c>
      <c r="D420" s="16" t="s">
        <v>15</v>
      </c>
      <c r="E420" s="16" t="s">
        <v>856</v>
      </c>
      <c r="F420" s="17" t="s">
        <v>864</v>
      </c>
      <c r="G420" s="18">
        <v>41.7</v>
      </c>
      <c r="H420" s="18">
        <v>12.6</v>
      </c>
      <c r="I420" s="18">
        <v>37.9</v>
      </c>
      <c r="J420" s="18">
        <v>7.8</v>
      </c>
      <c r="K420" s="19" t="e">
        <f>#REF!+#REF!</f>
        <v>#REF!</v>
      </c>
      <c r="L420" s="20" t="e">
        <f>(#REF!-#REF!)/(#REF!+#REF!)</f>
        <v>#REF!</v>
      </c>
      <c r="M420" s="20" t="e">
        <f>(#REF!-#REF!)/(#REF!+#REF!)</f>
        <v>#REF!</v>
      </c>
    </row>
    <row r="421" spans="1:13" s="14" customFormat="1" ht="17.25" x14ac:dyDescent="0.35">
      <c r="A421" s="15" t="s">
        <v>900</v>
      </c>
      <c r="B421" s="16" t="s">
        <v>901</v>
      </c>
      <c r="C421" s="16">
        <v>15219</v>
      </c>
      <c r="D421" s="16" t="s">
        <v>15</v>
      </c>
      <c r="E421" s="16" t="s">
        <v>856</v>
      </c>
      <c r="F421" s="17" t="s">
        <v>857</v>
      </c>
      <c r="G421" s="18">
        <v>41</v>
      </c>
      <c r="H421" s="18">
        <v>10.7</v>
      </c>
      <c r="I421" s="18">
        <v>40.700000000000003</v>
      </c>
      <c r="J421" s="18">
        <v>7.6</v>
      </c>
      <c r="K421" s="19" t="e">
        <f>#REF!+#REF!</f>
        <v>#REF!</v>
      </c>
      <c r="L421" s="20" t="e">
        <f>(#REF!-#REF!)/(#REF!+#REF!)</f>
        <v>#REF!</v>
      </c>
      <c r="M421" s="20" t="e">
        <f>(#REF!-#REF!)/(#REF!+#REF!)</f>
        <v>#REF!</v>
      </c>
    </row>
    <row r="422" spans="1:13" s="14" customFormat="1" ht="17.25" x14ac:dyDescent="0.35">
      <c r="A422" s="15" t="s">
        <v>902</v>
      </c>
      <c r="B422" s="16" t="s">
        <v>903</v>
      </c>
      <c r="C422" s="16">
        <v>15184</v>
      </c>
      <c r="D422" s="16" t="s">
        <v>15</v>
      </c>
      <c r="E422" s="16" t="s">
        <v>856</v>
      </c>
      <c r="F422" s="17" t="s">
        <v>864</v>
      </c>
      <c r="G422" s="18">
        <v>42</v>
      </c>
      <c r="H422" s="18">
        <v>12.5</v>
      </c>
      <c r="I422" s="18">
        <v>37.799999999999997</v>
      </c>
      <c r="J422" s="18">
        <v>7.6</v>
      </c>
      <c r="K422" s="19" t="e">
        <f>#REF!+#REF!</f>
        <v>#REF!</v>
      </c>
      <c r="L422" s="20" t="e">
        <f>(#REF!-#REF!)/(#REF!+#REF!)</f>
        <v>#REF!</v>
      </c>
      <c r="M422" s="20" t="e">
        <f>(#REF!-#REF!)/(#REF!+#REF!)</f>
        <v>#REF!</v>
      </c>
    </row>
    <row r="423" spans="1:13" s="14" customFormat="1" ht="17.25" x14ac:dyDescent="0.35">
      <c r="A423" s="15" t="s">
        <v>904</v>
      </c>
      <c r="B423" s="16" t="s">
        <v>905</v>
      </c>
      <c r="C423" s="16">
        <v>15260</v>
      </c>
      <c r="D423" s="16" t="s">
        <v>15</v>
      </c>
      <c r="E423" s="16" t="s">
        <v>856</v>
      </c>
      <c r="F423" s="17" t="s">
        <v>864</v>
      </c>
      <c r="G423" s="18">
        <v>41.1</v>
      </c>
      <c r="H423" s="18">
        <v>11.6</v>
      </c>
      <c r="I423" s="18">
        <v>39.6</v>
      </c>
      <c r="J423" s="18">
        <v>7.8</v>
      </c>
      <c r="K423" s="19" t="e">
        <f>#REF!+#REF!</f>
        <v>#REF!</v>
      </c>
      <c r="L423" s="20" t="e">
        <f>(#REF!-#REF!)/(#REF!+#REF!)</f>
        <v>#REF!</v>
      </c>
      <c r="M423" s="20" t="e">
        <f>(#REF!-#REF!)/(#REF!+#REF!)</f>
        <v>#REF!</v>
      </c>
    </row>
    <row r="424" spans="1:13" s="14" customFormat="1" ht="17.25" x14ac:dyDescent="0.35">
      <c r="A424" s="15" t="s">
        <v>906</v>
      </c>
      <c r="B424" s="16" t="s">
        <v>907</v>
      </c>
      <c r="C424" s="16">
        <v>15348</v>
      </c>
      <c r="D424" s="16" t="s">
        <v>15</v>
      </c>
      <c r="E424" s="16" t="s">
        <v>856</v>
      </c>
      <c r="F424" s="17" t="s">
        <v>857</v>
      </c>
      <c r="G424" s="18">
        <v>40.4</v>
      </c>
      <c r="H424" s="18">
        <v>11.3</v>
      </c>
      <c r="I424" s="18">
        <v>41.1</v>
      </c>
      <c r="J424" s="18">
        <v>7.2</v>
      </c>
      <c r="K424" s="19" t="e">
        <f>#REF!+#REF!</f>
        <v>#REF!</v>
      </c>
      <c r="L424" s="20" t="e">
        <f>(#REF!-#REF!)/(#REF!+#REF!)</f>
        <v>#REF!</v>
      </c>
      <c r="M424" s="20" t="e">
        <f>(#REF!-#REF!)/(#REF!+#REF!)</f>
        <v>#REF!</v>
      </c>
    </row>
    <row r="425" spans="1:13" s="14" customFormat="1" ht="17.25" x14ac:dyDescent="0.35">
      <c r="A425" s="15" t="s">
        <v>908</v>
      </c>
      <c r="B425" s="16" t="s">
        <v>909</v>
      </c>
      <c r="C425" s="16">
        <v>15346</v>
      </c>
      <c r="D425" s="16" t="s">
        <v>15</v>
      </c>
      <c r="E425" s="16" t="s">
        <v>856</v>
      </c>
      <c r="F425" s="17" t="s">
        <v>864</v>
      </c>
      <c r="G425" s="18">
        <v>42.1</v>
      </c>
      <c r="H425" s="18">
        <v>11.8</v>
      </c>
      <c r="I425" s="18">
        <v>38.6</v>
      </c>
      <c r="J425" s="18">
        <v>7.6</v>
      </c>
      <c r="K425" s="19" t="e">
        <f>#REF!+#REF!</f>
        <v>#REF!</v>
      </c>
      <c r="L425" s="20" t="e">
        <f>(#REF!-#REF!)/(#REF!+#REF!)</f>
        <v>#REF!</v>
      </c>
      <c r="M425" s="20" t="e">
        <f>(#REF!-#REF!)/(#REF!+#REF!)</f>
        <v>#REF!</v>
      </c>
    </row>
    <row r="426" spans="1:13" s="14" customFormat="1" ht="17.25" x14ac:dyDescent="0.35">
      <c r="A426" s="15" t="s">
        <v>910</v>
      </c>
      <c r="B426" s="16" t="s">
        <v>911</v>
      </c>
      <c r="C426" s="16">
        <v>15367</v>
      </c>
      <c r="D426" s="16" t="s">
        <v>15</v>
      </c>
      <c r="E426" s="16" t="s">
        <v>856</v>
      </c>
      <c r="F426" s="17" t="s">
        <v>857</v>
      </c>
      <c r="G426" s="18">
        <v>41.3</v>
      </c>
      <c r="H426" s="18">
        <v>10.7</v>
      </c>
      <c r="I426" s="18">
        <v>40.299999999999997</v>
      </c>
      <c r="J426" s="18">
        <v>7.7</v>
      </c>
      <c r="K426" s="19" t="e">
        <f>#REF!+#REF!</f>
        <v>#REF!</v>
      </c>
      <c r="L426" s="20" t="e">
        <f>(#REF!-#REF!)/(#REF!+#REF!)</f>
        <v>#REF!</v>
      </c>
      <c r="M426" s="20" t="e">
        <f>(#REF!-#REF!)/(#REF!+#REF!)</f>
        <v>#REF!</v>
      </c>
    </row>
    <row r="427" spans="1:13" s="14" customFormat="1" ht="17.25" x14ac:dyDescent="0.35">
      <c r="A427" s="15" t="s">
        <v>912</v>
      </c>
      <c r="B427" s="16" t="s">
        <v>913</v>
      </c>
      <c r="C427" s="16">
        <v>15280</v>
      </c>
      <c r="D427" s="16" t="s">
        <v>15</v>
      </c>
      <c r="E427" s="16" t="s">
        <v>856</v>
      </c>
      <c r="F427" s="17" t="s">
        <v>857</v>
      </c>
      <c r="G427" s="18">
        <v>40.5</v>
      </c>
      <c r="H427" s="18">
        <v>11.4</v>
      </c>
      <c r="I427" s="18">
        <v>40.5</v>
      </c>
      <c r="J427" s="18">
        <v>7.6</v>
      </c>
      <c r="K427" s="19" t="e">
        <f>#REF!+#REF!</f>
        <v>#REF!</v>
      </c>
      <c r="L427" s="20" t="e">
        <f>(#REF!-#REF!)/(#REF!+#REF!)</f>
        <v>#REF!</v>
      </c>
      <c r="M427" s="20" t="e">
        <f>(#REF!-#REF!)/(#REF!+#REF!)</f>
        <v>#REF!</v>
      </c>
    </row>
    <row r="428" spans="1:13" s="14" customFormat="1" ht="17.25" x14ac:dyDescent="0.35">
      <c r="A428" s="15" t="s">
        <v>914</v>
      </c>
      <c r="B428" s="16" t="s">
        <v>915</v>
      </c>
      <c r="C428" s="16">
        <v>15246</v>
      </c>
      <c r="D428" s="16" t="s">
        <v>15</v>
      </c>
      <c r="E428" s="16" t="s">
        <v>856</v>
      </c>
      <c r="F428" s="17" t="s">
        <v>857</v>
      </c>
      <c r="G428" s="18">
        <v>38.799999999999997</v>
      </c>
      <c r="H428" s="18">
        <v>11.6</v>
      </c>
      <c r="I428" s="18">
        <v>41.8</v>
      </c>
      <c r="J428" s="18">
        <v>7.8</v>
      </c>
      <c r="K428" s="19" t="e">
        <f>#REF!+#REF!</f>
        <v>#REF!</v>
      </c>
      <c r="L428" s="20" t="e">
        <f>(#REF!-#REF!)/(#REF!+#REF!)</f>
        <v>#REF!</v>
      </c>
      <c r="M428" s="20" t="e">
        <f>(#REF!-#REF!)/(#REF!+#REF!)</f>
        <v>#REF!</v>
      </c>
    </row>
    <row r="429" spans="1:13" s="14" customFormat="1" ht="17.25" x14ac:dyDescent="0.35">
      <c r="A429" s="15" t="s">
        <v>916</v>
      </c>
      <c r="B429" s="16" t="s">
        <v>917</v>
      </c>
      <c r="C429" s="16">
        <v>15232</v>
      </c>
      <c r="D429" s="16" t="s">
        <v>15</v>
      </c>
      <c r="E429" s="16" t="s">
        <v>856</v>
      </c>
      <c r="F429" s="17" t="s">
        <v>857</v>
      </c>
      <c r="G429" s="18">
        <v>41.1</v>
      </c>
      <c r="H429" s="18">
        <v>11.4</v>
      </c>
      <c r="I429" s="18">
        <v>39.799999999999997</v>
      </c>
      <c r="J429" s="18">
        <v>7.7</v>
      </c>
      <c r="K429" s="19" t="e">
        <f>#REF!+#REF!</f>
        <v>#REF!</v>
      </c>
      <c r="L429" s="20" t="e">
        <f>(#REF!-#REF!)/(#REF!+#REF!)</f>
        <v>#REF!</v>
      </c>
      <c r="M429" s="20" t="e">
        <f>(#REF!-#REF!)/(#REF!+#REF!)</f>
        <v>#REF!</v>
      </c>
    </row>
    <row r="430" spans="1:13" s="14" customFormat="1" ht="17.25" x14ac:dyDescent="0.35">
      <c r="A430" s="15" t="s">
        <v>918</v>
      </c>
      <c r="B430" s="16" t="s">
        <v>919</v>
      </c>
      <c r="C430" s="16">
        <v>15408</v>
      </c>
      <c r="D430" s="16" t="s">
        <v>15</v>
      </c>
      <c r="E430" s="16" t="s">
        <v>856</v>
      </c>
      <c r="F430" s="17" t="s">
        <v>864</v>
      </c>
      <c r="G430" s="18">
        <v>41.8</v>
      </c>
      <c r="H430" s="18">
        <v>11.9</v>
      </c>
      <c r="I430" s="18">
        <v>38.799999999999997</v>
      </c>
      <c r="J430" s="18">
        <v>7.5</v>
      </c>
      <c r="K430" s="19" t="e">
        <f>#REF!+#REF!</f>
        <v>#REF!</v>
      </c>
      <c r="L430" s="20" t="e">
        <f>(#REF!-#REF!)/(#REF!+#REF!)</f>
        <v>#REF!</v>
      </c>
      <c r="M430" s="20" t="e">
        <f>(#REF!-#REF!)/(#REF!+#REF!)</f>
        <v>#REF!</v>
      </c>
    </row>
    <row r="431" spans="1:13" s="14" customFormat="1" ht="17.25" x14ac:dyDescent="0.35">
      <c r="A431" s="15" t="s">
        <v>920</v>
      </c>
      <c r="B431" s="16" t="s">
        <v>921</v>
      </c>
      <c r="C431" s="16">
        <v>15174</v>
      </c>
      <c r="D431" s="16" t="s">
        <v>15</v>
      </c>
      <c r="E431" s="16" t="s">
        <v>856</v>
      </c>
      <c r="F431" s="17" t="s">
        <v>864</v>
      </c>
      <c r="G431" s="18">
        <v>41.2</v>
      </c>
      <c r="H431" s="18">
        <v>12.8</v>
      </c>
      <c r="I431" s="18">
        <v>37.799999999999997</v>
      </c>
      <c r="J431" s="18">
        <v>8.1999999999999993</v>
      </c>
      <c r="K431" s="19" t="e">
        <f>#REF!+#REF!</f>
        <v>#REF!</v>
      </c>
      <c r="L431" s="20" t="e">
        <f>(#REF!-#REF!)/(#REF!+#REF!)</f>
        <v>#REF!</v>
      </c>
      <c r="M431" s="20" t="e">
        <f>(#REF!-#REF!)/(#REF!+#REF!)</f>
        <v>#REF!</v>
      </c>
    </row>
    <row r="432" spans="1:13" s="14" customFormat="1" ht="17.25" x14ac:dyDescent="0.35">
      <c r="A432" s="15" t="s">
        <v>922</v>
      </c>
      <c r="B432" s="16" t="s">
        <v>923</v>
      </c>
      <c r="C432" s="16">
        <v>15204</v>
      </c>
      <c r="D432" s="16" t="s">
        <v>15</v>
      </c>
      <c r="E432" s="16" t="s">
        <v>856</v>
      </c>
      <c r="F432" s="17" t="s">
        <v>864</v>
      </c>
      <c r="G432" s="18">
        <v>40.4</v>
      </c>
      <c r="H432" s="18">
        <v>13.6</v>
      </c>
      <c r="I432" s="18">
        <v>37.9</v>
      </c>
      <c r="J432" s="18">
        <v>8</v>
      </c>
      <c r="K432" s="19" t="e">
        <f>#REF!+#REF!</f>
        <v>#REF!</v>
      </c>
      <c r="L432" s="20" t="e">
        <f>(#REF!-#REF!)/(#REF!+#REF!)</f>
        <v>#REF!</v>
      </c>
      <c r="M432" s="20" t="e">
        <f>(#REF!-#REF!)/(#REF!+#REF!)</f>
        <v>#REF!</v>
      </c>
    </row>
    <row r="433" spans="1:13" s="14" customFormat="1" ht="17.25" x14ac:dyDescent="0.35">
      <c r="A433" s="15" t="s">
        <v>924</v>
      </c>
      <c r="B433" s="16" t="s">
        <v>925</v>
      </c>
      <c r="C433" s="16">
        <v>15229</v>
      </c>
      <c r="D433" s="16" t="s">
        <v>15</v>
      </c>
      <c r="E433" s="16" t="s">
        <v>856</v>
      </c>
      <c r="F433" s="17" t="s">
        <v>864</v>
      </c>
      <c r="G433" s="18">
        <v>41.3</v>
      </c>
      <c r="H433" s="18">
        <v>12.7</v>
      </c>
      <c r="I433" s="18">
        <v>37.9</v>
      </c>
      <c r="J433" s="18">
        <v>8.1</v>
      </c>
      <c r="K433" s="19" t="e">
        <f>#REF!+#REF!</f>
        <v>#REF!</v>
      </c>
      <c r="L433" s="20" t="e">
        <f>(#REF!-#REF!)/(#REF!+#REF!)</f>
        <v>#REF!</v>
      </c>
      <c r="M433" s="20" t="e">
        <f>(#REF!-#REF!)/(#REF!+#REF!)</f>
        <v>#REF!</v>
      </c>
    </row>
    <row r="434" spans="1:13" s="14" customFormat="1" ht="17.25" x14ac:dyDescent="0.35">
      <c r="A434" s="15" t="s">
        <v>926</v>
      </c>
      <c r="B434" s="16" t="s">
        <v>927</v>
      </c>
      <c r="C434" s="16">
        <v>15403</v>
      </c>
      <c r="D434" s="16" t="s">
        <v>15</v>
      </c>
      <c r="E434" s="16" t="s">
        <v>856</v>
      </c>
      <c r="F434" s="17" t="s">
        <v>864</v>
      </c>
      <c r="G434" s="18">
        <v>42.1</v>
      </c>
      <c r="H434" s="18">
        <v>12.2</v>
      </c>
      <c r="I434" s="18">
        <v>38.200000000000003</v>
      </c>
      <c r="J434" s="18">
        <v>7.5</v>
      </c>
      <c r="K434" s="19" t="e">
        <f>#REF!+#REF!</f>
        <v>#REF!</v>
      </c>
      <c r="L434" s="20" t="e">
        <f>(#REF!-#REF!)/(#REF!+#REF!)</f>
        <v>#REF!</v>
      </c>
      <c r="M434" s="20" t="e">
        <f>(#REF!-#REF!)/(#REF!+#REF!)</f>
        <v>#REF!</v>
      </c>
    </row>
    <row r="435" spans="1:13" s="14" customFormat="1" ht="17.25" x14ac:dyDescent="0.35">
      <c r="A435" s="15" t="s">
        <v>928</v>
      </c>
      <c r="B435" s="16" t="s">
        <v>929</v>
      </c>
      <c r="C435" s="16">
        <v>15339</v>
      </c>
      <c r="D435" s="16" t="s">
        <v>15</v>
      </c>
      <c r="E435" s="16" t="s">
        <v>856</v>
      </c>
      <c r="F435" s="17" t="s">
        <v>857</v>
      </c>
      <c r="G435" s="18">
        <v>39.6</v>
      </c>
      <c r="H435" s="18">
        <v>12.1</v>
      </c>
      <c r="I435" s="18">
        <v>40.5</v>
      </c>
      <c r="J435" s="18">
        <v>7.8</v>
      </c>
      <c r="K435" s="19" t="e">
        <f>#REF!+#REF!</f>
        <v>#REF!</v>
      </c>
      <c r="L435" s="20" t="e">
        <f>(#REF!-#REF!)/(#REF!+#REF!)</f>
        <v>#REF!</v>
      </c>
      <c r="M435" s="20" t="e">
        <f>(#REF!-#REF!)/(#REF!+#REF!)</f>
        <v>#REF!</v>
      </c>
    </row>
    <row r="436" spans="1:13" s="14" customFormat="1" ht="17.25" x14ac:dyDescent="0.35">
      <c r="A436" s="15" t="s">
        <v>930</v>
      </c>
      <c r="B436" s="16" t="s">
        <v>931</v>
      </c>
      <c r="C436" s="16">
        <v>15240</v>
      </c>
      <c r="D436" s="16" t="s">
        <v>15</v>
      </c>
      <c r="E436" s="16" t="s">
        <v>856</v>
      </c>
      <c r="F436" s="17" t="s">
        <v>857</v>
      </c>
      <c r="G436" s="18">
        <v>39.299999999999997</v>
      </c>
      <c r="H436" s="18">
        <v>12.1</v>
      </c>
      <c r="I436" s="18">
        <v>40.700000000000003</v>
      </c>
      <c r="J436" s="18">
        <v>7.9</v>
      </c>
      <c r="K436" s="19" t="e">
        <f>#REF!+#REF!</f>
        <v>#REF!</v>
      </c>
      <c r="L436" s="20" t="e">
        <f>(#REF!-#REF!)/(#REF!+#REF!)</f>
        <v>#REF!</v>
      </c>
      <c r="M436" s="20" t="e">
        <f>(#REF!-#REF!)/(#REF!+#REF!)</f>
        <v>#REF!</v>
      </c>
    </row>
    <row r="437" spans="1:13" s="14" customFormat="1" ht="17.25" x14ac:dyDescent="0.35">
      <c r="A437" s="15" t="s">
        <v>932</v>
      </c>
      <c r="B437" s="16" t="s">
        <v>933</v>
      </c>
      <c r="C437" s="16">
        <v>15430</v>
      </c>
      <c r="D437" s="16" t="s">
        <v>15</v>
      </c>
      <c r="E437" s="16" t="s">
        <v>856</v>
      </c>
      <c r="F437" s="17" t="s">
        <v>864</v>
      </c>
      <c r="G437" s="18">
        <v>42</v>
      </c>
      <c r="H437" s="18">
        <v>11.3</v>
      </c>
      <c r="I437" s="18">
        <v>39</v>
      </c>
      <c r="J437" s="18">
        <v>7.7</v>
      </c>
      <c r="K437" s="19" t="e">
        <f>#REF!+#REF!</f>
        <v>#REF!</v>
      </c>
      <c r="L437" s="20" t="e">
        <f>(#REF!-#REF!)/(#REF!+#REF!)</f>
        <v>#REF!</v>
      </c>
      <c r="M437" s="20" t="e">
        <f>(#REF!-#REF!)/(#REF!+#REF!)</f>
        <v>#REF!</v>
      </c>
    </row>
    <row r="438" spans="1:13" s="14" customFormat="1" ht="17.25" x14ac:dyDescent="0.35">
      <c r="A438" s="15" t="s">
        <v>934</v>
      </c>
      <c r="B438" s="16" t="s">
        <v>935</v>
      </c>
      <c r="C438" s="16">
        <v>15241</v>
      </c>
      <c r="D438" s="16" t="s">
        <v>15</v>
      </c>
      <c r="E438" s="16" t="s">
        <v>856</v>
      </c>
      <c r="F438" s="17" t="s">
        <v>857</v>
      </c>
      <c r="G438" s="18">
        <v>39.200000000000003</v>
      </c>
      <c r="H438" s="18">
        <v>11.4</v>
      </c>
      <c r="I438" s="18">
        <v>41.7</v>
      </c>
      <c r="J438" s="18">
        <v>7.7</v>
      </c>
      <c r="K438" s="19" t="e">
        <f>#REF!+#REF!</f>
        <v>#REF!</v>
      </c>
      <c r="L438" s="20" t="e">
        <f>(#REF!-#REF!)/(#REF!+#REF!)</f>
        <v>#REF!</v>
      </c>
      <c r="M438" s="20" t="e">
        <f>(#REF!-#REF!)/(#REF!+#REF!)</f>
        <v>#REF!</v>
      </c>
    </row>
    <row r="439" spans="1:13" s="14" customFormat="1" ht="17.25" x14ac:dyDescent="0.35">
      <c r="A439" s="15" t="s">
        <v>936</v>
      </c>
      <c r="B439" s="16" t="s">
        <v>937</v>
      </c>
      <c r="C439" s="16">
        <v>15262</v>
      </c>
      <c r="D439" s="16" t="s">
        <v>15</v>
      </c>
      <c r="E439" s="16" t="s">
        <v>856</v>
      </c>
      <c r="F439" s="17" t="s">
        <v>857</v>
      </c>
      <c r="G439" s="18">
        <v>41.1</v>
      </c>
      <c r="H439" s="18">
        <v>10.9</v>
      </c>
      <c r="I439" s="18">
        <v>40.5</v>
      </c>
      <c r="J439" s="18">
        <v>7.6</v>
      </c>
      <c r="K439" s="19" t="e">
        <f>#REF!+#REF!</f>
        <v>#REF!</v>
      </c>
      <c r="L439" s="20" t="e">
        <f>(#REF!-#REF!)/(#REF!+#REF!)</f>
        <v>#REF!</v>
      </c>
      <c r="M439" s="20" t="e">
        <f>(#REF!-#REF!)/(#REF!+#REF!)</f>
        <v>#REF!</v>
      </c>
    </row>
    <row r="440" spans="1:13" s="14" customFormat="1" ht="17.25" x14ac:dyDescent="0.35">
      <c r="A440" s="15" t="s">
        <v>938</v>
      </c>
      <c r="B440" s="16" t="s">
        <v>939</v>
      </c>
      <c r="C440" s="16">
        <v>15389</v>
      </c>
      <c r="D440" s="16" t="s">
        <v>15</v>
      </c>
      <c r="E440" s="16" t="s">
        <v>856</v>
      </c>
      <c r="F440" s="17" t="s">
        <v>857</v>
      </c>
      <c r="G440" s="18">
        <v>40.1</v>
      </c>
      <c r="H440" s="18">
        <v>11.4</v>
      </c>
      <c r="I440" s="18">
        <v>40.799999999999997</v>
      </c>
      <c r="J440" s="18">
        <v>7.6</v>
      </c>
      <c r="K440" s="19" t="e">
        <f>#REF!+#REF!</f>
        <v>#REF!</v>
      </c>
      <c r="L440" s="20" t="e">
        <f>(#REF!-#REF!)/(#REF!+#REF!)</f>
        <v>#REF!</v>
      </c>
      <c r="M440" s="20" t="e">
        <f>(#REF!-#REF!)/(#REF!+#REF!)</f>
        <v>#REF!</v>
      </c>
    </row>
    <row r="441" spans="1:13" s="14" customFormat="1" ht="17.25" x14ac:dyDescent="0.35">
      <c r="A441" s="15" t="s">
        <v>940</v>
      </c>
      <c r="B441" s="16" t="s">
        <v>941</v>
      </c>
      <c r="C441" s="16">
        <v>15290</v>
      </c>
      <c r="D441" s="16" t="s">
        <v>15</v>
      </c>
      <c r="E441" s="16" t="s">
        <v>856</v>
      </c>
      <c r="F441" s="17" t="s">
        <v>864</v>
      </c>
      <c r="G441" s="18">
        <v>41.7</v>
      </c>
      <c r="H441" s="18">
        <v>11.1</v>
      </c>
      <c r="I441" s="18">
        <v>39.700000000000003</v>
      </c>
      <c r="J441" s="18">
        <v>7.6</v>
      </c>
      <c r="K441" s="19" t="e">
        <f>#REF!+#REF!</f>
        <v>#REF!</v>
      </c>
      <c r="L441" s="20" t="e">
        <f>(#REF!-#REF!)/(#REF!+#REF!)</f>
        <v>#REF!</v>
      </c>
      <c r="M441" s="20" t="e">
        <f>(#REF!-#REF!)/(#REF!+#REF!)</f>
        <v>#REF!</v>
      </c>
    </row>
    <row r="442" spans="1:13" s="14" customFormat="1" ht="17.25" x14ac:dyDescent="0.35">
      <c r="A442" s="15" t="s">
        <v>942</v>
      </c>
      <c r="B442" s="16" t="s">
        <v>943</v>
      </c>
      <c r="C442" s="16">
        <v>15213</v>
      </c>
      <c r="D442" s="16" t="s">
        <v>15</v>
      </c>
      <c r="E442" s="16" t="s">
        <v>856</v>
      </c>
      <c r="F442" s="17" t="s">
        <v>864</v>
      </c>
      <c r="G442" s="18">
        <v>41.1</v>
      </c>
      <c r="H442" s="18">
        <v>10.8</v>
      </c>
      <c r="I442" s="18">
        <v>40.5</v>
      </c>
      <c r="J442" s="18">
        <v>7.7</v>
      </c>
      <c r="K442" s="19" t="e">
        <f>#REF!+#REF!</f>
        <v>#REF!</v>
      </c>
      <c r="L442" s="20" t="e">
        <f>(#REF!-#REF!)/(#REF!+#REF!)</f>
        <v>#REF!</v>
      </c>
      <c r="M442" s="20" t="e">
        <f>(#REF!-#REF!)/(#REF!+#REF!)</f>
        <v>#REF!</v>
      </c>
    </row>
    <row r="443" spans="1:13" s="14" customFormat="1" ht="17.25" x14ac:dyDescent="0.35">
      <c r="A443" s="15" t="s">
        <v>944</v>
      </c>
      <c r="B443" s="16" t="s">
        <v>945</v>
      </c>
      <c r="C443" s="16">
        <v>14838</v>
      </c>
      <c r="D443" s="16" t="s">
        <v>15</v>
      </c>
      <c r="E443" s="16" t="s">
        <v>856</v>
      </c>
      <c r="F443" s="17" t="s">
        <v>857</v>
      </c>
      <c r="G443" s="18">
        <v>38.9</v>
      </c>
      <c r="H443" s="18">
        <v>11.6</v>
      </c>
      <c r="I443" s="18">
        <v>41.6</v>
      </c>
      <c r="J443" s="18">
        <v>7.8</v>
      </c>
      <c r="K443" s="19" t="e">
        <f>#REF!+#REF!</f>
        <v>#REF!</v>
      </c>
      <c r="L443" s="20" t="e">
        <f>(#REF!-#REF!)/(#REF!+#REF!)</f>
        <v>#REF!</v>
      </c>
      <c r="M443" s="20" t="e">
        <f>(#REF!-#REF!)/(#REF!+#REF!)</f>
        <v>#REF!</v>
      </c>
    </row>
    <row r="444" spans="1:13" s="14" customFormat="1" ht="17.25" x14ac:dyDescent="0.35">
      <c r="A444" s="15" t="s">
        <v>946</v>
      </c>
      <c r="B444" s="16" t="s">
        <v>947</v>
      </c>
      <c r="C444" s="16">
        <v>15214</v>
      </c>
      <c r="D444" s="16" t="s">
        <v>15</v>
      </c>
      <c r="E444" s="16" t="s">
        <v>856</v>
      </c>
      <c r="F444" s="17" t="s">
        <v>857</v>
      </c>
      <c r="G444" s="18">
        <v>39.200000000000003</v>
      </c>
      <c r="H444" s="18">
        <v>11.3</v>
      </c>
      <c r="I444" s="18">
        <v>41.8</v>
      </c>
      <c r="J444" s="18">
        <v>7.7</v>
      </c>
      <c r="K444" s="19" t="e">
        <f>#REF!+#REF!</f>
        <v>#REF!</v>
      </c>
      <c r="L444" s="20" t="e">
        <f>(#REF!-#REF!)/(#REF!+#REF!)</f>
        <v>#REF!</v>
      </c>
      <c r="M444" s="20" t="e">
        <f>(#REF!-#REF!)/(#REF!+#REF!)</f>
        <v>#REF!</v>
      </c>
    </row>
    <row r="445" spans="1:13" s="14" customFormat="1" ht="17.25" x14ac:dyDescent="0.35">
      <c r="A445" s="15" t="s">
        <v>948</v>
      </c>
      <c r="B445" s="16" t="s">
        <v>949</v>
      </c>
      <c r="C445" s="16">
        <v>15225</v>
      </c>
      <c r="D445" s="16" t="s">
        <v>15</v>
      </c>
      <c r="E445" s="16" t="s">
        <v>856</v>
      </c>
      <c r="F445" s="17" t="s">
        <v>864</v>
      </c>
      <c r="G445" s="18">
        <v>41.2</v>
      </c>
      <c r="H445" s="18">
        <v>12.8</v>
      </c>
      <c r="I445" s="18">
        <v>37.9</v>
      </c>
      <c r="J445" s="18">
        <v>8.1</v>
      </c>
      <c r="K445" s="19" t="e">
        <f>#REF!+#REF!</f>
        <v>#REF!</v>
      </c>
      <c r="L445" s="20" t="e">
        <f>(#REF!-#REF!)/(#REF!+#REF!)</f>
        <v>#REF!</v>
      </c>
      <c r="M445" s="20" t="e">
        <f>(#REF!-#REF!)/(#REF!+#REF!)</f>
        <v>#REF!</v>
      </c>
    </row>
    <row r="446" spans="1:13" s="14" customFormat="1" ht="17.25" x14ac:dyDescent="0.35">
      <c r="A446" s="15" t="s">
        <v>950</v>
      </c>
      <c r="B446" s="16" t="s">
        <v>951</v>
      </c>
      <c r="C446" s="16">
        <v>15439</v>
      </c>
      <c r="D446" s="16" t="s">
        <v>15</v>
      </c>
      <c r="E446" s="16" t="s">
        <v>856</v>
      </c>
      <c r="F446" s="17" t="s">
        <v>864</v>
      </c>
      <c r="G446" s="18">
        <v>40.5</v>
      </c>
      <c r="H446" s="18">
        <v>12.3</v>
      </c>
      <c r="I446" s="18">
        <v>39.6</v>
      </c>
      <c r="J446" s="18">
        <v>7.6</v>
      </c>
      <c r="K446" s="19" t="e">
        <f>#REF!+#REF!</f>
        <v>#REF!</v>
      </c>
      <c r="L446" s="20" t="e">
        <f>(#REF!-#REF!)/(#REF!+#REF!)</f>
        <v>#REF!</v>
      </c>
      <c r="M446" s="20" t="e">
        <f>(#REF!-#REF!)/(#REF!+#REF!)</f>
        <v>#REF!</v>
      </c>
    </row>
    <row r="447" spans="1:13" s="14" customFormat="1" ht="17.25" x14ac:dyDescent="0.35">
      <c r="A447" s="15" t="s">
        <v>952</v>
      </c>
      <c r="B447" s="16" t="s">
        <v>953</v>
      </c>
      <c r="C447" s="16">
        <v>15329</v>
      </c>
      <c r="D447" s="16" t="s">
        <v>15</v>
      </c>
      <c r="E447" s="16" t="s">
        <v>856</v>
      </c>
      <c r="F447" s="17" t="s">
        <v>857</v>
      </c>
      <c r="G447" s="18">
        <v>41.4</v>
      </c>
      <c r="H447" s="18">
        <v>10.9</v>
      </c>
      <c r="I447" s="18">
        <v>40</v>
      </c>
      <c r="J447" s="18">
        <v>7.7</v>
      </c>
      <c r="K447" s="19" t="e">
        <f>#REF!+#REF!</f>
        <v>#REF!</v>
      </c>
      <c r="L447" s="20" t="e">
        <f>(#REF!-#REF!)/(#REF!+#REF!)</f>
        <v>#REF!</v>
      </c>
      <c r="M447" s="20" t="e">
        <f>(#REF!-#REF!)/(#REF!+#REF!)</f>
        <v>#REF!</v>
      </c>
    </row>
    <row r="448" spans="1:13" s="14" customFormat="1" ht="17.25" x14ac:dyDescent="0.35">
      <c r="A448" s="15" t="s">
        <v>954</v>
      </c>
      <c r="B448" s="16" t="s">
        <v>955</v>
      </c>
      <c r="C448" s="16">
        <v>15440</v>
      </c>
      <c r="D448" s="16" t="s">
        <v>15</v>
      </c>
      <c r="E448" s="16" t="s">
        <v>856</v>
      </c>
      <c r="F448" s="17" t="s">
        <v>857</v>
      </c>
      <c r="G448" s="18">
        <v>41</v>
      </c>
      <c r="H448" s="18">
        <v>11.2</v>
      </c>
      <c r="I448" s="18">
        <v>40.299999999999997</v>
      </c>
      <c r="J448" s="18">
        <v>7.5</v>
      </c>
      <c r="K448" s="19" t="e">
        <f>#REF!+#REF!</f>
        <v>#REF!</v>
      </c>
      <c r="L448" s="20" t="e">
        <f>(#REF!-#REF!)/(#REF!+#REF!)</f>
        <v>#REF!</v>
      </c>
      <c r="M448" s="20" t="e">
        <f>(#REF!-#REF!)/(#REF!+#REF!)</f>
        <v>#REF!</v>
      </c>
    </row>
    <row r="449" spans="1:13" s="14" customFormat="1" ht="17.25" x14ac:dyDescent="0.35">
      <c r="A449" s="15" t="s">
        <v>956</v>
      </c>
      <c r="B449" s="16" t="s">
        <v>957</v>
      </c>
      <c r="C449" s="16">
        <v>15244</v>
      </c>
      <c r="D449" s="16" t="s">
        <v>15</v>
      </c>
      <c r="E449" s="16" t="s">
        <v>856</v>
      </c>
      <c r="F449" s="17" t="s">
        <v>864</v>
      </c>
      <c r="G449" s="18">
        <v>41.7</v>
      </c>
      <c r="H449" s="18">
        <v>11.6</v>
      </c>
      <c r="I449" s="18">
        <v>39</v>
      </c>
      <c r="J449" s="18">
        <v>7.6</v>
      </c>
      <c r="K449" s="19" t="e">
        <f>#REF!+#REF!</f>
        <v>#REF!</v>
      </c>
      <c r="L449" s="20" t="e">
        <f>(#REF!-#REF!)/(#REF!+#REF!)</f>
        <v>#REF!</v>
      </c>
      <c r="M449" s="20" t="e">
        <f>(#REF!-#REF!)/(#REF!+#REF!)</f>
        <v>#REF!</v>
      </c>
    </row>
    <row r="450" spans="1:13" s="14" customFormat="1" ht="17.25" x14ac:dyDescent="0.35">
      <c r="A450" s="15" t="s">
        <v>958</v>
      </c>
      <c r="B450" s="16" t="s">
        <v>959</v>
      </c>
      <c r="C450" s="16">
        <v>15275</v>
      </c>
      <c r="D450" s="16" t="s">
        <v>15</v>
      </c>
      <c r="E450" s="16" t="s">
        <v>856</v>
      </c>
      <c r="F450" s="17" t="s">
        <v>857</v>
      </c>
      <c r="G450" s="18">
        <v>40.1</v>
      </c>
      <c r="H450" s="18">
        <v>11.7</v>
      </c>
      <c r="I450" s="18">
        <v>40.5</v>
      </c>
      <c r="J450" s="18">
        <v>7.8</v>
      </c>
      <c r="K450" s="19" t="e">
        <f>#REF!+#REF!</f>
        <v>#REF!</v>
      </c>
      <c r="L450" s="20" t="e">
        <f>(#REF!-#REF!)/(#REF!+#REF!)</f>
        <v>#REF!</v>
      </c>
      <c r="M450" s="20" t="e">
        <f>(#REF!-#REF!)/(#REF!+#REF!)</f>
        <v>#REF!</v>
      </c>
    </row>
    <row r="451" spans="1:13" s="14" customFormat="1" ht="17.25" x14ac:dyDescent="0.35">
      <c r="A451" s="15" t="s">
        <v>960</v>
      </c>
      <c r="B451" s="16" t="s">
        <v>961</v>
      </c>
      <c r="C451" s="16">
        <v>14718</v>
      </c>
      <c r="D451" s="16" t="s">
        <v>15</v>
      </c>
      <c r="E451" s="16" t="s">
        <v>962</v>
      </c>
      <c r="F451" s="17" t="s">
        <v>963</v>
      </c>
      <c r="G451" s="18">
        <v>40.799999999999997</v>
      </c>
      <c r="H451" s="18">
        <v>11.4</v>
      </c>
      <c r="I451" s="18">
        <v>39.9</v>
      </c>
      <c r="J451" s="18">
        <v>7.9</v>
      </c>
      <c r="K451" s="19" t="e">
        <f>#REF!+#REF!</f>
        <v>#REF!</v>
      </c>
      <c r="L451" s="20" t="e">
        <f>(#REF!-#REF!)/(#REF!+#REF!)</f>
        <v>#REF!</v>
      </c>
      <c r="M451" s="20" t="e">
        <f>(#REF!-#REF!)/(#REF!+#REF!)</f>
        <v>#REF!</v>
      </c>
    </row>
    <row r="452" spans="1:13" s="14" customFormat="1" ht="17.25" x14ac:dyDescent="0.35">
      <c r="A452" s="15" t="s">
        <v>964</v>
      </c>
      <c r="B452" s="16" t="s">
        <v>965</v>
      </c>
      <c r="C452" s="16">
        <v>15454</v>
      </c>
      <c r="D452" s="16" t="s">
        <v>15</v>
      </c>
      <c r="E452" s="16" t="s">
        <v>962</v>
      </c>
      <c r="F452" s="17" t="s">
        <v>966</v>
      </c>
      <c r="G452" s="18">
        <v>38.6</v>
      </c>
      <c r="H452" s="18">
        <v>12.5</v>
      </c>
      <c r="I452" s="18">
        <v>41</v>
      </c>
      <c r="J452" s="18">
        <v>7.9</v>
      </c>
      <c r="K452" s="19" t="e">
        <f>#REF!+#REF!</f>
        <v>#REF!</v>
      </c>
      <c r="L452" s="20" t="e">
        <f>(#REF!-#REF!)/(#REF!+#REF!)</f>
        <v>#REF!</v>
      </c>
      <c r="M452" s="20" t="e">
        <f>(#REF!-#REF!)/(#REF!+#REF!)</f>
        <v>#REF!</v>
      </c>
    </row>
    <row r="453" spans="1:13" s="14" customFormat="1" ht="17.25" x14ac:dyDescent="0.35">
      <c r="A453" s="15" t="s">
        <v>967</v>
      </c>
      <c r="B453" s="16" t="s">
        <v>968</v>
      </c>
      <c r="C453" s="16">
        <v>16119</v>
      </c>
      <c r="D453" s="16" t="s">
        <v>15</v>
      </c>
      <c r="E453" s="16" t="s">
        <v>969</v>
      </c>
      <c r="F453" s="17" t="s">
        <v>970</v>
      </c>
      <c r="G453" s="18">
        <v>40.4</v>
      </c>
      <c r="H453" s="18">
        <v>10.5</v>
      </c>
      <c r="I453" s="18">
        <v>42.5</v>
      </c>
      <c r="J453" s="18">
        <v>6.7</v>
      </c>
      <c r="K453" s="19" t="e">
        <f>#REF!+#REF!</f>
        <v>#REF!</v>
      </c>
      <c r="L453" s="20" t="e">
        <f>(#REF!-#REF!)/(#REF!+#REF!)</f>
        <v>#REF!</v>
      </c>
      <c r="M453" s="20" t="e">
        <f>(#REF!-#REF!)/(#REF!+#REF!)</f>
        <v>#REF!</v>
      </c>
    </row>
    <row r="454" spans="1:13" s="14" customFormat="1" ht="17.25" x14ac:dyDescent="0.35">
      <c r="A454" s="15" t="s">
        <v>971</v>
      </c>
      <c r="B454" s="16" t="s">
        <v>972</v>
      </c>
      <c r="C454" s="16">
        <v>15027</v>
      </c>
      <c r="D454" s="16" t="s">
        <v>15</v>
      </c>
      <c r="E454" s="16" t="s">
        <v>969</v>
      </c>
      <c r="F454" s="17" t="s">
        <v>973</v>
      </c>
      <c r="G454" s="18">
        <v>39.4</v>
      </c>
      <c r="H454" s="18">
        <v>10.9</v>
      </c>
      <c r="I454" s="18">
        <v>42.3</v>
      </c>
      <c r="J454" s="18">
        <v>7.5</v>
      </c>
      <c r="K454" s="19" t="e">
        <f>#REF!+#REF!</f>
        <v>#REF!</v>
      </c>
      <c r="L454" s="20" t="e">
        <f>(#REF!-#REF!)/(#REF!+#REF!)</f>
        <v>#REF!</v>
      </c>
      <c r="M454" s="20" t="e">
        <f>(#REF!-#REF!)/(#REF!+#REF!)</f>
        <v>#REF!</v>
      </c>
    </row>
    <row r="455" spans="1:13" s="14" customFormat="1" ht="17.25" x14ac:dyDescent="0.35">
      <c r="A455" s="15" t="s">
        <v>974</v>
      </c>
      <c r="B455" s="16" t="s">
        <v>975</v>
      </c>
      <c r="C455" s="16">
        <v>15541</v>
      </c>
      <c r="D455" s="16" t="s">
        <v>15</v>
      </c>
      <c r="E455" s="16" t="s">
        <v>969</v>
      </c>
      <c r="F455" s="17" t="s">
        <v>973</v>
      </c>
      <c r="G455" s="18">
        <v>42</v>
      </c>
      <c r="H455" s="18">
        <v>11.2</v>
      </c>
      <c r="I455" s="18">
        <v>39.799999999999997</v>
      </c>
      <c r="J455" s="18">
        <v>7</v>
      </c>
      <c r="K455" s="19" t="e">
        <f>#REF!+#REF!</f>
        <v>#REF!</v>
      </c>
      <c r="L455" s="20" t="e">
        <f>(#REF!-#REF!)/(#REF!+#REF!)</f>
        <v>#REF!</v>
      </c>
      <c r="M455" s="20" t="e">
        <f>(#REF!-#REF!)/(#REF!+#REF!)</f>
        <v>#REF!</v>
      </c>
    </row>
    <row r="456" spans="1:13" s="14" customFormat="1" ht="17.25" x14ac:dyDescent="0.35">
      <c r="A456" s="15" t="s">
        <v>976</v>
      </c>
      <c r="B456" s="16" t="s">
        <v>977</v>
      </c>
      <c r="C456" s="16">
        <v>15297</v>
      </c>
      <c r="D456" s="16" t="s">
        <v>15</v>
      </c>
      <c r="E456" s="16" t="s">
        <v>969</v>
      </c>
      <c r="F456" s="17" t="s">
        <v>978</v>
      </c>
      <c r="G456" s="18">
        <v>39.700000000000003</v>
      </c>
      <c r="H456" s="18">
        <v>11.4</v>
      </c>
      <c r="I456" s="18">
        <v>41</v>
      </c>
      <c r="J456" s="18">
        <v>7.9</v>
      </c>
      <c r="K456" s="19" t="e">
        <f>#REF!+#REF!</f>
        <v>#REF!</v>
      </c>
      <c r="L456" s="20" t="e">
        <f>(#REF!-#REF!)/(#REF!+#REF!)</f>
        <v>#REF!</v>
      </c>
      <c r="M456" s="20" t="e">
        <f>(#REF!-#REF!)/(#REF!+#REF!)</f>
        <v>#REF!</v>
      </c>
    </row>
    <row r="457" spans="1:13" s="14" customFormat="1" ht="17.25" x14ac:dyDescent="0.35">
      <c r="A457" s="15" t="s">
        <v>979</v>
      </c>
      <c r="B457" s="16" t="s">
        <v>980</v>
      </c>
      <c r="C457" s="16">
        <v>15429</v>
      </c>
      <c r="D457" s="16" t="s">
        <v>15</v>
      </c>
      <c r="E457" s="16" t="s">
        <v>969</v>
      </c>
      <c r="F457" s="17" t="s">
        <v>970</v>
      </c>
      <c r="G457" s="18">
        <v>39.1</v>
      </c>
      <c r="H457" s="18">
        <v>11.1</v>
      </c>
      <c r="I457" s="18">
        <v>42.8</v>
      </c>
      <c r="J457" s="18">
        <v>7</v>
      </c>
      <c r="K457" s="19" t="e">
        <f>#REF!+#REF!</f>
        <v>#REF!</v>
      </c>
      <c r="L457" s="20" t="e">
        <f>(#REF!-#REF!)/(#REF!+#REF!)</f>
        <v>#REF!</v>
      </c>
      <c r="M457" s="20" t="e">
        <f>(#REF!-#REF!)/(#REF!+#REF!)</f>
        <v>#REF!</v>
      </c>
    </row>
    <row r="458" spans="1:13" s="14" customFormat="1" ht="17.25" x14ac:dyDescent="0.35">
      <c r="A458" s="15" t="s">
        <v>981</v>
      </c>
      <c r="B458" s="16" t="s">
        <v>982</v>
      </c>
      <c r="C458" s="16">
        <v>15717</v>
      </c>
      <c r="D458" s="16" t="s">
        <v>15</v>
      </c>
      <c r="E458" s="16" t="s">
        <v>969</v>
      </c>
      <c r="F458" s="17" t="s">
        <v>978</v>
      </c>
      <c r="G458" s="18">
        <v>39.5</v>
      </c>
      <c r="H458" s="18">
        <v>11.6</v>
      </c>
      <c r="I458" s="18">
        <v>41</v>
      </c>
      <c r="J458" s="18">
        <v>7.9</v>
      </c>
      <c r="K458" s="19" t="e">
        <f>#REF!+#REF!</f>
        <v>#REF!</v>
      </c>
      <c r="L458" s="20" t="e">
        <f>(#REF!-#REF!)/(#REF!+#REF!)</f>
        <v>#REF!</v>
      </c>
      <c r="M458" s="20" t="e">
        <f>(#REF!-#REF!)/(#REF!+#REF!)</f>
        <v>#REF!</v>
      </c>
    </row>
    <row r="459" spans="1:13" s="14" customFormat="1" ht="17.25" x14ac:dyDescent="0.35">
      <c r="A459" s="15" t="s">
        <v>983</v>
      </c>
      <c r="B459" s="16" t="s">
        <v>984</v>
      </c>
      <c r="C459" s="16">
        <v>15793</v>
      </c>
      <c r="D459" s="16" t="s">
        <v>15</v>
      </c>
      <c r="E459" s="16" t="s">
        <v>969</v>
      </c>
      <c r="F459" s="17" t="s">
        <v>970</v>
      </c>
      <c r="G459" s="18">
        <v>39.5</v>
      </c>
      <c r="H459" s="18">
        <v>11.1</v>
      </c>
      <c r="I459" s="18">
        <v>42.1</v>
      </c>
      <c r="J459" s="18">
        <v>7.3</v>
      </c>
      <c r="K459" s="19" t="e">
        <f>#REF!+#REF!</f>
        <v>#REF!</v>
      </c>
      <c r="L459" s="20" t="e">
        <f>(#REF!-#REF!)/(#REF!+#REF!)</f>
        <v>#REF!</v>
      </c>
      <c r="M459" s="20" t="e">
        <f>(#REF!-#REF!)/(#REF!+#REF!)</f>
        <v>#REF!</v>
      </c>
    </row>
    <row r="460" spans="1:13" s="14" customFormat="1" ht="17.25" x14ac:dyDescent="0.35">
      <c r="A460" s="15" t="s">
        <v>985</v>
      </c>
      <c r="B460" s="16" t="s">
        <v>986</v>
      </c>
      <c r="C460" s="16">
        <v>15391</v>
      </c>
      <c r="D460" s="16" t="s">
        <v>15</v>
      </c>
      <c r="E460" s="16" t="s">
        <v>969</v>
      </c>
      <c r="F460" s="17" t="s">
        <v>987</v>
      </c>
      <c r="G460" s="18">
        <v>39.4</v>
      </c>
      <c r="H460" s="18">
        <v>12.7</v>
      </c>
      <c r="I460" s="18">
        <v>40.4</v>
      </c>
      <c r="J460" s="18">
        <v>7.4</v>
      </c>
      <c r="K460" s="19" t="e">
        <f>#REF!+#REF!</f>
        <v>#REF!</v>
      </c>
      <c r="L460" s="20" t="e">
        <f>(#REF!-#REF!)/(#REF!+#REF!)</f>
        <v>#REF!</v>
      </c>
      <c r="M460" s="20" t="e">
        <f>(#REF!-#REF!)/(#REF!+#REF!)</f>
        <v>#REF!</v>
      </c>
    </row>
    <row r="461" spans="1:13" s="14" customFormat="1" ht="17.25" x14ac:dyDescent="0.35">
      <c r="A461" s="15" t="s">
        <v>988</v>
      </c>
      <c r="B461" s="16" t="s">
        <v>989</v>
      </c>
      <c r="C461" s="16">
        <v>15511</v>
      </c>
      <c r="D461" s="16" t="s">
        <v>15</v>
      </c>
      <c r="E461" s="16" t="s">
        <v>969</v>
      </c>
      <c r="F461" s="17" t="s">
        <v>978</v>
      </c>
      <c r="G461" s="18">
        <v>41.7</v>
      </c>
      <c r="H461" s="18">
        <v>10.6</v>
      </c>
      <c r="I461" s="18">
        <v>40</v>
      </c>
      <c r="J461" s="18">
        <v>7.6</v>
      </c>
      <c r="K461" s="19" t="e">
        <f>#REF!+#REF!</f>
        <v>#REF!</v>
      </c>
      <c r="L461" s="20" t="e">
        <f>(#REF!-#REF!)/(#REF!+#REF!)</f>
        <v>#REF!</v>
      </c>
      <c r="M461" s="20" t="e">
        <f>(#REF!-#REF!)/(#REF!+#REF!)</f>
        <v>#REF!</v>
      </c>
    </row>
    <row r="462" spans="1:13" s="14" customFormat="1" ht="17.25" x14ac:dyDescent="0.35">
      <c r="A462" s="15" t="s">
        <v>990</v>
      </c>
      <c r="B462" s="16" t="s">
        <v>991</v>
      </c>
      <c r="C462" s="16">
        <v>15704</v>
      </c>
      <c r="D462" s="16" t="s">
        <v>15</v>
      </c>
      <c r="E462" s="16" t="s">
        <v>969</v>
      </c>
      <c r="F462" s="17" t="s">
        <v>970</v>
      </c>
      <c r="G462" s="18">
        <v>39.299999999999997</v>
      </c>
      <c r="H462" s="18">
        <v>13.1</v>
      </c>
      <c r="I462" s="18">
        <v>40.700000000000003</v>
      </c>
      <c r="J462" s="18">
        <v>7</v>
      </c>
      <c r="K462" s="19" t="e">
        <f>#REF!+#REF!</f>
        <v>#REF!</v>
      </c>
      <c r="L462" s="20" t="e">
        <f>(#REF!-#REF!)/(#REF!+#REF!)</f>
        <v>#REF!</v>
      </c>
      <c r="M462" s="20" t="e">
        <f>(#REF!-#REF!)/(#REF!+#REF!)</f>
        <v>#REF!</v>
      </c>
    </row>
    <row r="463" spans="1:13" s="14" customFormat="1" ht="17.25" x14ac:dyDescent="0.35">
      <c r="A463" s="15" t="s">
        <v>992</v>
      </c>
      <c r="B463" s="16" t="s">
        <v>993</v>
      </c>
      <c r="C463" s="16">
        <v>15680</v>
      </c>
      <c r="D463" s="16" t="s">
        <v>15</v>
      </c>
      <c r="E463" s="16" t="s">
        <v>994</v>
      </c>
      <c r="F463" s="17" t="s">
        <v>995</v>
      </c>
      <c r="G463" s="18">
        <v>40.200000000000003</v>
      </c>
      <c r="H463" s="18">
        <v>11.7</v>
      </c>
      <c r="I463" s="18">
        <v>40.200000000000003</v>
      </c>
      <c r="J463" s="18">
        <v>7.9</v>
      </c>
      <c r="K463" s="19" t="e">
        <f>#REF!+#REF!</f>
        <v>#REF!</v>
      </c>
      <c r="L463" s="20" t="e">
        <f>(#REF!-#REF!)/(#REF!+#REF!)</f>
        <v>#REF!</v>
      </c>
      <c r="M463" s="20" t="e">
        <f>(#REF!-#REF!)/(#REF!+#REF!)</f>
        <v>#REF!</v>
      </c>
    </row>
    <row r="464" spans="1:13" s="14" customFormat="1" ht="17.25" x14ac:dyDescent="0.35">
      <c r="A464" s="15" t="s">
        <v>996</v>
      </c>
      <c r="B464" s="16" t="s">
        <v>997</v>
      </c>
      <c r="C464" s="16">
        <v>15368</v>
      </c>
      <c r="D464" s="16" t="s">
        <v>15</v>
      </c>
      <c r="E464" s="16" t="s">
        <v>994</v>
      </c>
      <c r="F464" s="17" t="s">
        <v>995</v>
      </c>
      <c r="G464" s="18">
        <v>41.3</v>
      </c>
      <c r="H464" s="18">
        <v>11.2</v>
      </c>
      <c r="I464" s="18">
        <v>39.9</v>
      </c>
      <c r="J464" s="18">
        <v>7.6</v>
      </c>
      <c r="K464" s="19" t="e">
        <f>#REF!+#REF!</f>
        <v>#REF!</v>
      </c>
      <c r="L464" s="20" t="e">
        <f>(#REF!-#REF!)/(#REF!+#REF!)</f>
        <v>#REF!</v>
      </c>
      <c r="M464" s="20" t="e">
        <f>(#REF!-#REF!)/(#REF!+#REF!)</f>
        <v>#REF!</v>
      </c>
    </row>
    <row r="465" spans="1:13" s="14" customFormat="1" ht="17.25" x14ac:dyDescent="0.35">
      <c r="A465" s="15" t="s">
        <v>998</v>
      </c>
      <c r="B465" s="16" t="s">
        <v>999</v>
      </c>
      <c r="C465" s="16">
        <v>15776</v>
      </c>
      <c r="D465" s="16" t="s">
        <v>15</v>
      </c>
      <c r="E465" s="16" t="s">
        <v>994</v>
      </c>
      <c r="F465" s="17" t="s">
        <v>995</v>
      </c>
      <c r="G465" s="18">
        <v>40.9</v>
      </c>
      <c r="H465" s="18">
        <v>11</v>
      </c>
      <c r="I465" s="18">
        <v>40.4</v>
      </c>
      <c r="J465" s="18">
        <v>7.7</v>
      </c>
      <c r="K465" s="19" t="e">
        <f>#REF!+#REF!</f>
        <v>#REF!</v>
      </c>
      <c r="L465" s="20" t="e">
        <f>(#REF!-#REF!)/(#REF!+#REF!)</f>
        <v>#REF!</v>
      </c>
      <c r="M465" s="20" t="e">
        <f>(#REF!-#REF!)/(#REF!+#REF!)</f>
        <v>#REF!</v>
      </c>
    </row>
    <row r="466" spans="1:13" s="14" customFormat="1" ht="17.25" x14ac:dyDescent="0.35">
      <c r="A466" s="15" t="s">
        <v>1000</v>
      </c>
      <c r="B466" s="16" t="s">
        <v>1001</v>
      </c>
      <c r="C466" s="16">
        <v>15877</v>
      </c>
      <c r="D466" s="16" t="s">
        <v>15</v>
      </c>
      <c r="E466" s="16" t="s">
        <v>994</v>
      </c>
      <c r="F466" s="17" t="s">
        <v>995</v>
      </c>
      <c r="G466" s="18">
        <v>40.200000000000003</v>
      </c>
      <c r="H466" s="18">
        <v>12.1</v>
      </c>
      <c r="I466" s="18">
        <v>40.1</v>
      </c>
      <c r="J466" s="18">
        <v>7.6</v>
      </c>
      <c r="K466" s="19" t="e">
        <f>#REF!+#REF!</f>
        <v>#REF!</v>
      </c>
      <c r="L466" s="20" t="e">
        <f>(#REF!-#REF!)/(#REF!+#REF!)</f>
        <v>#REF!</v>
      </c>
      <c r="M466" s="20" t="e">
        <f>(#REF!-#REF!)/(#REF!+#REF!)</f>
        <v>#REF!</v>
      </c>
    </row>
    <row r="467" spans="1:13" s="14" customFormat="1" ht="17.25" x14ac:dyDescent="0.35">
      <c r="A467" s="15" t="s">
        <v>1002</v>
      </c>
      <c r="B467" s="16" t="s">
        <v>1003</v>
      </c>
      <c r="C467" s="16">
        <v>15253</v>
      </c>
      <c r="D467" s="16" t="s">
        <v>15</v>
      </c>
      <c r="E467" s="16" t="s">
        <v>994</v>
      </c>
      <c r="F467" s="17" t="s">
        <v>995</v>
      </c>
      <c r="G467" s="18">
        <v>40.200000000000003</v>
      </c>
      <c r="H467" s="18">
        <v>12</v>
      </c>
      <c r="I467" s="18">
        <v>39.9</v>
      </c>
      <c r="J467" s="18">
        <v>7.9</v>
      </c>
      <c r="K467" s="19" t="e">
        <f>#REF!+#REF!</f>
        <v>#REF!</v>
      </c>
      <c r="L467" s="20" t="e">
        <f>(#REF!-#REF!)/(#REF!+#REF!)</f>
        <v>#REF!</v>
      </c>
      <c r="M467" s="20" t="e">
        <f>(#REF!-#REF!)/(#REF!+#REF!)</f>
        <v>#REF!</v>
      </c>
    </row>
    <row r="468" spans="1:13" s="14" customFormat="1" ht="17.25" x14ac:dyDescent="0.35">
      <c r="A468" s="15" t="s">
        <v>1004</v>
      </c>
      <c r="B468" s="16" t="s">
        <v>1005</v>
      </c>
      <c r="C468" s="16">
        <v>15343</v>
      </c>
      <c r="D468" s="16" t="s">
        <v>15</v>
      </c>
      <c r="E468" s="16" t="s">
        <v>994</v>
      </c>
      <c r="F468" s="17" t="s">
        <v>995</v>
      </c>
      <c r="G468" s="18">
        <v>40</v>
      </c>
      <c r="H468" s="18">
        <v>12.1</v>
      </c>
      <c r="I468" s="18">
        <v>39.9</v>
      </c>
      <c r="J468" s="18">
        <v>7.9</v>
      </c>
      <c r="K468" s="19" t="e">
        <f>#REF!+#REF!</f>
        <v>#REF!</v>
      </c>
      <c r="L468" s="20" t="e">
        <f>(#REF!-#REF!)/(#REF!+#REF!)</f>
        <v>#REF!</v>
      </c>
      <c r="M468" s="20" t="e">
        <f>(#REF!-#REF!)/(#REF!+#REF!)</f>
        <v>#REF!</v>
      </c>
    </row>
    <row r="469" spans="1:13" s="14" customFormat="1" ht="17.25" x14ac:dyDescent="0.35">
      <c r="A469" s="15" t="s">
        <v>1006</v>
      </c>
      <c r="B469" s="16" t="s">
        <v>1007</v>
      </c>
      <c r="C469" s="16">
        <v>15813</v>
      </c>
      <c r="D469" s="16" t="s">
        <v>15</v>
      </c>
      <c r="E469" s="16" t="s">
        <v>994</v>
      </c>
      <c r="F469" s="17" t="s">
        <v>995</v>
      </c>
      <c r="G469" s="18">
        <v>40.9</v>
      </c>
      <c r="H469" s="18">
        <v>11.4</v>
      </c>
      <c r="I469" s="18">
        <v>40</v>
      </c>
      <c r="J469" s="18">
        <v>7.8</v>
      </c>
      <c r="K469" s="19" t="e">
        <f>#REF!+#REF!</f>
        <v>#REF!</v>
      </c>
      <c r="L469" s="20" t="e">
        <f>(#REF!-#REF!)/(#REF!+#REF!)</f>
        <v>#REF!</v>
      </c>
      <c r="M469" s="20" t="e">
        <f>(#REF!-#REF!)/(#REF!+#REF!)</f>
        <v>#REF!</v>
      </c>
    </row>
    <row r="470" spans="1:13" s="14" customFormat="1" ht="17.25" x14ac:dyDescent="0.35">
      <c r="A470" s="15" t="s">
        <v>1008</v>
      </c>
      <c r="B470" s="16" t="s">
        <v>1009</v>
      </c>
      <c r="C470" s="16">
        <v>15229</v>
      </c>
      <c r="D470" s="16" t="s">
        <v>15</v>
      </c>
      <c r="E470" s="16" t="s">
        <v>994</v>
      </c>
      <c r="F470" s="17" t="s">
        <v>995</v>
      </c>
      <c r="G470" s="18">
        <v>40</v>
      </c>
      <c r="H470" s="18">
        <v>12</v>
      </c>
      <c r="I470" s="18">
        <v>40.1</v>
      </c>
      <c r="J470" s="18">
        <v>7.9</v>
      </c>
      <c r="K470" s="19" t="e">
        <f>#REF!+#REF!</f>
        <v>#REF!</v>
      </c>
      <c r="L470" s="20" t="e">
        <f>(#REF!-#REF!)/(#REF!+#REF!)</f>
        <v>#REF!</v>
      </c>
      <c r="M470" s="20" t="e">
        <f>(#REF!-#REF!)/(#REF!+#REF!)</f>
        <v>#REF!</v>
      </c>
    </row>
    <row r="471" spans="1:13" s="14" customFormat="1" ht="17.25" x14ac:dyDescent="0.35">
      <c r="A471" s="15" t="s">
        <v>1010</v>
      </c>
      <c r="B471" s="16" t="s">
        <v>1011</v>
      </c>
      <c r="C471" s="16">
        <v>16056</v>
      </c>
      <c r="D471" s="16" t="s">
        <v>15</v>
      </c>
      <c r="E471" s="16" t="s">
        <v>994</v>
      </c>
      <c r="F471" s="17" t="s">
        <v>995</v>
      </c>
      <c r="G471" s="18">
        <v>39.9</v>
      </c>
      <c r="H471" s="18">
        <v>11.6</v>
      </c>
      <c r="I471" s="18">
        <v>40.6</v>
      </c>
      <c r="J471" s="18">
        <v>7.8</v>
      </c>
      <c r="K471" s="19" t="e">
        <f>#REF!+#REF!</f>
        <v>#REF!</v>
      </c>
      <c r="L471" s="20" t="e">
        <f>(#REF!-#REF!)/(#REF!+#REF!)</f>
        <v>#REF!</v>
      </c>
      <c r="M471" s="20" t="e">
        <f>(#REF!-#REF!)/(#REF!+#REF!)</f>
        <v>#REF!</v>
      </c>
    </row>
    <row r="472" spans="1:13" s="14" customFormat="1" ht="17.25" x14ac:dyDescent="0.35">
      <c r="A472" s="15" t="s">
        <v>1012</v>
      </c>
      <c r="B472" s="16" t="s">
        <v>1013</v>
      </c>
      <c r="C472" s="16">
        <v>15562</v>
      </c>
      <c r="D472" s="16" t="s">
        <v>15</v>
      </c>
      <c r="E472" s="16" t="s">
        <v>994</v>
      </c>
      <c r="F472" s="17" t="s">
        <v>995</v>
      </c>
      <c r="G472" s="18">
        <v>39.9</v>
      </c>
      <c r="H472" s="18">
        <v>11.7</v>
      </c>
      <c r="I472" s="18">
        <v>40.6</v>
      </c>
      <c r="J472" s="18">
        <v>7.8</v>
      </c>
      <c r="K472" s="19" t="e">
        <f>#REF!+#REF!</f>
        <v>#REF!</v>
      </c>
      <c r="L472" s="20" t="e">
        <f>(#REF!-#REF!)/(#REF!+#REF!)</f>
        <v>#REF!</v>
      </c>
      <c r="M472" s="20" t="e">
        <f>(#REF!-#REF!)/(#REF!+#REF!)</f>
        <v>#REF!</v>
      </c>
    </row>
    <row r="473" spans="1:13" s="14" customFormat="1" ht="17.25" x14ac:dyDescent="0.35">
      <c r="A473" s="15" t="s">
        <v>1014</v>
      </c>
      <c r="B473" s="16" t="s">
        <v>1015</v>
      </c>
      <c r="C473" s="16">
        <v>15498</v>
      </c>
      <c r="D473" s="16" t="s">
        <v>15</v>
      </c>
      <c r="E473" s="16" t="s">
        <v>994</v>
      </c>
      <c r="F473" s="17" t="s">
        <v>995</v>
      </c>
      <c r="G473" s="18">
        <v>39.799999999999997</v>
      </c>
      <c r="H473" s="18">
        <v>11.8</v>
      </c>
      <c r="I473" s="18">
        <v>40.5</v>
      </c>
      <c r="J473" s="18">
        <v>7.9</v>
      </c>
      <c r="K473" s="19" t="e">
        <f>#REF!+#REF!</f>
        <v>#REF!</v>
      </c>
      <c r="L473" s="20" t="e">
        <f>(#REF!-#REF!)/(#REF!+#REF!)</f>
        <v>#REF!</v>
      </c>
      <c r="M473" s="20" t="e">
        <f>(#REF!-#REF!)/(#REF!+#REF!)</f>
        <v>#REF!</v>
      </c>
    </row>
    <row r="474" spans="1:13" s="14" customFormat="1" ht="17.25" x14ac:dyDescent="0.35">
      <c r="A474" s="15" t="s">
        <v>1016</v>
      </c>
      <c r="B474" s="16" t="s">
        <v>1017</v>
      </c>
      <c r="C474" s="16">
        <v>15599</v>
      </c>
      <c r="D474" s="16" t="s">
        <v>15</v>
      </c>
      <c r="E474" s="16" t="s">
        <v>994</v>
      </c>
      <c r="F474" s="17" t="s">
        <v>995</v>
      </c>
      <c r="G474" s="18">
        <v>40.4</v>
      </c>
      <c r="H474" s="18">
        <v>11.2</v>
      </c>
      <c r="I474" s="18">
        <v>40.6</v>
      </c>
      <c r="J474" s="18">
        <v>7.8</v>
      </c>
      <c r="K474" s="19" t="e">
        <f>#REF!+#REF!</f>
        <v>#REF!</v>
      </c>
      <c r="L474" s="20" t="e">
        <f>(#REF!-#REF!)/(#REF!+#REF!)</f>
        <v>#REF!</v>
      </c>
      <c r="M474" s="20" t="e">
        <f>(#REF!-#REF!)/(#REF!+#REF!)</f>
        <v>#REF!</v>
      </c>
    </row>
    <row r="475" spans="1:13" s="14" customFormat="1" ht="17.25" x14ac:dyDescent="0.35">
      <c r="A475" s="15" t="s">
        <v>1018</v>
      </c>
      <c r="B475" s="16" t="s">
        <v>1019</v>
      </c>
      <c r="C475" s="16">
        <v>15691</v>
      </c>
      <c r="D475" s="16" t="s">
        <v>15</v>
      </c>
      <c r="E475" s="16" t="s">
        <v>994</v>
      </c>
      <c r="F475" s="17" t="s">
        <v>995</v>
      </c>
      <c r="G475" s="18">
        <v>40.200000000000003</v>
      </c>
      <c r="H475" s="18">
        <v>11.4</v>
      </c>
      <c r="I475" s="18">
        <v>40.6</v>
      </c>
      <c r="J475" s="18">
        <v>7.8</v>
      </c>
      <c r="K475" s="19" t="e">
        <f>#REF!+#REF!</f>
        <v>#REF!</v>
      </c>
      <c r="L475" s="20" t="e">
        <f>(#REF!-#REF!)/(#REF!+#REF!)</f>
        <v>#REF!</v>
      </c>
      <c r="M475" s="20" t="e">
        <f>(#REF!-#REF!)/(#REF!+#REF!)</f>
        <v>#REF!</v>
      </c>
    </row>
    <row r="476" spans="1:13" s="14" customFormat="1" ht="17.25" x14ac:dyDescent="0.35">
      <c r="A476" s="15" t="s">
        <v>1020</v>
      </c>
      <c r="B476" s="16" t="s">
        <v>1021</v>
      </c>
      <c r="C476" s="16">
        <v>15348</v>
      </c>
      <c r="D476" s="16" t="s">
        <v>15</v>
      </c>
      <c r="E476" s="16" t="s">
        <v>994</v>
      </c>
      <c r="F476" s="17" t="s">
        <v>995</v>
      </c>
      <c r="G476" s="18">
        <v>40.1</v>
      </c>
      <c r="H476" s="18">
        <v>11.3</v>
      </c>
      <c r="I476" s="18">
        <v>40.799999999999997</v>
      </c>
      <c r="J476" s="18">
        <v>7.9</v>
      </c>
      <c r="K476" s="19" t="e">
        <f>#REF!+#REF!</f>
        <v>#REF!</v>
      </c>
      <c r="L476" s="20" t="e">
        <f>(#REF!-#REF!)/(#REF!+#REF!)</f>
        <v>#REF!</v>
      </c>
      <c r="M476" s="20" t="e">
        <f>(#REF!-#REF!)/(#REF!+#REF!)</f>
        <v>#REF!</v>
      </c>
    </row>
    <row r="477" spans="1:13" s="14" customFormat="1" ht="17.25" x14ac:dyDescent="0.35">
      <c r="A477" s="15" t="s">
        <v>1022</v>
      </c>
      <c r="B477" s="16" t="s">
        <v>1023</v>
      </c>
      <c r="C477" s="16">
        <v>15433</v>
      </c>
      <c r="D477" s="16" t="s">
        <v>15</v>
      </c>
      <c r="E477" s="16" t="s">
        <v>994</v>
      </c>
      <c r="F477" s="17" t="s">
        <v>995</v>
      </c>
      <c r="G477" s="18">
        <v>39.799999999999997</v>
      </c>
      <c r="H477" s="18">
        <v>11.4</v>
      </c>
      <c r="I477" s="18">
        <v>40.799999999999997</v>
      </c>
      <c r="J477" s="18">
        <v>8</v>
      </c>
      <c r="K477" s="19" t="e">
        <f>#REF!+#REF!</f>
        <v>#REF!</v>
      </c>
      <c r="L477" s="20" t="e">
        <f>(#REF!-#REF!)/(#REF!+#REF!)</f>
        <v>#REF!</v>
      </c>
      <c r="M477" s="20" t="e">
        <f>(#REF!-#REF!)/(#REF!+#REF!)</f>
        <v>#REF!</v>
      </c>
    </row>
    <row r="478" spans="1:13" s="14" customFormat="1" ht="17.25" x14ac:dyDescent="0.35">
      <c r="A478" s="15" t="s">
        <v>1024</v>
      </c>
      <c r="B478" s="16" t="s">
        <v>1025</v>
      </c>
      <c r="C478" s="16">
        <v>15392</v>
      </c>
      <c r="D478" s="16" t="s">
        <v>15</v>
      </c>
      <c r="E478" s="16" t="s">
        <v>994</v>
      </c>
      <c r="F478" s="17" t="s">
        <v>995</v>
      </c>
      <c r="G478" s="18">
        <v>40.299999999999997</v>
      </c>
      <c r="H478" s="18">
        <v>11.7</v>
      </c>
      <c r="I478" s="18">
        <v>40.200000000000003</v>
      </c>
      <c r="J478" s="18">
        <v>7.7</v>
      </c>
      <c r="K478" s="19" t="e">
        <f>#REF!+#REF!</f>
        <v>#REF!</v>
      </c>
      <c r="L478" s="20" t="e">
        <f>(#REF!-#REF!)/(#REF!+#REF!)</f>
        <v>#REF!</v>
      </c>
      <c r="M478" s="20" t="e">
        <f>(#REF!-#REF!)/(#REF!+#REF!)</f>
        <v>#REF!</v>
      </c>
    </row>
    <row r="479" spans="1:13" s="14" customFormat="1" ht="17.25" x14ac:dyDescent="0.35">
      <c r="A479" s="15" t="s">
        <v>1026</v>
      </c>
      <c r="B479" s="16" t="s">
        <v>1027</v>
      </c>
      <c r="C479" s="16">
        <v>15679</v>
      </c>
      <c r="D479" s="16" t="s">
        <v>15</v>
      </c>
      <c r="E479" s="16" t="s">
        <v>994</v>
      </c>
      <c r="F479" s="17" t="s">
        <v>995</v>
      </c>
      <c r="G479" s="18">
        <v>40.1</v>
      </c>
      <c r="H479" s="18">
        <v>11.1</v>
      </c>
      <c r="I479" s="18">
        <v>41.2</v>
      </c>
      <c r="J479" s="18">
        <v>7.7</v>
      </c>
      <c r="K479" s="19" t="e">
        <f>#REF!+#REF!</f>
        <v>#REF!</v>
      </c>
      <c r="L479" s="20" t="e">
        <f>(#REF!-#REF!)/(#REF!+#REF!)</f>
        <v>#REF!</v>
      </c>
      <c r="M479" s="20" t="e">
        <f>(#REF!-#REF!)/(#REF!+#REF!)</f>
        <v>#REF!</v>
      </c>
    </row>
    <row r="480" spans="1:13" s="14" customFormat="1" ht="17.25" x14ac:dyDescent="0.35">
      <c r="A480" s="15" t="s">
        <v>1028</v>
      </c>
      <c r="B480" s="16" t="s">
        <v>1029</v>
      </c>
      <c r="C480" s="16">
        <v>16179</v>
      </c>
      <c r="D480" s="16" t="s">
        <v>15</v>
      </c>
      <c r="E480" s="16" t="s">
        <v>1030</v>
      </c>
      <c r="F480" s="17" t="s">
        <v>1031</v>
      </c>
      <c r="G480" s="18">
        <v>40.5</v>
      </c>
      <c r="H480" s="18">
        <v>10.9</v>
      </c>
      <c r="I480" s="18">
        <v>40.9</v>
      </c>
      <c r="J480" s="18">
        <v>7.7</v>
      </c>
      <c r="K480" s="19" t="e">
        <f>#REF!+#REF!</f>
        <v>#REF!</v>
      </c>
      <c r="L480" s="20" t="e">
        <f>(#REF!-#REF!)/(#REF!+#REF!)</f>
        <v>#REF!</v>
      </c>
      <c r="M480" s="20" t="e">
        <f>(#REF!-#REF!)/(#REF!+#REF!)</f>
        <v>#REF!</v>
      </c>
    </row>
    <row r="481" spans="1:13" s="14" customFormat="1" ht="17.25" x14ac:dyDescent="0.35">
      <c r="A481" s="15" t="s">
        <v>1032</v>
      </c>
      <c r="B481" s="16" t="s">
        <v>1033</v>
      </c>
      <c r="C481" s="16">
        <v>15646</v>
      </c>
      <c r="D481" s="16" t="s">
        <v>15</v>
      </c>
      <c r="E481" s="16" t="s">
        <v>1030</v>
      </c>
      <c r="F481" s="17" t="s">
        <v>1034</v>
      </c>
      <c r="G481" s="18">
        <v>40.6</v>
      </c>
      <c r="H481" s="18">
        <v>10.4</v>
      </c>
      <c r="I481" s="18">
        <v>41.9</v>
      </c>
      <c r="J481" s="18">
        <v>7</v>
      </c>
      <c r="K481" s="19" t="e">
        <f>#REF!+#REF!</f>
        <v>#REF!</v>
      </c>
      <c r="L481" s="20" t="e">
        <f>(#REF!-#REF!)/(#REF!+#REF!)</f>
        <v>#REF!</v>
      </c>
      <c r="M481" s="20" t="e">
        <f>(#REF!-#REF!)/(#REF!+#REF!)</f>
        <v>#REF!</v>
      </c>
    </row>
    <row r="482" spans="1:13" s="14" customFormat="1" ht="17.25" x14ac:dyDescent="0.35">
      <c r="A482" s="15" t="s">
        <v>1035</v>
      </c>
      <c r="B482" s="16" t="s">
        <v>1036</v>
      </c>
      <c r="C482" s="16">
        <v>16499</v>
      </c>
      <c r="D482" s="16" t="s">
        <v>15</v>
      </c>
      <c r="E482" s="16" t="s">
        <v>1030</v>
      </c>
      <c r="F482" s="17" t="s">
        <v>1037</v>
      </c>
      <c r="G482" s="18">
        <v>40.1</v>
      </c>
      <c r="H482" s="18">
        <v>10.7</v>
      </c>
      <c r="I482" s="18">
        <v>41.7</v>
      </c>
      <c r="J482" s="18">
        <v>7.5</v>
      </c>
      <c r="K482" s="19" t="e">
        <f>#REF!+#REF!</f>
        <v>#REF!</v>
      </c>
      <c r="L482" s="20" t="e">
        <f>(#REF!-#REF!)/(#REF!+#REF!)</f>
        <v>#REF!</v>
      </c>
      <c r="M482" s="20" t="e">
        <f>(#REF!-#REF!)/(#REF!+#REF!)</f>
        <v>#REF!</v>
      </c>
    </row>
    <row r="483" spans="1:13" s="14" customFormat="1" ht="17.25" x14ac:dyDescent="0.35">
      <c r="A483" s="15" t="s">
        <v>1038</v>
      </c>
      <c r="B483" s="16" t="s">
        <v>1039</v>
      </c>
      <c r="C483" s="16">
        <v>16044</v>
      </c>
      <c r="D483" s="16" t="s">
        <v>15</v>
      </c>
      <c r="E483" s="16" t="s">
        <v>1030</v>
      </c>
      <c r="F483" s="17" t="s">
        <v>1040</v>
      </c>
      <c r="G483" s="18">
        <v>41.2</v>
      </c>
      <c r="H483" s="18">
        <v>10.6</v>
      </c>
      <c r="I483" s="18">
        <v>40.799999999999997</v>
      </c>
      <c r="J483" s="18">
        <v>7.4</v>
      </c>
      <c r="K483" s="19" t="e">
        <f>#REF!+#REF!</f>
        <v>#REF!</v>
      </c>
      <c r="L483" s="20" t="e">
        <f>(#REF!-#REF!)/(#REF!+#REF!)</f>
        <v>#REF!</v>
      </c>
      <c r="M483" s="20" t="e">
        <f>(#REF!-#REF!)/(#REF!+#REF!)</f>
        <v>#REF!</v>
      </c>
    </row>
    <row r="484" spans="1:13" s="14" customFormat="1" ht="17.25" x14ac:dyDescent="0.35">
      <c r="A484" s="15" t="s">
        <v>1041</v>
      </c>
      <c r="B484" s="16" t="s">
        <v>1042</v>
      </c>
      <c r="C484" s="16">
        <v>15406</v>
      </c>
      <c r="D484" s="16" t="s">
        <v>15</v>
      </c>
      <c r="E484" s="16" t="s">
        <v>1043</v>
      </c>
      <c r="F484" s="17" t="s">
        <v>1044</v>
      </c>
      <c r="G484" s="18">
        <v>39.700000000000003</v>
      </c>
      <c r="H484" s="18">
        <v>11.9</v>
      </c>
      <c r="I484" s="18">
        <v>40.799999999999997</v>
      </c>
      <c r="J484" s="18">
        <v>7.6</v>
      </c>
      <c r="K484" s="19" t="e">
        <f>#REF!+#REF!</f>
        <v>#REF!</v>
      </c>
      <c r="L484" s="20" t="e">
        <f>(#REF!-#REF!)/(#REF!+#REF!)</f>
        <v>#REF!</v>
      </c>
      <c r="M484" s="20" t="e">
        <f>(#REF!-#REF!)/(#REF!+#REF!)</f>
        <v>#REF!</v>
      </c>
    </row>
    <row r="485" spans="1:13" s="14" customFormat="1" ht="17.25" x14ac:dyDescent="0.35">
      <c r="A485" s="15" t="s">
        <v>1045</v>
      </c>
      <c r="B485" s="16" t="s">
        <v>1046</v>
      </c>
      <c r="C485" s="16">
        <v>15383</v>
      </c>
      <c r="D485" s="16" t="s">
        <v>15</v>
      </c>
      <c r="E485" s="16" t="s">
        <v>1043</v>
      </c>
      <c r="F485" s="17" t="s">
        <v>1047</v>
      </c>
      <c r="G485" s="18">
        <v>39.5</v>
      </c>
      <c r="H485" s="18">
        <v>12.1</v>
      </c>
      <c r="I485" s="18">
        <v>40.299999999999997</v>
      </c>
      <c r="J485" s="18">
        <v>8</v>
      </c>
      <c r="K485" s="19" t="e">
        <f>#REF!+#REF!</f>
        <v>#REF!</v>
      </c>
      <c r="L485" s="20" t="e">
        <f>(#REF!-#REF!)/(#REF!+#REF!)</f>
        <v>#REF!</v>
      </c>
      <c r="M485" s="20" t="e">
        <f>(#REF!-#REF!)/(#REF!+#REF!)</f>
        <v>#REF!</v>
      </c>
    </row>
    <row r="486" spans="1:13" s="14" customFormat="1" ht="17.25" x14ac:dyDescent="0.35">
      <c r="A486" s="15" t="s">
        <v>1048</v>
      </c>
      <c r="B486" s="16" t="s">
        <v>1049</v>
      </c>
      <c r="C486" s="16">
        <v>15292</v>
      </c>
      <c r="D486" s="16" t="s">
        <v>15</v>
      </c>
      <c r="E486" s="16" t="s">
        <v>1043</v>
      </c>
      <c r="F486" s="17" t="s">
        <v>1044</v>
      </c>
      <c r="G486" s="18">
        <v>42.2</v>
      </c>
      <c r="H486" s="18">
        <v>11.1</v>
      </c>
      <c r="I486" s="18">
        <v>39</v>
      </c>
      <c r="J486" s="18">
        <v>7.7</v>
      </c>
      <c r="K486" s="19" t="e">
        <f>#REF!+#REF!</f>
        <v>#REF!</v>
      </c>
      <c r="L486" s="20" t="e">
        <f>(#REF!-#REF!)/(#REF!+#REF!)</f>
        <v>#REF!</v>
      </c>
      <c r="M486" s="20" t="e">
        <f>(#REF!-#REF!)/(#REF!+#REF!)</f>
        <v>#REF!</v>
      </c>
    </row>
    <row r="487" spans="1:13" s="14" customFormat="1" ht="17.25" x14ac:dyDescent="0.35">
      <c r="A487" s="15" t="s">
        <v>1050</v>
      </c>
      <c r="B487" s="16" t="s">
        <v>1051</v>
      </c>
      <c r="C487" s="16">
        <v>15645</v>
      </c>
      <c r="D487" s="16" t="s">
        <v>15</v>
      </c>
      <c r="E487" s="16" t="s">
        <v>1043</v>
      </c>
      <c r="F487" s="17" t="s">
        <v>1044</v>
      </c>
      <c r="G487" s="18">
        <v>42</v>
      </c>
      <c r="H487" s="18">
        <v>10.8</v>
      </c>
      <c r="I487" s="18">
        <v>40</v>
      </c>
      <c r="J487" s="18">
        <v>7.2</v>
      </c>
      <c r="K487" s="19" t="e">
        <f>#REF!+#REF!</f>
        <v>#REF!</v>
      </c>
      <c r="L487" s="20" t="e">
        <f>(#REF!-#REF!)/(#REF!+#REF!)</f>
        <v>#REF!</v>
      </c>
      <c r="M487" s="20" t="e">
        <f>(#REF!-#REF!)/(#REF!+#REF!)</f>
        <v>#REF!</v>
      </c>
    </row>
    <row r="488" spans="1:13" s="14" customFormat="1" ht="17.25" x14ac:dyDescent="0.35">
      <c r="A488" s="15" t="s">
        <v>1052</v>
      </c>
      <c r="B488" s="16" t="s">
        <v>1053</v>
      </c>
      <c r="C488" s="16">
        <v>15470</v>
      </c>
      <c r="D488" s="16" t="s">
        <v>15</v>
      </c>
      <c r="E488" s="16" t="s">
        <v>1043</v>
      </c>
      <c r="F488" s="17" t="s">
        <v>1047</v>
      </c>
      <c r="G488" s="18">
        <v>41.9</v>
      </c>
      <c r="H488" s="18">
        <v>10.8</v>
      </c>
      <c r="I488" s="18">
        <v>40.1</v>
      </c>
      <c r="J488" s="18">
        <v>7.1</v>
      </c>
      <c r="K488" s="19" t="e">
        <f>#REF!+#REF!</f>
        <v>#REF!</v>
      </c>
      <c r="L488" s="20" t="e">
        <f>(#REF!-#REF!)/(#REF!+#REF!)</f>
        <v>#REF!</v>
      </c>
      <c r="M488" s="20" t="e">
        <f>(#REF!-#REF!)/(#REF!+#REF!)</f>
        <v>#REF!</v>
      </c>
    </row>
    <row r="489" spans="1:13" s="14" customFormat="1" ht="17.25" x14ac:dyDescent="0.35">
      <c r="A489" s="15" t="s">
        <v>1054</v>
      </c>
      <c r="B489" s="16" t="s">
        <v>1055</v>
      </c>
      <c r="C489" s="16">
        <v>15334</v>
      </c>
      <c r="D489" s="16" t="s">
        <v>15</v>
      </c>
      <c r="E489" s="16" t="s">
        <v>1043</v>
      </c>
      <c r="F489" s="17" t="s">
        <v>1047</v>
      </c>
      <c r="G489" s="18">
        <v>41.9</v>
      </c>
      <c r="H489" s="18">
        <v>11.2</v>
      </c>
      <c r="I489" s="18">
        <v>39.6</v>
      </c>
      <c r="J489" s="18">
        <v>7.4</v>
      </c>
      <c r="K489" s="19" t="e">
        <f>#REF!+#REF!</f>
        <v>#REF!</v>
      </c>
      <c r="L489" s="20" t="e">
        <f>(#REF!-#REF!)/(#REF!+#REF!)</f>
        <v>#REF!</v>
      </c>
      <c r="M489" s="20" t="e">
        <f>(#REF!-#REF!)/(#REF!+#REF!)</f>
        <v>#REF!</v>
      </c>
    </row>
    <row r="490" spans="1:13" s="14" customFormat="1" ht="17.25" x14ac:dyDescent="0.35">
      <c r="A490" s="15" t="s">
        <v>1056</v>
      </c>
      <c r="B490" s="16" t="s">
        <v>1057</v>
      </c>
      <c r="C490" s="16">
        <v>15252</v>
      </c>
      <c r="D490" s="16" t="s">
        <v>15</v>
      </c>
      <c r="E490" s="16" t="s">
        <v>1043</v>
      </c>
      <c r="F490" s="17" t="s">
        <v>1047</v>
      </c>
      <c r="G490" s="18">
        <v>42.3</v>
      </c>
      <c r="H490" s="18">
        <v>10.3</v>
      </c>
      <c r="I490" s="18">
        <v>39.9</v>
      </c>
      <c r="J490" s="18">
        <v>7.4</v>
      </c>
      <c r="K490" s="19" t="e">
        <f>#REF!+#REF!</f>
        <v>#REF!</v>
      </c>
      <c r="L490" s="20" t="e">
        <f>(#REF!-#REF!)/(#REF!+#REF!)</f>
        <v>#REF!</v>
      </c>
      <c r="M490" s="20" t="e">
        <f>(#REF!-#REF!)/(#REF!+#REF!)</f>
        <v>#REF!</v>
      </c>
    </row>
    <row r="491" spans="1:13" s="14" customFormat="1" ht="17.25" x14ac:dyDescent="0.35">
      <c r="A491" s="15" t="s">
        <v>1058</v>
      </c>
      <c r="B491" s="16" t="s">
        <v>1059</v>
      </c>
      <c r="C491" s="16">
        <v>15192</v>
      </c>
      <c r="D491" s="16" t="s">
        <v>15</v>
      </c>
      <c r="E491" s="16" t="s">
        <v>1043</v>
      </c>
      <c r="F491" s="17" t="s">
        <v>1047</v>
      </c>
      <c r="G491" s="18">
        <v>40</v>
      </c>
      <c r="H491" s="18">
        <v>12.4</v>
      </c>
      <c r="I491" s="18">
        <v>39.6</v>
      </c>
      <c r="J491" s="18">
        <v>8.1</v>
      </c>
      <c r="K491" s="19" t="e">
        <f>#REF!+#REF!</f>
        <v>#REF!</v>
      </c>
      <c r="L491" s="20" t="e">
        <f>(#REF!-#REF!)/(#REF!+#REF!)</f>
        <v>#REF!</v>
      </c>
      <c r="M491" s="20" t="e">
        <f>(#REF!-#REF!)/(#REF!+#REF!)</f>
        <v>#REF!</v>
      </c>
    </row>
    <row r="492" spans="1:13" s="14" customFormat="1" ht="17.25" x14ac:dyDescent="0.35">
      <c r="A492" s="15" t="s">
        <v>1060</v>
      </c>
      <c r="B492" s="16" t="s">
        <v>1061</v>
      </c>
      <c r="C492" s="16">
        <v>15209</v>
      </c>
      <c r="D492" s="16" t="s">
        <v>15</v>
      </c>
      <c r="E492" s="16" t="s">
        <v>1043</v>
      </c>
      <c r="F492" s="17" t="s">
        <v>1047</v>
      </c>
      <c r="G492" s="18">
        <v>38.700000000000003</v>
      </c>
      <c r="H492" s="18">
        <v>13.4</v>
      </c>
      <c r="I492" s="18">
        <v>39.799999999999997</v>
      </c>
      <c r="J492" s="18">
        <v>8.1999999999999993</v>
      </c>
      <c r="K492" s="19" t="e">
        <f>#REF!+#REF!</f>
        <v>#REF!</v>
      </c>
      <c r="L492" s="20" t="e">
        <f>(#REF!-#REF!)/(#REF!+#REF!)</f>
        <v>#REF!</v>
      </c>
      <c r="M492" s="20" t="e">
        <f>(#REF!-#REF!)/(#REF!+#REF!)</f>
        <v>#REF!</v>
      </c>
    </row>
    <row r="493" spans="1:13" s="14" customFormat="1" ht="17.25" x14ac:dyDescent="0.35">
      <c r="A493" s="15" t="s">
        <v>1062</v>
      </c>
      <c r="B493" s="16" t="s">
        <v>1063</v>
      </c>
      <c r="C493" s="16">
        <v>15203</v>
      </c>
      <c r="D493" s="16" t="s">
        <v>15</v>
      </c>
      <c r="E493" s="16" t="s">
        <v>1043</v>
      </c>
      <c r="F493" s="17" t="s">
        <v>1047</v>
      </c>
      <c r="G493" s="18">
        <v>39.799999999999997</v>
      </c>
      <c r="H493" s="18">
        <v>12.4</v>
      </c>
      <c r="I493" s="18">
        <v>40</v>
      </c>
      <c r="J493" s="18">
        <v>7.8</v>
      </c>
      <c r="K493" s="19" t="e">
        <f>#REF!+#REF!</f>
        <v>#REF!</v>
      </c>
      <c r="L493" s="20" t="e">
        <f>(#REF!-#REF!)/(#REF!+#REF!)</f>
        <v>#REF!</v>
      </c>
      <c r="M493" s="20" t="e">
        <f>(#REF!-#REF!)/(#REF!+#REF!)</f>
        <v>#REF!</v>
      </c>
    </row>
    <row r="494" spans="1:13" s="14" customFormat="1" ht="17.25" x14ac:dyDescent="0.35">
      <c r="A494" s="15" t="s">
        <v>1064</v>
      </c>
      <c r="B494" s="16" t="s">
        <v>1065</v>
      </c>
      <c r="C494" s="16">
        <v>15548</v>
      </c>
      <c r="D494" s="16" t="s">
        <v>15</v>
      </c>
      <c r="E494" s="16" t="s">
        <v>1043</v>
      </c>
      <c r="F494" s="17" t="s">
        <v>1044</v>
      </c>
      <c r="G494" s="18">
        <v>40.5</v>
      </c>
      <c r="H494" s="18">
        <v>11.8</v>
      </c>
      <c r="I494" s="18">
        <v>40.299999999999997</v>
      </c>
      <c r="J494" s="18">
        <v>7.4</v>
      </c>
      <c r="K494" s="19" t="e">
        <f>#REF!+#REF!</f>
        <v>#REF!</v>
      </c>
      <c r="L494" s="20" t="e">
        <f>(#REF!-#REF!)/(#REF!+#REF!)</f>
        <v>#REF!</v>
      </c>
      <c r="M494" s="20" t="e">
        <f>(#REF!-#REF!)/(#REF!+#REF!)</f>
        <v>#REF!</v>
      </c>
    </row>
    <row r="495" spans="1:13" s="14" customFormat="1" ht="17.25" x14ac:dyDescent="0.35">
      <c r="A495" s="15" t="s">
        <v>1066</v>
      </c>
      <c r="B495" s="16" t="s">
        <v>1067</v>
      </c>
      <c r="C495" s="16">
        <v>15301</v>
      </c>
      <c r="D495" s="16" t="s">
        <v>1068</v>
      </c>
      <c r="E495" s="16" t="s">
        <v>1069</v>
      </c>
      <c r="F495" s="17" t="s">
        <v>1070</v>
      </c>
      <c r="G495" s="18">
        <v>41.2</v>
      </c>
      <c r="H495" s="18">
        <v>10.6</v>
      </c>
      <c r="I495" s="18">
        <v>40.700000000000003</v>
      </c>
      <c r="J495" s="18">
        <v>7.6</v>
      </c>
      <c r="K495" s="19" t="e">
        <f>#REF!+#REF!</f>
        <v>#REF!</v>
      </c>
      <c r="L495" s="20" t="e">
        <f>(#REF!-#REF!)/(#REF!+#REF!)</f>
        <v>#REF!</v>
      </c>
      <c r="M495" s="20" t="e">
        <f>(#REF!-#REF!)/(#REF!+#REF!)</f>
        <v>#REF!</v>
      </c>
    </row>
    <row r="496" spans="1:13" s="14" customFormat="1" ht="17.25" x14ac:dyDescent="0.35">
      <c r="A496" s="15" t="s">
        <v>1071</v>
      </c>
      <c r="B496" s="16" t="s">
        <v>1072</v>
      </c>
      <c r="C496" s="16">
        <v>15940</v>
      </c>
      <c r="D496" s="16" t="s">
        <v>1068</v>
      </c>
      <c r="E496" s="16" t="s">
        <v>1069</v>
      </c>
      <c r="F496" s="17" t="s">
        <v>1070</v>
      </c>
      <c r="G496" s="18">
        <v>40.200000000000003</v>
      </c>
      <c r="H496" s="18">
        <v>11.2</v>
      </c>
      <c r="I496" s="18">
        <v>41.1</v>
      </c>
      <c r="J496" s="18">
        <v>7.4</v>
      </c>
      <c r="K496" s="19" t="e">
        <f>#REF!+#REF!</f>
        <v>#REF!</v>
      </c>
      <c r="L496" s="20" t="e">
        <f>(#REF!-#REF!)/(#REF!+#REF!)</f>
        <v>#REF!</v>
      </c>
      <c r="M496" s="20" t="e">
        <f>(#REF!-#REF!)/(#REF!+#REF!)</f>
        <v>#REF!</v>
      </c>
    </row>
    <row r="497" spans="1:13" s="14" customFormat="1" ht="17.25" x14ac:dyDescent="0.35">
      <c r="A497" s="15" t="s">
        <v>1073</v>
      </c>
      <c r="B497" s="16" t="s">
        <v>1074</v>
      </c>
      <c r="C497" s="16">
        <v>15285</v>
      </c>
      <c r="D497" s="16" t="s">
        <v>1068</v>
      </c>
      <c r="E497" s="16" t="s">
        <v>1069</v>
      </c>
      <c r="F497" s="17" t="s">
        <v>1070</v>
      </c>
      <c r="G497" s="18">
        <v>41.4</v>
      </c>
      <c r="H497" s="18">
        <v>10.5</v>
      </c>
      <c r="I497" s="18">
        <v>40.5</v>
      </c>
      <c r="J497" s="18">
        <v>7.6</v>
      </c>
      <c r="K497" s="19" t="e">
        <f>#REF!+#REF!</f>
        <v>#REF!</v>
      </c>
      <c r="L497" s="20" t="e">
        <f>(#REF!-#REF!)/(#REF!+#REF!)</f>
        <v>#REF!</v>
      </c>
      <c r="M497" s="20" t="e">
        <f>(#REF!-#REF!)/(#REF!+#REF!)</f>
        <v>#REF!</v>
      </c>
    </row>
    <row r="498" spans="1:13" s="14" customFormat="1" ht="17.25" x14ac:dyDescent="0.35">
      <c r="A498" s="15" t="s">
        <v>1075</v>
      </c>
      <c r="B498" s="16" t="s">
        <v>1076</v>
      </c>
      <c r="C498" s="16">
        <v>15397</v>
      </c>
      <c r="D498" s="16" t="s">
        <v>1068</v>
      </c>
      <c r="E498" s="16" t="s">
        <v>1069</v>
      </c>
      <c r="F498" s="17" t="s">
        <v>1070</v>
      </c>
      <c r="G498" s="18">
        <v>39.700000000000003</v>
      </c>
      <c r="H498" s="18">
        <v>11.5</v>
      </c>
      <c r="I498" s="18">
        <v>41.4</v>
      </c>
      <c r="J498" s="18">
        <v>7.4</v>
      </c>
      <c r="K498" s="19" t="e">
        <f>#REF!+#REF!</f>
        <v>#REF!</v>
      </c>
      <c r="L498" s="20" t="e">
        <f>(#REF!-#REF!)/(#REF!+#REF!)</f>
        <v>#REF!</v>
      </c>
      <c r="M498" s="20" t="e">
        <f>(#REF!-#REF!)/(#REF!+#REF!)</f>
        <v>#REF!</v>
      </c>
    </row>
    <row r="499" spans="1:13" s="14" customFormat="1" ht="17.25" x14ac:dyDescent="0.35">
      <c r="A499" s="15" t="s">
        <v>1077</v>
      </c>
      <c r="B499" s="16" t="s">
        <v>1078</v>
      </c>
      <c r="C499" s="16">
        <v>15290</v>
      </c>
      <c r="D499" s="16" t="s">
        <v>1068</v>
      </c>
      <c r="E499" s="16" t="s">
        <v>1069</v>
      </c>
      <c r="F499" s="17" t="s">
        <v>1070</v>
      </c>
      <c r="G499" s="18">
        <v>40</v>
      </c>
      <c r="H499" s="18">
        <v>11.6</v>
      </c>
      <c r="I499" s="18">
        <v>40.9</v>
      </c>
      <c r="J499" s="18">
        <v>7.5</v>
      </c>
      <c r="K499" s="19" t="e">
        <f>#REF!+#REF!</f>
        <v>#REF!</v>
      </c>
      <c r="L499" s="20" t="e">
        <f>(#REF!-#REF!)/(#REF!+#REF!)</f>
        <v>#REF!</v>
      </c>
      <c r="M499" s="20" t="e">
        <f>(#REF!-#REF!)/(#REF!+#REF!)</f>
        <v>#REF!</v>
      </c>
    </row>
    <row r="500" spans="1:13" s="14" customFormat="1" ht="17.25" x14ac:dyDescent="0.35">
      <c r="A500" s="15" t="s">
        <v>1079</v>
      </c>
      <c r="B500" s="16" t="s">
        <v>1080</v>
      </c>
      <c r="C500" s="16">
        <v>16280</v>
      </c>
      <c r="D500" s="16" t="s">
        <v>1068</v>
      </c>
      <c r="E500" s="16" t="s">
        <v>1069</v>
      </c>
      <c r="F500" s="17" t="s">
        <v>1070</v>
      </c>
      <c r="G500" s="18">
        <v>40.200000000000003</v>
      </c>
      <c r="H500" s="18">
        <v>11.2</v>
      </c>
      <c r="I500" s="18">
        <v>41</v>
      </c>
      <c r="J500" s="18">
        <v>7.6</v>
      </c>
      <c r="K500" s="19" t="e">
        <f>#REF!+#REF!</f>
        <v>#REF!</v>
      </c>
      <c r="L500" s="20" t="e">
        <f>(#REF!-#REF!)/(#REF!+#REF!)</f>
        <v>#REF!</v>
      </c>
      <c r="M500" s="20" t="e">
        <f>(#REF!-#REF!)/(#REF!+#REF!)</f>
        <v>#REF!</v>
      </c>
    </row>
    <row r="501" spans="1:13" s="14" customFormat="1" ht="17.25" x14ac:dyDescent="0.35">
      <c r="A501" s="15" t="s">
        <v>1081</v>
      </c>
      <c r="B501" s="16" t="s">
        <v>1082</v>
      </c>
      <c r="C501" s="16">
        <v>15040</v>
      </c>
      <c r="D501" s="16" t="s">
        <v>1068</v>
      </c>
      <c r="E501" s="16" t="s">
        <v>1069</v>
      </c>
      <c r="F501" s="17" t="s">
        <v>1070</v>
      </c>
      <c r="G501" s="18">
        <v>41.2</v>
      </c>
      <c r="H501" s="18">
        <v>10.4</v>
      </c>
      <c r="I501" s="18">
        <v>41</v>
      </c>
      <c r="J501" s="18">
        <v>7.5</v>
      </c>
      <c r="K501" s="19" t="e">
        <f>#REF!+#REF!</f>
        <v>#REF!</v>
      </c>
      <c r="L501" s="20" t="e">
        <f>(#REF!-#REF!)/(#REF!+#REF!)</f>
        <v>#REF!</v>
      </c>
      <c r="M501" s="20" t="e">
        <f>(#REF!-#REF!)/(#REF!+#REF!)</f>
        <v>#REF!</v>
      </c>
    </row>
    <row r="502" spans="1:13" s="14" customFormat="1" ht="17.25" x14ac:dyDescent="0.35">
      <c r="A502" s="15" t="s">
        <v>1083</v>
      </c>
      <c r="B502" s="16" t="s">
        <v>1084</v>
      </c>
      <c r="C502" s="16">
        <v>15928</v>
      </c>
      <c r="D502" s="16" t="s">
        <v>1068</v>
      </c>
      <c r="E502" s="16" t="s">
        <v>1069</v>
      </c>
      <c r="F502" s="17" t="s">
        <v>1070</v>
      </c>
      <c r="G502" s="18">
        <v>40.4</v>
      </c>
      <c r="H502" s="18">
        <v>11.3</v>
      </c>
      <c r="I502" s="18">
        <v>41</v>
      </c>
      <c r="J502" s="18">
        <v>7.3</v>
      </c>
      <c r="K502" s="19" t="e">
        <f>#REF!+#REF!</f>
        <v>#REF!</v>
      </c>
      <c r="L502" s="20" t="e">
        <f>(#REF!-#REF!)/(#REF!+#REF!)</f>
        <v>#REF!</v>
      </c>
      <c r="M502" s="20" t="e">
        <f>(#REF!-#REF!)/(#REF!+#REF!)</f>
        <v>#REF!</v>
      </c>
    </row>
    <row r="503" spans="1:13" s="14" customFormat="1" ht="17.25" x14ac:dyDescent="0.35">
      <c r="A503" s="15" t="s">
        <v>1085</v>
      </c>
      <c r="B503" s="16" t="s">
        <v>1086</v>
      </c>
      <c r="C503" s="16">
        <v>15362</v>
      </c>
      <c r="D503" s="16" t="s">
        <v>1068</v>
      </c>
      <c r="E503" s="16" t="s">
        <v>1069</v>
      </c>
      <c r="F503" s="17" t="s">
        <v>1070</v>
      </c>
      <c r="G503" s="18">
        <v>41.2</v>
      </c>
      <c r="H503" s="18">
        <v>10.3</v>
      </c>
      <c r="I503" s="18">
        <v>41.3</v>
      </c>
      <c r="J503" s="18">
        <v>7.2</v>
      </c>
      <c r="K503" s="19" t="e">
        <f>#REF!+#REF!</f>
        <v>#REF!</v>
      </c>
      <c r="L503" s="20" t="e">
        <f>(#REF!-#REF!)/(#REF!+#REF!)</f>
        <v>#REF!</v>
      </c>
      <c r="M503" s="20" t="e">
        <f>(#REF!-#REF!)/(#REF!+#REF!)</f>
        <v>#REF!</v>
      </c>
    </row>
    <row r="504" spans="1:13" s="14" customFormat="1" ht="17.25" x14ac:dyDescent="0.35">
      <c r="A504" s="15" t="s">
        <v>1087</v>
      </c>
      <c r="B504" s="16" t="s">
        <v>1088</v>
      </c>
      <c r="C504" s="16">
        <v>15389</v>
      </c>
      <c r="D504" s="16" t="s">
        <v>1068</v>
      </c>
      <c r="E504" s="16" t="s">
        <v>1069</v>
      </c>
      <c r="F504" s="17" t="s">
        <v>1070</v>
      </c>
      <c r="G504" s="18">
        <v>40.799999999999997</v>
      </c>
      <c r="H504" s="18">
        <v>10.4</v>
      </c>
      <c r="I504" s="18">
        <v>41.5</v>
      </c>
      <c r="J504" s="18">
        <v>7.2</v>
      </c>
      <c r="K504" s="19" t="e">
        <f>#REF!+#REF!</f>
        <v>#REF!</v>
      </c>
      <c r="L504" s="20" t="e">
        <f>(#REF!-#REF!)/(#REF!+#REF!)</f>
        <v>#REF!</v>
      </c>
      <c r="M504" s="20" t="e">
        <f>(#REF!-#REF!)/(#REF!+#REF!)</f>
        <v>#REF!</v>
      </c>
    </row>
    <row r="505" spans="1:13" s="14" customFormat="1" ht="17.25" x14ac:dyDescent="0.35">
      <c r="A505" s="15" t="s">
        <v>1089</v>
      </c>
      <c r="B505" s="16" t="s">
        <v>1090</v>
      </c>
      <c r="C505" s="16">
        <v>15612</v>
      </c>
      <c r="D505" s="16" t="s">
        <v>1068</v>
      </c>
      <c r="E505" s="16" t="s">
        <v>1069</v>
      </c>
      <c r="F505" s="17" t="s">
        <v>1070</v>
      </c>
      <c r="G505" s="18">
        <v>39.700000000000003</v>
      </c>
      <c r="H505" s="18">
        <v>11.8</v>
      </c>
      <c r="I505" s="18">
        <v>41.3</v>
      </c>
      <c r="J505" s="18">
        <v>7.3</v>
      </c>
      <c r="K505" s="19" t="e">
        <f>#REF!+#REF!</f>
        <v>#REF!</v>
      </c>
      <c r="L505" s="20" t="e">
        <f>(#REF!-#REF!)/(#REF!+#REF!)</f>
        <v>#REF!</v>
      </c>
      <c r="M505" s="20" t="e">
        <f>(#REF!-#REF!)/(#REF!+#REF!)</f>
        <v>#REF!</v>
      </c>
    </row>
    <row r="506" spans="1:13" s="14" customFormat="1" ht="17.25" x14ac:dyDescent="0.35">
      <c r="A506" s="15" t="s">
        <v>1087</v>
      </c>
      <c r="B506" s="16" t="s">
        <v>1091</v>
      </c>
      <c r="C506" s="16">
        <v>15496</v>
      </c>
      <c r="D506" s="16" t="s">
        <v>1068</v>
      </c>
      <c r="E506" s="16" t="s">
        <v>1069</v>
      </c>
      <c r="F506" s="17" t="s">
        <v>1070</v>
      </c>
      <c r="G506" s="18">
        <v>39.6</v>
      </c>
      <c r="H506" s="18">
        <v>11.8</v>
      </c>
      <c r="I506" s="18">
        <v>41.2</v>
      </c>
      <c r="J506" s="18">
        <v>7.4</v>
      </c>
      <c r="K506" s="19" t="e">
        <f>#REF!+#REF!</f>
        <v>#REF!</v>
      </c>
      <c r="L506" s="20" t="e">
        <f>(#REF!-#REF!)/(#REF!+#REF!)</f>
        <v>#REF!</v>
      </c>
      <c r="M506" s="20" t="e">
        <f>(#REF!-#REF!)/(#REF!+#REF!)</f>
        <v>#REF!</v>
      </c>
    </row>
    <row r="507" spans="1:13" s="14" customFormat="1" ht="17.25" x14ac:dyDescent="0.35">
      <c r="A507" s="15" t="s">
        <v>1092</v>
      </c>
      <c r="B507" s="16" t="s">
        <v>1093</v>
      </c>
      <c r="C507" s="16">
        <v>16055</v>
      </c>
      <c r="D507" s="16" t="s">
        <v>1068</v>
      </c>
      <c r="E507" s="16" t="s">
        <v>1069</v>
      </c>
      <c r="F507" s="17" t="s">
        <v>1070</v>
      </c>
      <c r="G507" s="18">
        <v>40.1</v>
      </c>
      <c r="H507" s="18">
        <v>11.3</v>
      </c>
      <c r="I507" s="18">
        <v>40.9</v>
      </c>
      <c r="J507" s="18">
        <v>7.6</v>
      </c>
      <c r="K507" s="19" t="e">
        <f>#REF!+#REF!</f>
        <v>#REF!</v>
      </c>
      <c r="L507" s="20" t="e">
        <f>(#REF!-#REF!)/(#REF!+#REF!)</f>
        <v>#REF!</v>
      </c>
      <c r="M507" s="20" t="e">
        <f>(#REF!-#REF!)/(#REF!+#REF!)</f>
        <v>#REF!</v>
      </c>
    </row>
    <row r="508" spans="1:13" s="14" customFormat="1" ht="17.25" x14ac:dyDescent="0.35">
      <c r="A508" s="15" t="s">
        <v>1094</v>
      </c>
      <c r="B508" s="16" t="s">
        <v>1095</v>
      </c>
      <c r="C508" s="16">
        <v>14553</v>
      </c>
      <c r="D508" s="16" t="s">
        <v>1068</v>
      </c>
      <c r="E508" s="16" t="s">
        <v>1069</v>
      </c>
      <c r="F508" s="17" t="s">
        <v>1070</v>
      </c>
      <c r="G508" s="18">
        <v>40.5</v>
      </c>
      <c r="H508" s="18">
        <v>10.7</v>
      </c>
      <c r="I508" s="18">
        <v>41.2</v>
      </c>
      <c r="J508" s="18">
        <v>7.6</v>
      </c>
      <c r="K508" s="19" t="e">
        <f>#REF!+#REF!</f>
        <v>#REF!</v>
      </c>
      <c r="L508" s="20" t="e">
        <f>(#REF!-#REF!)/(#REF!+#REF!)</f>
        <v>#REF!</v>
      </c>
      <c r="M508" s="20" t="e">
        <f>(#REF!-#REF!)/(#REF!+#REF!)</f>
        <v>#REF!</v>
      </c>
    </row>
    <row r="509" spans="1:13" s="14" customFormat="1" ht="17.25" x14ac:dyDescent="0.35">
      <c r="A509" s="15" t="s">
        <v>1096</v>
      </c>
      <c r="B509" s="16" t="s">
        <v>1097</v>
      </c>
      <c r="C509" s="16">
        <v>15302</v>
      </c>
      <c r="D509" s="16" t="s">
        <v>1098</v>
      </c>
      <c r="E509" s="16" t="s">
        <v>1099</v>
      </c>
      <c r="F509" s="17" t="s">
        <v>1100</v>
      </c>
      <c r="G509" s="18">
        <v>38.6</v>
      </c>
      <c r="H509" s="18">
        <v>14.5</v>
      </c>
      <c r="I509" s="18">
        <v>39.200000000000003</v>
      </c>
      <c r="J509" s="18">
        <v>7.7</v>
      </c>
      <c r="K509" s="19" t="e">
        <f>#REF!+#REF!</f>
        <v>#REF!</v>
      </c>
      <c r="L509" s="20" t="e">
        <f>(#REF!-#REF!)/(#REF!+#REF!)</f>
        <v>#REF!</v>
      </c>
      <c r="M509" s="20" t="e">
        <f>(#REF!-#REF!)/(#REF!+#REF!)</f>
        <v>#REF!</v>
      </c>
    </row>
    <row r="510" spans="1:13" s="14" customFormat="1" ht="17.25" x14ac:dyDescent="0.35">
      <c r="A510" s="15" t="s">
        <v>1101</v>
      </c>
      <c r="B510" s="16" t="s">
        <v>1102</v>
      </c>
      <c r="C510" s="16">
        <v>15048</v>
      </c>
      <c r="D510" s="16" t="s">
        <v>1098</v>
      </c>
      <c r="E510" s="16" t="s">
        <v>1103</v>
      </c>
      <c r="F510" s="17" t="s">
        <v>1104</v>
      </c>
      <c r="G510" s="18">
        <v>36.700000000000003</v>
      </c>
      <c r="H510" s="18">
        <v>15.8</v>
      </c>
      <c r="I510" s="18">
        <v>38.9</v>
      </c>
      <c r="J510" s="18">
        <v>8.5</v>
      </c>
      <c r="K510" s="19" t="e">
        <f>#REF!+#REF!</f>
        <v>#REF!</v>
      </c>
      <c r="L510" s="20" t="e">
        <f>(#REF!-#REF!)/(#REF!+#REF!)</f>
        <v>#REF!</v>
      </c>
      <c r="M510" s="20" t="e">
        <f>(#REF!-#REF!)/(#REF!+#REF!)</f>
        <v>#REF!</v>
      </c>
    </row>
    <row r="511" spans="1:13" s="14" customFormat="1" ht="17.25" x14ac:dyDescent="0.35">
      <c r="A511" s="15" t="s">
        <v>1105</v>
      </c>
      <c r="B511" s="16" t="s">
        <v>1106</v>
      </c>
      <c r="C511" s="16">
        <v>15168</v>
      </c>
      <c r="D511" s="16" t="s">
        <v>1098</v>
      </c>
      <c r="E511" s="16" t="s">
        <v>1103</v>
      </c>
      <c r="F511" s="17" t="s">
        <v>1104</v>
      </c>
      <c r="G511" s="18">
        <v>38.4</v>
      </c>
      <c r="H511" s="18">
        <v>13.9</v>
      </c>
      <c r="I511" s="18">
        <v>39.5</v>
      </c>
      <c r="J511" s="18">
        <v>8.1</v>
      </c>
      <c r="K511" s="19" t="e">
        <f>#REF!+#REF!</f>
        <v>#REF!</v>
      </c>
      <c r="L511" s="20" t="e">
        <f>(#REF!-#REF!)/(#REF!+#REF!)</f>
        <v>#REF!</v>
      </c>
      <c r="M511" s="20" t="e">
        <f>(#REF!-#REF!)/(#REF!+#REF!)</f>
        <v>#REF!</v>
      </c>
    </row>
    <row r="512" spans="1:13" s="14" customFormat="1" ht="17.25" x14ac:dyDescent="0.35">
      <c r="A512" s="15" t="s">
        <v>1107</v>
      </c>
      <c r="B512" s="16" t="s">
        <v>1108</v>
      </c>
      <c r="C512" s="16">
        <v>15043</v>
      </c>
      <c r="D512" s="16" t="s">
        <v>1098</v>
      </c>
      <c r="E512" s="16" t="s">
        <v>1109</v>
      </c>
      <c r="F512" s="17" t="s">
        <v>1110</v>
      </c>
      <c r="G512" s="18">
        <v>39.1</v>
      </c>
      <c r="H512" s="18">
        <v>14</v>
      </c>
      <c r="I512" s="18">
        <v>39.200000000000003</v>
      </c>
      <c r="J512" s="18">
        <v>7.7</v>
      </c>
      <c r="K512" s="19" t="e">
        <f>#REF!+#REF!</f>
        <v>#REF!</v>
      </c>
      <c r="L512" s="20" t="e">
        <f>(#REF!-#REF!)/(#REF!+#REF!)</f>
        <v>#REF!</v>
      </c>
      <c r="M512" s="20" t="e">
        <f>(#REF!-#REF!)/(#REF!+#REF!)</f>
        <v>#REF!</v>
      </c>
    </row>
    <row r="513" spans="1:13" s="14" customFormat="1" ht="17.25" x14ac:dyDescent="0.35">
      <c r="A513" s="15" t="s">
        <v>1111</v>
      </c>
      <c r="B513" s="16" t="s">
        <v>1112</v>
      </c>
      <c r="C513" s="16">
        <v>15167</v>
      </c>
      <c r="D513" s="16" t="s">
        <v>1098</v>
      </c>
      <c r="E513" s="16" t="s">
        <v>1109</v>
      </c>
      <c r="F513" s="17" t="s">
        <v>1113</v>
      </c>
      <c r="G513" s="18">
        <v>39.5</v>
      </c>
      <c r="H513" s="18">
        <v>13.4</v>
      </c>
      <c r="I513" s="18">
        <v>39.1</v>
      </c>
      <c r="J513" s="18">
        <v>8.1</v>
      </c>
      <c r="K513" s="19" t="e">
        <f>#REF!+#REF!</f>
        <v>#REF!</v>
      </c>
      <c r="L513" s="20" t="e">
        <f>(#REF!-#REF!)/(#REF!+#REF!)</f>
        <v>#REF!</v>
      </c>
      <c r="M513" s="20" t="e">
        <f>(#REF!-#REF!)/(#REF!+#REF!)</f>
        <v>#REF!</v>
      </c>
    </row>
    <row r="514" spans="1:13" s="14" customFormat="1" ht="17.25" x14ac:dyDescent="0.35">
      <c r="A514" s="15" t="s">
        <v>1114</v>
      </c>
      <c r="B514" s="16" t="s">
        <v>1115</v>
      </c>
      <c r="C514" s="16">
        <v>15371</v>
      </c>
      <c r="D514" s="16" t="s">
        <v>1098</v>
      </c>
      <c r="E514" s="16" t="s">
        <v>1116</v>
      </c>
      <c r="F514" s="17" t="s">
        <v>1117</v>
      </c>
      <c r="G514" s="18">
        <v>35</v>
      </c>
      <c r="H514" s="18">
        <v>15.5</v>
      </c>
      <c r="I514" s="18">
        <v>41.6</v>
      </c>
      <c r="J514" s="18">
        <v>7.8</v>
      </c>
      <c r="K514" s="19" t="e">
        <f>#REF!+#REF!</f>
        <v>#REF!</v>
      </c>
      <c r="L514" s="20" t="e">
        <f>(#REF!-#REF!)/(#REF!+#REF!)</f>
        <v>#REF!</v>
      </c>
      <c r="M514" s="20" t="e">
        <f>(#REF!-#REF!)/(#REF!+#REF!)</f>
        <v>#REF!</v>
      </c>
    </row>
    <row r="515" spans="1:13" s="14" customFormat="1" ht="17.25" x14ac:dyDescent="0.35">
      <c r="A515" s="15" t="s">
        <v>1118</v>
      </c>
      <c r="B515" s="16" t="s">
        <v>1119</v>
      </c>
      <c r="C515" s="16">
        <v>16049</v>
      </c>
      <c r="D515" s="16" t="s">
        <v>1098</v>
      </c>
      <c r="E515" s="16" t="s">
        <v>1116</v>
      </c>
      <c r="F515" s="17" t="s">
        <v>1117</v>
      </c>
      <c r="G515" s="18">
        <v>35.9</v>
      </c>
      <c r="H515" s="18">
        <v>14.6</v>
      </c>
      <c r="I515" s="18">
        <v>42</v>
      </c>
      <c r="J515" s="18">
        <v>7.6</v>
      </c>
      <c r="K515" s="19" t="e">
        <f>#REF!+#REF!</f>
        <v>#REF!</v>
      </c>
      <c r="L515" s="20" t="e">
        <f>(#REF!-#REF!)/(#REF!+#REF!)</f>
        <v>#REF!</v>
      </c>
      <c r="M515" s="20" t="e">
        <f>(#REF!-#REF!)/(#REF!+#REF!)</f>
        <v>#REF!</v>
      </c>
    </row>
    <row r="516" spans="1:13" s="14" customFormat="1" ht="17.25" x14ac:dyDescent="0.35">
      <c r="A516" s="21" t="s">
        <v>1120</v>
      </c>
      <c r="B516" s="22" t="s">
        <v>1121</v>
      </c>
      <c r="C516" s="22">
        <v>15294</v>
      </c>
      <c r="D516" s="22" t="s">
        <v>1122</v>
      </c>
      <c r="E516" s="22" t="s">
        <v>1122</v>
      </c>
      <c r="F516" s="23" t="s">
        <v>1122</v>
      </c>
      <c r="G516" s="24">
        <v>41.2</v>
      </c>
      <c r="H516" s="24">
        <v>11.8</v>
      </c>
      <c r="I516" s="24">
        <v>39.200000000000003</v>
      </c>
      <c r="J516" s="24">
        <v>7.8</v>
      </c>
      <c r="K516" s="25" t="e">
        <f>#REF!+#REF!</f>
        <v>#REF!</v>
      </c>
      <c r="L516" s="26" t="e">
        <f>(#REF!-#REF!)/(#REF!+#REF!)</f>
        <v>#REF!</v>
      </c>
      <c r="M516" s="26" t="e">
        <f>(#REF!-#REF!)/(#REF!+#REF!)</f>
        <v>#REF!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CF9B-6D03-496C-B6F5-2DAC100B2D58}">
  <dimension ref="A1:M516"/>
  <sheetViews>
    <sheetView tabSelected="1" workbookViewId="0">
      <selection activeCell="N6" sqref="N6"/>
    </sheetView>
  </sheetViews>
  <sheetFormatPr baseColWidth="10" defaultRowHeight="15" x14ac:dyDescent="0.25"/>
  <cols>
    <col min="1" max="1" width="33" style="1" bestFit="1" customWidth="1"/>
    <col min="2" max="2" width="12.140625" style="14" bestFit="1" customWidth="1"/>
    <col min="3" max="4" width="11.42578125" style="14"/>
    <col min="5" max="5" width="16.7109375" style="14" customWidth="1"/>
    <col min="6" max="6" width="15.85546875" style="14" customWidth="1"/>
    <col min="7" max="11" width="11.42578125" style="14"/>
    <col min="12" max="13" width="11.42578125" style="27"/>
    <col min="14" max="16384" width="11.42578125" style="14"/>
  </cols>
  <sheetData>
    <row r="1" spans="1:13" ht="15.75" thickBot="1" x14ac:dyDescent="0.3">
      <c r="A1" s="28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29" t="s">
        <v>10</v>
      </c>
      <c r="L1" s="30" t="s">
        <v>11</v>
      </c>
      <c r="M1" s="31" t="s">
        <v>12</v>
      </c>
    </row>
    <row r="2" spans="1:13" x14ac:dyDescent="0.25">
      <c r="A2" s="1" t="s">
        <v>13</v>
      </c>
      <c r="B2" s="14" t="s">
        <v>14</v>
      </c>
      <c r="C2" s="14">
        <v>15516</v>
      </c>
      <c r="D2" s="14" t="s">
        <v>15</v>
      </c>
      <c r="E2" s="14" t="s">
        <v>16</v>
      </c>
      <c r="F2" s="14" t="s">
        <v>17</v>
      </c>
      <c r="G2" s="14">
        <v>41.1</v>
      </c>
      <c r="H2" s="14">
        <v>10.8</v>
      </c>
      <c r="I2" s="14">
        <v>40.700000000000003</v>
      </c>
      <c r="J2" s="14">
        <v>7.5</v>
      </c>
      <c r="K2" s="14">
        <v>81.800000000000011</v>
      </c>
      <c r="L2" s="27">
        <v>-4.8899755501222312E-3</v>
      </c>
      <c r="M2" s="27">
        <v>-0.18032786885245905</v>
      </c>
    </row>
    <row r="3" spans="1:13" x14ac:dyDescent="0.25">
      <c r="A3" s="1" t="s">
        <v>18</v>
      </c>
      <c r="B3" s="14" t="s">
        <v>19</v>
      </c>
      <c r="C3" s="14">
        <v>15327</v>
      </c>
      <c r="D3" s="14" t="s">
        <v>15</v>
      </c>
      <c r="E3" s="14" t="s">
        <v>16</v>
      </c>
      <c r="F3" s="14" t="s">
        <v>20</v>
      </c>
      <c r="G3" s="14">
        <v>41.6</v>
      </c>
      <c r="H3" s="14">
        <v>11.6</v>
      </c>
      <c r="I3" s="14">
        <v>39.200000000000003</v>
      </c>
      <c r="J3" s="14">
        <v>7.6</v>
      </c>
      <c r="K3" s="14">
        <v>80.800000000000011</v>
      </c>
      <c r="L3" s="27">
        <v>-2.9702970297029681E-2</v>
      </c>
      <c r="M3" s="27">
        <v>-0.20833333333333334</v>
      </c>
    </row>
    <row r="4" spans="1:13" x14ac:dyDescent="0.25">
      <c r="A4" s="1" t="s">
        <v>21</v>
      </c>
      <c r="B4" s="14" t="s">
        <v>22</v>
      </c>
      <c r="C4" s="14">
        <v>15236</v>
      </c>
      <c r="D4" s="14" t="s">
        <v>15</v>
      </c>
      <c r="E4" s="14" t="s">
        <v>16</v>
      </c>
      <c r="F4" s="14" t="s">
        <v>20</v>
      </c>
      <c r="G4" s="14">
        <v>40.4</v>
      </c>
      <c r="H4" s="14">
        <v>13</v>
      </c>
      <c r="I4" s="14">
        <v>38.5</v>
      </c>
      <c r="J4" s="14">
        <v>8.1</v>
      </c>
      <c r="K4" s="14">
        <v>78.900000000000006</v>
      </c>
      <c r="L4" s="27">
        <v>-2.4081115335868167E-2</v>
      </c>
      <c r="M4" s="27">
        <v>-0.23222748815165878</v>
      </c>
    </row>
    <row r="5" spans="1:13" x14ac:dyDescent="0.25">
      <c r="A5" s="1" t="s">
        <v>23</v>
      </c>
      <c r="B5" s="14" t="s">
        <v>24</v>
      </c>
      <c r="C5" s="14">
        <v>15299</v>
      </c>
      <c r="D5" s="14" t="s">
        <v>15</v>
      </c>
      <c r="E5" s="14" t="s">
        <v>16</v>
      </c>
      <c r="F5" s="14" t="s">
        <v>17</v>
      </c>
      <c r="G5" s="14">
        <v>40.5</v>
      </c>
      <c r="H5" s="14">
        <v>11.3</v>
      </c>
      <c r="I5" s="14">
        <v>40.6</v>
      </c>
      <c r="J5" s="14">
        <v>7.6</v>
      </c>
      <c r="K5" s="14">
        <v>81.099999999999994</v>
      </c>
      <c r="L5" s="27">
        <v>1.233045622688057E-3</v>
      </c>
      <c r="M5" s="27">
        <v>-0.19576719576719584</v>
      </c>
    </row>
    <row r="6" spans="1:13" x14ac:dyDescent="0.25">
      <c r="A6" s="1" t="s">
        <v>25</v>
      </c>
      <c r="B6" s="14" t="s">
        <v>26</v>
      </c>
      <c r="C6" s="14">
        <v>15345</v>
      </c>
      <c r="D6" s="14" t="s">
        <v>15</v>
      </c>
      <c r="E6" s="14" t="s">
        <v>16</v>
      </c>
      <c r="F6" s="14" t="s">
        <v>20</v>
      </c>
      <c r="G6" s="14">
        <v>40.299999999999997</v>
      </c>
      <c r="H6" s="14">
        <v>12.3</v>
      </c>
      <c r="I6" s="14">
        <v>39.6</v>
      </c>
      <c r="J6" s="14">
        <v>7.8</v>
      </c>
      <c r="K6" s="14">
        <v>79.900000000000006</v>
      </c>
      <c r="L6" s="27">
        <v>-8.7609511889861786E-3</v>
      </c>
      <c r="M6" s="27">
        <v>-0.22388059701492541</v>
      </c>
    </row>
    <row r="7" spans="1:13" x14ac:dyDescent="0.25">
      <c r="A7" s="1" t="s">
        <v>27</v>
      </c>
      <c r="B7" s="14" t="s">
        <v>28</v>
      </c>
      <c r="C7" s="14">
        <v>15282</v>
      </c>
      <c r="D7" s="14" t="s">
        <v>15</v>
      </c>
      <c r="E7" s="14" t="s">
        <v>16</v>
      </c>
      <c r="F7" s="14" t="s">
        <v>20</v>
      </c>
      <c r="G7" s="14">
        <v>39.5</v>
      </c>
      <c r="H7" s="14">
        <v>12.8</v>
      </c>
      <c r="I7" s="14">
        <v>39.799999999999997</v>
      </c>
      <c r="J7" s="14">
        <v>7.9</v>
      </c>
      <c r="K7" s="14">
        <v>79.3</v>
      </c>
      <c r="L7" s="27">
        <v>3.7831021437578459E-3</v>
      </c>
      <c r="M7" s="27">
        <v>-0.23671497584541062</v>
      </c>
    </row>
    <row r="8" spans="1:13" x14ac:dyDescent="0.25">
      <c r="A8" s="1" t="s">
        <v>29</v>
      </c>
      <c r="B8" s="14" t="s">
        <v>30</v>
      </c>
      <c r="C8" s="14">
        <v>15243</v>
      </c>
      <c r="D8" s="14" t="s">
        <v>15</v>
      </c>
      <c r="E8" s="14" t="s">
        <v>16</v>
      </c>
      <c r="F8" s="14" t="s">
        <v>20</v>
      </c>
      <c r="G8" s="14">
        <v>39.799999999999997</v>
      </c>
      <c r="H8" s="14">
        <v>13.4</v>
      </c>
      <c r="I8" s="14">
        <v>38.799999999999997</v>
      </c>
      <c r="J8" s="14">
        <v>8</v>
      </c>
      <c r="K8" s="14">
        <v>78.599999999999994</v>
      </c>
      <c r="L8" s="27">
        <v>-1.2722646310432571E-2</v>
      </c>
      <c r="M8" s="27">
        <v>-0.25233644859813087</v>
      </c>
    </row>
    <row r="9" spans="1:13" x14ac:dyDescent="0.25">
      <c r="A9" s="1" t="s">
        <v>31</v>
      </c>
      <c r="B9" s="14" t="s">
        <v>32</v>
      </c>
      <c r="C9" s="14">
        <v>15384</v>
      </c>
      <c r="D9" s="14" t="s">
        <v>15</v>
      </c>
      <c r="E9" s="14" t="s">
        <v>16</v>
      </c>
      <c r="F9" s="14" t="s">
        <v>20</v>
      </c>
      <c r="G9" s="14">
        <v>40.200000000000003</v>
      </c>
      <c r="H9" s="14">
        <v>12.3</v>
      </c>
      <c r="I9" s="14">
        <v>39.6</v>
      </c>
      <c r="J9" s="14">
        <v>7.8</v>
      </c>
      <c r="K9" s="14">
        <v>79.800000000000011</v>
      </c>
      <c r="L9" s="27">
        <v>-7.5187969924812199E-3</v>
      </c>
      <c r="M9" s="27">
        <v>-0.22388059701492541</v>
      </c>
    </row>
    <row r="10" spans="1:13" x14ac:dyDescent="0.25">
      <c r="A10" s="1" t="s">
        <v>33</v>
      </c>
      <c r="B10" s="14" t="s">
        <v>34</v>
      </c>
      <c r="C10" s="14">
        <v>15638</v>
      </c>
      <c r="D10" s="14" t="s">
        <v>15</v>
      </c>
      <c r="E10" s="14" t="s">
        <v>16</v>
      </c>
      <c r="F10" s="14" t="s">
        <v>35</v>
      </c>
      <c r="G10" s="14">
        <v>38</v>
      </c>
      <c r="H10" s="14">
        <v>11.1</v>
      </c>
      <c r="I10" s="14">
        <v>43.8</v>
      </c>
      <c r="J10" s="14">
        <v>7.1</v>
      </c>
      <c r="K10" s="14">
        <v>81.8</v>
      </c>
      <c r="L10" s="27">
        <v>7.0904645476772582E-2</v>
      </c>
      <c r="M10" s="27">
        <v>-0.21978021978021978</v>
      </c>
    </row>
    <row r="11" spans="1:13" x14ac:dyDescent="0.25">
      <c r="A11" s="1" t="s">
        <v>36</v>
      </c>
      <c r="B11" s="14" t="s">
        <v>37</v>
      </c>
      <c r="C11" s="14">
        <v>15282</v>
      </c>
      <c r="D11" s="14" t="s">
        <v>15</v>
      </c>
      <c r="E11" s="14" t="s">
        <v>16</v>
      </c>
      <c r="F11" s="14" t="s">
        <v>17</v>
      </c>
      <c r="G11" s="14">
        <v>40.1</v>
      </c>
      <c r="H11" s="14">
        <v>11</v>
      </c>
      <c r="I11" s="14">
        <v>41.4</v>
      </c>
      <c r="J11" s="14">
        <v>7.5</v>
      </c>
      <c r="K11" s="14">
        <v>81.5</v>
      </c>
      <c r="L11" s="27">
        <v>1.5950920245398736E-2</v>
      </c>
      <c r="M11" s="27">
        <v>-0.1891891891891892</v>
      </c>
    </row>
    <row r="12" spans="1:13" x14ac:dyDescent="0.25">
      <c r="A12" s="1" t="s">
        <v>38</v>
      </c>
      <c r="B12" s="14" t="s">
        <v>39</v>
      </c>
      <c r="C12" s="14">
        <v>15636</v>
      </c>
      <c r="D12" s="14" t="s">
        <v>15</v>
      </c>
      <c r="E12" s="14" t="s">
        <v>16</v>
      </c>
      <c r="F12" s="14" t="s">
        <v>35</v>
      </c>
      <c r="G12" s="14">
        <v>40.200000000000003</v>
      </c>
      <c r="H12" s="14">
        <v>10.6</v>
      </c>
      <c r="I12" s="14">
        <v>42</v>
      </c>
      <c r="J12" s="14">
        <v>7.2</v>
      </c>
      <c r="K12" s="14">
        <v>82.2</v>
      </c>
      <c r="L12" s="27">
        <v>2.1897810218978069E-2</v>
      </c>
      <c r="M12" s="27">
        <v>-0.19101123595505615</v>
      </c>
    </row>
    <row r="13" spans="1:13" x14ac:dyDescent="0.25">
      <c r="A13" s="1" t="s">
        <v>40</v>
      </c>
      <c r="B13" s="14" t="s">
        <v>41</v>
      </c>
      <c r="C13" s="14">
        <v>15272</v>
      </c>
      <c r="D13" s="14" t="s">
        <v>15</v>
      </c>
      <c r="E13" s="14" t="s">
        <v>16</v>
      </c>
      <c r="F13" s="14" t="s">
        <v>20</v>
      </c>
      <c r="G13" s="14">
        <v>40.799999999999997</v>
      </c>
      <c r="H13" s="14">
        <v>12.1</v>
      </c>
      <c r="I13" s="14">
        <v>39.4</v>
      </c>
      <c r="J13" s="14">
        <v>7.7</v>
      </c>
      <c r="K13" s="14">
        <v>80.199999999999989</v>
      </c>
      <c r="L13" s="27">
        <v>-1.7456359102244374E-2</v>
      </c>
      <c r="M13" s="27">
        <v>-0.22222222222222218</v>
      </c>
    </row>
    <row r="14" spans="1:13" x14ac:dyDescent="0.25">
      <c r="A14" s="1" t="s">
        <v>42</v>
      </c>
      <c r="B14" s="14" t="s">
        <v>43</v>
      </c>
      <c r="C14" s="14">
        <v>15409</v>
      </c>
      <c r="D14" s="14" t="s">
        <v>15</v>
      </c>
      <c r="E14" s="14" t="s">
        <v>16</v>
      </c>
      <c r="F14" s="14" t="s">
        <v>44</v>
      </c>
      <c r="G14" s="14">
        <v>38.6</v>
      </c>
      <c r="H14" s="14">
        <v>12.6</v>
      </c>
      <c r="I14" s="14">
        <v>40.799999999999997</v>
      </c>
      <c r="J14" s="14">
        <v>8</v>
      </c>
      <c r="K14" s="14">
        <v>79.400000000000006</v>
      </c>
      <c r="L14" s="27">
        <v>2.7707808564231683E-2</v>
      </c>
      <c r="M14" s="27">
        <v>-0.22330097087378636</v>
      </c>
    </row>
    <row r="15" spans="1:13" x14ac:dyDescent="0.25">
      <c r="A15" s="1" t="s">
        <v>45</v>
      </c>
      <c r="B15" s="14" t="s">
        <v>46</v>
      </c>
      <c r="C15" s="14">
        <v>15368</v>
      </c>
      <c r="D15" s="14" t="s">
        <v>15</v>
      </c>
      <c r="E15" s="14" t="s">
        <v>16</v>
      </c>
      <c r="F15" s="14" t="s">
        <v>44</v>
      </c>
      <c r="G15" s="14">
        <v>39.299999999999997</v>
      </c>
      <c r="H15" s="14">
        <v>12</v>
      </c>
      <c r="I15" s="14">
        <v>40.9</v>
      </c>
      <c r="J15" s="14">
        <v>7.8</v>
      </c>
      <c r="K15" s="14">
        <v>80.199999999999989</v>
      </c>
      <c r="L15" s="27">
        <v>1.9950124688279322E-2</v>
      </c>
      <c r="M15" s="27">
        <v>-0.21212121212121213</v>
      </c>
    </row>
    <row r="16" spans="1:13" x14ac:dyDescent="0.25">
      <c r="A16" s="1" t="s">
        <v>47</v>
      </c>
      <c r="B16" s="14" t="s">
        <v>48</v>
      </c>
      <c r="C16" s="14">
        <v>15281</v>
      </c>
      <c r="D16" s="14" t="s">
        <v>15</v>
      </c>
      <c r="E16" s="14" t="s">
        <v>16</v>
      </c>
      <c r="F16" s="14" t="s">
        <v>44</v>
      </c>
      <c r="G16" s="14">
        <v>40.6</v>
      </c>
      <c r="H16" s="14">
        <v>11.6</v>
      </c>
      <c r="I16" s="14">
        <v>40.299999999999997</v>
      </c>
      <c r="J16" s="14">
        <v>7.6</v>
      </c>
      <c r="K16" s="14">
        <v>80.900000000000006</v>
      </c>
      <c r="L16" s="27">
        <v>-3.7082818294190884E-3</v>
      </c>
      <c r="M16" s="27">
        <v>-0.20833333333333334</v>
      </c>
    </row>
    <row r="17" spans="1:13" x14ac:dyDescent="0.25">
      <c r="A17" s="1" t="s">
        <v>49</v>
      </c>
      <c r="B17" s="14" t="s">
        <v>50</v>
      </c>
      <c r="C17" s="14">
        <v>15303</v>
      </c>
      <c r="D17" s="14" t="s">
        <v>15</v>
      </c>
      <c r="E17" s="14" t="s">
        <v>16</v>
      </c>
      <c r="F17" s="14" t="s">
        <v>17</v>
      </c>
      <c r="G17" s="14">
        <v>39.1</v>
      </c>
      <c r="H17" s="14">
        <v>12</v>
      </c>
      <c r="I17" s="14">
        <v>41.1</v>
      </c>
      <c r="J17" s="14">
        <v>7.8</v>
      </c>
      <c r="K17" s="14">
        <v>80.2</v>
      </c>
      <c r="L17" s="27">
        <v>2.4937655860349125E-2</v>
      </c>
      <c r="M17" s="27">
        <v>-0.21212121212121213</v>
      </c>
    </row>
    <row r="18" spans="1:13" x14ac:dyDescent="0.25">
      <c r="A18" s="1" t="s">
        <v>51</v>
      </c>
      <c r="B18" s="14" t="s">
        <v>52</v>
      </c>
      <c r="C18" s="14">
        <v>15737</v>
      </c>
      <c r="D18" s="14" t="s">
        <v>15</v>
      </c>
      <c r="E18" s="14" t="s">
        <v>16</v>
      </c>
      <c r="F18" s="14" t="s">
        <v>35</v>
      </c>
      <c r="G18" s="14">
        <v>38</v>
      </c>
      <c r="H18" s="14">
        <v>13.9</v>
      </c>
      <c r="I18" s="14">
        <v>40.299999999999997</v>
      </c>
      <c r="J18" s="14">
        <v>7.8</v>
      </c>
      <c r="K18" s="14">
        <v>78.3</v>
      </c>
      <c r="L18" s="27">
        <v>2.9374201787994856E-2</v>
      </c>
      <c r="M18" s="27">
        <v>-0.2811059907834102</v>
      </c>
    </row>
    <row r="19" spans="1:13" x14ac:dyDescent="0.25">
      <c r="A19" s="1" t="s">
        <v>53</v>
      </c>
      <c r="B19" s="14" t="s">
        <v>54</v>
      </c>
      <c r="C19" s="14">
        <v>15570</v>
      </c>
      <c r="D19" s="14" t="s">
        <v>15</v>
      </c>
      <c r="E19" s="14" t="s">
        <v>16</v>
      </c>
      <c r="F19" s="14" t="s">
        <v>44</v>
      </c>
      <c r="G19" s="14">
        <v>37.9</v>
      </c>
      <c r="H19" s="14">
        <v>13.6</v>
      </c>
      <c r="I19" s="14">
        <v>40.700000000000003</v>
      </c>
      <c r="J19" s="14">
        <v>7.7</v>
      </c>
      <c r="K19" s="14">
        <v>78.599999999999994</v>
      </c>
      <c r="L19" s="27">
        <v>3.5623409669211251E-2</v>
      </c>
      <c r="M19" s="27">
        <v>-0.27699530516431919</v>
      </c>
    </row>
    <row r="20" spans="1:13" x14ac:dyDescent="0.25">
      <c r="A20" s="1" t="s">
        <v>55</v>
      </c>
      <c r="B20" s="14" t="s">
        <v>56</v>
      </c>
      <c r="C20" s="14">
        <v>15482</v>
      </c>
      <c r="D20" s="14" t="s">
        <v>15</v>
      </c>
      <c r="E20" s="14" t="s">
        <v>16</v>
      </c>
      <c r="F20" s="14" t="s">
        <v>35</v>
      </c>
      <c r="G20" s="14">
        <v>40.700000000000003</v>
      </c>
      <c r="H20" s="14">
        <v>11.3</v>
      </c>
      <c r="I20" s="14">
        <v>40.9</v>
      </c>
      <c r="J20" s="14">
        <v>7.2</v>
      </c>
      <c r="K20" s="14">
        <v>81.599999999999994</v>
      </c>
      <c r="L20" s="27">
        <v>2.4509803921568107E-3</v>
      </c>
      <c r="M20" s="27">
        <v>-0.22162162162162166</v>
      </c>
    </row>
    <row r="21" spans="1:13" x14ac:dyDescent="0.25">
      <c r="A21" s="1" t="s">
        <v>57</v>
      </c>
      <c r="B21" s="14" t="s">
        <v>58</v>
      </c>
      <c r="C21" s="14">
        <v>15425</v>
      </c>
      <c r="D21" s="14" t="s">
        <v>15</v>
      </c>
      <c r="E21" s="14" t="s">
        <v>16</v>
      </c>
      <c r="F21" s="14" t="s">
        <v>20</v>
      </c>
      <c r="G21" s="14">
        <v>38.4</v>
      </c>
      <c r="H21" s="14">
        <v>14.2</v>
      </c>
      <c r="I21" s="14">
        <v>39.299999999999997</v>
      </c>
      <c r="J21" s="14">
        <v>8.1</v>
      </c>
      <c r="K21" s="14">
        <v>77.699999999999989</v>
      </c>
      <c r="L21" s="27">
        <v>1.1583011583011567E-2</v>
      </c>
      <c r="M21" s="27">
        <v>-0.273542600896861</v>
      </c>
    </row>
    <row r="22" spans="1:13" x14ac:dyDescent="0.25">
      <c r="A22" s="1" t="s">
        <v>59</v>
      </c>
      <c r="B22" s="14" t="s">
        <v>60</v>
      </c>
      <c r="C22" s="14">
        <v>15257</v>
      </c>
      <c r="D22" s="14" t="s">
        <v>15</v>
      </c>
      <c r="E22" s="14" t="s">
        <v>16</v>
      </c>
      <c r="F22" s="14" t="s">
        <v>20</v>
      </c>
      <c r="G22" s="14">
        <v>40.299999999999997</v>
      </c>
      <c r="H22" s="14">
        <v>12.6</v>
      </c>
      <c r="I22" s="14">
        <v>39</v>
      </c>
      <c r="J22" s="14">
        <v>8.1</v>
      </c>
      <c r="K22" s="14">
        <v>79.3</v>
      </c>
      <c r="L22" s="27">
        <v>-1.6393442622950786E-2</v>
      </c>
      <c r="M22" s="27">
        <v>-0.21739130434782608</v>
      </c>
    </row>
    <row r="23" spans="1:13" x14ac:dyDescent="0.25">
      <c r="A23" s="1" t="s">
        <v>61</v>
      </c>
      <c r="B23" s="14" t="s">
        <v>62</v>
      </c>
      <c r="C23" s="14">
        <v>15880</v>
      </c>
      <c r="D23" s="14" t="s">
        <v>15</v>
      </c>
      <c r="E23" s="14" t="s">
        <v>16</v>
      </c>
      <c r="F23" s="14" t="s">
        <v>35</v>
      </c>
      <c r="G23" s="14">
        <v>38.5</v>
      </c>
      <c r="H23" s="14">
        <v>12.9</v>
      </c>
      <c r="I23" s="14">
        <v>41.1</v>
      </c>
      <c r="J23" s="14">
        <v>7.6</v>
      </c>
      <c r="K23" s="14">
        <v>79.599999999999994</v>
      </c>
      <c r="L23" s="27">
        <v>3.2663316582914596E-2</v>
      </c>
      <c r="M23" s="27">
        <v>-0.25853658536585367</v>
      </c>
    </row>
    <row r="24" spans="1:13" x14ac:dyDescent="0.25">
      <c r="A24" s="1" t="s">
        <v>63</v>
      </c>
      <c r="B24" s="14" t="s">
        <v>64</v>
      </c>
      <c r="C24" s="14">
        <v>15100</v>
      </c>
      <c r="D24" s="14" t="s">
        <v>15</v>
      </c>
      <c r="E24" s="14" t="s">
        <v>16</v>
      </c>
      <c r="F24" s="14" t="s">
        <v>35</v>
      </c>
      <c r="G24" s="14">
        <v>39</v>
      </c>
      <c r="H24" s="14">
        <v>12.1</v>
      </c>
      <c r="I24" s="14">
        <v>41.1</v>
      </c>
      <c r="J24" s="14">
        <v>7.8</v>
      </c>
      <c r="K24" s="14">
        <v>80.099999999999994</v>
      </c>
      <c r="L24" s="27">
        <v>2.6217228464419495E-2</v>
      </c>
      <c r="M24" s="27">
        <v>-0.21608040201005027</v>
      </c>
    </row>
    <row r="25" spans="1:13" x14ac:dyDescent="0.25">
      <c r="A25" s="1" t="s">
        <v>65</v>
      </c>
      <c r="B25" s="14" t="s">
        <v>66</v>
      </c>
      <c r="C25" s="14">
        <v>15382</v>
      </c>
      <c r="D25" s="14" t="s">
        <v>15</v>
      </c>
      <c r="E25" s="14" t="s">
        <v>16</v>
      </c>
      <c r="F25" s="14" t="s">
        <v>44</v>
      </c>
      <c r="G25" s="14">
        <v>37.799999999999997</v>
      </c>
      <c r="H25" s="14">
        <v>13.4</v>
      </c>
      <c r="I25" s="14">
        <v>40.9</v>
      </c>
      <c r="J25" s="14">
        <v>7.9</v>
      </c>
      <c r="K25" s="14">
        <v>78.699999999999989</v>
      </c>
      <c r="L25" s="27">
        <v>3.939008894536216E-2</v>
      </c>
      <c r="M25" s="27">
        <v>-0.25821596244131456</v>
      </c>
    </row>
    <row r="26" spans="1:13" x14ac:dyDescent="0.25">
      <c r="A26" s="1" t="s">
        <v>67</v>
      </c>
      <c r="B26" s="14" t="s">
        <v>68</v>
      </c>
      <c r="C26" s="14">
        <v>15377</v>
      </c>
      <c r="D26" s="14" t="s">
        <v>15</v>
      </c>
      <c r="E26" s="14" t="s">
        <v>16</v>
      </c>
      <c r="F26" s="14" t="s">
        <v>35</v>
      </c>
      <c r="G26" s="14">
        <v>39.700000000000003</v>
      </c>
      <c r="H26" s="14">
        <v>11.8</v>
      </c>
      <c r="I26" s="14">
        <v>41</v>
      </c>
      <c r="J26" s="14">
        <v>7.4</v>
      </c>
      <c r="K26" s="14">
        <v>80.7</v>
      </c>
      <c r="L26" s="27">
        <v>1.6109045848822764E-2</v>
      </c>
      <c r="M26" s="27">
        <v>-0.22916666666666666</v>
      </c>
    </row>
    <row r="27" spans="1:13" x14ac:dyDescent="0.25">
      <c r="A27" s="1" t="s">
        <v>69</v>
      </c>
      <c r="B27" s="14" t="s">
        <v>70</v>
      </c>
      <c r="C27" s="14">
        <v>15250</v>
      </c>
      <c r="D27" s="14" t="s">
        <v>15</v>
      </c>
      <c r="E27" s="14" t="s">
        <v>16</v>
      </c>
      <c r="F27" s="14" t="s">
        <v>71</v>
      </c>
      <c r="G27" s="14">
        <v>39.799999999999997</v>
      </c>
      <c r="H27" s="14">
        <v>12.8</v>
      </c>
      <c r="I27" s="14">
        <v>39.700000000000003</v>
      </c>
      <c r="J27" s="14">
        <v>7.7</v>
      </c>
      <c r="K27" s="14">
        <v>79.5</v>
      </c>
      <c r="L27" s="27">
        <v>-1.2578616352200544E-3</v>
      </c>
      <c r="M27" s="27">
        <v>-0.24878048780487808</v>
      </c>
    </row>
    <row r="28" spans="1:13" x14ac:dyDescent="0.25">
      <c r="A28" s="1" t="s">
        <v>72</v>
      </c>
      <c r="B28" s="14" t="s">
        <v>73</v>
      </c>
      <c r="C28" s="14">
        <v>15745</v>
      </c>
      <c r="D28" s="14" t="s">
        <v>15</v>
      </c>
      <c r="E28" s="14" t="s">
        <v>16</v>
      </c>
      <c r="F28" s="14" t="s">
        <v>35</v>
      </c>
      <c r="G28" s="14">
        <v>39.4</v>
      </c>
      <c r="H28" s="14">
        <v>12</v>
      </c>
      <c r="I28" s="14">
        <v>40.799999999999997</v>
      </c>
      <c r="J28" s="14">
        <v>7.8</v>
      </c>
      <c r="K28" s="14">
        <v>80.199999999999989</v>
      </c>
      <c r="L28" s="27">
        <v>1.7456359102244374E-2</v>
      </c>
      <c r="M28" s="27">
        <v>-0.21212121212121213</v>
      </c>
    </row>
    <row r="29" spans="1:13" x14ac:dyDescent="0.25">
      <c r="A29" s="1" t="s">
        <v>74</v>
      </c>
      <c r="B29" s="14" t="s">
        <v>75</v>
      </c>
      <c r="C29" s="14">
        <v>15720</v>
      </c>
      <c r="D29" s="14" t="s">
        <v>15</v>
      </c>
      <c r="E29" s="14" t="s">
        <v>16</v>
      </c>
      <c r="F29" s="14" t="s">
        <v>35</v>
      </c>
      <c r="G29" s="14">
        <v>38.9</v>
      </c>
      <c r="H29" s="14">
        <v>12.3</v>
      </c>
      <c r="I29" s="14">
        <v>41.3</v>
      </c>
      <c r="J29" s="14">
        <v>7.5</v>
      </c>
      <c r="K29" s="14">
        <v>80.199999999999989</v>
      </c>
      <c r="L29" s="27">
        <v>2.9925187032418938E-2</v>
      </c>
      <c r="M29" s="27">
        <v>-0.24242424242424246</v>
      </c>
    </row>
    <row r="30" spans="1:13" x14ac:dyDescent="0.25">
      <c r="A30" s="1" t="s">
        <v>76</v>
      </c>
      <c r="B30" s="14" t="s">
        <v>77</v>
      </c>
      <c r="C30" s="14">
        <v>15673</v>
      </c>
      <c r="D30" s="14" t="s">
        <v>15</v>
      </c>
      <c r="E30" s="14" t="s">
        <v>16</v>
      </c>
      <c r="F30" s="14" t="s">
        <v>35</v>
      </c>
      <c r="G30" s="14">
        <v>39.299999999999997</v>
      </c>
      <c r="H30" s="14">
        <v>12.4</v>
      </c>
      <c r="I30" s="14">
        <v>40.4</v>
      </c>
      <c r="J30" s="14">
        <v>7.9</v>
      </c>
      <c r="K30" s="14">
        <v>79.699999999999989</v>
      </c>
      <c r="L30" s="27">
        <v>1.3801756587202027E-2</v>
      </c>
      <c r="M30" s="27">
        <v>-0.22167487684729062</v>
      </c>
    </row>
    <row r="31" spans="1:13" x14ac:dyDescent="0.25">
      <c r="A31" s="1" t="s">
        <v>78</v>
      </c>
      <c r="B31" s="14" t="s">
        <v>79</v>
      </c>
      <c r="C31" s="14">
        <v>15439</v>
      </c>
      <c r="D31" s="14" t="s">
        <v>15</v>
      </c>
      <c r="E31" s="14" t="s">
        <v>16</v>
      </c>
      <c r="F31" s="14" t="s">
        <v>35</v>
      </c>
      <c r="G31" s="14">
        <v>40.5</v>
      </c>
      <c r="H31" s="14">
        <v>11.2</v>
      </c>
      <c r="I31" s="14">
        <v>40.799999999999997</v>
      </c>
      <c r="J31" s="14">
        <v>7.4</v>
      </c>
      <c r="K31" s="14">
        <v>81.3</v>
      </c>
      <c r="L31" s="27">
        <v>3.6900369003689689E-3</v>
      </c>
      <c r="M31" s="27">
        <v>-0.20430107526881713</v>
      </c>
    </row>
    <row r="32" spans="1:13" x14ac:dyDescent="0.25">
      <c r="A32" s="1" t="s">
        <v>80</v>
      </c>
      <c r="B32" s="14" t="s">
        <v>81</v>
      </c>
      <c r="C32" s="14">
        <v>15772</v>
      </c>
      <c r="D32" s="14" t="s">
        <v>15</v>
      </c>
      <c r="E32" s="14" t="s">
        <v>16</v>
      </c>
      <c r="F32" s="14" t="s">
        <v>82</v>
      </c>
      <c r="G32" s="14">
        <v>39.9</v>
      </c>
      <c r="H32" s="14">
        <v>11.2</v>
      </c>
      <c r="I32" s="14">
        <v>41.2</v>
      </c>
      <c r="J32" s="14">
        <v>7.6</v>
      </c>
      <c r="K32" s="14">
        <v>81.099999999999994</v>
      </c>
      <c r="L32" s="27">
        <v>1.6029593094944568E-2</v>
      </c>
      <c r="M32" s="27">
        <v>-0.19148936170212766</v>
      </c>
    </row>
    <row r="33" spans="1:13" x14ac:dyDescent="0.25">
      <c r="A33" s="1" t="s">
        <v>83</v>
      </c>
      <c r="B33" s="14" t="s">
        <v>84</v>
      </c>
      <c r="C33" s="14">
        <v>15355</v>
      </c>
      <c r="D33" s="14" t="s">
        <v>15</v>
      </c>
      <c r="E33" s="14" t="s">
        <v>16</v>
      </c>
      <c r="F33" s="14" t="s">
        <v>82</v>
      </c>
      <c r="G33" s="14">
        <v>38.700000000000003</v>
      </c>
      <c r="H33" s="14">
        <v>12.7</v>
      </c>
      <c r="I33" s="14">
        <v>40.700000000000003</v>
      </c>
      <c r="J33" s="14">
        <v>8</v>
      </c>
      <c r="K33" s="14">
        <v>79.400000000000006</v>
      </c>
      <c r="L33" s="27">
        <v>2.5188916876574305E-2</v>
      </c>
      <c r="M33" s="27">
        <v>-0.22705314009661834</v>
      </c>
    </row>
    <row r="34" spans="1:13" x14ac:dyDescent="0.25">
      <c r="A34" s="1" t="s">
        <v>85</v>
      </c>
      <c r="B34" s="14" t="s">
        <v>86</v>
      </c>
      <c r="C34" s="14">
        <v>15261</v>
      </c>
      <c r="D34" s="14" t="s">
        <v>15</v>
      </c>
      <c r="E34" s="14" t="s">
        <v>16</v>
      </c>
      <c r="F34" s="14" t="s">
        <v>20</v>
      </c>
      <c r="G34" s="14">
        <v>40.5</v>
      </c>
      <c r="H34" s="14">
        <v>12.5</v>
      </c>
      <c r="I34" s="14">
        <v>39</v>
      </c>
      <c r="J34" s="14">
        <v>8.1</v>
      </c>
      <c r="K34" s="14">
        <v>79.5</v>
      </c>
      <c r="L34" s="27">
        <v>-1.8867924528301886E-2</v>
      </c>
      <c r="M34" s="27">
        <v>-0.21359223300970875</v>
      </c>
    </row>
    <row r="35" spans="1:13" x14ac:dyDescent="0.25">
      <c r="A35" s="1" t="s">
        <v>87</v>
      </c>
      <c r="B35" s="14" t="s">
        <v>88</v>
      </c>
      <c r="C35" s="14">
        <v>15383</v>
      </c>
      <c r="D35" s="14" t="s">
        <v>15</v>
      </c>
      <c r="E35" s="14" t="s">
        <v>16</v>
      </c>
      <c r="F35" s="14" t="s">
        <v>20</v>
      </c>
      <c r="G35" s="14">
        <v>40.299999999999997</v>
      </c>
      <c r="H35" s="14">
        <v>12.4</v>
      </c>
      <c r="I35" s="14">
        <v>39.4</v>
      </c>
      <c r="J35" s="14">
        <v>7.9</v>
      </c>
      <c r="K35" s="14">
        <v>79.699999999999989</v>
      </c>
      <c r="L35" s="27">
        <v>-1.1292346298619808E-2</v>
      </c>
      <c r="M35" s="27">
        <v>-0.22167487684729062</v>
      </c>
    </row>
    <row r="36" spans="1:13" x14ac:dyDescent="0.25">
      <c r="A36" s="1" t="s">
        <v>89</v>
      </c>
      <c r="B36" s="14" t="s">
        <v>90</v>
      </c>
      <c r="C36" s="14">
        <v>15252</v>
      </c>
      <c r="D36" s="14" t="s">
        <v>15</v>
      </c>
      <c r="E36" s="14" t="s">
        <v>16</v>
      </c>
      <c r="F36" s="14" t="s">
        <v>17</v>
      </c>
      <c r="G36" s="14">
        <v>39.200000000000003</v>
      </c>
      <c r="H36" s="14">
        <v>12</v>
      </c>
      <c r="I36" s="14">
        <v>41.2</v>
      </c>
      <c r="J36" s="14">
        <v>7.7</v>
      </c>
      <c r="K36" s="14">
        <v>80.400000000000006</v>
      </c>
      <c r="L36" s="27">
        <v>2.4875621890547261E-2</v>
      </c>
      <c r="M36" s="27">
        <v>-0.21827411167512689</v>
      </c>
    </row>
    <row r="37" spans="1:13" x14ac:dyDescent="0.25">
      <c r="A37" s="1" t="s">
        <v>91</v>
      </c>
      <c r="B37" s="14" t="s">
        <v>92</v>
      </c>
      <c r="C37" s="14">
        <v>15429</v>
      </c>
      <c r="D37" s="14" t="s">
        <v>15</v>
      </c>
      <c r="E37" s="14" t="s">
        <v>16</v>
      </c>
      <c r="F37" s="14" t="s">
        <v>93</v>
      </c>
      <c r="G37" s="14">
        <v>40.200000000000003</v>
      </c>
      <c r="H37" s="14">
        <v>11.6</v>
      </c>
      <c r="I37" s="14">
        <v>40.700000000000003</v>
      </c>
      <c r="J37" s="14">
        <v>7.5</v>
      </c>
      <c r="K37" s="14">
        <v>80.900000000000006</v>
      </c>
      <c r="L37" s="27">
        <v>6.180469715698393E-3</v>
      </c>
      <c r="M37" s="27">
        <v>-0.21465968586387432</v>
      </c>
    </row>
    <row r="38" spans="1:13" x14ac:dyDescent="0.25">
      <c r="A38" s="1" t="s">
        <v>94</v>
      </c>
      <c r="B38" s="14" t="s">
        <v>95</v>
      </c>
      <c r="C38" s="14">
        <v>15388</v>
      </c>
      <c r="D38" s="14" t="s">
        <v>15</v>
      </c>
      <c r="E38" s="14" t="s">
        <v>16</v>
      </c>
      <c r="F38" s="14" t="s">
        <v>20</v>
      </c>
      <c r="G38" s="14">
        <v>40.200000000000003</v>
      </c>
      <c r="H38" s="14">
        <v>12.3</v>
      </c>
      <c r="I38" s="14">
        <v>39.700000000000003</v>
      </c>
      <c r="J38" s="14">
        <v>7.8</v>
      </c>
      <c r="K38" s="14">
        <v>79.900000000000006</v>
      </c>
      <c r="L38" s="27">
        <v>-6.2578222778473091E-3</v>
      </c>
      <c r="M38" s="27">
        <v>-0.22388059701492541</v>
      </c>
    </row>
    <row r="39" spans="1:13" x14ac:dyDescent="0.25">
      <c r="A39" s="1" t="s">
        <v>96</v>
      </c>
      <c r="B39" s="14" t="s">
        <v>97</v>
      </c>
      <c r="C39" s="14">
        <v>15769</v>
      </c>
      <c r="D39" s="14" t="s">
        <v>15</v>
      </c>
      <c r="E39" s="14" t="s">
        <v>16</v>
      </c>
      <c r="F39" s="14" t="s">
        <v>35</v>
      </c>
      <c r="G39" s="14">
        <v>38.4</v>
      </c>
      <c r="H39" s="14">
        <v>11.2</v>
      </c>
      <c r="I39" s="14">
        <v>43</v>
      </c>
      <c r="J39" s="14">
        <v>7.3</v>
      </c>
      <c r="K39" s="14">
        <v>81.400000000000006</v>
      </c>
      <c r="L39" s="27">
        <v>5.6511056511056527E-2</v>
      </c>
      <c r="M39" s="27">
        <v>-0.21081081081081079</v>
      </c>
    </row>
    <row r="40" spans="1:13" x14ac:dyDescent="0.25">
      <c r="A40" s="1" t="s">
        <v>98</v>
      </c>
      <c r="B40" s="14" t="s">
        <v>99</v>
      </c>
      <c r="C40" s="14">
        <v>15677</v>
      </c>
      <c r="D40" s="14" t="s">
        <v>15</v>
      </c>
      <c r="E40" s="14" t="s">
        <v>16</v>
      </c>
      <c r="F40" s="14" t="s">
        <v>35</v>
      </c>
      <c r="G40" s="14">
        <v>38.299999999999997</v>
      </c>
      <c r="H40" s="14">
        <v>11.3</v>
      </c>
      <c r="I40" s="14">
        <v>43.1</v>
      </c>
      <c r="J40" s="14">
        <v>7.3</v>
      </c>
      <c r="K40" s="14">
        <v>81.400000000000006</v>
      </c>
      <c r="L40" s="27">
        <v>5.8968058968059019E-2</v>
      </c>
      <c r="M40" s="27">
        <v>-0.21505376344086025</v>
      </c>
    </row>
    <row r="41" spans="1:13" x14ac:dyDescent="0.25">
      <c r="A41" s="1" t="s">
        <v>100</v>
      </c>
      <c r="B41" s="14" t="s">
        <v>101</v>
      </c>
      <c r="C41" s="14">
        <v>15573</v>
      </c>
      <c r="D41" s="14" t="s">
        <v>15</v>
      </c>
      <c r="E41" s="14" t="s">
        <v>16</v>
      </c>
      <c r="F41" s="14" t="s">
        <v>20</v>
      </c>
      <c r="G41" s="14">
        <v>40.9</v>
      </c>
      <c r="H41" s="14">
        <v>12.1</v>
      </c>
      <c r="I41" s="14">
        <v>39.299999999999997</v>
      </c>
      <c r="J41" s="14">
        <v>7.7</v>
      </c>
      <c r="K41" s="14">
        <v>80.199999999999989</v>
      </c>
      <c r="L41" s="27">
        <v>-1.9950124688279322E-2</v>
      </c>
      <c r="M41" s="27">
        <v>-0.22222222222222218</v>
      </c>
    </row>
    <row r="42" spans="1:13" x14ac:dyDescent="0.25">
      <c r="A42" s="1" t="s">
        <v>102</v>
      </c>
      <c r="B42" s="14" t="s">
        <v>103</v>
      </c>
      <c r="C42" s="14">
        <v>15443</v>
      </c>
      <c r="D42" s="14" t="s">
        <v>15</v>
      </c>
      <c r="E42" s="14" t="s">
        <v>16</v>
      </c>
      <c r="F42" s="14" t="s">
        <v>44</v>
      </c>
      <c r="G42" s="14">
        <v>38.799999999999997</v>
      </c>
      <c r="H42" s="14">
        <v>12.5</v>
      </c>
      <c r="I42" s="14">
        <v>41.2</v>
      </c>
      <c r="J42" s="14">
        <v>7.6</v>
      </c>
      <c r="K42" s="14">
        <v>80</v>
      </c>
      <c r="L42" s="27">
        <v>3.0000000000000072E-2</v>
      </c>
      <c r="M42" s="27">
        <v>-0.24378109452736318</v>
      </c>
    </row>
    <row r="43" spans="1:13" x14ac:dyDescent="0.25">
      <c r="A43" s="1" t="s">
        <v>104</v>
      </c>
      <c r="B43" s="14" t="s">
        <v>105</v>
      </c>
      <c r="C43" s="14">
        <v>15298</v>
      </c>
      <c r="D43" s="14" t="s">
        <v>15</v>
      </c>
      <c r="E43" s="14" t="s">
        <v>16</v>
      </c>
      <c r="F43" s="14" t="s">
        <v>35</v>
      </c>
      <c r="G43" s="14">
        <v>37.700000000000003</v>
      </c>
      <c r="H43" s="14">
        <v>13.1</v>
      </c>
      <c r="I43" s="14">
        <v>41.6</v>
      </c>
      <c r="J43" s="14">
        <v>7.7</v>
      </c>
      <c r="K43" s="14">
        <v>79.300000000000011</v>
      </c>
      <c r="L43" s="27">
        <v>4.9180327868852437E-2</v>
      </c>
      <c r="M43" s="27">
        <v>-0.25961538461538458</v>
      </c>
    </row>
    <row r="44" spans="1:13" x14ac:dyDescent="0.25">
      <c r="A44" s="1" t="s">
        <v>106</v>
      </c>
      <c r="B44" s="14" t="s">
        <v>107</v>
      </c>
      <c r="C44" s="14">
        <v>15334</v>
      </c>
      <c r="D44" s="14" t="s">
        <v>15</v>
      </c>
      <c r="E44" s="14" t="s">
        <v>16</v>
      </c>
      <c r="F44" s="14" t="s">
        <v>20</v>
      </c>
      <c r="G44" s="14">
        <v>40.6</v>
      </c>
      <c r="H44" s="14">
        <v>11.7</v>
      </c>
      <c r="I44" s="14">
        <v>40</v>
      </c>
      <c r="J44" s="14">
        <v>7.7</v>
      </c>
      <c r="K44" s="14">
        <v>80.599999999999994</v>
      </c>
      <c r="L44" s="27">
        <v>-7.4441687344913333E-3</v>
      </c>
      <c r="M44" s="27">
        <v>-0.20618556701030924</v>
      </c>
    </row>
    <row r="45" spans="1:13" x14ac:dyDescent="0.25">
      <c r="A45" s="1" t="s">
        <v>108</v>
      </c>
      <c r="B45" s="14" t="s">
        <v>109</v>
      </c>
      <c r="C45" s="14">
        <v>15376</v>
      </c>
      <c r="D45" s="14" t="s">
        <v>15</v>
      </c>
      <c r="E45" s="14" t="s">
        <v>16</v>
      </c>
      <c r="F45" s="14" t="s">
        <v>20</v>
      </c>
      <c r="G45" s="14">
        <v>41.3</v>
      </c>
      <c r="H45" s="14">
        <v>11.8</v>
      </c>
      <c r="I45" s="14">
        <v>39.4</v>
      </c>
      <c r="J45" s="14">
        <v>7.6</v>
      </c>
      <c r="K45" s="14">
        <v>80.699999999999989</v>
      </c>
      <c r="L45" s="27">
        <v>-2.3543990086741001E-2</v>
      </c>
      <c r="M45" s="27">
        <v>-0.21649484536082481</v>
      </c>
    </row>
    <row r="46" spans="1:13" x14ac:dyDescent="0.25">
      <c r="A46" s="1" t="s">
        <v>110</v>
      </c>
      <c r="B46" s="14" t="s">
        <v>111</v>
      </c>
      <c r="C46" s="14">
        <v>15572</v>
      </c>
      <c r="D46" s="14" t="s">
        <v>15</v>
      </c>
      <c r="E46" s="14" t="s">
        <v>16</v>
      </c>
      <c r="F46" s="14" t="s">
        <v>20</v>
      </c>
      <c r="G46" s="14">
        <v>40.9</v>
      </c>
      <c r="H46" s="14">
        <v>12</v>
      </c>
      <c r="I46" s="14">
        <v>39.299999999999997</v>
      </c>
      <c r="J46" s="14">
        <v>7.7</v>
      </c>
      <c r="K46" s="14">
        <v>80.199999999999989</v>
      </c>
      <c r="L46" s="27">
        <v>-1.9950124688279322E-2</v>
      </c>
      <c r="M46" s="27">
        <v>-0.21827411167512689</v>
      </c>
    </row>
    <row r="47" spans="1:13" x14ac:dyDescent="0.25">
      <c r="A47" s="1" t="s">
        <v>112</v>
      </c>
      <c r="B47" s="14" t="s">
        <v>113</v>
      </c>
      <c r="C47" s="14">
        <v>15270</v>
      </c>
      <c r="D47" s="14" t="s">
        <v>15</v>
      </c>
      <c r="E47" s="14" t="s">
        <v>16</v>
      </c>
      <c r="F47" s="14" t="s">
        <v>20</v>
      </c>
      <c r="G47" s="14">
        <v>39.6</v>
      </c>
      <c r="H47" s="14">
        <v>13.5</v>
      </c>
      <c r="I47" s="14">
        <v>38.700000000000003</v>
      </c>
      <c r="J47" s="14">
        <v>8.3000000000000007</v>
      </c>
      <c r="K47" s="14">
        <v>78.300000000000011</v>
      </c>
      <c r="L47" s="27">
        <v>-1.1494252873563199E-2</v>
      </c>
      <c r="M47" s="27">
        <v>-0.23853211009174308</v>
      </c>
    </row>
    <row r="48" spans="1:13" x14ac:dyDescent="0.25">
      <c r="A48" s="1" t="s">
        <v>114</v>
      </c>
      <c r="B48" s="14" t="s">
        <v>115</v>
      </c>
      <c r="C48" s="14">
        <v>15280</v>
      </c>
      <c r="D48" s="14" t="s">
        <v>15</v>
      </c>
      <c r="E48" s="14" t="s">
        <v>16</v>
      </c>
      <c r="F48" s="14" t="s">
        <v>20</v>
      </c>
      <c r="G48" s="14">
        <v>39.6</v>
      </c>
      <c r="H48" s="14">
        <v>12.9</v>
      </c>
      <c r="I48" s="14">
        <v>39.799999999999997</v>
      </c>
      <c r="J48" s="14">
        <v>7.7</v>
      </c>
      <c r="K48" s="14">
        <v>79.400000000000006</v>
      </c>
      <c r="L48" s="27">
        <v>2.5188916876573769E-3</v>
      </c>
      <c r="M48" s="27">
        <v>-0.25242718446601942</v>
      </c>
    </row>
    <row r="49" spans="1:13" x14ac:dyDescent="0.25">
      <c r="A49" s="1" t="s">
        <v>116</v>
      </c>
      <c r="B49" s="14" t="s">
        <v>117</v>
      </c>
      <c r="C49" s="14">
        <v>15343</v>
      </c>
      <c r="D49" s="14" t="s">
        <v>15</v>
      </c>
      <c r="E49" s="14" t="s">
        <v>16</v>
      </c>
      <c r="F49" s="14" t="s">
        <v>17</v>
      </c>
      <c r="G49" s="14">
        <v>39.1</v>
      </c>
      <c r="H49" s="14">
        <v>11.7</v>
      </c>
      <c r="I49" s="14">
        <v>41.7</v>
      </c>
      <c r="J49" s="14">
        <v>7.5</v>
      </c>
      <c r="K49" s="14">
        <v>80.800000000000011</v>
      </c>
      <c r="L49" s="27">
        <v>3.2178217821782193E-2</v>
      </c>
      <c r="M49" s="27">
        <v>-0.21874999999999997</v>
      </c>
    </row>
    <row r="50" spans="1:13" x14ac:dyDescent="0.25">
      <c r="A50" s="1" t="s">
        <v>118</v>
      </c>
      <c r="B50" s="14" t="s">
        <v>119</v>
      </c>
      <c r="C50" s="14">
        <v>15939</v>
      </c>
      <c r="D50" s="14" t="s">
        <v>15</v>
      </c>
      <c r="E50" s="14" t="s">
        <v>16</v>
      </c>
      <c r="F50" s="14" t="s">
        <v>17</v>
      </c>
      <c r="G50" s="14">
        <v>39</v>
      </c>
      <c r="H50" s="14">
        <v>12.4</v>
      </c>
      <c r="I50" s="14">
        <v>41.3</v>
      </c>
      <c r="J50" s="14">
        <v>7.3</v>
      </c>
      <c r="K50" s="14">
        <v>80.3</v>
      </c>
      <c r="L50" s="27">
        <v>2.8642590286425868E-2</v>
      </c>
      <c r="M50" s="27">
        <v>-0.25888324873096452</v>
      </c>
    </row>
    <row r="51" spans="1:13" x14ac:dyDescent="0.25">
      <c r="A51" s="1" t="s">
        <v>120</v>
      </c>
      <c r="B51" s="14" t="s">
        <v>121</v>
      </c>
      <c r="C51" s="14">
        <v>15287</v>
      </c>
      <c r="D51" s="14" t="s">
        <v>15</v>
      </c>
      <c r="E51" s="14" t="s">
        <v>16</v>
      </c>
      <c r="F51" s="14" t="s">
        <v>17</v>
      </c>
      <c r="G51" s="14">
        <v>41.3</v>
      </c>
      <c r="H51" s="14">
        <v>7.4</v>
      </c>
      <c r="I51" s="14">
        <v>39.4</v>
      </c>
      <c r="J51" s="14">
        <v>11.9</v>
      </c>
      <c r="K51" s="14">
        <v>80.699999999999989</v>
      </c>
      <c r="L51" s="27">
        <v>-2.3543990086741001E-2</v>
      </c>
      <c r="M51" s="27">
        <v>0.23316062176165803</v>
      </c>
    </row>
    <row r="52" spans="1:13" x14ac:dyDescent="0.25">
      <c r="A52" s="1" t="s">
        <v>122</v>
      </c>
      <c r="B52" s="14" t="s">
        <v>123</v>
      </c>
      <c r="C52" s="14">
        <v>15318</v>
      </c>
      <c r="D52" s="14" t="s">
        <v>15</v>
      </c>
      <c r="E52" s="14" t="s">
        <v>16</v>
      </c>
      <c r="F52" s="14" t="s">
        <v>17</v>
      </c>
      <c r="G52" s="14">
        <v>41</v>
      </c>
      <c r="H52" s="14">
        <v>7.4</v>
      </c>
      <c r="I52" s="14">
        <v>39.9</v>
      </c>
      <c r="J52" s="14">
        <v>11.7</v>
      </c>
      <c r="K52" s="14">
        <v>80.900000000000006</v>
      </c>
      <c r="L52" s="27">
        <v>-1.3597033374536481E-2</v>
      </c>
      <c r="M52" s="27">
        <v>0.22513089005235595</v>
      </c>
    </row>
    <row r="53" spans="1:13" x14ac:dyDescent="0.25">
      <c r="A53" s="1" t="s">
        <v>124</v>
      </c>
      <c r="B53" s="14" t="s">
        <v>125</v>
      </c>
      <c r="C53" s="14">
        <v>15282</v>
      </c>
      <c r="D53" s="14" t="s">
        <v>15</v>
      </c>
      <c r="E53" s="14" t="s">
        <v>16</v>
      </c>
      <c r="F53" s="14" t="s">
        <v>44</v>
      </c>
      <c r="G53" s="14">
        <v>40.6</v>
      </c>
      <c r="H53" s="14">
        <v>11.7</v>
      </c>
      <c r="I53" s="14">
        <v>40.1</v>
      </c>
      <c r="J53" s="14">
        <v>7.6</v>
      </c>
      <c r="K53" s="14">
        <v>80.7</v>
      </c>
      <c r="L53" s="27">
        <v>-6.1957868649318458E-3</v>
      </c>
      <c r="M53" s="27">
        <v>-0.21243523316062177</v>
      </c>
    </row>
    <row r="54" spans="1:13" x14ac:dyDescent="0.25">
      <c r="A54" s="1" t="s">
        <v>126</v>
      </c>
      <c r="B54" s="14" t="s">
        <v>127</v>
      </c>
      <c r="C54" s="14">
        <v>15801</v>
      </c>
      <c r="D54" s="14" t="s">
        <v>15</v>
      </c>
      <c r="E54" s="14" t="s">
        <v>16</v>
      </c>
      <c r="F54" s="14" t="s">
        <v>35</v>
      </c>
      <c r="G54" s="14">
        <v>37.5</v>
      </c>
      <c r="H54" s="14">
        <v>11.9</v>
      </c>
      <c r="I54" s="14">
        <v>43.2</v>
      </c>
      <c r="J54" s="14">
        <v>7.4</v>
      </c>
      <c r="K54" s="14">
        <v>80.7</v>
      </c>
      <c r="L54" s="27">
        <v>7.0631970260223081E-2</v>
      </c>
      <c r="M54" s="27">
        <v>-0.23316062176165803</v>
      </c>
    </row>
    <row r="55" spans="1:13" x14ac:dyDescent="0.25">
      <c r="A55" s="1" t="s">
        <v>128</v>
      </c>
      <c r="B55" s="14" t="s">
        <v>129</v>
      </c>
      <c r="C55" s="14">
        <v>15290</v>
      </c>
      <c r="D55" s="14" t="s">
        <v>15</v>
      </c>
      <c r="E55" s="14" t="s">
        <v>16</v>
      </c>
      <c r="F55" s="14" t="s">
        <v>17</v>
      </c>
      <c r="G55" s="14">
        <v>40.5</v>
      </c>
      <c r="H55" s="14">
        <v>11.2</v>
      </c>
      <c r="I55" s="14">
        <v>40.700000000000003</v>
      </c>
      <c r="J55" s="14">
        <v>7.6</v>
      </c>
      <c r="K55" s="14">
        <v>81.2</v>
      </c>
      <c r="L55" s="27">
        <v>2.4630541871921529E-3</v>
      </c>
      <c r="M55" s="27">
        <v>-0.19148936170212766</v>
      </c>
    </row>
    <row r="56" spans="1:13" x14ac:dyDescent="0.25">
      <c r="A56" s="1" t="s">
        <v>130</v>
      </c>
      <c r="B56" s="14" t="s">
        <v>131</v>
      </c>
      <c r="C56" s="14">
        <v>15312</v>
      </c>
      <c r="D56" s="14" t="s">
        <v>15</v>
      </c>
      <c r="E56" s="14" t="s">
        <v>16</v>
      </c>
      <c r="F56" s="14" t="s">
        <v>17</v>
      </c>
      <c r="G56" s="14">
        <v>39.4</v>
      </c>
      <c r="H56" s="14">
        <v>12.3</v>
      </c>
      <c r="I56" s="14">
        <v>40.6</v>
      </c>
      <c r="J56" s="14">
        <v>7.7</v>
      </c>
      <c r="K56" s="14">
        <v>80</v>
      </c>
      <c r="L56" s="27">
        <v>1.5000000000000036E-2</v>
      </c>
      <c r="M56" s="27">
        <v>-0.23000000000000004</v>
      </c>
    </row>
    <row r="57" spans="1:13" x14ac:dyDescent="0.25">
      <c r="A57" s="1" t="s">
        <v>132</v>
      </c>
      <c r="B57" s="14" t="s">
        <v>133</v>
      </c>
      <c r="C57" s="14">
        <v>15361</v>
      </c>
      <c r="D57" s="14" t="s">
        <v>15</v>
      </c>
      <c r="E57" s="14" t="s">
        <v>16</v>
      </c>
      <c r="F57" s="14" t="s">
        <v>17</v>
      </c>
      <c r="G57" s="14">
        <v>39.200000000000003</v>
      </c>
      <c r="H57" s="14">
        <v>11.3</v>
      </c>
      <c r="I57" s="14">
        <v>42</v>
      </c>
      <c r="J57" s="14">
        <v>7.5</v>
      </c>
      <c r="K57" s="14">
        <v>81.2</v>
      </c>
      <c r="L57" s="27">
        <v>3.448275862068962E-2</v>
      </c>
      <c r="M57" s="27">
        <v>-0.20212765957446813</v>
      </c>
    </row>
    <row r="58" spans="1:13" x14ac:dyDescent="0.25">
      <c r="A58" s="1" t="s">
        <v>134</v>
      </c>
      <c r="B58" s="14" t="s">
        <v>135</v>
      </c>
      <c r="C58" s="14">
        <v>15289</v>
      </c>
      <c r="D58" s="14" t="s">
        <v>15</v>
      </c>
      <c r="E58" s="14" t="s">
        <v>16</v>
      </c>
      <c r="F58" s="14" t="s">
        <v>17</v>
      </c>
      <c r="G58" s="14">
        <v>39.9</v>
      </c>
      <c r="H58" s="14">
        <v>11.3</v>
      </c>
      <c r="I58" s="14">
        <v>41.1</v>
      </c>
      <c r="J58" s="14">
        <v>7.7</v>
      </c>
      <c r="K58" s="14">
        <v>81</v>
      </c>
      <c r="L58" s="27">
        <v>1.481481481481485E-2</v>
      </c>
      <c r="M58" s="27">
        <v>-0.18947368421052635</v>
      </c>
    </row>
    <row r="59" spans="1:13" x14ac:dyDescent="0.25">
      <c r="A59" s="1" t="s">
        <v>136</v>
      </c>
      <c r="B59" s="14" t="s">
        <v>137</v>
      </c>
      <c r="C59" s="14">
        <v>15318</v>
      </c>
      <c r="D59" s="14" t="s">
        <v>15</v>
      </c>
      <c r="E59" s="14" t="s">
        <v>16</v>
      </c>
      <c r="F59" s="14" t="s">
        <v>20</v>
      </c>
      <c r="G59" s="14">
        <v>40.9</v>
      </c>
      <c r="H59" s="14">
        <v>12</v>
      </c>
      <c r="I59" s="14">
        <v>39.299999999999997</v>
      </c>
      <c r="J59" s="14">
        <v>7.8</v>
      </c>
      <c r="K59" s="14">
        <v>80.199999999999989</v>
      </c>
      <c r="L59" s="27">
        <v>-1.9950124688279322E-2</v>
      </c>
      <c r="M59" s="27">
        <v>-0.21212121212121213</v>
      </c>
    </row>
    <row r="60" spans="1:13" x14ac:dyDescent="0.25">
      <c r="A60" s="1" t="s">
        <v>138</v>
      </c>
      <c r="B60" s="14" t="s">
        <v>139</v>
      </c>
      <c r="C60" s="14">
        <v>15393</v>
      </c>
      <c r="D60" s="14" t="s">
        <v>15</v>
      </c>
      <c r="E60" s="14" t="s">
        <v>16</v>
      </c>
      <c r="F60" s="14" t="s">
        <v>17</v>
      </c>
      <c r="G60" s="14">
        <v>39.200000000000003</v>
      </c>
      <c r="H60" s="14">
        <v>12.3</v>
      </c>
      <c r="I60" s="14">
        <v>41.2</v>
      </c>
      <c r="J60" s="14">
        <v>7.4</v>
      </c>
      <c r="K60" s="14">
        <v>80.400000000000006</v>
      </c>
      <c r="L60" s="27">
        <v>2.4875621890547261E-2</v>
      </c>
      <c r="M60" s="27">
        <v>-0.24873096446700504</v>
      </c>
    </row>
    <row r="61" spans="1:13" x14ac:dyDescent="0.25">
      <c r="A61" s="1" t="s">
        <v>140</v>
      </c>
      <c r="B61" s="14" t="s">
        <v>141</v>
      </c>
      <c r="C61" s="14">
        <v>15340</v>
      </c>
      <c r="D61" s="14" t="s">
        <v>15</v>
      </c>
      <c r="E61" s="14" t="s">
        <v>16</v>
      </c>
      <c r="F61" s="14" t="s">
        <v>20</v>
      </c>
      <c r="G61" s="14">
        <v>41.1</v>
      </c>
      <c r="H61" s="14">
        <v>12</v>
      </c>
      <c r="I61" s="14">
        <v>39.299999999999997</v>
      </c>
      <c r="J61" s="14">
        <v>7.7</v>
      </c>
      <c r="K61" s="14">
        <v>80.400000000000006</v>
      </c>
      <c r="L61" s="27">
        <v>-2.2388059701492588E-2</v>
      </c>
      <c r="M61" s="27">
        <v>-0.21827411167512689</v>
      </c>
    </row>
    <row r="62" spans="1:13" x14ac:dyDescent="0.25">
      <c r="A62" s="1" t="s">
        <v>142</v>
      </c>
      <c r="B62" s="14" t="s">
        <v>143</v>
      </c>
      <c r="C62" s="14">
        <v>15340</v>
      </c>
      <c r="D62" s="14" t="s">
        <v>15</v>
      </c>
      <c r="E62" s="14" t="s">
        <v>144</v>
      </c>
      <c r="F62" s="14" t="s">
        <v>145</v>
      </c>
      <c r="G62" s="14">
        <v>39.299999999999997</v>
      </c>
      <c r="H62" s="14">
        <v>12.7</v>
      </c>
      <c r="I62" s="14">
        <v>40</v>
      </c>
      <c r="J62" s="14">
        <v>7.9</v>
      </c>
      <c r="K62" s="14">
        <v>79.3</v>
      </c>
      <c r="L62" s="27">
        <v>8.8272383354350923E-3</v>
      </c>
      <c r="M62" s="27">
        <v>-0.233009708737864</v>
      </c>
    </row>
    <row r="63" spans="1:13" x14ac:dyDescent="0.25">
      <c r="A63" s="1" t="s">
        <v>146</v>
      </c>
      <c r="B63" s="14" t="s">
        <v>147</v>
      </c>
      <c r="C63" s="14">
        <v>15611</v>
      </c>
      <c r="D63" s="14" t="s">
        <v>15</v>
      </c>
      <c r="E63" s="14" t="s">
        <v>148</v>
      </c>
      <c r="F63" s="14" t="s">
        <v>149</v>
      </c>
      <c r="G63" s="14">
        <v>39.5</v>
      </c>
      <c r="H63" s="14">
        <v>10.7</v>
      </c>
      <c r="I63" s="14">
        <v>42</v>
      </c>
      <c r="J63" s="14">
        <v>7.8</v>
      </c>
      <c r="K63" s="14">
        <v>81.5</v>
      </c>
      <c r="L63" s="27">
        <v>3.0674846625766871E-2</v>
      </c>
      <c r="M63" s="27">
        <v>-0.15675675675675674</v>
      </c>
    </row>
    <row r="64" spans="1:13" x14ac:dyDescent="0.25">
      <c r="A64" s="1" t="s">
        <v>150</v>
      </c>
      <c r="B64" s="14" t="s">
        <v>151</v>
      </c>
      <c r="C64" s="14">
        <v>15260</v>
      </c>
      <c r="D64" s="14" t="s">
        <v>15</v>
      </c>
      <c r="E64" s="14" t="s">
        <v>152</v>
      </c>
      <c r="F64" s="14" t="s">
        <v>153</v>
      </c>
      <c r="G64" s="14">
        <v>39.200000000000003</v>
      </c>
      <c r="H64" s="14">
        <v>13.1</v>
      </c>
      <c r="I64" s="14">
        <v>39.700000000000003</v>
      </c>
      <c r="J64" s="14">
        <v>7.9</v>
      </c>
      <c r="K64" s="14">
        <v>78.900000000000006</v>
      </c>
      <c r="L64" s="27">
        <v>6.3371356147021544E-3</v>
      </c>
      <c r="M64" s="27">
        <v>-0.24761904761904757</v>
      </c>
    </row>
    <row r="65" spans="1:13" x14ac:dyDescent="0.25">
      <c r="A65" s="1" t="s">
        <v>154</v>
      </c>
      <c r="B65" s="14" t="s">
        <v>155</v>
      </c>
      <c r="C65" s="14">
        <v>15564</v>
      </c>
      <c r="D65" s="14" t="s">
        <v>15</v>
      </c>
      <c r="E65" s="14" t="s">
        <v>156</v>
      </c>
      <c r="F65" s="14" t="s">
        <v>157</v>
      </c>
      <c r="G65" s="14">
        <v>39.200000000000003</v>
      </c>
      <c r="H65" s="14">
        <v>12.3</v>
      </c>
      <c r="I65" s="14">
        <v>40.4</v>
      </c>
      <c r="J65" s="14">
        <v>8.1</v>
      </c>
      <c r="K65" s="14">
        <v>79.599999999999994</v>
      </c>
      <c r="L65" s="27">
        <v>1.5075376884422058E-2</v>
      </c>
      <c r="M65" s="27">
        <v>-0.20588235294117654</v>
      </c>
    </row>
    <row r="66" spans="1:13" x14ac:dyDescent="0.25">
      <c r="A66" s="1" t="s">
        <v>158</v>
      </c>
      <c r="B66" s="14" t="s">
        <v>159</v>
      </c>
      <c r="C66" s="14">
        <v>15395</v>
      </c>
      <c r="D66" s="14" t="s">
        <v>15</v>
      </c>
      <c r="E66" s="14" t="s">
        <v>156</v>
      </c>
      <c r="F66" s="14" t="s">
        <v>160</v>
      </c>
      <c r="G66" s="14">
        <v>39.6</v>
      </c>
      <c r="H66" s="14">
        <v>11.8</v>
      </c>
      <c r="I66" s="14">
        <v>41</v>
      </c>
      <c r="J66" s="14">
        <v>7.6</v>
      </c>
      <c r="K66" s="14">
        <v>80.599999999999994</v>
      </c>
      <c r="L66" s="27">
        <v>1.7369727047146385E-2</v>
      </c>
      <c r="M66" s="27">
        <v>-0.21649484536082481</v>
      </c>
    </row>
    <row r="67" spans="1:13" x14ac:dyDescent="0.25">
      <c r="A67" s="1" t="s">
        <v>161</v>
      </c>
      <c r="B67" s="14" t="s">
        <v>162</v>
      </c>
      <c r="C67" s="14">
        <v>15308</v>
      </c>
      <c r="D67" s="14" t="s">
        <v>15</v>
      </c>
      <c r="E67" s="14" t="s">
        <v>156</v>
      </c>
      <c r="F67" s="14" t="s">
        <v>157</v>
      </c>
      <c r="G67" s="14">
        <v>40.299999999999997</v>
      </c>
      <c r="H67" s="14">
        <v>11.6</v>
      </c>
      <c r="I67" s="14">
        <v>40.299999999999997</v>
      </c>
      <c r="J67" s="14">
        <v>7.9</v>
      </c>
      <c r="K67" s="14">
        <v>80.599999999999994</v>
      </c>
      <c r="L67" s="27">
        <v>0</v>
      </c>
      <c r="M67" s="27">
        <v>-0.18974358974358971</v>
      </c>
    </row>
    <row r="68" spans="1:13" x14ac:dyDescent="0.25">
      <c r="A68" s="1" t="s">
        <v>163</v>
      </c>
      <c r="B68" s="14" t="s">
        <v>164</v>
      </c>
      <c r="C68" s="14">
        <v>15202</v>
      </c>
      <c r="D68" s="14" t="s">
        <v>15</v>
      </c>
      <c r="E68" s="14" t="s">
        <v>165</v>
      </c>
      <c r="F68" s="14" t="s">
        <v>166</v>
      </c>
      <c r="G68" s="14">
        <v>40.6</v>
      </c>
      <c r="H68" s="14">
        <v>11.6</v>
      </c>
      <c r="I68" s="14">
        <v>40.1</v>
      </c>
      <c r="J68" s="14">
        <v>7.7</v>
      </c>
      <c r="K68" s="14">
        <v>80.7</v>
      </c>
      <c r="L68" s="27">
        <v>-6.1957868649318458E-3</v>
      </c>
      <c r="M68" s="27">
        <v>-0.2020725388601036</v>
      </c>
    </row>
    <row r="69" spans="1:13" x14ac:dyDescent="0.25">
      <c r="A69" s="1" t="s">
        <v>167</v>
      </c>
      <c r="B69" s="14" t="s">
        <v>168</v>
      </c>
      <c r="C69" s="14">
        <v>15251</v>
      </c>
      <c r="D69" s="14" t="s">
        <v>15</v>
      </c>
      <c r="E69" s="14" t="s">
        <v>165</v>
      </c>
      <c r="F69" s="14" t="s">
        <v>166</v>
      </c>
      <c r="G69" s="14">
        <v>39.6</v>
      </c>
      <c r="H69" s="14">
        <v>13.3</v>
      </c>
      <c r="I69" s="14">
        <v>38.6</v>
      </c>
      <c r="J69" s="14">
        <v>8.4</v>
      </c>
      <c r="K69" s="14">
        <v>78.2</v>
      </c>
      <c r="L69" s="27">
        <v>-1.278772378516624E-2</v>
      </c>
      <c r="M69" s="27">
        <v>-0.22580645161290322</v>
      </c>
    </row>
    <row r="70" spans="1:13" x14ac:dyDescent="0.25">
      <c r="A70" s="1" t="s">
        <v>169</v>
      </c>
      <c r="B70" s="14" t="s">
        <v>170</v>
      </c>
      <c r="C70" s="14">
        <v>15394</v>
      </c>
      <c r="D70" s="14" t="s">
        <v>15</v>
      </c>
      <c r="E70" s="14" t="s">
        <v>165</v>
      </c>
      <c r="F70" s="14" t="s">
        <v>166</v>
      </c>
      <c r="G70" s="14">
        <v>39.9</v>
      </c>
      <c r="H70" s="14">
        <v>11.3</v>
      </c>
      <c r="I70" s="14">
        <v>41</v>
      </c>
      <c r="J70" s="14">
        <v>7.7</v>
      </c>
      <c r="K70" s="14">
        <v>80.900000000000006</v>
      </c>
      <c r="L70" s="27">
        <v>1.3597033374536481E-2</v>
      </c>
      <c r="M70" s="27">
        <v>-0.18947368421052635</v>
      </c>
    </row>
    <row r="71" spans="1:13" x14ac:dyDescent="0.25">
      <c r="A71" s="1" t="s">
        <v>171</v>
      </c>
      <c r="B71" s="14" t="s">
        <v>172</v>
      </c>
      <c r="C71" s="14">
        <v>15379</v>
      </c>
      <c r="D71" s="14" t="s">
        <v>15</v>
      </c>
      <c r="E71" s="14" t="s">
        <v>165</v>
      </c>
      <c r="F71" s="14" t="s">
        <v>173</v>
      </c>
      <c r="G71" s="14">
        <v>42.1</v>
      </c>
      <c r="H71" s="14">
        <v>11.1</v>
      </c>
      <c r="I71" s="14">
        <v>39.299999999999997</v>
      </c>
      <c r="J71" s="14">
        <v>7.6</v>
      </c>
      <c r="K71" s="14">
        <v>81.400000000000006</v>
      </c>
      <c r="L71" s="27">
        <v>-3.4398034398034447E-2</v>
      </c>
      <c r="M71" s="27">
        <v>-0.18716577540106952</v>
      </c>
    </row>
    <row r="72" spans="1:13" x14ac:dyDescent="0.25">
      <c r="A72" s="1" t="s">
        <v>174</v>
      </c>
      <c r="B72" s="14" t="s">
        <v>175</v>
      </c>
      <c r="C72" s="14">
        <v>15208</v>
      </c>
      <c r="D72" s="14" t="s">
        <v>15</v>
      </c>
      <c r="E72" s="14" t="s">
        <v>165</v>
      </c>
      <c r="F72" s="14" t="s">
        <v>173</v>
      </c>
      <c r="G72" s="14">
        <v>41.9</v>
      </c>
      <c r="H72" s="14">
        <v>11.9</v>
      </c>
      <c r="I72" s="14">
        <v>38.299999999999997</v>
      </c>
      <c r="J72" s="14">
        <v>7.9</v>
      </c>
      <c r="K72" s="14">
        <v>80.199999999999989</v>
      </c>
      <c r="L72" s="27">
        <v>-4.488778054862845E-2</v>
      </c>
      <c r="M72" s="27">
        <v>-0.20202020202020202</v>
      </c>
    </row>
    <row r="73" spans="1:13" x14ac:dyDescent="0.25">
      <c r="A73" s="1" t="s">
        <v>176</v>
      </c>
      <c r="B73" s="14" t="s">
        <v>177</v>
      </c>
      <c r="C73" s="14">
        <v>15456</v>
      </c>
      <c r="D73" s="14" t="s">
        <v>15</v>
      </c>
      <c r="E73" s="14" t="s">
        <v>165</v>
      </c>
      <c r="F73" s="14" t="s">
        <v>178</v>
      </c>
      <c r="G73" s="14">
        <v>43.1</v>
      </c>
      <c r="H73" s="14">
        <v>11.1</v>
      </c>
      <c r="I73" s="14">
        <v>38.299999999999997</v>
      </c>
      <c r="J73" s="14">
        <v>7.4</v>
      </c>
      <c r="K73" s="14">
        <v>81.400000000000006</v>
      </c>
      <c r="L73" s="27">
        <v>-5.8968058968059019E-2</v>
      </c>
      <c r="M73" s="27">
        <v>-0.19999999999999996</v>
      </c>
    </row>
    <row r="74" spans="1:13" x14ac:dyDescent="0.25">
      <c r="A74" s="1" t="s">
        <v>179</v>
      </c>
      <c r="B74" s="14" t="s">
        <v>180</v>
      </c>
      <c r="C74" s="14">
        <v>15216</v>
      </c>
      <c r="D74" s="14" t="s">
        <v>15</v>
      </c>
      <c r="E74" s="14" t="s">
        <v>165</v>
      </c>
      <c r="F74" s="14" t="s">
        <v>181</v>
      </c>
      <c r="G74" s="14">
        <v>42.2</v>
      </c>
      <c r="H74" s="14">
        <v>11.4</v>
      </c>
      <c r="I74" s="14">
        <v>38.700000000000003</v>
      </c>
      <c r="J74" s="14">
        <v>7.7</v>
      </c>
      <c r="K74" s="14">
        <v>80.900000000000006</v>
      </c>
      <c r="L74" s="27">
        <v>-4.3263288009888747E-2</v>
      </c>
      <c r="M74" s="27">
        <v>-0.19371727748691098</v>
      </c>
    </row>
    <row r="75" spans="1:13" x14ac:dyDescent="0.25">
      <c r="A75" s="1" t="s">
        <v>182</v>
      </c>
      <c r="B75" s="14" t="s">
        <v>183</v>
      </c>
      <c r="C75" s="14">
        <v>15539</v>
      </c>
      <c r="D75" s="14" t="s">
        <v>15</v>
      </c>
      <c r="E75" s="14" t="s">
        <v>165</v>
      </c>
      <c r="F75" s="14" t="s">
        <v>184</v>
      </c>
      <c r="G75" s="14">
        <v>41.6</v>
      </c>
      <c r="H75" s="14">
        <v>11.8</v>
      </c>
      <c r="I75" s="14">
        <v>39.1</v>
      </c>
      <c r="J75" s="14">
        <v>7.5</v>
      </c>
      <c r="K75" s="14">
        <v>80.7</v>
      </c>
      <c r="L75" s="27">
        <v>-3.097893432465923E-2</v>
      </c>
      <c r="M75" s="27">
        <v>-0.22279792746113994</v>
      </c>
    </row>
    <row r="76" spans="1:13" x14ac:dyDescent="0.25">
      <c r="A76" s="1" t="s">
        <v>185</v>
      </c>
      <c r="B76" s="14" t="s">
        <v>186</v>
      </c>
      <c r="C76" s="14">
        <v>15733</v>
      </c>
      <c r="D76" s="14" t="s">
        <v>15</v>
      </c>
      <c r="E76" s="14" t="s">
        <v>165</v>
      </c>
      <c r="F76" s="14" t="s">
        <v>178</v>
      </c>
      <c r="G76" s="14">
        <v>41.9</v>
      </c>
      <c r="H76" s="14">
        <v>12.9</v>
      </c>
      <c r="I76" s="14">
        <v>37.5</v>
      </c>
      <c r="J76" s="14">
        <v>7.7</v>
      </c>
      <c r="K76" s="14">
        <v>79.400000000000006</v>
      </c>
      <c r="L76" s="27">
        <v>-5.5415617128463455E-2</v>
      </c>
      <c r="M76" s="27">
        <v>-0.25242718446601942</v>
      </c>
    </row>
    <row r="77" spans="1:13" x14ac:dyDescent="0.25">
      <c r="A77" s="1" t="s">
        <v>187</v>
      </c>
      <c r="B77" s="14" t="s">
        <v>188</v>
      </c>
      <c r="C77" s="14">
        <v>15389</v>
      </c>
      <c r="D77" s="14" t="s">
        <v>15</v>
      </c>
      <c r="E77" s="14" t="s">
        <v>165</v>
      </c>
      <c r="F77" s="14" t="s">
        <v>178</v>
      </c>
      <c r="G77" s="14">
        <v>41.3</v>
      </c>
      <c r="H77" s="14">
        <v>12</v>
      </c>
      <c r="I77" s="14">
        <v>39.200000000000003</v>
      </c>
      <c r="J77" s="14">
        <v>7.4</v>
      </c>
      <c r="K77" s="14">
        <v>80.5</v>
      </c>
      <c r="L77" s="27">
        <v>-2.608695652173906E-2</v>
      </c>
      <c r="M77" s="27">
        <v>-0.23711340206185566</v>
      </c>
    </row>
    <row r="78" spans="1:13" x14ac:dyDescent="0.25">
      <c r="A78" s="1" t="s">
        <v>189</v>
      </c>
      <c r="B78" s="14" t="s">
        <v>190</v>
      </c>
      <c r="C78" s="14">
        <v>15290</v>
      </c>
      <c r="D78" s="14" t="s">
        <v>15</v>
      </c>
      <c r="E78" s="14" t="s">
        <v>165</v>
      </c>
      <c r="F78" s="14" t="s">
        <v>166</v>
      </c>
      <c r="G78" s="14">
        <v>40.5</v>
      </c>
      <c r="H78" s="14">
        <v>12</v>
      </c>
      <c r="I78" s="14">
        <v>39.200000000000003</v>
      </c>
      <c r="J78" s="14">
        <v>8.1999999999999993</v>
      </c>
      <c r="K78" s="14">
        <v>79.7</v>
      </c>
      <c r="L78" s="27">
        <v>-1.6311166875784155E-2</v>
      </c>
      <c r="M78" s="27">
        <v>-0.18811881188118815</v>
      </c>
    </row>
    <row r="79" spans="1:13" x14ac:dyDescent="0.25">
      <c r="A79" s="1" t="s">
        <v>191</v>
      </c>
      <c r="B79" s="14" t="s">
        <v>192</v>
      </c>
      <c r="C79" s="14">
        <v>15393</v>
      </c>
      <c r="D79" s="14" t="s">
        <v>15</v>
      </c>
      <c r="E79" s="14" t="s">
        <v>165</v>
      </c>
      <c r="F79" s="14" t="s">
        <v>178</v>
      </c>
      <c r="G79" s="14">
        <v>40.4</v>
      </c>
      <c r="H79" s="14">
        <v>13.3</v>
      </c>
      <c r="I79" s="14">
        <v>38.799999999999997</v>
      </c>
      <c r="J79" s="14">
        <v>7.5</v>
      </c>
      <c r="K79" s="14">
        <v>79.199999999999989</v>
      </c>
      <c r="L79" s="27">
        <v>-2.0202020202020225E-2</v>
      </c>
      <c r="M79" s="27">
        <v>-0.27884615384615385</v>
      </c>
    </row>
    <row r="80" spans="1:13" x14ac:dyDescent="0.25">
      <c r="A80" s="1" t="s">
        <v>193</v>
      </c>
      <c r="B80" s="14" t="s">
        <v>194</v>
      </c>
      <c r="C80" s="14">
        <v>15268</v>
      </c>
      <c r="D80" s="14" t="s">
        <v>15</v>
      </c>
      <c r="E80" s="14" t="s">
        <v>165</v>
      </c>
      <c r="F80" s="14" t="s">
        <v>195</v>
      </c>
      <c r="G80" s="14">
        <v>40</v>
      </c>
      <c r="H80" s="14">
        <v>14.8</v>
      </c>
      <c r="I80" s="14">
        <v>37.1</v>
      </c>
      <c r="J80" s="14">
        <v>8.1999999999999993</v>
      </c>
      <c r="K80" s="14">
        <v>77.099999999999994</v>
      </c>
      <c r="L80" s="27">
        <v>-3.7613488975356664E-2</v>
      </c>
      <c r="M80" s="27">
        <v>-0.2869565217391305</v>
      </c>
    </row>
    <row r="81" spans="1:13" x14ac:dyDescent="0.25">
      <c r="A81" s="1" t="s">
        <v>196</v>
      </c>
      <c r="B81" s="14" t="s">
        <v>197</v>
      </c>
      <c r="C81" s="14">
        <v>15486</v>
      </c>
      <c r="D81" s="14" t="s">
        <v>15</v>
      </c>
      <c r="E81" s="14" t="s">
        <v>165</v>
      </c>
      <c r="F81" s="14" t="s">
        <v>178</v>
      </c>
      <c r="G81" s="14">
        <v>41.1</v>
      </c>
      <c r="H81" s="14">
        <v>12.5</v>
      </c>
      <c r="I81" s="14">
        <v>38.799999999999997</v>
      </c>
      <c r="J81" s="14">
        <v>7.6</v>
      </c>
      <c r="K81" s="14">
        <v>79.900000000000006</v>
      </c>
      <c r="L81" s="27">
        <v>-2.8785982478097674E-2</v>
      </c>
      <c r="M81" s="27">
        <v>-0.24378109452736318</v>
      </c>
    </row>
    <row r="82" spans="1:13" x14ac:dyDescent="0.25">
      <c r="A82" s="1" t="s">
        <v>198</v>
      </c>
      <c r="B82" s="14" t="s">
        <v>199</v>
      </c>
      <c r="C82" s="14">
        <v>15269</v>
      </c>
      <c r="D82" s="14" t="s">
        <v>15</v>
      </c>
      <c r="E82" s="14" t="s">
        <v>165</v>
      </c>
      <c r="F82" s="14" t="s">
        <v>166</v>
      </c>
      <c r="G82" s="14">
        <v>41</v>
      </c>
      <c r="H82" s="14">
        <v>11.5</v>
      </c>
      <c r="I82" s="14">
        <v>39.6</v>
      </c>
      <c r="J82" s="14">
        <v>7.9</v>
      </c>
      <c r="K82" s="14">
        <v>80.599999999999994</v>
      </c>
      <c r="L82" s="27">
        <v>-1.7369727047146385E-2</v>
      </c>
      <c r="M82" s="27">
        <v>-0.18556701030927836</v>
      </c>
    </row>
    <row r="83" spans="1:13" x14ac:dyDescent="0.25">
      <c r="A83" s="1" t="s">
        <v>200</v>
      </c>
      <c r="B83" s="14" t="s">
        <v>201</v>
      </c>
      <c r="C83" s="14">
        <v>15507</v>
      </c>
      <c r="D83" s="14" t="s">
        <v>15</v>
      </c>
      <c r="E83" s="14" t="s">
        <v>165</v>
      </c>
      <c r="F83" s="14" t="s">
        <v>178</v>
      </c>
      <c r="G83" s="14">
        <v>41.8</v>
      </c>
      <c r="H83" s="14">
        <v>10.9</v>
      </c>
      <c r="I83" s="14">
        <v>39.700000000000003</v>
      </c>
      <c r="J83" s="14">
        <v>7.6</v>
      </c>
      <c r="K83" s="14">
        <v>81.5</v>
      </c>
      <c r="L83" s="27">
        <v>-2.5766871165644103E-2</v>
      </c>
      <c r="M83" s="27">
        <v>-0.17837837837837842</v>
      </c>
    </row>
    <row r="84" spans="1:13" x14ac:dyDescent="0.25">
      <c r="A84" s="1" t="s">
        <v>202</v>
      </c>
      <c r="B84" s="14" t="s">
        <v>203</v>
      </c>
      <c r="C84" s="14">
        <v>15312</v>
      </c>
      <c r="D84" s="14" t="s">
        <v>15</v>
      </c>
      <c r="E84" s="14" t="s">
        <v>165</v>
      </c>
      <c r="F84" s="14" t="s">
        <v>166</v>
      </c>
      <c r="G84" s="14">
        <v>40.9</v>
      </c>
      <c r="H84" s="14">
        <v>11.8</v>
      </c>
      <c r="I84" s="14">
        <v>39.6</v>
      </c>
      <c r="J84" s="14">
        <v>7.7</v>
      </c>
      <c r="K84" s="14">
        <v>80.5</v>
      </c>
      <c r="L84" s="27">
        <v>-1.6149068322981332E-2</v>
      </c>
      <c r="M84" s="27">
        <v>-0.21025641025641029</v>
      </c>
    </row>
    <row r="85" spans="1:13" x14ac:dyDescent="0.25">
      <c r="A85" s="1" t="s">
        <v>204</v>
      </c>
      <c r="B85" s="14" t="s">
        <v>205</v>
      </c>
      <c r="C85" s="14">
        <v>15234</v>
      </c>
      <c r="D85" s="14" t="s">
        <v>15</v>
      </c>
      <c r="E85" s="14" t="s">
        <v>165</v>
      </c>
      <c r="F85" s="14" t="s">
        <v>206</v>
      </c>
      <c r="G85" s="14">
        <v>41.5</v>
      </c>
      <c r="H85" s="14">
        <v>12.4</v>
      </c>
      <c r="I85" s="14">
        <v>38.4</v>
      </c>
      <c r="J85" s="14">
        <v>7.7</v>
      </c>
      <c r="K85" s="14">
        <v>79.900000000000006</v>
      </c>
      <c r="L85" s="27">
        <v>-3.8798498122653333E-2</v>
      </c>
      <c r="M85" s="27">
        <v>-0.23383084577114427</v>
      </c>
    </row>
    <row r="86" spans="1:13" x14ac:dyDescent="0.25">
      <c r="A86" s="1" t="s">
        <v>207</v>
      </c>
      <c r="B86" s="14" t="s">
        <v>208</v>
      </c>
      <c r="C86" s="14">
        <v>15299</v>
      </c>
      <c r="D86" s="14" t="s">
        <v>15</v>
      </c>
      <c r="E86" s="14" t="s">
        <v>165</v>
      </c>
      <c r="F86" s="14" t="s">
        <v>166</v>
      </c>
      <c r="G86" s="14">
        <v>40.9</v>
      </c>
      <c r="H86" s="14">
        <v>12.5</v>
      </c>
      <c r="I86" s="14">
        <v>39</v>
      </c>
      <c r="J86" s="14">
        <v>7.7</v>
      </c>
      <c r="K86" s="14">
        <v>79.900000000000006</v>
      </c>
      <c r="L86" s="27">
        <v>-2.3779724655819755E-2</v>
      </c>
      <c r="M86" s="27">
        <v>-0.23762376237623761</v>
      </c>
    </row>
    <row r="87" spans="1:13" x14ac:dyDescent="0.25">
      <c r="A87" s="1" t="s">
        <v>209</v>
      </c>
      <c r="B87" s="14" t="s">
        <v>210</v>
      </c>
      <c r="C87" s="14">
        <v>15212</v>
      </c>
      <c r="D87" s="14" t="s">
        <v>15</v>
      </c>
      <c r="E87" s="14" t="s">
        <v>165</v>
      </c>
      <c r="F87" s="14" t="s">
        <v>166</v>
      </c>
      <c r="G87" s="14">
        <v>41.1</v>
      </c>
      <c r="H87" s="14">
        <v>12</v>
      </c>
      <c r="I87" s="14">
        <v>39</v>
      </c>
      <c r="J87" s="14">
        <v>7.9</v>
      </c>
      <c r="K87" s="14">
        <v>80.099999999999994</v>
      </c>
      <c r="L87" s="27">
        <v>-2.6217228464419495E-2</v>
      </c>
      <c r="M87" s="27">
        <v>-0.20603015075376885</v>
      </c>
    </row>
    <row r="88" spans="1:13" x14ac:dyDescent="0.25">
      <c r="A88" s="1" t="s">
        <v>211</v>
      </c>
      <c r="B88" s="14" t="s">
        <v>212</v>
      </c>
      <c r="C88" s="14">
        <v>15499</v>
      </c>
      <c r="D88" s="14" t="s">
        <v>15</v>
      </c>
      <c r="E88" s="14" t="s">
        <v>213</v>
      </c>
      <c r="F88" s="14" t="s">
        <v>214</v>
      </c>
      <c r="G88" s="14">
        <v>40.200000000000003</v>
      </c>
      <c r="H88" s="14">
        <v>11.3</v>
      </c>
      <c r="I88" s="14">
        <v>40.799999999999997</v>
      </c>
      <c r="J88" s="14">
        <v>7.7</v>
      </c>
      <c r="K88" s="14">
        <v>81</v>
      </c>
      <c r="L88" s="27">
        <v>7.4074074074073374E-3</v>
      </c>
      <c r="M88" s="27">
        <v>-0.18947368421052635</v>
      </c>
    </row>
    <row r="89" spans="1:13" x14ac:dyDescent="0.25">
      <c r="A89" s="1" t="s">
        <v>215</v>
      </c>
      <c r="B89" s="14" t="s">
        <v>216</v>
      </c>
      <c r="C89" s="14">
        <v>15517</v>
      </c>
      <c r="D89" s="14" t="s">
        <v>15</v>
      </c>
      <c r="E89" s="14" t="s">
        <v>213</v>
      </c>
      <c r="F89" s="14" t="s">
        <v>214</v>
      </c>
      <c r="G89" s="14">
        <v>37.200000000000003</v>
      </c>
      <c r="H89" s="14">
        <v>12.9</v>
      </c>
      <c r="I89" s="14">
        <v>42.3</v>
      </c>
      <c r="J89" s="14">
        <v>7.6</v>
      </c>
      <c r="K89" s="14">
        <v>79.5</v>
      </c>
      <c r="L89" s="27">
        <v>6.4150943396226345E-2</v>
      </c>
      <c r="M89" s="27">
        <v>-0.25853658536585367</v>
      </c>
    </row>
    <row r="90" spans="1:13" x14ac:dyDescent="0.25">
      <c r="A90" s="1" t="s">
        <v>217</v>
      </c>
      <c r="B90" s="14" t="s">
        <v>218</v>
      </c>
      <c r="C90" s="14">
        <v>15484</v>
      </c>
      <c r="D90" s="14" t="s">
        <v>15</v>
      </c>
      <c r="E90" s="14" t="s">
        <v>213</v>
      </c>
      <c r="F90" s="14" t="s">
        <v>214</v>
      </c>
      <c r="G90" s="14">
        <v>37.200000000000003</v>
      </c>
      <c r="H90" s="14">
        <v>12.8</v>
      </c>
      <c r="I90" s="14">
        <v>42.4</v>
      </c>
      <c r="J90" s="14">
        <v>7.5</v>
      </c>
      <c r="K90" s="14">
        <v>79.599999999999994</v>
      </c>
      <c r="L90" s="27">
        <v>6.5326633165829096E-2</v>
      </c>
      <c r="M90" s="27">
        <v>-0.26108374384236455</v>
      </c>
    </row>
    <row r="91" spans="1:13" x14ac:dyDescent="0.25">
      <c r="A91" s="1" t="s">
        <v>219</v>
      </c>
      <c r="B91" s="14" t="s">
        <v>220</v>
      </c>
      <c r="C91" s="14">
        <v>15628</v>
      </c>
      <c r="D91" s="14" t="s">
        <v>15</v>
      </c>
      <c r="E91" s="14" t="s">
        <v>213</v>
      </c>
      <c r="F91" s="14" t="s">
        <v>214</v>
      </c>
      <c r="G91" s="14">
        <v>37.5</v>
      </c>
      <c r="H91" s="14">
        <v>12.8</v>
      </c>
      <c r="I91" s="14">
        <v>41.9</v>
      </c>
      <c r="J91" s="14">
        <v>7.8</v>
      </c>
      <c r="K91" s="14">
        <v>79.400000000000006</v>
      </c>
      <c r="L91" s="27">
        <v>5.5415617128463455E-2</v>
      </c>
      <c r="M91" s="27">
        <v>-0.24271844660194178</v>
      </c>
    </row>
    <row r="92" spans="1:13" x14ac:dyDescent="0.25">
      <c r="A92" s="1" t="s">
        <v>221</v>
      </c>
      <c r="B92" s="14" t="s">
        <v>222</v>
      </c>
      <c r="C92" s="14">
        <v>15537</v>
      </c>
      <c r="D92" s="14" t="s">
        <v>15</v>
      </c>
      <c r="E92" s="14" t="s">
        <v>213</v>
      </c>
      <c r="F92" s="14" t="s">
        <v>214</v>
      </c>
      <c r="G92" s="14">
        <v>39.6</v>
      </c>
      <c r="H92" s="14">
        <v>11.4</v>
      </c>
      <c r="I92" s="14">
        <v>41.3</v>
      </c>
      <c r="J92" s="14">
        <v>7.7</v>
      </c>
      <c r="K92" s="14">
        <v>80.900000000000006</v>
      </c>
      <c r="L92" s="27">
        <v>2.1013597033374482E-2</v>
      </c>
      <c r="M92" s="27">
        <v>-0.19371727748691098</v>
      </c>
    </row>
    <row r="93" spans="1:13" x14ac:dyDescent="0.25">
      <c r="A93" s="1" t="s">
        <v>223</v>
      </c>
      <c r="B93" s="14" t="s">
        <v>224</v>
      </c>
      <c r="C93" s="14">
        <v>15475</v>
      </c>
      <c r="D93" s="14" t="s">
        <v>15</v>
      </c>
      <c r="E93" s="14" t="s">
        <v>213</v>
      </c>
      <c r="F93" s="14" t="s">
        <v>214</v>
      </c>
      <c r="G93" s="14">
        <v>40.200000000000003</v>
      </c>
      <c r="H93" s="14">
        <v>11.2</v>
      </c>
      <c r="I93" s="14">
        <v>40.700000000000003</v>
      </c>
      <c r="J93" s="14">
        <v>7.8</v>
      </c>
      <c r="K93" s="14">
        <v>80.900000000000006</v>
      </c>
      <c r="L93" s="27">
        <v>6.180469715698393E-3</v>
      </c>
      <c r="M93" s="27">
        <v>-0.1789473684210526</v>
      </c>
    </row>
    <row r="94" spans="1:13" x14ac:dyDescent="0.25">
      <c r="A94" s="1" t="s">
        <v>225</v>
      </c>
      <c r="B94" s="14" t="s">
        <v>226</v>
      </c>
      <c r="C94" s="14">
        <v>15629</v>
      </c>
      <c r="D94" s="14" t="s">
        <v>15</v>
      </c>
      <c r="E94" s="14" t="s">
        <v>213</v>
      </c>
      <c r="F94" s="14" t="s">
        <v>214</v>
      </c>
      <c r="G94" s="14">
        <v>38.700000000000003</v>
      </c>
      <c r="H94" s="14">
        <v>12.3</v>
      </c>
      <c r="I94" s="14">
        <v>41.1</v>
      </c>
      <c r="J94" s="14">
        <v>7.9</v>
      </c>
      <c r="K94" s="14">
        <v>79.800000000000011</v>
      </c>
      <c r="L94" s="27">
        <v>3.007518796992479E-2</v>
      </c>
      <c r="M94" s="27">
        <v>-0.21782178217821782</v>
      </c>
    </row>
    <row r="95" spans="1:13" x14ac:dyDescent="0.25">
      <c r="A95" s="1" t="s">
        <v>227</v>
      </c>
      <c r="B95" s="14" t="s">
        <v>228</v>
      </c>
      <c r="C95" s="14">
        <v>16140</v>
      </c>
      <c r="D95" s="14" t="s">
        <v>15</v>
      </c>
      <c r="E95" s="14" t="s">
        <v>213</v>
      </c>
      <c r="F95" s="14" t="s">
        <v>214</v>
      </c>
      <c r="G95" s="14">
        <v>39.799999999999997</v>
      </c>
      <c r="H95" s="14">
        <v>10.3</v>
      </c>
      <c r="I95" s="14">
        <v>42.5</v>
      </c>
      <c r="J95" s="14">
        <v>7.4</v>
      </c>
      <c r="K95" s="14">
        <v>82.3</v>
      </c>
      <c r="L95" s="27">
        <v>3.280680437424062E-2</v>
      </c>
      <c r="M95" s="27">
        <v>-0.16384180790960451</v>
      </c>
    </row>
    <row r="96" spans="1:13" x14ac:dyDescent="0.25">
      <c r="A96" s="1" t="s">
        <v>229</v>
      </c>
      <c r="B96" s="14" t="s">
        <v>230</v>
      </c>
      <c r="C96" s="14">
        <v>15250</v>
      </c>
      <c r="D96" s="14" t="s">
        <v>15</v>
      </c>
      <c r="E96" s="14" t="s">
        <v>213</v>
      </c>
      <c r="F96" s="14" t="s">
        <v>214</v>
      </c>
      <c r="G96" s="14">
        <v>38</v>
      </c>
      <c r="H96" s="14">
        <v>12.3</v>
      </c>
      <c r="I96" s="14">
        <v>41.3</v>
      </c>
      <c r="J96" s="14">
        <v>8.4</v>
      </c>
      <c r="K96" s="14">
        <v>79.3</v>
      </c>
      <c r="L96" s="27">
        <v>4.1614123581336662E-2</v>
      </c>
      <c r="M96" s="27">
        <v>-0.18840579710144928</v>
      </c>
    </row>
    <row r="97" spans="1:13" x14ac:dyDescent="0.25">
      <c r="A97" s="1" t="s">
        <v>231</v>
      </c>
      <c r="B97" s="14" t="s">
        <v>232</v>
      </c>
      <c r="C97" s="14">
        <v>15346</v>
      </c>
      <c r="D97" s="14" t="s">
        <v>15</v>
      </c>
      <c r="E97" s="14" t="s">
        <v>213</v>
      </c>
      <c r="F97" s="14" t="s">
        <v>233</v>
      </c>
      <c r="G97" s="14">
        <v>37.9</v>
      </c>
      <c r="H97" s="14">
        <v>11.5</v>
      </c>
      <c r="I97" s="14">
        <v>43.1</v>
      </c>
      <c r="J97" s="14">
        <v>7.5</v>
      </c>
      <c r="K97" s="14">
        <v>81</v>
      </c>
      <c r="L97" s="27">
        <v>6.4197530864197563E-2</v>
      </c>
      <c r="M97" s="27">
        <v>-0.21052631578947367</v>
      </c>
    </row>
    <row r="98" spans="1:13" x14ac:dyDescent="0.25">
      <c r="A98" s="1" t="s">
        <v>234</v>
      </c>
      <c r="B98" s="14" t="s">
        <v>235</v>
      </c>
      <c r="C98" s="14">
        <v>15901</v>
      </c>
      <c r="D98" s="14" t="s">
        <v>15</v>
      </c>
      <c r="E98" s="14" t="s">
        <v>213</v>
      </c>
      <c r="F98" s="14" t="s">
        <v>214</v>
      </c>
      <c r="G98" s="14">
        <v>40.6</v>
      </c>
      <c r="H98" s="14">
        <v>10.5</v>
      </c>
      <c r="I98" s="14">
        <v>41.6</v>
      </c>
      <c r="J98" s="14">
        <v>7.3</v>
      </c>
      <c r="K98" s="14">
        <v>82.2</v>
      </c>
      <c r="L98" s="27">
        <v>1.21654501216545E-2</v>
      </c>
      <c r="M98" s="27">
        <v>-0.1797752808988764</v>
      </c>
    </row>
    <row r="99" spans="1:13" x14ac:dyDescent="0.25">
      <c r="A99" s="1" t="s">
        <v>236</v>
      </c>
      <c r="B99" s="14" t="s">
        <v>237</v>
      </c>
      <c r="C99" s="14">
        <v>15602</v>
      </c>
      <c r="D99" s="14" t="s">
        <v>15</v>
      </c>
      <c r="E99" s="14" t="s">
        <v>213</v>
      </c>
      <c r="F99" s="14" t="s">
        <v>214</v>
      </c>
      <c r="G99" s="14">
        <v>40.5</v>
      </c>
      <c r="H99" s="14">
        <v>11.6</v>
      </c>
      <c r="I99" s="14">
        <v>40.1</v>
      </c>
      <c r="J99" s="14">
        <v>7.8</v>
      </c>
      <c r="K99" s="14">
        <v>80.599999999999994</v>
      </c>
      <c r="L99" s="27">
        <v>-4.9627791563275261E-3</v>
      </c>
      <c r="M99" s="27">
        <v>-0.19587628865979381</v>
      </c>
    </row>
    <row r="100" spans="1:13" x14ac:dyDescent="0.25">
      <c r="A100" s="1" t="s">
        <v>238</v>
      </c>
      <c r="B100" s="14" t="s">
        <v>239</v>
      </c>
      <c r="C100" s="14">
        <v>16161</v>
      </c>
      <c r="D100" s="14" t="s">
        <v>15</v>
      </c>
      <c r="E100" s="14" t="s">
        <v>213</v>
      </c>
      <c r="F100" s="14" t="s">
        <v>214</v>
      </c>
      <c r="G100" s="14">
        <v>41</v>
      </c>
      <c r="H100" s="14">
        <v>10.7</v>
      </c>
      <c r="I100" s="14">
        <v>41.1</v>
      </c>
      <c r="J100" s="14">
        <v>7.2</v>
      </c>
      <c r="K100" s="14">
        <v>82.1</v>
      </c>
      <c r="L100" s="27">
        <v>1.2180267965895425E-3</v>
      </c>
      <c r="M100" s="27">
        <v>-0.1955307262569832</v>
      </c>
    </row>
    <row r="101" spans="1:13" x14ac:dyDescent="0.25">
      <c r="A101" s="1" t="s">
        <v>240</v>
      </c>
      <c r="B101" s="14" t="s">
        <v>241</v>
      </c>
      <c r="C101" s="14">
        <v>15950</v>
      </c>
      <c r="D101" s="14" t="s">
        <v>15</v>
      </c>
      <c r="E101" s="14" t="s">
        <v>213</v>
      </c>
      <c r="F101" s="14" t="s">
        <v>214</v>
      </c>
      <c r="G101" s="14">
        <v>41.1</v>
      </c>
      <c r="H101" s="14">
        <v>10.7</v>
      </c>
      <c r="I101" s="14">
        <v>40.9</v>
      </c>
      <c r="J101" s="14">
        <v>7.3</v>
      </c>
      <c r="K101" s="14">
        <v>82</v>
      </c>
      <c r="L101" s="27">
        <v>-2.4390243902439371E-3</v>
      </c>
      <c r="M101" s="27">
        <v>-0.18888888888888886</v>
      </c>
    </row>
    <row r="102" spans="1:13" x14ac:dyDescent="0.25">
      <c r="A102" s="1" t="s">
        <v>242</v>
      </c>
      <c r="B102" s="14" t="s">
        <v>243</v>
      </c>
      <c r="C102" s="14">
        <v>15538</v>
      </c>
      <c r="D102" s="14" t="s">
        <v>15</v>
      </c>
      <c r="E102" s="14" t="s">
        <v>213</v>
      </c>
      <c r="F102" s="14" t="s">
        <v>214</v>
      </c>
      <c r="G102" s="14">
        <v>39</v>
      </c>
      <c r="H102" s="14">
        <v>11.4</v>
      </c>
      <c r="I102" s="14">
        <v>42</v>
      </c>
      <c r="J102" s="14">
        <v>7.6</v>
      </c>
      <c r="K102" s="14">
        <v>81</v>
      </c>
      <c r="L102" s="27">
        <v>3.7037037037037035E-2</v>
      </c>
      <c r="M102" s="27">
        <v>-0.20000000000000004</v>
      </c>
    </row>
    <row r="103" spans="1:13" x14ac:dyDescent="0.25">
      <c r="A103" s="1" t="s">
        <v>244</v>
      </c>
      <c r="B103" s="14" t="s">
        <v>245</v>
      </c>
      <c r="C103" s="14">
        <v>15407</v>
      </c>
      <c r="D103" s="14" t="s">
        <v>15</v>
      </c>
      <c r="E103" s="14" t="s">
        <v>213</v>
      </c>
      <c r="F103" s="14" t="s">
        <v>214</v>
      </c>
      <c r="G103" s="14">
        <v>40.4</v>
      </c>
      <c r="H103" s="14">
        <v>11.6</v>
      </c>
      <c r="I103" s="14">
        <v>39.799999999999997</v>
      </c>
      <c r="J103" s="14">
        <v>8.1999999999999993</v>
      </c>
      <c r="K103" s="14">
        <v>80.199999999999989</v>
      </c>
      <c r="L103" s="27">
        <v>-7.481296758104757E-3</v>
      </c>
      <c r="M103" s="27">
        <v>-0.17171717171717177</v>
      </c>
    </row>
    <row r="104" spans="1:13" x14ac:dyDescent="0.25">
      <c r="A104" s="1" t="s">
        <v>246</v>
      </c>
      <c r="B104" s="14" t="s">
        <v>247</v>
      </c>
      <c r="C104" s="14">
        <v>15794</v>
      </c>
      <c r="D104" s="14" t="s">
        <v>15</v>
      </c>
      <c r="E104" s="14" t="s">
        <v>213</v>
      </c>
      <c r="F104" s="14" t="s">
        <v>214</v>
      </c>
      <c r="G104" s="14">
        <v>39.5</v>
      </c>
      <c r="H104" s="14">
        <v>11.3</v>
      </c>
      <c r="I104" s="14">
        <v>41.3</v>
      </c>
      <c r="J104" s="14">
        <v>7.9</v>
      </c>
      <c r="K104" s="14">
        <v>80.8</v>
      </c>
      <c r="L104" s="27">
        <v>2.2277227722772242E-2</v>
      </c>
      <c r="M104" s="27">
        <v>-0.17708333333333331</v>
      </c>
    </row>
    <row r="105" spans="1:13" x14ac:dyDescent="0.25">
      <c r="A105" s="1" t="s">
        <v>248</v>
      </c>
      <c r="B105" s="14" t="s">
        <v>249</v>
      </c>
      <c r="C105" s="14">
        <v>15571</v>
      </c>
      <c r="D105" s="14" t="s">
        <v>15</v>
      </c>
      <c r="E105" s="14" t="s">
        <v>213</v>
      </c>
      <c r="F105" s="14" t="s">
        <v>233</v>
      </c>
      <c r="G105" s="14">
        <v>40.200000000000003</v>
      </c>
      <c r="H105" s="14">
        <v>11</v>
      </c>
      <c r="I105" s="14">
        <v>41.6</v>
      </c>
      <c r="J105" s="14">
        <v>7.3</v>
      </c>
      <c r="K105" s="14">
        <v>81.800000000000011</v>
      </c>
      <c r="L105" s="27">
        <v>1.7114914425427855E-2</v>
      </c>
      <c r="M105" s="27">
        <v>-0.20218579234972678</v>
      </c>
    </row>
    <row r="106" spans="1:13" x14ac:dyDescent="0.25">
      <c r="A106" s="1" t="s">
        <v>250</v>
      </c>
      <c r="B106" s="14" t="s">
        <v>251</v>
      </c>
      <c r="C106" s="14">
        <v>15609</v>
      </c>
      <c r="D106" s="14" t="s">
        <v>15</v>
      </c>
      <c r="E106" s="14" t="s">
        <v>213</v>
      </c>
      <c r="F106" s="14" t="s">
        <v>214</v>
      </c>
      <c r="G106" s="14">
        <v>39.799999999999997</v>
      </c>
      <c r="H106" s="14">
        <v>11</v>
      </c>
      <c r="I106" s="14">
        <v>41.6</v>
      </c>
      <c r="J106" s="14">
        <v>7.6</v>
      </c>
      <c r="K106" s="14">
        <v>81.400000000000006</v>
      </c>
      <c r="L106" s="27">
        <v>2.2113022113022164E-2</v>
      </c>
      <c r="M106" s="27">
        <v>-0.18279569892473119</v>
      </c>
    </row>
    <row r="107" spans="1:13" x14ac:dyDescent="0.25">
      <c r="A107" s="1" t="s">
        <v>252</v>
      </c>
      <c r="B107" s="14" t="s">
        <v>253</v>
      </c>
      <c r="C107" s="14">
        <v>15513</v>
      </c>
      <c r="D107" s="14" t="s">
        <v>15</v>
      </c>
      <c r="E107" s="14" t="s">
        <v>213</v>
      </c>
      <c r="F107" s="14" t="s">
        <v>214</v>
      </c>
      <c r="G107" s="14">
        <v>38.700000000000003</v>
      </c>
      <c r="H107" s="14">
        <v>12.2</v>
      </c>
      <c r="I107" s="14">
        <v>41</v>
      </c>
      <c r="J107" s="14">
        <v>8.1</v>
      </c>
      <c r="K107" s="14">
        <v>79.7</v>
      </c>
      <c r="L107" s="27">
        <v>2.8858218318695068E-2</v>
      </c>
      <c r="M107" s="27">
        <v>-0.2019704433497537</v>
      </c>
    </row>
    <row r="108" spans="1:13" x14ac:dyDescent="0.25">
      <c r="A108" s="1" t="s">
        <v>254</v>
      </c>
      <c r="B108" s="14" t="s">
        <v>255</v>
      </c>
      <c r="C108" s="14">
        <v>16397</v>
      </c>
      <c r="D108" s="14" t="s">
        <v>15</v>
      </c>
      <c r="E108" s="14" t="s">
        <v>213</v>
      </c>
      <c r="F108" s="14" t="s">
        <v>214</v>
      </c>
      <c r="G108" s="14">
        <v>38.9</v>
      </c>
      <c r="H108" s="14">
        <v>10.9</v>
      </c>
      <c r="I108" s="14">
        <v>42.8</v>
      </c>
      <c r="J108" s="14">
        <v>7.4</v>
      </c>
      <c r="K108" s="14">
        <v>81.699999999999989</v>
      </c>
      <c r="L108" s="27">
        <v>4.773561811505507E-2</v>
      </c>
      <c r="M108" s="27">
        <v>-0.19125683060109289</v>
      </c>
    </row>
    <row r="109" spans="1:13" x14ac:dyDescent="0.25">
      <c r="A109" s="1" t="s">
        <v>256</v>
      </c>
      <c r="B109" s="14" t="s">
        <v>257</v>
      </c>
      <c r="C109" s="14">
        <v>15748</v>
      </c>
      <c r="D109" s="14" t="s">
        <v>15</v>
      </c>
      <c r="E109" s="14" t="s">
        <v>213</v>
      </c>
      <c r="F109" s="14" t="s">
        <v>214</v>
      </c>
      <c r="G109" s="14">
        <v>39.799999999999997</v>
      </c>
      <c r="H109" s="14">
        <v>12.1</v>
      </c>
      <c r="I109" s="14">
        <v>40.200000000000003</v>
      </c>
      <c r="J109" s="14">
        <v>7.9</v>
      </c>
      <c r="K109" s="14">
        <v>80</v>
      </c>
      <c r="L109" s="27">
        <v>5.0000000000000712E-3</v>
      </c>
      <c r="M109" s="27">
        <v>-0.20999999999999996</v>
      </c>
    </row>
    <row r="110" spans="1:13" x14ac:dyDescent="0.25">
      <c r="A110" s="1" t="s">
        <v>258</v>
      </c>
      <c r="B110" s="14" t="s">
        <v>259</v>
      </c>
      <c r="C110" s="14">
        <v>15532</v>
      </c>
      <c r="D110" s="14" t="s">
        <v>15</v>
      </c>
      <c r="E110" s="14" t="s">
        <v>213</v>
      </c>
      <c r="F110" s="14" t="s">
        <v>214</v>
      </c>
      <c r="G110" s="14">
        <v>39</v>
      </c>
      <c r="H110" s="14">
        <v>11.8</v>
      </c>
      <c r="I110" s="14">
        <v>41.7</v>
      </c>
      <c r="J110" s="14">
        <v>7.5</v>
      </c>
      <c r="K110" s="14">
        <v>80.7</v>
      </c>
      <c r="L110" s="27">
        <v>3.3457249070632002E-2</v>
      </c>
      <c r="M110" s="27">
        <v>-0.22279792746113994</v>
      </c>
    </row>
    <row r="111" spans="1:13" x14ac:dyDescent="0.25">
      <c r="A111" s="1" t="s">
        <v>260</v>
      </c>
      <c r="B111" s="14" t="s">
        <v>261</v>
      </c>
      <c r="C111" s="14">
        <v>15719</v>
      </c>
      <c r="D111" s="14" t="s">
        <v>15</v>
      </c>
      <c r="E111" s="14" t="s">
        <v>213</v>
      </c>
      <c r="F111" s="14" t="s">
        <v>214</v>
      </c>
      <c r="G111" s="14">
        <v>39.6</v>
      </c>
      <c r="H111" s="14">
        <v>10.8</v>
      </c>
      <c r="I111" s="14">
        <v>41.9</v>
      </c>
      <c r="J111" s="14">
        <v>7.7</v>
      </c>
      <c r="K111" s="14">
        <v>81.5</v>
      </c>
      <c r="L111" s="27">
        <v>2.8220858895705487E-2</v>
      </c>
      <c r="M111" s="27">
        <v>-0.1675675675675676</v>
      </c>
    </row>
    <row r="112" spans="1:13" x14ac:dyDescent="0.25">
      <c r="A112" s="1" t="s">
        <v>262</v>
      </c>
      <c r="B112" s="14" t="s">
        <v>263</v>
      </c>
      <c r="C112" s="14">
        <v>15569</v>
      </c>
      <c r="D112" s="14" t="s">
        <v>15</v>
      </c>
      <c r="E112" s="14" t="s">
        <v>213</v>
      </c>
      <c r="F112" s="14" t="s">
        <v>214</v>
      </c>
      <c r="G112" s="14">
        <v>39.6</v>
      </c>
      <c r="H112" s="14">
        <v>11.1</v>
      </c>
      <c r="I112" s="14">
        <v>41.8</v>
      </c>
      <c r="J112" s="14">
        <v>7.5</v>
      </c>
      <c r="K112" s="14">
        <v>81.400000000000006</v>
      </c>
      <c r="L112" s="27">
        <v>2.7027027027026973E-2</v>
      </c>
      <c r="M112" s="27">
        <v>-0.19354838709677416</v>
      </c>
    </row>
    <row r="113" spans="1:13" x14ac:dyDescent="0.25">
      <c r="A113" s="1" t="s">
        <v>264</v>
      </c>
      <c r="B113" s="14" t="s">
        <v>265</v>
      </c>
      <c r="C113" s="14">
        <v>15344</v>
      </c>
      <c r="D113" s="14" t="s">
        <v>15</v>
      </c>
      <c r="E113" s="14" t="s">
        <v>266</v>
      </c>
      <c r="F113" s="14" t="s">
        <v>267</v>
      </c>
      <c r="G113" s="14">
        <v>41.2</v>
      </c>
      <c r="H113" s="14">
        <v>10.9</v>
      </c>
      <c r="I113" s="14">
        <v>40.5</v>
      </c>
      <c r="J113" s="14">
        <v>7.5</v>
      </c>
      <c r="K113" s="14">
        <v>81.7</v>
      </c>
      <c r="L113" s="27">
        <v>-8.5679314565483815E-3</v>
      </c>
      <c r="M113" s="27">
        <v>-0.18478260869565222</v>
      </c>
    </row>
    <row r="114" spans="1:13" x14ac:dyDescent="0.25">
      <c r="A114" s="1" t="s">
        <v>268</v>
      </c>
      <c r="B114" s="14" t="s">
        <v>269</v>
      </c>
      <c r="C114" s="14">
        <v>15380</v>
      </c>
      <c r="D114" s="14" t="s">
        <v>15</v>
      </c>
      <c r="E114" s="14" t="s">
        <v>270</v>
      </c>
      <c r="F114" s="14" t="s">
        <v>271</v>
      </c>
      <c r="G114" s="14">
        <v>41.2</v>
      </c>
      <c r="H114" s="14">
        <v>10.9</v>
      </c>
      <c r="I114" s="14">
        <v>40.5</v>
      </c>
      <c r="J114" s="14">
        <v>7.4</v>
      </c>
      <c r="K114" s="14">
        <v>81.7</v>
      </c>
      <c r="L114" s="27">
        <v>-8.5679314565483815E-3</v>
      </c>
      <c r="M114" s="27">
        <v>-0.19125683060109289</v>
      </c>
    </row>
    <row r="115" spans="1:13" x14ac:dyDescent="0.25">
      <c r="A115" s="1" t="s">
        <v>272</v>
      </c>
      <c r="B115" s="14" t="s">
        <v>273</v>
      </c>
      <c r="C115" s="14">
        <v>15622</v>
      </c>
      <c r="D115" s="14" t="s">
        <v>15</v>
      </c>
      <c r="E115" s="14" t="s">
        <v>270</v>
      </c>
      <c r="F115" s="14" t="s">
        <v>271</v>
      </c>
      <c r="G115" s="14">
        <v>41.4</v>
      </c>
      <c r="H115" s="14">
        <v>10.7</v>
      </c>
      <c r="I115" s="14">
        <v>40.6</v>
      </c>
      <c r="J115" s="14">
        <v>7.4</v>
      </c>
      <c r="K115" s="14">
        <v>82</v>
      </c>
      <c r="L115" s="27">
        <v>-9.7560975609755751E-3</v>
      </c>
      <c r="M115" s="27">
        <v>-0.1823204419889502</v>
      </c>
    </row>
    <row r="116" spans="1:13" x14ac:dyDescent="0.25">
      <c r="A116" s="1" t="s">
        <v>274</v>
      </c>
      <c r="B116" s="14" t="s">
        <v>275</v>
      </c>
      <c r="C116" s="14">
        <v>15468</v>
      </c>
      <c r="D116" s="14" t="s">
        <v>15</v>
      </c>
      <c r="E116" s="14" t="s">
        <v>270</v>
      </c>
      <c r="F116" s="14" t="s">
        <v>271</v>
      </c>
      <c r="G116" s="14">
        <v>41.5</v>
      </c>
      <c r="H116" s="14">
        <v>11.7</v>
      </c>
      <c r="I116" s="14">
        <v>39.1</v>
      </c>
      <c r="J116" s="14">
        <v>7.7</v>
      </c>
      <c r="K116" s="14">
        <v>80.599999999999994</v>
      </c>
      <c r="L116" s="27">
        <v>-2.9776674937965247E-2</v>
      </c>
      <c r="M116" s="27">
        <v>-0.20618556701030924</v>
      </c>
    </row>
    <row r="117" spans="1:13" x14ac:dyDescent="0.25">
      <c r="A117" s="1" t="s">
        <v>276</v>
      </c>
      <c r="B117" s="14" t="s">
        <v>277</v>
      </c>
      <c r="C117" s="14">
        <v>15441</v>
      </c>
      <c r="D117" s="14" t="s">
        <v>15</v>
      </c>
      <c r="E117" s="14" t="s">
        <v>270</v>
      </c>
      <c r="F117" s="14" t="s">
        <v>271</v>
      </c>
      <c r="G117" s="14">
        <v>40.700000000000003</v>
      </c>
      <c r="H117" s="14">
        <v>11.8</v>
      </c>
      <c r="I117" s="14">
        <v>39.9</v>
      </c>
      <c r="J117" s="14">
        <v>7.6</v>
      </c>
      <c r="K117" s="14">
        <v>80.599999999999994</v>
      </c>
      <c r="L117" s="27">
        <v>-9.9255583126551406E-3</v>
      </c>
      <c r="M117" s="27">
        <v>-0.21649484536082481</v>
      </c>
    </row>
    <row r="118" spans="1:13" x14ac:dyDescent="0.25">
      <c r="A118" s="1" t="s">
        <v>278</v>
      </c>
      <c r="B118" s="14" t="s">
        <v>279</v>
      </c>
      <c r="C118" s="14">
        <v>15272</v>
      </c>
      <c r="D118" s="14" t="s">
        <v>15</v>
      </c>
      <c r="E118" s="14" t="s">
        <v>270</v>
      </c>
      <c r="F118" s="14" t="s">
        <v>271</v>
      </c>
      <c r="G118" s="14">
        <v>40.700000000000003</v>
      </c>
      <c r="H118" s="14">
        <v>11.7</v>
      </c>
      <c r="I118" s="14">
        <v>40.1</v>
      </c>
      <c r="J118" s="14">
        <v>7.5</v>
      </c>
      <c r="K118" s="14">
        <v>80.800000000000011</v>
      </c>
      <c r="L118" s="27">
        <v>-7.4257425742574419E-3</v>
      </c>
      <c r="M118" s="27">
        <v>-0.21874999999999997</v>
      </c>
    </row>
    <row r="119" spans="1:13" x14ac:dyDescent="0.25">
      <c r="A119" s="1" t="s">
        <v>280</v>
      </c>
      <c r="B119" s="14" t="s">
        <v>281</v>
      </c>
      <c r="C119" s="14">
        <v>15530</v>
      </c>
      <c r="D119" s="14" t="s">
        <v>15</v>
      </c>
      <c r="E119" s="14" t="s">
        <v>270</v>
      </c>
      <c r="F119" s="14" t="s">
        <v>271</v>
      </c>
      <c r="G119" s="14">
        <v>40.9</v>
      </c>
      <c r="H119" s="14">
        <v>10.8</v>
      </c>
      <c r="I119" s="14">
        <v>40.799999999999997</v>
      </c>
      <c r="J119" s="14">
        <v>7.5</v>
      </c>
      <c r="K119" s="14">
        <v>81.699999999999989</v>
      </c>
      <c r="L119" s="27">
        <v>-1.223990208078353E-3</v>
      </c>
      <c r="M119" s="27">
        <v>-0.18032786885245905</v>
      </c>
    </row>
    <row r="120" spans="1:13" x14ac:dyDescent="0.25">
      <c r="A120" s="1" t="s">
        <v>282</v>
      </c>
      <c r="B120" s="14" t="s">
        <v>283</v>
      </c>
      <c r="C120" s="14">
        <v>15341</v>
      </c>
      <c r="D120" s="14" t="s">
        <v>15</v>
      </c>
      <c r="E120" s="14" t="s">
        <v>270</v>
      </c>
      <c r="F120" s="14" t="s">
        <v>271</v>
      </c>
      <c r="G120" s="14">
        <v>39.700000000000003</v>
      </c>
      <c r="H120" s="14">
        <v>13</v>
      </c>
      <c r="I120" s="14">
        <v>39.5</v>
      </c>
      <c r="J120" s="14">
        <v>7.9</v>
      </c>
      <c r="K120" s="14">
        <v>79.2</v>
      </c>
      <c r="L120" s="27">
        <v>-2.525252525252561E-3</v>
      </c>
      <c r="M120" s="27">
        <v>-0.24401913875598086</v>
      </c>
    </row>
    <row r="121" spans="1:13" x14ac:dyDescent="0.25">
      <c r="A121" s="1" t="s">
        <v>284</v>
      </c>
      <c r="B121" s="14" t="s">
        <v>285</v>
      </c>
      <c r="C121" s="14">
        <v>15313</v>
      </c>
      <c r="D121" s="14" t="s">
        <v>15</v>
      </c>
      <c r="E121" s="14" t="s">
        <v>270</v>
      </c>
      <c r="F121" s="14" t="s">
        <v>271</v>
      </c>
      <c r="G121" s="14">
        <v>40</v>
      </c>
      <c r="H121" s="14">
        <v>12</v>
      </c>
      <c r="I121" s="14">
        <v>40.1</v>
      </c>
      <c r="J121" s="14">
        <v>7.9</v>
      </c>
      <c r="K121" s="14">
        <v>80.099999999999994</v>
      </c>
      <c r="L121" s="27">
        <v>1.2484394506866595E-3</v>
      </c>
      <c r="M121" s="27">
        <v>-0.20603015075376885</v>
      </c>
    </row>
    <row r="122" spans="1:13" x14ac:dyDescent="0.25">
      <c r="A122" s="1" t="s">
        <v>286</v>
      </c>
      <c r="B122" s="14" t="s">
        <v>287</v>
      </c>
      <c r="C122" s="14">
        <v>15290</v>
      </c>
      <c r="D122" s="14" t="s">
        <v>15</v>
      </c>
      <c r="E122" s="14" t="s">
        <v>270</v>
      </c>
      <c r="F122" s="14" t="s">
        <v>271</v>
      </c>
      <c r="G122" s="14">
        <v>39.700000000000003</v>
      </c>
      <c r="H122" s="14">
        <v>12.5</v>
      </c>
      <c r="I122" s="14">
        <v>39.799999999999997</v>
      </c>
      <c r="J122" s="14">
        <v>8</v>
      </c>
      <c r="K122" s="14">
        <v>79.5</v>
      </c>
      <c r="L122" s="27">
        <v>1.2578616352200544E-3</v>
      </c>
      <c r="M122" s="27">
        <v>-0.21951219512195122</v>
      </c>
    </row>
    <row r="123" spans="1:13" x14ac:dyDescent="0.25">
      <c r="A123" s="1" t="s">
        <v>288</v>
      </c>
      <c r="B123" s="14" t="s">
        <v>289</v>
      </c>
      <c r="C123" s="14">
        <v>15338</v>
      </c>
      <c r="D123" s="14" t="s">
        <v>15</v>
      </c>
      <c r="E123" s="14" t="s">
        <v>270</v>
      </c>
      <c r="F123" s="14" t="s">
        <v>271</v>
      </c>
      <c r="G123" s="14">
        <v>41.3</v>
      </c>
      <c r="H123" s="14">
        <v>11.6</v>
      </c>
      <c r="I123" s="14">
        <v>39.5</v>
      </c>
      <c r="J123" s="14">
        <v>7.6</v>
      </c>
      <c r="K123" s="14">
        <v>80.8</v>
      </c>
      <c r="L123" s="27">
        <v>-2.2277227722772242E-2</v>
      </c>
      <c r="M123" s="27">
        <v>-0.20833333333333334</v>
      </c>
    </row>
    <row r="124" spans="1:13" x14ac:dyDescent="0.25">
      <c r="A124" s="1" t="s">
        <v>290</v>
      </c>
      <c r="B124" s="14" t="s">
        <v>291</v>
      </c>
      <c r="C124" s="14">
        <v>15359</v>
      </c>
      <c r="D124" s="14" t="s">
        <v>15</v>
      </c>
      <c r="E124" s="14" t="s">
        <v>270</v>
      </c>
      <c r="F124" s="14" t="s">
        <v>271</v>
      </c>
      <c r="G124" s="14">
        <v>40.700000000000003</v>
      </c>
      <c r="H124" s="14">
        <v>12.4</v>
      </c>
      <c r="I124" s="14">
        <v>39</v>
      </c>
      <c r="J124" s="14">
        <v>7.9</v>
      </c>
      <c r="K124" s="14">
        <v>79.7</v>
      </c>
      <c r="L124" s="27">
        <v>-2.1329987452948593E-2</v>
      </c>
      <c r="M124" s="27">
        <v>-0.22167487684729062</v>
      </c>
    </row>
    <row r="125" spans="1:13" x14ac:dyDescent="0.25">
      <c r="A125" s="1" t="s">
        <v>292</v>
      </c>
      <c r="B125" s="14" t="s">
        <v>293</v>
      </c>
      <c r="C125" s="14">
        <v>15324</v>
      </c>
      <c r="D125" s="14" t="s">
        <v>15</v>
      </c>
      <c r="E125" s="14" t="s">
        <v>270</v>
      </c>
      <c r="F125" s="14" t="s">
        <v>271</v>
      </c>
      <c r="G125" s="14">
        <v>40.1</v>
      </c>
      <c r="H125" s="14">
        <v>12.5</v>
      </c>
      <c r="I125" s="14">
        <v>39.6</v>
      </c>
      <c r="J125" s="14">
        <v>7.8</v>
      </c>
      <c r="K125" s="14">
        <v>79.7</v>
      </c>
      <c r="L125" s="27">
        <v>-6.2735257214554582E-3</v>
      </c>
      <c r="M125" s="27">
        <v>-0.23152709359605911</v>
      </c>
    </row>
    <row r="126" spans="1:13" x14ac:dyDescent="0.25">
      <c r="A126" s="1" t="s">
        <v>294</v>
      </c>
      <c r="B126" s="14" t="s">
        <v>295</v>
      </c>
      <c r="C126" s="14">
        <v>15290</v>
      </c>
      <c r="D126" s="14" t="s">
        <v>15</v>
      </c>
      <c r="E126" s="14" t="s">
        <v>270</v>
      </c>
      <c r="F126" s="14" t="s">
        <v>271</v>
      </c>
      <c r="G126" s="14">
        <v>40.4</v>
      </c>
      <c r="H126" s="14">
        <v>12.2</v>
      </c>
      <c r="I126" s="14">
        <v>39.6</v>
      </c>
      <c r="J126" s="14">
        <v>7.8</v>
      </c>
      <c r="K126" s="14">
        <v>80</v>
      </c>
      <c r="L126" s="27">
        <v>-9.9999999999999638E-3</v>
      </c>
      <c r="M126" s="27">
        <v>-0.21999999999999997</v>
      </c>
    </row>
    <row r="127" spans="1:13" x14ac:dyDescent="0.25">
      <c r="A127" s="1" t="s">
        <v>296</v>
      </c>
      <c r="B127" s="14" t="s">
        <v>297</v>
      </c>
      <c r="C127" s="14">
        <v>15854</v>
      </c>
      <c r="D127" s="14" t="s">
        <v>15</v>
      </c>
      <c r="E127" s="14" t="s">
        <v>270</v>
      </c>
      <c r="F127" s="14" t="s">
        <v>271</v>
      </c>
      <c r="G127" s="14">
        <v>40</v>
      </c>
      <c r="H127" s="14">
        <v>11.4</v>
      </c>
      <c r="I127" s="14">
        <v>41.3</v>
      </c>
      <c r="J127" s="14">
        <v>7.4</v>
      </c>
      <c r="K127" s="14">
        <v>81.3</v>
      </c>
      <c r="L127" s="27">
        <v>1.5990159901598983E-2</v>
      </c>
      <c r="M127" s="27">
        <v>-0.21276595744680851</v>
      </c>
    </row>
    <row r="128" spans="1:13" x14ac:dyDescent="0.25">
      <c r="A128" s="1" t="s">
        <v>298</v>
      </c>
      <c r="B128" s="14" t="s">
        <v>299</v>
      </c>
      <c r="C128" s="14">
        <v>15413</v>
      </c>
      <c r="D128" s="14" t="s">
        <v>15</v>
      </c>
      <c r="E128" s="14" t="s">
        <v>270</v>
      </c>
      <c r="F128" s="14" t="s">
        <v>271</v>
      </c>
      <c r="G128" s="14">
        <v>40.1</v>
      </c>
      <c r="H128" s="14">
        <v>12.4</v>
      </c>
      <c r="I128" s="14">
        <v>39.5</v>
      </c>
      <c r="J128" s="14">
        <v>7.9</v>
      </c>
      <c r="K128" s="14">
        <v>79.599999999999994</v>
      </c>
      <c r="L128" s="27">
        <v>-7.537688442211074E-3</v>
      </c>
      <c r="M128" s="27">
        <v>-0.22167487684729062</v>
      </c>
    </row>
    <row r="129" spans="1:13" x14ac:dyDescent="0.25">
      <c r="A129" s="1" t="s">
        <v>300</v>
      </c>
      <c r="B129" s="14" t="s">
        <v>301</v>
      </c>
      <c r="C129" s="14">
        <v>15469</v>
      </c>
      <c r="D129" s="14" t="s">
        <v>15</v>
      </c>
      <c r="E129" s="14" t="s">
        <v>270</v>
      </c>
      <c r="F129" s="14" t="s">
        <v>271</v>
      </c>
      <c r="G129" s="14">
        <v>41.4</v>
      </c>
      <c r="H129" s="14">
        <v>11.2</v>
      </c>
      <c r="I129" s="14">
        <v>40.200000000000003</v>
      </c>
      <c r="J129" s="14">
        <v>7.3</v>
      </c>
      <c r="K129" s="14">
        <v>81.599999999999994</v>
      </c>
      <c r="L129" s="27">
        <v>-1.4705882352941126E-2</v>
      </c>
      <c r="M129" s="27">
        <v>-0.21081081081081079</v>
      </c>
    </row>
    <row r="130" spans="1:13" x14ac:dyDescent="0.25">
      <c r="A130" s="1" t="s">
        <v>302</v>
      </c>
      <c r="B130" s="14" t="s">
        <v>303</v>
      </c>
      <c r="C130" s="14">
        <v>15524</v>
      </c>
      <c r="D130" s="14" t="s">
        <v>15</v>
      </c>
      <c r="E130" s="14" t="s">
        <v>270</v>
      </c>
      <c r="F130" s="14" t="s">
        <v>271</v>
      </c>
      <c r="G130" s="14">
        <v>40.799999999999997</v>
      </c>
      <c r="H130" s="14">
        <v>11.6</v>
      </c>
      <c r="I130" s="14">
        <v>40.1</v>
      </c>
      <c r="J130" s="14">
        <v>7.5</v>
      </c>
      <c r="K130" s="14">
        <v>80.900000000000006</v>
      </c>
      <c r="L130" s="27">
        <v>-8.6526576019776962E-3</v>
      </c>
      <c r="M130" s="27">
        <v>-0.21465968586387432</v>
      </c>
    </row>
    <row r="131" spans="1:13" x14ac:dyDescent="0.25">
      <c r="A131" s="1" t="s">
        <v>304</v>
      </c>
      <c r="B131" s="14" t="s">
        <v>305</v>
      </c>
      <c r="C131" s="14">
        <v>15987</v>
      </c>
      <c r="D131" s="14" t="s">
        <v>15</v>
      </c>
      <c r="E131" s="14" t="s">
        <v>270</v>
      </c>
      <c r="F131" s="14" t="s">
        <v>271</v>
      </c>
      <c r="G131" s="14">
        <v>41.5</v>
      </c>
      <c r="H131" s="14">
        <v>11.5</v>
      </c>
      <c r="I131" s="14">
        <v>39.700000000000003</v>
      </c>
      <c r="J131" s="14">
        <v>7.3</v>
      </c>
      <c r="K131" s="14">
        <v>81.2</v>
      </c>
      <c r="L131" s="27">
        <v>-2.2167487684729027E-2</v>
      </c>
      <c r="M131" s="27">
        <v>-0.22340425531914893</v>
      </c>
    </row>
    <row r="132" spans="1:13" x14ac:dyDescent="0.25">
      <c r="A132" s="1" t="s">
        <v>306</v>
      </c>
      <c r="B132" s="14" t="s">
        <v>307</v>
      </c>
      <c r="C132" s="14">
        <v>15282</v>
      </c>
      <c r="D132" s="14" t="s">
        <v>15</v>
      </c>
      <c r="E132" s="14" t="s">
        <v>270</v>
      </c>
      <c r="F132" s="14" t="s">
        <v>271</v>
      </c>
      <c r="G132" s="14">
        <v>39.9</v>
      </c>
      <c r="H132" s="14">
        <v>12.4</v>
      </c>
      <c r="I132" s="14">
        <v>40</v>
      </c>
      <c r="J132" s="14">
        <v>7.7</v>
      </c>
      <c r="K132" s="14">
        <v>79.900000000000006</v>
      </c>
      <c r="L132" s="27">
        <v>1.2515644555694794E-3</v>
      </c>
      <c r="M132" s="27">
        <v>-0.23383084577114427</v>
      </c>
    </row>
    <row r="133" spans="1:13" x14ac:dyDescent="0.25">
      <c r="A133" s="1" t="s">
        <v>308</v>
      </c>
      <c r="B133" s="14" t="s">
        <v>309</v>
      </c>
      <c r="C133" s="14">
        <v>15769</v>
      </c>
      <c r="D133" s="14" t="s">
        <v>15</v>
      </c>
      <c r="E133" s="14" t="s">
        <v>270</v>
      </c>
      <c r="F133" s="14" t="s">
        <v>271</v>
      </c>
      <c r="G133" s="14">
        <v>40.700000000000003</v>
      </c>
      <c r="H133" s="14">
        <v>11.1</v>
      </c>
      <c r="I133" s="14">
        <v>40.700000000000003</v>
      </c>
      <c r="J133" s="14">
        <v>7.6</v>
      </c>
      <c r="K133" s="14">
        <v>81.400000000000006</v>
      </c>
      <c r="L133" s="27">
        <v>0</v>
      </c>
      <c r="M133" s="27">
        <v>-0.18716577540106952</v>
      </c>
    </row>
    <row r="134" spans="1:13" x14ac:dyDescent="0.25">
      <c r="A134" s="1" t="s">
        <v>310</v>
      </c>
      <c r="B134" s="14" t="s">
        <v>311</v>
      </c>
      <c r="C134" s="14">
        <v>15593</v>
      </c>
      <c r="D134" s="14" t="s">
        <v>15</v>
      </c>
      <c r="E134" s="14" t="s">
        <v>312</v>
      </c>
      <c r="F134" s="14" t="s">
        <v>313</v>
      </c>
      <c r="G134" s="14">
        <v>37.700000000000003</v>
      </c>
      <c r="H134" s="14">
        <v>14.6</v>
      </c>
      <c r="I134" s="14">
        <v>40.1</v>
      </c>
      <c r="J134" s="14">
        <v>7.6</v>
      </c>
      <c r="K134" s="14">
        <v>77.800000000000011</v>
      </c>
      <c r="L134" s="27">
        <v>3.0848329048843166E-2</v>
      </c>
      <c r="M134" s="27">
        <v>-0.31531531531531531</v>
      </c>
    </row>
    <row r="135" spans="1:13" x14ac:dyDescent="0.25">
      <c r="A135" s="1" t="s">
        <v>314</v>
      </c>
      <c r="B135" s="14" t="s">
        <v>315</v>
      </c>
      <c r="C135" s="14">
        <v>15569</v>
      </c>
      <c r="D135" s="14" t="s">
        <v>15</v>
      </c>
      <c r="E135" s="14" t="s">
        <v>312</v>
      </c>
      <c r="F135" s="14" t="s">
        <v>316</v>
      </c>
      <c r="G135" s="14">
        <v>39.299999999999997</v>
      </c>
      <c r="H135" s="14">
        <v>12.6</v>
      </c>
      <c r="I135" s="14">
        <v>40.6</v>
      </c>
      <c r="J135" s="14">
        <v>7.6</v>
      </c>
      <c r="K135" s="14">
        <v>79.900000000000006</v>
      </c>
      <c r="L135" s="27">
        <v>1.6270337922403056E-2</v>
      </c>
      <c r="M135" s="27">
        <v>-0.24752475247524752</v>
      </c>
    </row>
    <row r="136" spans="1:13" x14ac:dyDescent="0.25">
      <c r="A136" s="1" t="s">
        <v>317</v>
      </c>
      <c r="B136" s="14" t="s">
        <v>318</v>
      </c>
      <c r="C136" s="14">
        <v>15347</v>
      </c>
      <c r="D136" s="14" t="s">
        <v>15</v>
      </c>
      <c r="E136" s="14" t="s">
        <v>312</v>
      </c>
      <c r="F136" s="14" t="s">
        <v>319</v>
      </c>
      <c r="G136" s="14">
        <v>40.4</v>
      </c>
      <c r="H136" s="14">
        <v>11.3</v>
      </c>
      <c r="I136" s="14">
        <v>40.5</v>
      </c>
      <c r="J136" s="14">
        <v>7.7</v>
      </c>
      <c r="K136" s="14">
        <v>80.900000000000006</v>
      </c>
      <c r="L136" s="27">
        <v>1.2360939431396961E-3</v>
      </c>
      <c r="M136" s="27">
        <v>-0.18947368421052635</v>
      </c>
    </row>
    <row r="137" spans="1:13" x14ac:dyDescent="0.25">
      <c r="A137" s="1" t="s">
        <v>320</v>
      </c>
      <c r="B137" s="14" t="s">
        <v>321</v>
      </c>
      <c r="C137" s="14">
        <v>15481</v>
      </c>
      <c r="D137" s="14" t="s">
        <v>15</v>
      </c>
      <c r="E137" s="14" t="s">
        <v>312</v>
      </c>
      <c r="F137" s="14" t="s">
        <v>316</v>
      </c>
      <c r="G137" s="14">
        <v>39.799999999999997</v>
      </c>
      <c r="H137" s="14">
        <v>12.1</v>
      </c>
      <c r="I137" s="14">
        <v>40.6</v>
      </c>
      <c r="J137" s="14">
        <v>7.6</v>
      </c>
      <c r="K137" s="14">
        <v>80.400000000000006</v>
      </c>
      <c r="L137" s="27">
        <v>9.9502487562189573E-3</v>
      </c>
      <c r="M137" s="27">
        <v>-0.22842639593908631</v>
      </c>
    </row>
    <row r="138" spans="1:13" x14ac:dyDescent="0.25">
      <c r="A138" s="1" t="s">
        <v>322</v>
      </c>
      <c r="B138" s="14" t="s">
        <v>323</v>
      </c>
      <c r="C138" s="14">
        <v>15659</v>
      </c>
      <c r="D138" s="14" t="s">
        <v>15</v>
      </c>
      <c r="E138" s="14" t="s">
        <v>312</v>
      </c>
      <c r="F138" s="14" t="s">
        <v>313</v>
      </c>
      <c r="G138" s="14">
        <v>40.799999999999997</v>
      </c>
      <c r="H138" s="14">
        <v>11.3</v>
      </c>
      <c r="I138" s="14">
        <v>40.1</v>
      </c>
      <c r="J138" s="14">
        <v>7.9</v>
      </c>
      <c r="K138" s="14">
        <v>80.900000000000006</v>
      </c>
      <c r="L138" s="27">
        <v>-8.6526576019776962E-3</v>
      </c>
      <c r="M138" s="27">
        <v>-0.17708333333333331</v>
      </c>
    </row>
    <row r="139" spans="1:13" x14ac:dyDescent="0.25">
      <c r="A139" s="1" t="s">
        <v>324</v>
      </c>
      <c r="B139" s="14" t="s">
        <v>325</v>
      </c>
      <c r="C139" s="14">
        <v>15365</v>
      </c>
      <c r="D139" s="14" t="s">
        <v>15</v>
      </c>
      <c r="E139" s="14" t="s">
        <v>312</v>
      </c>
      <c r="F139" s="14" t="s">
        <v>319</v>
      </c>
      <c r="G139" s="14">
        <v>40.1</v>
      </c>
      <c r="H139" s="14">
        <v>11.4</v>
      </c>
      <c r="I139" s="14">
        <v>40.9</v>
      </c>
      <c r="J139" s="14">
        <v>7.7</v>
      </c>
      <c r="K139" s="14">
        <v>81</v>
      </c>
      <c r="L139" s="27">
        <v>9.8765432098765083E-3</v>
      </c>
      <c r="M139" s="27">
        <v>-0.19371727748691098</v>
      </c>
    </row>
    <row r="140" spans="1:13" x14ac:dyDescent="0.25">
      <c r="A140" s="1" t="s">
        <v>326</v>
      </c>
      <c r="B140" s="14" t="s">
        <v>327</v>
      </c>
      <c r="C140" s="14">
        <v>15770</v>
      </c>
      <c r="D140" s="14" t="s">
        <v>15</v>
      </c>
      <c r="E140" s="14" t="s">
        <v>312</v>
      </c>
      <c r="F140" s="14" t="s">
        <v>316</v>
      </c>
      <c r="G140" s="14">
        <v>40.6</v>
      </c>
      <c r="H140" s="14">
        <v>11.8</v>
      </c>
      <c r="I140" s="14">
        <v>40.9</v>
      </c>
      <c r="J140" s="14">
        <v>6.8</v>
      </c>
      <c r="K140" s="14">
        <v>81.5</v>
      </c>
      <c r="L140" s="27">
        <v>3.6809815950919898E-3</v>
      </c>
      <c r="M140" s="27">
        <v>-0.26881720430107531</v>
      </c>
    </row>
    <row r="141" spans="1:13" x14ac:dyDescent="0.25">
      <c r="A141" s="1" t="s">
        <v>328</v>
      </c>
      <c r="B141" s="14" t="s">
        <v>329</v>
      </c>
      <c r="C141" s="14">
        <v>15416</v>
      </c>
      <c r="D141" s="14" t="s">
        <v>15</v>
      </c>
      <c r="E141" s="14" t="s">
        <v>312</v>
      </c>
      <c r="F141" s="14" t="s">
        <v>316</v>
      </c>
      <c r="G141" s="14">
        <v>40.299999999999997</v>
      </c>
      <c r="H141" s="14">
        <v>12.2</v>
      </c>
      <c r="I141" s="14">
        <v>40.1</v>
      </c>
      <c r="J141" s="14">
        <v>7.5</v>
      </c>
      <c r="K141" s="14">
        <v>80.400000000000006</v>
      </c>
      <c r="L141" s="27">
        <v>-2.487562189054673E-3</v>
      </c>
      <c r="M141" s="27">
        <v>-0.23857868020304565</v>
      </c>
    </row>
    <row r="142" spans="1:13" x14ac:dyDescent="0.25">
      <c r="A142" s="1" t="s">
        <v>330</v>
      </c>
      <c r="B142" s="14" t="s">
        <v>331</v>
      </c>
      <c r="C142" s="14">
        <v>15360</v>
      </c>
      <c r="D142" s="14" t="s">
        <v>15</v>
      </c>
      <c r="E142" s="14" t="s">
        <v>312</v>
      </c>
      <c r="F142" s="14" t="s">
        <v>332</v>
      </c>
      <c r="G142" s="14">
        <v>40.700000000000003</v>
      </c>
      <c r="H142" s="14">
        <v>11.3</v>
      </c>
      <c r="I142" s="14">
        <v>40.200000000000003</v>
      </c>
      <c r="J142" s="14">
        <v>7.8</v>
      </c>
      <c r="K142" s="14">
        <v>80.900000000000006</v>
      </c>
      <c r="L142" s="27">
        <v>-6.180469715698393E-3</v>
      </c>
      <c r="M142" s="27">
        <v>-0.18324607329842935</v>
      </c>
    </row>
    <row r="143" spans="1:13" x14ac:dyDescent="0.25">
      <c r="A143" s="1" t="s">
        <v>333</v>
      </c>
      <c r="B143" s="14" t="s">
        <v>334</v>
      </c>
      <c r="C143" s="14">
        <v>15417</v>
      </c>
      <c r="D143" s="14" t="s">
        <v>15</v>
      </c>
      <c r="E143" s="14" t="s">
        <v>312</v>
      </c>
      <c r="F143" s="14" t="s">
        <v>316</v>
      </c>
      <c r="G143" s="14">
        <v>40.200000000000003</v>
      </c>
      <c r="H143" s="14">
        <v>12.1</v>
      </c>
      <c r="I143" s="14">
        <v>40.200000000000003</v>
      </c>
      <c r="J143" s="14">
        <v>7.6</v>
      </c>
      <c r="K143" s="14">
        <v>80.400000000000006</v>
      </c>
      <c r="L143" s="27">
        <v>0</v>
      </c>
      <c r="M143" s="27">
        <v>-0.22842639593908631</v>
      </c>
    </row>
    <row r="144" spans="1:13" x14ac:dyDescent="0.25">
      <c r="A144" s="1" t="s">
        <v>335</v>
      </c>
      <c r="B144" s="14" t="s">
        <v>336</v>
      </c>
      <c r="C144" s="14">
        <v>15337</v>
      </c>
      <c r="D144" s="14" t="s">
        <v>15</v>
      </c>
      <c r="E144" s="14" t="s">
        <v>312</v>
      </c>
      <c r="F144" s="14" t="s">
        <v>337</v>
      </c>
      <c r="G144" s="14">
        <v>42</v>
      </c>
      <c r="H144" s="14">
        <v>10.7</v>
      </c>
      <c r="I144" s="14">
        <v>39.6</v>
      </c>
      <c r="J144" s="14">
        <v>7.6</v>
      </c>
      <c r="K144" s="14">
        <v>81.599999999999994</v>
      </c>
      <c r="L144" s="27">
        <v>-2.9411764705882339E-2</v>
      </c>
      <c r="M144" s="27">
        <v>-0.16939890710382513</v>
      </c>
    </row>
    <row r="145" spans="1:13" x14ac:dyDescent="0.25">
      <c r="A145" s="1" t="s">
        <v>338</v>
      </c>
      <c r="B145" s="14" t="s">
        <v>339</v>
      </c>
      <c r="C145" s="14">
        <v>15671</v>
      </c>
      <c r="D145" s="14" t="s">
        <v>15</v>
      </c>
      <c r="E145" s="14" t="s">
        <v>312</v>
      </c>
      <c r="F145" s="14" t="s">
        <v>316</v>
      </c>
      <c r="G145" s="14">
        <v>41.4</v>
      </c>
      <c r="H145" s="14">
        <v>11.6</v>
      </c>
      <c r="I145" s="14">
        <v>39.700000000000003</v>
      </c>
      <c r="J145" s="14">
        <v>7.3</v>
      </c>
      <c r="K145" s="14">
        <v>81.099999999999994</v>
      </c>
      <c r="L145" s="27">
        <v>-2.0961775585696618E-2</v>
      </c>
      <c r="M145" s="27">
        <v>-0.22751322751322753</v>
      </c>
    </row>
    <row r="146" spans="1:13" x14ac:dyDescent="0.25">
      <c r="A146" s="1" t="s">
        <v>340</v>
      </c>
      <c r="B146" s="14" t="s">
        <v>341</v>
      </c>
      <c r="C146" s="14">
        <v>15461</v>
      </c>
      <c r="D146" s="14" t="s">
        <v>15</v>
      </c>
      <c r="E146" s="14" t="s">
        <v>312</v>
      </c>
      <c r="F146" s="14" t="s">
        <v>316</v>
      </c>
      <c r="G146" s="14">
        <v>39.5</v>
      </c>
      <c r="H146" s="14">
        <v>12.5</v>
      </c>
      <c r="I146" s="14">
        <v>40.4</v>
      </c>
      <c r="J146" s="14">
        <v>7.6</v>
      </c>
      <c r="K146" s="14">
        <v>79.900000000000006</v>
      </c>
      <c r="L146" s="27">
        <v>1.1264080100125138E-2</v>
      </c>
      <c r="M146" s="27">
        <v>-0.24378109452736318</v>
      </c>
    </row>
    <row r="147" spans="1:13" x14ac:dyDescent="0.25">
      <c r="A147" s="1" t="s">
        <v>342</v>
      </c>
      <c r="B147" s="14" t="s">
        <v>343</v>
      </c>
      <c r="C147" s="14">
        <v>15343</v>
      </c>
      <c r="D147" s="14" t="s">
        <v>15</v>
      </c>
      <c r="E147" s="14" t="s">
        <v>312</v>
      </c>
      <c r="F147" s="14" t="s">
        <v>319</v>
      </c>
      <c r="G147" s="14">
        <v>40.4</v>
      </c>
      <c r="H147" s="14">
        <v>11.4</v>
      </c>
      <c r="I147" s="14">
        <v>40.6</v>
      </c>
      <c r="J147" s="14">
        <v>7.6</v>
      </c>
      <c r="K147" s="14">
        <v>81</v>
      </c>
      <c r="L147" s="27">
        <v>2.4691358024691709E-3</v>
      </c>
      <c r="M147" s="27">
        <v>-0.20000000000000004</v>
      </c>
    </row>
    <row r="148" spans="1:13" x14ac:dyDescent="0.25">
      <c r="A148" s="1" t="s">
        <v>344</v>
      </c>
      <c r="B148" s="14" t="s">
        <v>345</v>
      </c>
      <c r="C148" s="14">
        <v>15329</v>
      </c>
      <c r="D148" s="14" t="s">
        <v>15</v>
      </c>
      <c r="E148" s="14" t="s">
        <v>312</v>
      </c>
      <c r="F148" s="14" t="s">
        <v>319</v>
      </c>
      <c r="G148" s="14">
        <v>41</v>
      </c>
      <c r="H148" s="14">
        <v>11.3</v>
      </c>
      <c r="I148" s="14">
        <v>40</v>
      </c>
      <c r="J148" s="14">
        <v>7.7</v>
      </c>
      <c r="K148" s="14">
        <v>81</v>
      </c>
      <c r="L148" s="27">
        <v>-1.2345679012345678E-2</v>
      </c>
      <c r="M148" s="27">
        <v>-0.18947368421052635</v>
      </c>
    </row>
    <row r="149" spans="1:13" x14ac:dyDescent="0.25">
      <c r="A149" s="1" t="s">
        <v>346</v>
      </c>
      <c r="B149" s="14" t="s">
        <v>347</v>
      </c>
      <c r="C149" s="14">
        <v>15553</v>
      </c>
      <c r="D149" s="14" t="s">
        <v>15</v>
      </c>
      <c r="E149" s="14" t="s">
        <v>312</v>
      </c>
      <c r="F149" s="14" t="s">
        <v>319</v>
      </c>
      <c r="G149" s="14">
        <v>39.200000000000003</v>
      </c>
      <c r="H149" s="14">
        <v>12.8</v>
      </c>
      <c r="I149" s="14">
        <v>40.1</v>
      </c>
      <c r="J149" s="14">
        <v>7.9</v>
      </c>
      <c r="K149" s="14">
        <v>79.300000000000011</v>
      </c>
      <c r="L149" s="27">
        <v>1.1349306431273624E-2</v>
      </c>
      <c r="M149" s="27">
        <v>-0.23671497584541062</v>
      </c>
    </row>
    <row r="150" spans="1:13" x14ac:dyDescent="0.25">
      <c r="A150" s="1" t="s">
        <v>348</v>
      </c>
      <c r="B150" s="14" t="s">
        <v>349</v>
      </c>
      <c r="C150" s="14">
        <v>15418</v>
      </c>
      <c r="D150" s="14" t="s">
        <v>15</v>
      </c>
      <c r="E150" s="14" t="s">
        <v>312</v>
      </c>
      <c r="F150" s="14" t="s">
        <v>316</v>
      </c>
      <c r="G150" s="14">
        <v>39.299999999999997</v>
      </c>
      <c r="H150" s="14">
        <v>13.1</v>
      </c>
      <c r="I150" s="14">
        <v>39.4</v>
      </c>
      <c r="J150" s="14">
        <v>8.3000000000000007</v>
      </c>
      <c r="K150" s="14">
        <v>78.699999999999989</v>
      </c>
      <c r="L150" s="27">
        <v>1.270648030495571E-3</v>
      </c>
      <c r="M150" s="27">
        <v>-0.22429906542056072</v>
      </c>
    </row>
    <row r="151" spans="1:13" x14ac:dyDescent="0.25">
      <c r="A151" s="1" t="s">
        <v>350</v>
      </c>
      <c r="B151" s="14" t="s">
        <v>351</v>
      </c>
      <c r="C151" s="14">
        <v>15496</v>
      </c>
      <c r="D151" s="14" t="s">
        <v>15</v>
      </c>
      <c r="E151" s="14" t="s">
        <v>312</v>
      </c>
      <c r="F151" s="14" t="s">
        <v>316</v>
      </c>
      <c r="G151" s="14">
        <v>40.9</v>
      </c>
      <c r="H151" s="14">
        <v>11.4</v>
      </c>
      <c r="I151" s="14">
        <v>40.1</v>
      </c>
      <c r="J151" s="14">
        <v>7.6</v>
      </c>
      <c r="K151" s="14">
        <v>81</v>
      </c>
      <c r="L151" s="27">
        <v>-9.8765432098765083E-3</v>
      </c>
      <c r="M151" s="27">
        <v>-0.20000000000000004</v>
      </c>
    </row>
    <row r="152" spans="1:13" x14ac:dyDescent="0.25">
      <c r="A152" s="1" t="s">
        <v>352</v>
      </c>
      <c r="B152" s="14" t="s">
        <v>353</v>
      </c>
      <c r="C152" s="14">
        <v>15441</v>
      </c>
      <c r="D152" s="14" t="s">
        <v>15</v>
      </c>
      <c r="E152" s="14" t="s">
        <v>312</v>
      </c>
      <c r="F152" s="14" t="s">
        <v>316</v>
      </c>
      <c r="G152" s="14">
        <v>39.799999999999997</v>
      </c>
      <c r="H152" s="14">
        <v>12.3</v>
      </c>
      <c r="I152" s="14">
        <v>40</v>
      </c>
      <c r="J152" s="14">
        <v>8</v>
      </c>
      <c r="K152" s="14">
        <v>79.8</v>
      </c>
      <c r="L152" s="27">
        <v>2.5062656641604369E-3</v>
      </c>
      <c r="M152" s="27">
        <v>-0.21182266009852219</v>
      </c>
    </row>
    <row r="153" spans="1:13" x14ac:dyDescent="0.25">
      <c r="A153" s="1" t="s">
        <v>354</v>
      </c>
      <c r="B153" s="14" t="s">
        <v>355</v>
      </c>
      <c r="C153" s="14">
        <v>15437</v>
      </c>
      <c r="D153" s="14" t="s">
        <v>15</v>
      </c>
      <c r="E153" s="14" t="s">
        <v>312</v>
      </c>
      <c r="F153" s="14" t="s">
        <v>316</v>
      </c>
      <c r="G153" s="14">
        <v>40.1</v>
      </c>
      <c r="H153" s="14">
        <v>12.3</v>
      </c>
      <c r="I153" s="14">
        <v>40.1</v>
      </c>
      <c r="J153" s="14">
        <v>7.5</v>
      </c>
      <c r="K153" s="14">
        <v>80.2</v>
      </c>
      <c r="L153" s="27">
        <v>0</v>
      </c>
      <c r="M153" s="27">
        <v>-0.24242424242424246</v>
      </c>
    </row>
    <row r="154" spans="1:13" x14ac:dyDescent="0.25">
      <c r="A154" s="1" t="s">
        <v>356</v>
      </c>
      <c r="B154" s="14" t="s">
        <v>357</v>
      </c>
      <c r="C154" s="14">
        <v>15456</v>
      </c>
      <c r="D154" s="14" t="s">
        <v>15</v>
      </c>
      <c r="E154" s="14" t="s">
        <v>312</v>
      </c>
      <c r="F154" s="14" t="s">
        <v>313</v>
      </c>
      <c r="G154" s="14">
        <v>41.1</v>
      </c>
      <c r="H154" s="14">
        <v>11.7</v>
      </c>
      <c r="I154" s="14">
        <v>39.6</v>
      </c>
      <c r="J154" s="14">
        <v>7.6</v>
      </c>
      <c r="K154" s="14">
        <v>80.7</v>
      </c>
      <c r="L154" s="27">
        <v>-1.858736059479554E-2</v>
      </c>
      <c r="M154" s="27">
        <v>-0.21243523316062177</v>
      </c>
    </row>
    <row r="155" spans="1:13" x14ac:dyDescent="0.25">
      <c r="A155" s="1" t="s">
        <v>358</v>
      </c>
      <c r="B155" s="14" t="s">
        <v>359</v>
      </c>
      <c r="C155" s="14">
        <v>15447</v>
      </c>
      <c r="D155" s="14" t="s">
        <v>15</v>
      </c>
      <c r="E155" s="14" t="s">
        <v>312</v>
      </c>
      <c r="F155" s="14" t="s">
        <v>316</v>
      </c>
      <c r="G155" s="14">
        <v>41.1</v>
      </c>
      <c r="H155" s="14">
        <v>11.4</v>
      </c>
      <c r="I155" s="14">
        <v>39.799999999999997</v>
      </c>
      <c r="J155" s="14">
        <v>7.6</v>
      </c>
      <c r="K155" s="14">
        <v>80.900000000000006</v>
      </c>
      <c r="L155" s="27">
        <v>-1.6069221260815874E-2</v>
      </c>
      <c r="M155" s="27">
        <v>-0.20000000000000004</v>
      </c>
    </row>
    <row r="156" spans="1:13" x14ac:dyDescent="0.25">
      <c r="A156" s="1" t="s">
        <v>360</v>
      </c>
      <c r="B156" s="14" t="s">
        <v>361</v>
      </c>
      <c r="C156" s="14">
        <v>15575</v>
      </c>
      <c r="D156" s="14" t="s">
        <v>15</v>
      </c>
      <c r="E156" s="14" t="s">
        <v>312</v>
      </c>
      <c r="F156" s="14" t="s">
        <v>316</v>
      </c>
      <c r="G156" s="14">
        <v>40.799999999999997</v>
      </c>
      <c r="H156" s="14">
        <v>11.8</v>
      </c>
      <c r="I156" s="14">
        <v>39.799999999999997</v>
      </c>
      <c r="J156" s="14">
        <v>7.5</v>
      </c>
      <c r="K156" s="14">
        <v>80.599999999999994</v>
      </c>
      <c r="L156" s="27">
        <v>-1.2406947890818859E-2</v>
      </c>
      <c r="M156" s="27">
        <v>-0.22279792746113994</v>
      </c>
    </row>
    <row r="157" spans="1:13" x14ac:dyDescent="0.25">
      <c r="A157" s="1" t="s">
        <v>362</v>
      </c>
      <c r="B157" s="14" t="s">
        <v>363</v>
      </c>
      <c r="C157" s="14">
        <v>15410</v>
      </c>
      <c r="D157" s="14" t="s">
        <v>15</v>
      </c>
      <c r="E157" s="14" t="s">
        <v>312</v>
      </c>
      <c r="F157" s="14" t="s">
        <v>319</v>
      </c>
      <c r="G157" s="14">
        <v>40.1</v>
      </c>
      <c r="H157" s="14">
        <v>11.9</v>
      </c>
      <c r="I157" s="14">
        <v>40.1</v>
      </c>
      <c r="J157" s="14">
        <v>7.9</v>
      </c>
      <c r="K157" s="14">
        <v>80.2</v>
      </c>
      <c r="L157" s="27">
        <v>0</v>
      </c>
      <c r="M157" s="27">
        <v>-0.20202020202020202</v>
      </c>
    </row>
    <row r="158" spans="1:13" x14ac:dyDescent="0.25">
      <c r="A158" s="1" t="s">
        <v>364</v>
      </c>
      <c r="B158" s="14" t="s">
        <v>365</v>
      </c>
      <c r="C158" s="14">
        <v>15728</v>
      </c>
      <c r="D158" s="14" t="s">
        <v>15</v>
      </c>
      <c r="E158" s="14" t="s">
        <v>312</v>
      </c>
      <c r="F158" s="14" t="s">
        <v>316</v>
      </c>
      <c r="G158" s="14">
        <v>40.4</v>
      </c>
      <c r="H158" s="14">
        <v>11.9</v>
      </c>
      <c r="I158" s="14">
        <v>40.1</v>
      </c>
      <c r="J158" s="14">
        <v>7.6</v>
      </c>
      <c r="K158" s="14">
        <v>80.5</v>
      </c>
      <c r="L158" s="27">
        <v>-3.7267080745341263E-3</v>
      </c>
      <c r="M158" s="27">
        <v>-0.22051282051282056</v>
      </c>
    </row>
    <row r="159" spans="1:13" x14ac:dyDescent="0.25">
      <c r="A159" s="1" t="s">
        <v>366</v>
      </c>
      <c r="B159" s="14" t="s">
        <v>367</v>
      </c>
      <c r="C159" s="14">
        <v>15462</v>
      </c>
      <c r="D159" s="14" t="s">
        <v>15</v>
      </c>
      <c r="E159" s="14" t="s">
        <v>312</v>
      </c>
      <c r="F159" s="14" t="s">
        <v>316</v>
      </c>
      <c r="G159" s="14">
        <v>39.5</v>
      </c>
      <c r="H159" s="14">
        <v>12.5</v>
      </c>
      <c r="I159" s="14">
        <v>40.4</v>
      </c>
      <c r="J159" s="14">
        <v>7.6</v>
      </c>
      <c r="K159" s="14">
        <v>79.900000000000006</v>
      </c>
      <c r="L159" s="27">
        <v>1.1264080100125138E-2</v>
      </c>
      <c r="M159" s="27">
        <v>-0.24378109452736318</v>
      </c>
    </row>
    <row r="160" spans="1:13" x14ac:dyDescent="0.25">
      <c r="A160" s="1" t="s">
        <v>368</v>
      </c>
      <c r="B160" s="14" t="s">
        <v>369</v>
      </c>
      <c r="C160" s="14">
        <v>15589</v>
      </c>
      <c r="D160" s="14" t="s">
        <v>15</v>
      </c>
      <c r="E160" s="14" t="s">
        <v>312</v>
      </c>
      <c r="F160" s="14" t="s">
        <v>319</v>
      </c>
      <c r="G160" s="14">
        <v>41.6</v>
      </c>
      <c r="H160" s="14">
        <v>11.1</v>
      </c>
      <c r="I160" s="14">
        <v>39.700000000000003</v>
      </c>
      <c r="J160" s="14">
        <v>7.6</v>
      </c>
      <c r="K160" s="14">
        <v>81.300000000000011</v>
      </c>
      <c r="L160" s="27">
        <v>-2.3370233702337002E-2</v>
      </c>
      <c r="M160" s="27">
        <v>-0.18716577540106952</v>
      </c>
    </row>
    <row r="161" spans="1:13" x14ac:dyDescent="0.25">
      <c r="A161" s="1" t="s">
        <v>370</v>
      </c>
      <c r="B161" s="14" t="s">
        <v>371</v>
      </c>
      <c r="C161" s="14">
        <v>15345</v>
      </c>
      <c r="D161" s="14" t="s">
        <v>15</v>
      </c>
      <c r="E161" s="14" t="s">
        <v>312</v>
      </c>
      <c r="F161" s="14" t="s">
        <v>337</v>
      </c>
      <c r="G161" s="14">
        <v>40.700000000000003</v>
      </c>
      <c r="H161" s="14">
        <v>11.4</v>
      </c>
      <c r="I161" s="14">
        <v>40.1</v>
      </c>
      <c r="J161" s="14">
        <v>7.8</v>
      </c>
      <c r="K161" s="14">
        <v>80.800000000000011</v>
      </c>
      <c r="L161" s="27">
        <v>-7.4257425742574419E-3</v>
      </c>
      <c r="M161" s="27">
        <v>-0.18750000000000003</v>
      </c>
    </row>
    <row r="162" spans="1:13" x14ac:dyDescent="0.25">
      <c r="A162" s="1" t="s">
        <v>372</v>
      </c>
      <c r="B162" s="14" t="s">
        <v>373</v>
      </c>
      <c r="C162" s="14">
        <v>15320</v>
      </c>
      <c r="D162" s="14" t="s">
        <v>15</v>
      </c>
      <c r="E162" s="14" t="s">
        <v>312</v>
      </c>
      <c r="F162" s="14" t="s">
        <v>319</v>
      </c>
      <c r="G162" s="14">
        <v>40.299999999999997</v>
      </c>
      <c r="H162" s="14">
        <v>11.9</v>
      </c>
      <c r="I162" s="14">
        <v>39.9</v>
      </c>
      <c r="J162" s="14">
        <v>7.8</v>
      </c>
      <c r="K162" s="14">
        <v>80.199999999999989</v>
      </c>
      <c r="L162" s="27">
        <v>-4.9875311720698088E-3</v>
      </c>
      <c r="M162" s="27">
        <v>-0.20812182741116755</v>
      </c>
    </row>
    <row r="163" spans="1:13" x14ac:dyDescent="0.25">
      <c r="A163" s="1" t="s">
        <v>374</v>
      </c>
      <c r="B163" s="14" t="s">
        <v>375</v>
      </c>
      <c r="C163" s="14">
        <v>15410</v>
      </c>
      <c r="D163" s="14" t="s">
        <v>15</v>
      </c>
      <c r="E163" s="14" t="s">
        <v>312</v>
      </c>
      <c r="F163" s="14" t="s">
        <v>316</v>
      </c>
      <c r="G163" s="14">
        <v>40.799999999999997</v>
      </c>
      <c r="H163" s="14">
        <v>12</v>
      </c>
      <c r="I163" s="14">
        <v>40.1</v>
      </c>
      <c r="J163" s="14">
        <v>7.2</v>
      </c>
      <c r="K163" s="14">
        <v>80.900000000000006</v>
      </c>
      <c r="L163" s="27">
        <v>-8.6526576019776962E-3</v>
      </c>
      <c r="M163" s="27">
        <v>-0.25</v>
      </c>
    </row>
    <row r="164" spans="1:13" x14ac:dyDescent="0.25">
      <c r="A164" s="1" t="s">
        <v>376</v>
      </c>
      <c r="B164" s="14" t="s">
        <v>377</v>
      </c>
      <c r="C164" s="14">
        <v>15390</v>
      </c>
      <c r="D164" s="14" t="s">
        <v>15</v>
      </c>
      <c r="E164" s="14" t="s">
        <v>312</v>
      </c>
      <c r="F164" s="14" t="s">
        <v>313</v>
      </c>
      <c r="G164" s="14">
        <v>40.4</v>
      </c>
      <c r="H164" s="14">
        <v>12.2</v>
      </c>
      <c r="I164" s="14">
        <v>39.700000000000003</v>
      </c>
      <c r="J164" s="14">
        <v>7.8</v>
      </c>
      <c r="K164" s="14">
        <v>80.099999999999994</v>
      </c>
      <c r="L164" s="27">
        <v>-8.7390761548064386E-3</v>
      </c>
      <c r="M164" s="27">
        <v>-0.21999999999999997</v>
      </c>
    </row>
    <row r="165" spans="1:13" x14ac:dyDescent="0.25">
      <c r="A165" s="1" t="s">
        <v>378</v>
      </c>
      <c r="B165" s="14" t="s">
        <v>379</v>
      </c>
      <c r="C165" s="14">
        <v>15737</v>
      </c>
      <c r="D165" s="14" t="s">
        <v>15</v>
      </c>
      <c r="E165" s="14" t="s">
        <v>312</v>
      </c>
      <c r="F165" s="14" t="s">
        <v>313</v>
      </c>
      <c r="G165" s="14">
        <v>37.299999999999997</v>
      </c>
      <c r="H165" s="14">
        <v>14.6</v>
      </c>
      <c r="I165" s="14">
        <v>40.5</v>
      </c>
      <c r="J165" s="14">
        <v>7.6</v>
      </c>
      <c r="K165" s="14">
        <v>77.8</v>
      </c>
      <c r="L165" s="27">
        <v>4.1131105398457622E-2</v>
      </c>
      <c r="M165" s="27">
        <v>-0.31531531531531531</v>
      </c>
    </row>
    <row r="166" spans="1:13" x14ac:dyDescent="0.25">
      <c r="A166" s="1" t="s">
        <v>380</v>
      </c>
      <c r="B166" s="14" t="s">
        <v>381</v>
      </c>
      <c r="C166" s="14">
        <v>15375</v>
      </c>
      <c r="D166" s="14" t="s">
        <v>15</v>
      </c>
      <c r="E166" s="14" t="s">
        <v>312</v>
      </c>
      <c r="F166" s="14" t="s">
        <v>316</v>
      </c>
      <c r="G166" s="14">
        <v>41.3</v>
      </c>
      <c r="H166" s="14">
        <v>11.3</v>
      </c>
      <c r="I166" s="14">
        <v>40.1</v>
      </c>
      <c r="J166" s="14">
        <v>7.3</v>
      </c>
      <c r="K166" s="14">
        <v>81.400000000000006</v>
      </c>
      <c r="L166" s="27">
        <v>-1.4742014742014689E-2</v>
      </c>
      <c r="M166" s="27">
        <v>-0.21505376344086025</v>
      </c>
    </row>
    <row r="167" spans="1:13" x14ac:dyDescent="0.25">
      <c r="A167" s="1" t="s">
        <v>382</v>
      </c>
      <c r="B167" s="14" t="s">
        <v>383</v>
      </c>
      <c r="C167" s="14">
        <v>15506</v>
      </c>
      <c r="D167" s="14" t="s">
        <v>15</v>
      </c>
      <c r="E167" s="14" t="s">
        <v>312</v>
      </c>
      <c r="F167" s="14" t="s">
        <v>316</v>
      </c>
      <c r="G167" s="14">
        <v>40.4</v>
      </c>
      <c r="H167" s="14">
        <v>7.6</v>
      </c>
      <c r="I167" s="14">
        <v>37.5</v>
      </c>
      <c r="J167" s="14">
        <v>14.4</v>
      </c>
      <c r="K167" s="14">
        <v>77.900000000000006</v>
      </c>
      <c r="L167" s="27">
        <v>-3.7227214377406913E-2</v>
      </c>
      <c r="M167" s="27">
        <v>0.30909090909090914</v>
      </c>
    </row>
    <row r="168" spans="1:13" x14ac:dyDescent="0.25">
      <c r="A168" s="1" t="s">
        <v>384</v>
      </c>
      <c r="B168" s="14" t="s">
        <v>385</v>
      </c>
      <c r="C168" s="14">
        <v>15257</v>
      </c>
      <c r="D168" s="14" t="s">
        <v>15</v>
      </c>
      <c r="E168" s="14" t="s">
        <v>312</v>
      </c>
      <c r="F168" s="14" t="s">
        <v>319</v>
      </c>
      <c r="G168" s="14">
        <v>41.6</v>
      </c>
      <c r="H168" s="14">
        <v>11.5</v>
      </c>
      <c r="I168" s="14">
        <v>38.9</v>
      </c>
      <c r="J168" s="14">
        <v>8</v>
      </c>
      <c r="K168" s="14">
        <v>80.5</v>
      </c>
      <c r="L168" s="27">
        <v>-3.3540372670807492E-2</v>
      </c>
      <c r="M168" s="27">
        <v>-0.17948717948717949</v>
      </c>
    </row>
    <row r="169" spans="1:13" x14ac:dyDescent="0.25">
      <c r="A169" s="1" t="s">
        <v>386</v>
      </c>
      <c r="B169" s="14" t="s">
        <v>387</v>
      </c>
      <c r="C169" s="14">
        <v>15353</v>
      </c>
      <c r="D169" s="14" t="s">
        <v>15</v>
      </c>
      <c r="E169" s="14" t="s">
        <v>312</v>
      </c>
      <c r="F169" s="14" t="s">
        <v>319</v>
      </c>
      <c r="G169" s="14">
        <v>42.2</v>
      </c>
      <c r="H169" s="14">
        <v>10.9</v>
      </c>
      <c r="I169" s="14">
        <v>39.4</v>
      </c>
      <c r="J169" s="14">
        <v>7.6</v>
      </c>
      <c r="K169" s="14">
        <v>81.599999999999994</v>
      </c>
      <c r="L169" s="27">
        <v>-3.431372549019613E-2</v>
      </c>
      <c r="M169" s="27">
        <v>-0.17837837837837842</v>
      </c>
    </row>
    <row r="170" spans="1:13" x14ac:dyDescent="0.25">
      <c r="A170" s="1" t="s">
        <v>388</v>
      </c>
      <c r="B170" s="14" t="s">
        <v>389</v>
      </c>
      <c r="C170" s="14">
        <v>15344</v>
      </c>
      <c r="D170" s="14" t="s">
        <v>15</v>
      </c>
      <c r="E170" s="14" t="s">
        <v>312</v>
      </c>
      <c r="F170" s="14" t="s">
        <v>316</v>
      </c>
      <c r="G170" s="14">
        <v>40.299999999999997</v>
      </c>
      <c r="H170" s="14">
        <v>12</v>
      </c>
      <c r="I170" s="14">
        <v>40.200000000000003</v>
      </c>
      <c r="J170" s="14">
        <v>7.6</v>
      </c>
      <c r="K170" s="14">
        <v>80.5</v>
      </c>
      <c r="L170" s="27">
        <v>-1.2422360248446499E-3</v>
      </c>
      <c r="M170" s="27">
        <v>-0.22448979591836735</v>
      </c>
    </row>
    <row r="171" spans="1:13" x14ac:dyDescent="0.25">
      <c r="A171" s="1" t="s">
        <v>390</v>
      </c>
      <c r="B171" s="14" t="s">
        <v>391</v>
      </c>
      <c r="C171" s="14">
        <v>15575</v>
      </c>
      <c r="D171" s="14" t="s">
        <v>15</v>
      </c>
      <c r="E171" s="14" t="s">
        <v>312</v>
      </c>
      <c r="F171" s="14" t="s">
        <v>316</v>
      </c>
      <c r="G171" s="14">
        <v>41.7</v>
      </c>
      <c r="H171" s="14">
        <v>11.4</v>
      </c>
      <c r="I171" s="14">
        <v>39.6</v>
      </c>
      <c r="J171" s="14">
        <v>7.3</v>
      </c>
      <c r="K171" s="14">
        <v>81.300000000000011</v>
      </c>
      <c r="L171" s="27">
        <v>-2.583025830258304E-2</v>
      </c>
      <c r="M171" s="27">
        <v>-0.21925133689839577</v>
      </c>
    </row>
    <row r="172" spans="1:13" x14ac:dyDescent="0.25">
      <c r="A172" s="1" t="s">
        <v>392</v>
      </c>
      <c r="B172" s="14" t="s">
        <v>393</v>
      </c>
      <c r="C172" s="14">
        <v>15281</v>
      </c>
      <c r="D172" s="14" t="s">
        <v>15</v>
      </c>
      <c r="E172" s="14" t="s">
        <v>312</v>
      </c>
      <c r="F172" s="14" t="s">
        <v>319</v>
      </c>
      <c r="G172" s="14">
        <v>41.3</v>
      </c>
      <c r="H172" s="14">
        <v>10.7</v>
      </c>
      <c r="I172" s="14">
        <v>40.200000000000003</v>
      </c>
      <c r="J172" s="14">
        <v>7.7</v>
      </c>
      <c r="K172" s="14">
        <v>81.5</v>
      </c>
      <c r="L172" s="27">
        <v>-1.3496932515337354E-2</v>
      </c>
      <c r="M172" s="27">
        <v>-0.16304347826086954</v>
      </c>
    </row>
    <row r="173" spans="1:13" x14ac:dyDescent="0.25">
      <c r="A173" s="1" t="s">
        <v>394</v>
      </c>
      <c r="B173" s="14" t="s">
        <v>395</v>
      </c>
      <c r="C173" s="14">
        <v>15502</v>
      </c>
      <c r="D173" s="14" t="s">
        <v>15</v>
      </c>
      <c r="E173" s="14" t="s">
        <v>312</v>
      </c>
      <c r="F173" s="14" t="s">
        <v>316</v>
      </c>
      <c r="G173" s="14">
        <v>40.1</v>
      </c>
      <c r="H173" s="14">
        <v>7.4</v>
      </c>
      <c r="I173" s="14">
        <v>38.9</v>
      </c>
      <c r="J173" s="14">
        <v>13.6</v>
      </c>
      <c r="K173" s="14">
        <v>79</v>
      </c>
      <c r="L173" s="27">
        <v>-1.5189873417721555E-2</v>
      </c>
      <c r="M173" s="27">
        <v>0.29523809523809519</v>
      </c>
    </row>
    <row r="174" spans="1:13" x14ac:dyDescent="0.25">
      <c r="A174" s="1" t="s">
        <v>396</v>
      </c>
      <c r="B174" s="14" t="s">
        <v>397</v>
      </c>
      <c r="C174" s="14">
        <v>15276</v>
      </c>
      <c r="D174" s="14" t="s">
        <v>15</v>
      </c>
      <c r="E174" s="14" t="s">
        <v>312</v>
      </c>
      <c r="F174" s="14" t="s">
        <v>316</v>
      </c>
      <c r="G174" s="14">
        <v>41.9</v>
      </c>
      <c r="H174" s="14">
        <v>11.5</v>
      </c>
      <c r="I174" s="14">
        <v>39.5</v>
      </c>
      <c r="J174" s="14">
        <v>7.1</v>
      </c>
      <c r="K174" s="14">
        <v>81.400000000000006</v>
      </c>
      <c r="L174" s="27">
        <v>-2.9484029484029464E-2</v>
      </c>
      <c r="M174" s="27">
        <v>-0.23655913978494625</v>
      </c>
    </row>
    <row r="175" spans="1:13" x14ac:dyDescent="0.25">
      <c r="A175" s="1" t="s">
        <v>398</v>
      </c>
      <c r="B175" s="14" t="s">
        <v>399</v>
      </c>
      <c r="C175" s="14">
        <v>15652</v>
      </c>
      <c r="D175" s="14" t="s">
        <v>15</v>
      </c>
      <c r="E175" s="14" t="s">
        <v>312</v>
      </c>
      <c r="F175" s="14" t="s">
        <v>316</v>
      </c>
      <c r="G175" s="14">
        <v>41.2</v>
      </c>
      <c r="H175" s="14">
        <v>11.8</v>
      </c>
      <c r="I175" s="14">
        <v>39.6</v>
      </c>
      <c r="J175" s="14">
        <v>7.4</v>
      </c>
      <c r="K175" s="14">
        <v>80.800000000000011</v>
      </c>
      <c r="L175" s="27">
        <v>-1.9801980198019816E-2</v>
      </c>
      <c r="M175" s="27">
        <v>-0.22916666666666666</v>
      </c>
    </row>
    <row r="176" spans="1:13" x14ac:dyDescent="0.25">
      <c r="A176" s="1" t="s">
        <v>400</v>
      </c>
      <c r="B176" s="14" t="s">
        <v>401</v>
      </c>
      <c r="C176" s="14">
        <v>15400</v>
      </c>
      <c r="D176" s="14" t="s">
        <v>15</v>
      </c>
      <c r="E176" s="14" t="s">
        <v>312</v>
      </c>
      <c r="F176" s="14" t="s">
        <v>319</v>
      </c>
      <c r="G176" s="14">
        <v>39.1</v>
      </c>
      <c r="H176" s="14">
        <v>11.7</v>
      </c>
      <c r="I176" s="14">
        <v>41.5</v>
      </c>
      <c r="J176" s="14">
        <v>7.6</v>
      </c>
      <c r="K176" s="14">
        <v>80.599999999999994</v>
      </c>
      <c r="L176" s="27">
        <v>2.9776674937965247E-2</v>
      </c>
      <c r="M176" s="27">
        <v>-0.21243523316062177</v>
      </c>
    </row>
    <row r="177" spans="1:13" x14ac:dyDescent="0.25">
      <c r="A177" s="1" t="s">
        <v>402</v>
      </c>
      <c r="B177" s="14" t="s">
        <v>403</v>
      </c>
      <c r="C177" s="14">
        <v>15408</v>
      </c>
      <c r="D177" s="14" t="s">
        <v>15</v>
      </c>
      <c r="E177" s="14" t="s">
        <v>312</v>
      </c>
      <c r="F177" s="14" t="s">
        <v>319</v>
      </c>
      <c r="G177" s="14">
        <v>40</v>
      </c>
      <c r="H177" s="14">
        <v>11.3</v>
      </c>
      <c r="I177" s="14">
        <v>41</v>
      </c>
      <c r="J177" s="14">
        <v>7.6</v>
      </c>
      <c r="K177" s="14">
        <v>81</v>
      </c>
      <c r="L177" s="27">
        <v>1.2345679012345678E-2</v>
      </c>
      <c r="M177" s="27">
        <v>-0.19576719576719584</v>
      </c>
    </row>
    <row r="178" spans="1:13" x14ac:dyDescent="0.25">
      <c r="A178" s="1" t="s">
        <v>404</v>
      </c>
      <c r="B178" s="14" t="s">
        <v>405</v>
      </c>
      <c r="C178" s="14">
        <v>15457</v>
      </c>
      <c r="D178" s="14" t="s">
        <v>15</v>
      </c>
      <c r="E178" s="14" t="s">
        <v>312</v>
      </c>
      <c r="F178" s="14" t="s">
        <v>319</v>
      </c>
      <c r="G178" s="14">
        <v>40.700000000000003</v>
      </c>
      <c r="H178" s="14">
        <v>10.7</v>
      </c>
      <c r="I178" s="14">
        <v>40.9</v>
      </c>
      <c r="J178" s="14">
        <v>7.6</v>
      </c>
      <c r="K178" s="14">
        <v>81.599999999999994</v>
      </c>
      <c r="L178" s="27">
        <v>2.4509803921568107E-3</v>
      </c>
      <c r="M178" s="27">
        <v>-0.16939890710382513</v>
      </c>
    </row>
    <row r="179" spans="1:13" x14ac:dyDescent="0.25">
      <c r="A179" s="1" t="s">
        <v>406</v>
      </c>
      <c r="B179" s="14" t="s">
        <v>407</v>
      </c>
      <c r="C179" s="14">
        <v>15242</v>
      </c>
      <c r="D179" s="14" t="s">
        <v>15</v>
      </c>
      <c r="E179" s="14" t="s">
        <v>312</v>
      </c>
      <c r="F179" s="14" t="s">
        <v>319</v>
      </c>
      <c r="G179" s="14">
        <v>41.4</v>
      </c>
      <c r="H179" s="14">
        <v>11.6</v>
      </c>
      <c r="I179" s="14">
        <v>39.1</v>
      </c>
      <c r="J179" s="14">
        <v>7.9</v>
      </c>
      <c r="K179" s="14">
        <v>80.5</v>
      </c>
      <c r="L179" s="27">
        <v>-2.8571428571428536E-2</v>
      </c>
      <c r="M179" s="27">
        <v>-0.18974358974358971</v>
      </c>
    </row>
    <row r="180" spans="1:13" x14ac:dyDescent="0.25">
      <c r="A180" s="1" t="s">
        <v>408</v>
      </c>
      <c r="B180" s="14" t="s">
        <v>409</v>
      </c>
      <c r="C180" s="14">
        <v>15508</v>
      </c>
      <c r="D180" s="14" t="s">
        <v>15</v>
      </c>
      <c r="E180" s="14" t="s">
        <v>312</v>
      </c>
      <c r="F180" s="14" t="s">
        <v>316</v>
      </c>
      <c r="G180" s="14">
        <v>40.6</v>
      </c>
      <c r="H180" s="14">
        <v>11.7</v>
      </c>
      <c r="I180" s="14">
        <v>40.200000000000003</v>
      </c>
      <c r="J180" s="14">
        <v>7.4</v>
      </c>
      <c r="K180" s="14">
        <v>80.800000000000011</v>
      </c>
      <c r="L180" s="27">
        <v>-4.9504950495049323E-3</v>
      </c>
      <c r="M180" s="27">
        <v>-0.22513089005235595</v>
      </c>
    </row>
    <row r="181" spans="1:13" x14ac:dyDescent="0.25">
      <c r="A181" s="1" t="s">
        <v>410</v>
      </c>
      <c r="B181" s="14" t="s">
        <v>411</v>
      </c>
      <c r="C181" s="14">
        <v>15258</v>
      </c>
      <c r="D181" s="14" t="s">
        <v>15</v>
      </c>
      <c r="E181" s="14" t="s">
        <v>312</v>
      </c>
      <c r="F181" s="14" t="s">
        <v>316</v>
      </c>
      <c r="G181" s="14">
        <v>39.700000000000003</v>
      </c>
      <c r="H181" s="14">
        <v>7.9</v>
      </c>
      <c r="I181" s="14">
        <v>37.5</v>
      </c>
      <c r="J181" s="14">
        <v>14.8</v>
      </c>
      <c r="K181" s="14">
        <v>77.2</v>
      </c>
      <c r="L181" s="27">
        <v>-2.8497409326424906E-2</v>
      </c>
      <c r="M181" s="27">
        <v>0.30396475770925108</v>
      </c>
    </row>
    <row r="182" spans="1:13" x14ac:dyDescent="0.25">
      <c r="A182" s="1" t="s">
        <v>412</v>
      </c>
      <c r="B182" s="14" t="s">
        <v>413</v>
      </c>
      <c r="C182" s="14">
        <v>15479</v>
      </c>
      <c r="D182" s="14" t="s">
        <v>15</v>
      </c>
      <c r="E182" s="14" t="s">
        <v>312</v>
      </c>
      <c r="F182" s="14" t="s">
        <v>316</v>
      </c>
      <c r="G182" s="14">
        <v>41</v>
      </c>
      <c r="H182" s="14">
        <v>11.8</v>
      </c>
      <c r="I182" s="14">
        <v>39.700000000000003</v>
      </c>
      <c r="J182" s="14">
        <v>7.4</v>
      </c>
      <c r="K182" s="14">
        <v>80.7</v>
      </c>
      <c r="L182" s="27">
        <v>-1.6109045848822764E-2</v>
      </c>
      <c r="M182" s="27">
        <v>-0.22916666666666666</v>
      </c>
    </row>
    <row r="183" spans="1:13" x14ac:dyDescent="0.25">
      <c r="A183" s="1" t="s">
        <v>414</v>
      </c>
      <c r="B183" s="14" t="s">
        <v>415</v>
      </c>
      <c r="C183" s="14">
        <v>15306</v>
      </c>
      <c r="D183" s="14" t="s">
        <v>15</v>
      </c>
      <c r="E183" s="14" t="s">
        <v>312</v>
      </c>
      <c r="F183" s="14" t="s">
        <v>319</v>
      </c>
      <c r="G183" s="14">
        <v>42.6</v>
      </c>
      <c r="H183" s="14">
        <v>11.8</v>
      </c>
      <c r="I183" s="14">
        <v>37.799999999999997</v>
      </c>
      <c r="J183" s="14">
        <v>7.7</v>
      </c>
      <c r="K183" s="14">
        <v>80.400000000000006</v>
      </c>
      <c r="L183" s="27">
        <v>-5.970149253731348E-2</v>
      </c>
      <c r="M183" s="27">
        <v>-0.21025641025641029</v>
      </c>
    </row>
    <row r="184" spans="1:13" x14ac:dyDescent="0.25">
      <c r="A184" s="1" t="s">
        <v>416</v>
      </c>
      <c r="B184" s="14" t="s">
        <v>417</v>
      </c>
      <c r="C184" s="14">
        <v>15402</v>
      </c>
      <c r="D184" s="14" t="s">
        <v>15</v>
      </c>
      <c r="E184" s="14" t="s">
        <v>312</v>
      </c>
      <c r="F184" s="14" t="s">
        <v>319</v>
      </c>
      <c r="G184" s="14">
        <v>41.1</v>
      </c>
      <c r="H184" s="14">
        <v>11.1</v>
      </c>
      <c r="I184" s="14">
        <v>40.1</v>
      </c>
      <c r="J184" s="14">
        <v>7.6</v>
      </c>
      <c r="K184" s="14">
        <v>81.2</v>
      </c>
      <c r="L184" s="27">
        <v>-1.231527093596059E-2</v>
      </c>
      <c r="M184" s="27">
        <v>-0.18716577540106952</v>
      </c>
    </row>
    <row r="185" spans="1:13" x14ac:dyDescent="0.25">
      <c r="A185" s="1" t="s">
        <v>418</v>
      </c>
      <c r="B185" s="14" t="s">
        <v>419</v>
      </c>
      <c r="C185" s="14">
        <v>15429</v>
      </c>
      <c r="D185" s="14" t="s">
        <v>15</v>
      </c>
      <c r="E185" s="14" t="s">
        <v>312</v>
      </c>
      <c r="F185" s="14" t="s">
        <v>316</v>
      </c>
      <c r="G185" s="14">
        <v>39.6</v>
      </c>
      <c r="H185" s="14">
        <v>13.2</v>
      </c>
      <c r="I185" s="14">
        <v>39.6</v>
      </c>
      <c r="J185" s="14">
        <v>7.6</v>
      </c>
      <c r="K185" s="14">
        <v>79.2</v>
      </c>
      <c r="L185" s="27">
        <v>0</v>
      </c>
      <c r="M185" s="27">
        <v>-0.26923076923076927</v>
      </c>
    </row>
    <row r="186" spans="1:13" x14ac:dyDescent="0.25">
      <c r="A186" s="1" t="s">
        <v>420</v>
      </c>
      <c r="B186" s="14" t="s">
        <v>421</v>
      </c>
      <c r="C186" s="14">
        <v>15582</v>
      </c>
      <c r="D186" s="14" t="s">
        <v>15</v>
      </c>
      <c r="E186" s="14" t="s">
        <v>312</v>
      </c>
      <c r="F186" s="14" t="s">
        <v>316</v>
      </c>
      <c r="G186" s="14">
        <v>42.3</v>
      </c>
      <c r="H186" s="14">
        <v>10.7</v>
      </c>
      <c r="I186" s="14">
        <v>39.6</v>
      </c>
      <c r="J186" s="14">
        <v>7.3</v>
      </c>
      <c r="K186" s="14">
        <v>81.900000000000006</v>
      </c>
      <c r="L186" s="27">
        <v>-3.2967032967032912E-2</v>
      </c>
      <c r="M186" s="27">
        <v>-0.18888888888888886</v>
      </c>
    </row>
    <row r="187" spans="1:13" x14ac:dyDescent="0.25">
      <c r="A187" s="1" t="s">
        <v>422</v>
      </c>
      <c r="B187" s="14" t="s">
        <v>423</v>
      </c>
      <c r="C187" s="14">
        <v>15265</v>
      </c>
      <c r="D187" s="14" t="s">
        <v>15</v>
      </c>
      <c r="E187" s="14" t="s">
        <v>312</v>
      </c>
      <c r="F187" s="14" t="s">
        <v>316</v>
      </c>
      <c r="G187" s="14">
        <v>39.700000000000003</v>
      </c>
      <c r="H187" s="14">
        <v>13</v>
      </c>
      <c r="I187" s="14">
        <v>39.200000000000003</v>
      </c>
      <c r="J187" s="14">
        <v>8.1</v>
      </c>
      <c r="K187" s="14">
        <v>78.900000000000006</v>
      </c>
      <c r="L187" s="27">
        <v>-6.3371356147021544E-3</v>
      </c>
      <c r="M187" s="27">
        <v>-0.23222748815165878</v>
      </c>
    </row>
    <row r="188" spans="1:13" x14ac:dyDescent="0.25">
      <c r="A188" s="1" t="s">
        <v>424</v>
      </c>
      <c r="B188" s="14" t="s">
        <v>425</v>
      </c>
      <c r="C188" s="14">
        <v>15401</v>
      </c>
      <c r="D188" s="14" t="s">
        <v>15</v>
      </c>
      <c r="E188" s="14" t="s">
        <v>312</v>
      </c>
      <c r="F188" s="14" t="s">
        <v>319</v>
      </c>
      <c r="G188" s="14">
        <v>38.200000000000003</v>
      </c>
      <c r="H188" s="14">
        <v>13.1</v>
      </c>
      <c r="I188" s="14">
        <v>40.799999999999997</v>
      </c>
      <c r="J188" s="14">
        <v>8</v>
      </c>
      <c r="K188" s="14">
        <v>79</v>
      </c>
      <c r="L188" s="27">
        <v>3.2911392405063217E-2</v>
      </c>
      <c r="M188" s="27">
        <v>-0.24170616113744073</v>
      </c>
    </row>
    <row r="189" spans="1:13" x14ac:dyDescent="0.25">
      <c r="A189" s="1" t="s">
        <v>426</v>
      </c>
      <c r="B189" s="14" t="s">
        <v>427</v>
      </c>
      <c r="C189" s="14">
        <v>15364</v>
      </c>
      <c r="D189" s="14" t="s">
        <v>15</v>
      </c>
      <c r="E189" s="14" t="s">
        <v>312</v>
      </c>
      <c r="F189" s="14" t="s">
        <v>319</v>
      </c>
      <c r="G189" s="14">
        <v>40.9</v>
      </c>
      <c r="H189" s="14">
        <v>11.3</v>
      </c>
      <c r="I189" s="14">
        <v>40.1</v>
      </c>
      <c r="J189" s="14">
        <v>7.7</v>
      </c>
      <c r="K189" s="14">
        <v>81</v>
      </c>
      <c r="L189" s="27">
        <v>-9.8765432098765083E-3</v>
      </c>
      <c r="M189" s="27">
        <v>-0.18947368421052635</v>
      </c>
    </row>
    <row r="190" spans="1:13" x14ac:dyDescent="0.25">
      <c r="A190" s="1" t="s">
        <v>428</v>
      </c>
      <c r="B190" s="14" t="s">
        <v>429</v>
      </c>
      <c r="C190" s="14">
        <v>15467</v>
      </c>
      <c r="D190" s="14" t="s">
        <v>15</v>
      </c>
      <c r="E190" s="14" t="s">
        <v>312</v>
      </c>
      <c r="F190" s="14" t="s">
        <v>316</v>
      </c>
      <c r="G190" s="14">
        <v>39</v>
      </c>
      <c r="H190" s="14">
        <v>12.9</v>
      </c>
      <c r="I190" s="14">
        <v>40.5</v>
      </c>
      <c r="J190" s="14">
        <v>7.6</v>
      </c>
      <c r="K190" s="14">
        <v>79.5</v>
      </c>
      <c r="L190" s="27">
        <v>1.8867924528301886E-2</v>
      </c>
      <c r="M190" s="27">
        <v>-0.25853658536585367</v>
      </c>
    </row>
    <row r="191" spans="1:13" x14ac:dyDescent="0.25">
      <c r="A191" s="1" t="s">
        <v>430</v>
      </c>
      <c r="B191" s="14" t="s">
        <v>431</v>
      </c>
      <c r="C191" s="14">
        <v>15366</v>
      </c>
      <c r="D191" s="14" t="s">
        <v>15</v>
      </c>
      <c r="E191" s="14" t="s">
        <v>312</v>
      </c>
      <c r="F191" s="14" t="s">
        <v>319</v>
      </c>
      <c r="G191" s="14">
        <v>41.3</v>
      </c>
      <c r="H191" s="14">
        <v>10.7</v>
      </c>
      <c r="I191" s="14">
        <v>40.299999999999997</v>
      </c>
      <c r="J191" s="14">
        <v>7.7</v>
      </c>
      <c r="K191" s="14">
        <v>81.599999999999994</v>
      </c>
      <c r="L191" s="27">
        <v>-1.2254901960784315E-2</v>
      </c>
      <c r="M191" s="27">
        <v>-0.16304347826086954</v>
      </c>
    </row>
    <row r="192" spans="1:13" x14ac:dyDescent="0.25">
      <c r="A192" s="1" t="s">
        <v>432</v>
      </c>
      <c r="B192" s="14" t="s">
        <v>433</v>
      </c>
      <c r="C192" s="14">
        <v>15364</v>
      </c>
      <c r="D192" s="14" t="s">
        <v>15</v>
      </c>
      <c r="E192" s="14" t="s">
        <v>312</v>
      </c>
      <c r="F192" s="14" t="s">
        <v>319</v>
      </c>
      <c r="G192" s="14">
        <v>41.8</v>
      </c>
      <c r="H192" s="14">
        <v>11</v>
      </c>
      <c r="I192" s="14">
        <v>39.5</v>
      </c>
      <c r="J192" s="14">
        <v>7.6</v>
      </c>
      <c r="K192" s="14">
        <v>81.3</v>
      </c>
      <c r="L192" s="27">
        <v>-2.8290282902828996E-2</v>
      </c>
      <c r="M192" s="27">
        <v>-0.18279569892473119</v>
      </c>
    </row>
    <row r="193" spans="1:13" x14ac:dyDescent="0.25">
      <c r="A193" s="1" t="s">
        <v>434</v>
      </c>
      <c r="B193" s="14" t="s">
        <v>435</v>
      </c>
      <c r="C193" s="14">
        <v>15312</v>
      </c>
      <c r="D193" s="14" t="s">
        <v>15</v>
      </c>
      <c r="E193" s="14" t="s">
        <v>312</v>
      </c>
      <c r="F193" s="14" t="s">
        <v>319</v>
      </c>
      <c r="G193" s="14">
        <v>40.700000000000003</v>
      </c>
      <c r="H193" s="14">
        <v>11.2</v>
      </c>
      <c r="I193" s="14">
        <v>40.200000000000003</v>
      </c>
      <c r="J193" s="14">
        <v>7.8</v>
      </c>
      <c r="K193" s="14">
        <v>80.900000000000006</v>
      </c>
      <c r="L193" s="27">
        <v>-6.180469715698393E-3</v>
      </c>
      <c r="M193" s="27">
        <v>-0.1789473684210526</v>
      </c>
    </row>
    <row r="194" spans="1:13" x14ac:dyDescent="0.25">
      <c r="A194" s="1" t="s">
        <v>436</v>
      </c>
      <c r="B194" s="14" t="s">
        <v>437</v>
      </c>
      <c r="C194" s="14">
        <v>15345</v>
      </c>
      <c r="D194" s="14" t="s">
        <v>15</v>
      </c>
      <c r="E194" s="14" t="s">
        <v>312</v>
      </c>
      <c r="F194" s="14" t="s">
        <v>337</v>
      </c>
      <c r="G194" s="14">
        <v>40.799999999999997</v>
      </c>
      <c r="H194" s="14">
        <v>11.1</v>
      </c>
      <c r="I194" s="14">
        <v>40.299999999999997</v>
      </c>
      <c r="J194" s="14">
        <v>7.8</v>
      </c>
      <c r="K194" s="14">
        <v>81.099999999999994</v>
      </c>
      <c r="L194" s="27">
        <v>-6.1652281134401974E-3</v>
      </c>
      <c r="M194" s="27">
        <v>-0.17460317460317459</v>
      </c>
    </row>
    <row r="195" spans="1:13" x14ac:dyDescent="0.25">
      <c r="A195" s="1" t="s">
        <v>438</v>
      </c>
      <c r="B195" s="14" t="s">
        <v>439</v>
      </c>
      <c r="C195" s="14">
        <v>15382</v>
      </c>
      <c r="D195" s="14" t="s">
        <v>15</v>
      </c>
      <c r="E195" s="14" t="s">
        <v>312</v>
      </c>
      <c r="F195" s="14" t="s">
        <v>319</v>
      </c>
      <c r="G195" s="14">
        <v>40</v>
      </c>
      <c r="H195" s="14">
        <v>11.3</v>
      </c>
      <c r="I195" s="14">
        <v>41</v>
      </c>
      <c r="J195" s="14">
        <v>7.6</v>
      </c>
      <c r="K195" s="14">
        <v>81</v>
      </c>
      <c r="L195" s="27">
        <v>1.2345679012345678E-2</v>
      </c>
      <c r="M195" s="27">
        <v>-0.19576719576719584</v>
      </c>
    </row>
    <row r="196" spans="1:13" x14ac:dyDescent="0.25">
      <c r="A196" s="1" t="s">
        <v>440</v>
      </c>
      <c r="B196" s="14" t="s">
        <v>441</v>
      </c>
      <c r="C196" s="14">
        <v>15410</v>
      </c>
      <c r="D196" s="14" t="s">
        <v>15</v>
      </c>
      <c r="E196" s="14" t="s">
        <v>312</v>
      </c>
      <c r="F196" s="14" t="s">
        <v>319</v>
      </c>
      <c r="G196" s="14">
        <v>40.700000000000003</v>
      </c>
      <c r="H196" s="14">
        <v>11.4</v>
      </c>
      <c r="I196" s="14">
        <v>40.299999999999997</v>
      </c>
      <c r="J196" s="14">
        <v>7.6</v>
      </c>
      <c r="K196" s="14">
        <v>81</v>
      </c>
      <c r="L196" s="27">
        <v>-4.9382716049383418E-3</v>
      </c>
      <c r="M196" s="27">
        <v>-0.20000000000000004</v>
      </c>
    </row>
    <row r="197" spans="1:13" x14ac:dyDescent="0.25">
      <c r="A197" s="1" t="s">
        <v>442</v>
      </c>
      <c r="B197" s="14" t="s">
        <v>443</v>
      </c>
      <c r="C197" s="14">
        <v>15409</v>
      </c>
      <c r="D197" s="14" t="s">
        <v>15</v>
      </c>
      <c r="E197" s="14" t="s">
        <v>312</v>
      </c>
      <c r="F197" s="14" t="s">
        <v>316</v>
      </c>
      <c r="G197" s="14">
        <v>40.299999999999997</v>
      </c>
      <c r="H197" s="14">
        <v>12.2</v>
      </c>
      <c r="I197" s="14">
        <v>40</v>
      </c>
      <c r="J197" s="14">
        <v>7.5</v>
      </c>
      <c r="K197" s="14">
        <v>80.3</v>
      </c>
      <c r="L197" s="27">
        <v>-3.735990037359865E-3</v>
      </c>
      <c r="M197" s="27">
        <v>-0.23857868020304565</v>
      </c>
    </row>
    <row r="198" spans="1:13" x14ac:dyDescent="0.25">
      <c r="A198" s="1" t="s">
        <v>444</v>
      </c>
      <c r="B198" s="14" t="s">
        <v>445</v>
      </c>
      <c r="C198" s="14">
        <v>15382</v>
      </c>
      <c r="D198" s="14" t="s">
        <v>15</v>
      </c>
      <c r="E198" s="14" t="s">
        <v>312</v>
      </c>
      <c r="F198" s="14" t="s">
        <v>319</v>
      </c>
      <c r="G198" s="14">
        <v>40.700000000000003</v>
      </c>
      <c r="H198" s="14">
        <v>11.5</v>
      </c>
      <c r="I198" s="14">
        <v>40.1</v>
      </c>
      <c r="J198" s="14">
        <v>7.7</v>
      </c>
      <c r="K198" s="14">
        <v>80.800000000000011</v>
      </c>
      <c r="L198" s="27">
        <v>-7.4257425742574419E-3</v>
      </c>
      <c r="M198" s="27">
        <v>-0.19791666666666666</v>
      </c>
    </row>
    <row r="199" spans="1:13" x14ac:dyDescent="0.25">
      <c r="A199" s="1" t="s">
        <v>446</v>
      </c>
      <c r="B199" s="14" t="s">
        <v>447</v>
      </c>
      <c r="C199" s="14">
        <v>15312</v>
      </c>
      <c r="D199" s="14" t="s">
        <v>15</v>
      </c>
      <c r="E199" s="14" t="s">
        <v>312</v>
      </c>
      <c r="F199" s="14" t="s">
        <v>319</v>
      </c>
      <c r="G199" s="14">
        <v>41.1</v>
      </c>
      <c r="H199" s="14">
        <v>11.4</v>
      </c>
      <c r="I199" s="14">
        <v>39.799999999999997</v>
      </c>
      <c r="J199" s="14">
        <v>7.6</v>
      </c>
      <c r="K199" s="14">
        <v>80.900000000000006</v>
      </c>
      <c r="L199" s="27">
        <v>-1.6069221260815874E-2</v>
      </c>
      <c r="M199" s="27">
        <v>-0.20000000000000004</v>
      </c>
    </row>
    <row r="200" spans="1:13" x14ac:dyDescent="0.25">
      <c r="A200" s="1" t="s">
        <v>448</v>
      </c>
      <c r="B200" s="14" t="s">
        <v>449</v>
      </c>
      <c r="C200" s="14">
        <v>15503</v>
      </c>
      <c r="D200" s="14" t="s">
        <v>15</v>
      </c>
      <c r="E200" s="14" t="s">
        <v>312</v>
      </c>
      <c r="F200" s="14" t="s">
        <v>316</v>
      </c>
      <c r="G200" s="14">
        <v>40.5</v>
      </c>
      <c r="H200" s="14">
        <v>11.8</v>
      </c>
      <c r="I200" s="14">
        <v>40.1</v>
      </c>
      <c r="J200" s="14">
        <v>7.6</v>
      </c>
      <c r="K200" s="14">
        <v>80.599999999999994</v>
      </c>
      <c r="L200" s="27">
        <v>-4.9627791563275261E-3</v>
      </c>
      <c r="M200" s="27">
        <v>-0.21649484536082481</v>
      </c>
    </row>
    <row r="201" spans="1:13" x14ac:dyDescent="0.25">
      <c r="A201" s="1" t="s">
        <v>450</v>
      </c>
      <c r="B201" s="14" t="s">
        <v>451</v>
      </c>
      <c r="C201" s="14">
        <v>15421</v>
      </c>
      <c r="D201" s="14" t="s">
        <v>15</v>
      </c>
      <c r="E201" s="14" t="s">
        <v>312</v>
      </c>
      <c r="F201" s="14" t="s">
        <v>316</v>
      </c>
      <c r="G201" s="14">
        <v>40.200000000000003</v>
      </c>
      <c r="H201" s="14">
        <v>12.2</v>
      </c>
      <c r="I201" s="14">
        <v>40.1</v>
      </c>
      <c r="J201" s="14">
        <v>7.5</v>
      </c>
      <c r="K201" s="14">
        <v>80.300000000000011</v>
      </c>
      <c r="L201" s="27">
        <v>-1.2453300124533177E-3</v>
      </c>
      <c r="M201" s="27">
        <v>-0.23857868020304565</v>
      </c>
    </row>
    <row r="202" spans="1:13" x14ac:dyDescent="0.25">
      <c r="A202" s="1" t="s">
        <v>452</v>
      </c>
      <c r="B202" s="14" t="s">
        <v>453</v>
      </c>
      <c r="C202" s="14">
        <v>15931</v>
      </c>
      <c r="D202" s="14" t="s">
        <v>15</v>
      </c>
      <c r="E202" s="14" t="s">
        <v>312</v>
      </c>
      <c r="F202" s="14" t="s">
        <v>316</v>
      </c>
      <c r="G202" s="14">
        <v>41.3</v>
      </c>
      <c r="H202" s="14">
        <v>10.9</v>
      </c>
      <c r="I202" s="14">
        <v>40.6</v>
      </c>
      <c r="J202" s="14">
        <v>7.2</v>
      </c>
      <c r="K202" s="14">
        <v>81.900000000000006</v>
      </c>
      <c r="L202" s="27">
        <v>-8.5470085470084941E-3</v>
      </c>
      <c r="M202" s="27">
        <v>-0.20441988950276244</v>
      </c>
    </row>
    <row r="203" spans="1:13" x14ac:dyDescent="0.25">
      <c r="A203" s="1" t="s">
        <v>454</v>
      </c>
      <c r="B203" s="14" t="s">
        <v>455</v>
      </c>
      <c r="C203" s="14">
        <v>15629</v>
      </c>
      <c r="D203" s="14" t="s">
        <v>15</v>
      </c>
      <c r="E203" s="14" t="s">
        <v>312</v>
      </c>
      <c r="F203" s="14" t="s">
        <v>316</v>
      </c>
      <c r="G203" s="14">
        <v>41.2</v>
      </c>
      <c r="H203" s="14">
        <v>11.9</v>
      </c>
      <c r="I203" s="14">
        <v>39.5</v>
      </c>
      <c r="J203" s="14">
        <v>7.4</v>
      </c>
      <c r="K203" s="14">
        <v>80.7</v>
      </c>
      <c r="L203" s="27">
        <v>-2.1065675340768312E-2</v>
      </c>
      <c r="M203" s="27">
        <v>-0.23316062176165803</v>
      </c>
    </row>
    <row r="204" spans="1:13" x14ac:dyDescent="0.25">
      <c r="A204" s="1" t="s">
        <v>456</v>
      </c>
      <c r="B204" s="14" t="s">
        <v>457</v>
      </c>
      <c r="C204" s="14">
        <v>15399</v>
      </c>
      <c r="D204" s="14" t="s">
        <v>15</v>
      </c>
      <c r="E204" s="14" t="s">
        <v>312</v>
      </c>
      <c r="F204" s="14" t="s">
        <v>316</v>
      </c>
      <c r="G204" s="14">
        <v>40.200000000000003</v>
      </c>
      <c r="H204" s="14">
        <v>12.3</v>
      </c>
      <c r="I204" s="14">
        <v>40</v>
      </c>
      <c r="J204" s="14">
        <v>7.6</v>
      </c>
      <c r="K204" s="14">
        <v>80.2</v>
      </c>
      <c r="L204" s="27">
        <v>-2.4937655860349482E-3</v>
      </c>
      <c r="M204" s="27">
        <v>-0.23618090452261314</v>
      </c>
    </row>
    <row r="205" spans="1:13" x14ac:dyDescent="0.25">
      <c r="A205" s="1" t="s">
        <v>458</v>
      </c>
      <c r="B205" s="14" t="s">
        <v>459</v>
      </c>
      <c r="C205" s="14">
        <v>15402</v>
      </c>
      <c r="D205" s="14" t="s">
        <v>15</v>
      </c>
      <c r="E205" s="14" t="s">
        <v>312</v>
      </c>
      <c r="F205" s="14" t="s">
        <v>316</v>
      </c>
      <c r="G205" s="14">
        <v>40.200000000000003</v>
      </c>
      <c r="H205" s="14">
        <v>12.2</v>
      </c>
      <c r="I205" s="14">
        <v>40.200000000000003</v>
      </c>
      <c r="J205" s="14">
        <v>7.4</v>
      </c>
      <c r="K205" s="14">
        <v>80.400000000000006</v>
      </c>
      <c r="L205" s="27">
        <v>0</v>
      </c>
      <c r="M205" s="27">
        <v>-0.24489795918367341</v>
      </c>
    </row>
    <row r="206" spans="1:13" x14ac:dyDescent="0.25">
      <c r="A206" s="1" t="s">
        <v>460</v>
      </c>
      <c r="B206" s="14" t="s">
        <v>461</v>
      </c>
      <c r="C206" s="14">
        <v>15643</v>
      </c>
      <c r="D206" s="14" t="s">
        <v>15</v>
      </c>
      <c r="E206" s="14" t="s">
        <v>312</v>
      </c>
      <c r="F206" s="14" t="s">
        <v>316</v>
      </c>
      <c r="G206" s="14">
        <v>41.3</v>
      </c>
      <c r="H206" s="14">
        <v>11.7</v>
      </c>
      <c r="I206" s="14">
        <v>39.5</v>
      </c>
      <c r="J206" s="14">
        <v>7.5</v>
      </c>
      <c r="K206" s="14">
        <v>80.8</v>
      </c>
      <c r="L206" s="27">
        <v>-2.2277227722772242E-2</v>
      </c>
      <c r="M206" s="27">
        <v>-0.21874999999999997</v>
      </c>
    </row>
    <row r="207" spans="1:13" x14ac:dyDescent="0.25">
      <c r="A207" s="1" t="s">
        <v>462</v>
      </c>
      <c r="B207" s="14" t="s">
        <v>463</v>
      </c>
      <c r="C207" s="14">
        <v>15379</v>
      </c>
      <c r="D207" s="14" t="s">
        <v>15</v>
      </c>
      <c r="E207" s="14" t="s">
        <v>312</v>
      </c>
      <c r="F207" s="14" t="s">
        <v>319</v>
      </c>
      <c r="G207" s="14">
        <v>40.799999999999997</v>
      </c>
      <c r="H207" s="14">
        <v>11.1</v>
      </c>
      <c r="I207" s="14">
        <v>40.4</v>
      </c>
      <c r="J207" s="14">
        <v>7.7</v>
      </c>
      <c r="K207" s="14">
        <v>81.199999999999989</v>
      </c>
      <c r="L207" s="27">
        <v>-4.92610837438422E-3</v>
      </c>
      <c r="M207" s="27">
        <v>-0.18085106382978719</v>
      </c>
    </row>
    <row r="208" spans="1:13" x14ac:dyDescent="0.25">
      <c r="A208" s="1" t="s">
        <v>464</v>
      </c>
      <c r="B208" s="14" t="s">
        <v>465</v>
      </c>
      <c r="C208" s="14">
        <v>15682</v>
      </c>
      <c r="D208" s="14" t="s">
        <v>15</v>
      </c>
      <c r="E208" s="14" t="s">
        <v>312</v>
      </c>
      <c r="F208" s="14" t="s">
        <v>316</v>
      </c>
      <c r="G208" s="14">
        <v>40.5</v>
      </c>
      <c r="H208" s="14">
        <v>12.1</v>
      </c>
      <c r="I208" s="14">
        <v>39.9</v>
      </c>
      <c r="J208" s="14">
        <v>7.5</v>
      </c>
      <c r="K208" s="14">
        <v>80.400000000000006</v>
      </c>
      <c r="L208" s="27">
        <v>-7.4626865671641963E-3</v>
      </c>
      <c r="M208" s="27">
        <v>-0.23469387755102036</v>
      </c>
    </row>
    <row r="209" spans="1:13" x14ac:dyDescent="0.25">
      <c r="A209" s="1" t="s">
        <v>466</v>
      </c>
      <c r="B209" s="14" t="s">
        <v>467</v>
      </c>
      <c r="C209" s="14">
        <v>15603</v>
      </c>
      <c r="D209" s="14" t="s">
        <v>15</v>
      </c>
      <c r="E209" s="14" t="s">
        <v>312</v>
      </c>
      <c r="F209" s="14" t="s">
        <v>316</v>
      </c>
      <c r="G209" s="14">
        <v>41.4</v>
      </c>
      <c r="H209" s="14">
        <v>11.5</v>
      </c>
      <c r="I209" s="14">
        <v>39.6</v>
      </c>
      <c r="J209" s="14">
        <v>7.5</v>
      </c>
      <c r="K209" s="14">
        <v>81</v>
      </c>
      <c r="L209" s="27">
        <v>-2.2222222222222188E-2</v>
      </c>
      <c r="M209" s="27">
        <v>-0.21052631578947367</v>
      </c>
    </row>
    <row r="210" spans="1:13" x14ac:dyDescent="0.25">
      <c r="A210" s="1" t="s">
        <v>468</v>
      </c>
      <c r="B210" s="14" t="s">
        <v>469</v>
      </c>
      <c r="C210" s="14">
        <v>15963</v>
      </c>
      <c r="D210" s="14" t="s">
        <v>15</v>
      </c>
      <c r="E210" s="14" t="s">
        <v>312</v>
      </c>
      <c r="F210" s="14" t="s">
        <v>316</v>
      </c>
      <c r="G210" s="14">
        <v>41.9</v>
      </c>
      <c r="H210" s="14">
        <v>11.6</v>
      </c>
      <c r="I210" s="14">
        <v>39.200000000000003</v>
      </c>
      <c r="J210" s="14">
        <v>7.3</v>
      </c>
      <c r="K210" s="14">
        <v>81.099999999999994</v>
      </c>
      <c r="L210" s="27">
        <v>-3.3292231812577018E-2</v>
      </c>
      <c r="M210" s="27">
        <v>-0.22751322751322753</v>
      </c>
    </row>
    <row r="211" spans="1:13" x14ac:dyDescent="0.25">
      <c r="A211" s="1" t="s">
        <v>470</v>
      </c>
      <c r="B211" s="14" t="s">
        <v>471</v>
      </c>
      <c r="C211" s="14">
        <v>15299</v>
      </c>
      <c r="D211" s="14" t="s">
        <v>15</v>
      </c>
      <c r="E211" s="14" t="s">
        <v>312</v>
      </c>
      <c r="F211" s="14" t="s">
        <v>316</v>
      </c>
      <c r="G211" s="14">
        <v>41.3</v>
      </c>
      <c r="H211" s="14">
        <v>11.8</v>
      </c>
      <c r="I211" s="14">
        <v>39.299999999999997</v>
      </c>
      <c r="J211" s="14">
        <v>7.6</v>
      </c>
      <c r="K211" s="14">
        <v>80.599999999999994</v>
      </c>
      <c r="L211" s="27">
        <v>-2.4813895781637719E-2</v>
      </c>
      <c r="M211" s="27">
        <v>-0.21649484536082481</v>
      </c>
    </row>
    <row r="212" spans="1:13" x14ac:dyDescent="0.25">
      <c r="A212" s="1" t="s">
        <v>472</v>
      </c>
      <c r="B212" s="14" t="s">
        <v>473</v>
      </c>
      <c r="C212" s="14">
        <v>15815</v>
      </c>
      <c r="D212" s="14" t="s">
        <v>15</v>
      </c>
      <c r="E212" s="14" t="s">
        <v>312</v>
      </c>
      <c r="F212" s="14" t="s">
        <v>316</v>
      </c>
      <c r="G212" s="14">
        <v>41</v>
      </c>
      <c r="H212" s="14">
        <v>11.3</v>
      </c>
      <c r="I212" s="14">
        <v>40.200000000000003</v>
      </c>
      <c r="J212" s="14">
        <v>7.5</v>
      </c>
      <c r="K212" s="14">
        <v>81.2</v>
      </c>
      <c r="L212" s="27">
        <v>-9.8522167487684383E-3</v>
      </c>
      <c r="M212" s="27">
        <v>-0.20212765957446813</v>
      </c>
    </row>
    <row r="213" spans="1:13" x14ac:dyDescent="0.25">
      <c r="A213" s="1" t="s">
        <v>474</v>
      </c>
      <c r="B213" s="14" t="s">
        <v>475</v>
      </c>
      <c r="C213" s="14">
        <v>15377</v>
      </c>
      <c r="D213" s="14" t="s">
        <v>15</v>
      </c>
      <c r="E213" s="14" t="s">
        <v>312</v>
      </c>
      <c r="F213" s="14" t="s">
        <v>319</v>
      </c>
      <c r="G213" s="14">
        <v>40.4</v>
      </c>
      <c r="H213" s="14">
        <v>12</v>
      </c>
      <c r="I213" s="14">
        <v>39.5</v>
      </c>
      <c r="J213" s="14">
        <v>8</v>
      </c>
      <c r="K213" s="14">
        <v>79.900000000000006</v>
      </c>
      <c r="L213" s="27">
        <v>-1.1264080100125138E-2</v>
      </c>
      <c r="M213" s="27">
        <v>-0.2</v>
      </c>
    </row>
    <row r="214" spans="1:13" x14ac:dyDescent="0.25">
      <c r="A214" s="1" t="s">
        <v>476</v>
      </c>
      <c r="B214" s="14" t="s">
        <v>477</v>
      </c>
      <c r="C214" s="14">
        <v>15413</v>
      </c>
      <c r="D214" s="14" t="s">
        <v>15</v>
      </c>
      <c r="E214" s="14" t="s">
        <v>312</v>
      </c>
      <c r="F214" s="14" t="s">
        <v>319</v>
      </c>
      <c r="G214" s="14">
        <v>40.200000000000003</v>
      </c>
      <c r="H214" s="14">
        <v>12.2</v>
      </c>
      <c r="I214" s="14">
        <v>40.1</v>
      </c>
      <c r="J214" s="14">
        <v>7.6</v>
      </c>
      <c r="K214" s="14">
        <v>80.300000000000011</v>
      </c>
      <c r="L214" s="27">
        <v>-1.2453300124533177E-3</v>
      </c>
      <c r="M214" s="27">
        <v>-0.23232323232323235</v>
      </c>
    </row>
    <row r="215" spans="1:13" x14ac:dyDescent="0.25">
      <c r="A215" s="1" t="s">
        <v>478</v>
      </c>
      <c r="B215" s="14" t="s">
        <v>479</v>
      </c>
      <c r="C215" s="14">
        <v>15382</v>
      </c>
      <c r="D215" s="14" t="s">
        <v>15</v>
      </c>
      <c r="E215" s="14" t="s">
        <v>312</v>
      </c>
      <c r="F215" s="14" t="s">
        <v>319</v>
      </c>
      <c r="G215" s="14">
        <v>40.700000000000003</v>
      </c>
      <c r="H215" s="14">
        <v>11.1</v>
      </c>
      <c r="I215" s="14">
        <v>40.700000000000003</v>
      </c>
      <c r="J215" s="14">
        <v>7.6</v>
      </c>
      <c r="K215" s="14">
        <v>81.400000000000006</v>
      </c>
      <c r="L215" s="27">
        <v>0</v>
      </c>
      <c r="M215" s="27">
        <v>-0.18716577540106952</v>
      </c>
    </row>
    <row r="216" spans="1:13" x14ac:dyDescent="0.25">
      <c r="A216" s="1" t="s">
        <v>480</v>
      </c>
      <c r="B216" s="14" t="s">
        <v>481</v>
      </c>
      <c r="C216" s="14">
        <v>15570</v>
      </c>
      <c r="D216" s="14" t="s">
        <v>15</v>
      </c>
      <c r="E216" s="14" t="s">
        <v>312</v>
      </c>
      <c r="F216" s="14" t="s">
        <v>316</v>
      </c>
      <c r="G216" s="14">
        <v>41.4</v>
      </c>
      <c r="H216" s="14">
        <v>11.4</v>
      </c>
      <c r="I216" s="14">
        <v>39.700000000000003</v>
      </c>
      <c r="J216" s="14">
        <v>7.5</v>
      </c>
      <c r="K216" s="14">
        <v>81.099999999999994</v>
      </c>
      <c r="L216" s="27">
        <v>-2.0961775585696618E-2</v>
      </c>
      <c r="M216" s="27">
        <v>-0.20634920634920639</v>
      </c>
    </row>
    <row r="217" spans="1:13" x14ac:dyDescent="0.25">
      <c r="A217" s="1" t="s">
        <v>482</v>
      </c>
      <c r="B217" s="14" t="s">
        <v>483</v>
      </c>
      <c r="C217" s="14">
        <v>15344</v>
      </c>
      <c r="D217" s="14" t="s">
        <v>15</v>
      </c>
      <c r="E217" s="14" t="s">
        <v>312</v>
      </c>
      <c r="F217" s="14" t="s">
        <v>319</v>
      </c>
      <c r="G217" s="14">
        <v>41.5</v>
      </c>
      <c r="H217" s="14">
        <v>11.3</v>
      </c>
      <c r="I217" s="14">
        <v>39.5</v>
      </c>
      <c r="J217" s="14">
        <v>7.7</v>
      </c>
      <c r="K217" s="14">
        <v>81</v>
      </c>
      <c r="L217" s="27">
        <v>-2.4691358024691357E-2</v>
      </c>
      <c r="M217" s="27">
        <v>-0.18947368421052635</v>
      </c>
    </row>
    <row r="218" spans="1:13" x14ac:dyDescent="0.25">
      <c r="A218" s="1" t="s">
        <v>484</v>
      </c>
      <c r="B218" s="14" t="s">
        <v>485</v>
      </c>
      <c r="C218" s="14">
        <v>15284</v>
      </c>
      <c r="D218" s="14" t="s">
        <v>15</v>
      </c>
      <c r="E218" s="14" t="s">
        <v>312</v>
      </c>
      <c r="F218" s="14" t="s">
        <v>319</v>
      </c>
      <c r="G218" s="14">
        <v>41.3</v>
      </c>
      <c r="H218" s="14">
        <v>11.3</v>
      </c>
      <c r="I218" s="14">
        <v>39.6</v>
      </c>
      <c r="J218" s="14">
        <v>7.8</v>
      </c>
      <c r="K218" s="14">
        <v>80.900000000000006</v>
      </c>
      <c r="L218" s="27">
        <v>-2.1013597033374482E-2</v>
      </c>
      <c r="M218" s="27">
        <v>-0.18324607329842935</v>
      </c>
    </row>
    <row r="219" spans="1:13" x14ac:dyDescent="0.25">
      <c r="A219" s="1" t="s">
        <v>486</v>
      </c>
      <c r="B219" s="14" t="s">
        <v>487</v>
      </c>
      <c r="C219" s="14">
        <v>15460</v>
      </c>
      <c r="D219" s="14" t="s">
        <v>15</v>
      </c>
      <c r="E219" s="14" t="s">
        <v>312</v>
      </c>
      <c r="F219" s="14" t="s">
        <v>319</v>
      </c>
      <c r="G219" s="14">
        <v>40.6</v>
      </c>
      <c r="H219" s="14">
        <v>10.8</v>
      </c>
      <c r="I219" s="14">
        <v>41</v>
      </c>
      <c r="J219" s="14">
        <v>7.6</v>
      </c>
      <c r="K219" s="14">
        <v>81.599999999999994</v>
      </c>
      <c r="L219" s="27">
        <v>4.9019607843137081E-3</v>
      </c>
      <c r="M219" s="27">
        <v>-0.17391304347826095</v>
      </c>
    </row>
    <row r="220" spans="1:13" x14ac:dyDescent="0.25">
      <c r="A220" s="1" t="s">
        <v>488</v>
      </c>
      <c r="B220" s="14" t="s">
        <v>489</v>
      </c>
      <c r="C220" s="14">
        <v>15546</v>
      </c>
      <c r="D220" s="14" t="s">
        <v>15</v>
      </c>
      <c r="E220" s="14" t="s">
        <v>312</v>
      </c>
      <c r="F220" s="14" t="s">
        <v>316</v>
      </c>
      <c r="G220" s="14">
        <v>41.1</v>
      </c>
      <c r="H220" s="14">
        <v>11.5</v>
      </c>
      <c r="I220" s="14">
        <v>40</v>
      </c>
      <c r="J220" s="14">
        <v>7.4</v>
      </c>
      <c r="K220" s="14">
        <v>81.099999999999994</v>
      </c>
      <c r="L220" s="27">
        <v>-1.3563501849568452E-2</v>
      </c>
      <c r="M220" s="27">
        <v>-0.21693121693121692</v>
      </c>
    </row>
    <row r="221" spans="1:13" x14ac:dyDescent="0.25">
      <c r="A221" s="1" t="s">
        <v>490</v>
      </c>
      <c r="B221" s="14" t="s">
        <v>491</v>
      </c>
      <c r="C221" s="14">
        <v>15417</v>
      </c>
      <c r="D221" s="14" t="s">
        <v>15</v>
      </c>
      <c r="E221" s="14" t="s">
        <v>312</v>
      </c>
      <c r="F221" s="14" t="s">
        <v>319</v>
      </c>
      <c r="G221" s="14">
        <v>39.799999999999997</v>
      </c>
      <c r="H221" s="14">
        <v>11.8</v>
      </c>
      <c r="I221" s="14">
        <v>40.700000000000003</v>
      </c>
      <c r="J221" s="14">
        <v>7.7</v>
      </c>
      <c r="K221" s="14">
        <v>80.5</v>
      </c>
      <c r="L221" s="27">
        <v>1.1180124223602554E-2</v>
      </c>
      <c r="M221" s="27">
        <v>-0.21025641025641029</v>
      </c>
    </row>
    <row r="222" spans="1:13" x14ac:dyDescent="0.25">
      <c r="A222" s="1" t="s">
        <v>492</v>
      </c>
      <c r="B222" s="14" t="s">
        <v>493</v>
      </c>
      <c r="C222" s="14">
        <v>15370</v>
      </c>
      <c r="D222" s="14" t="s">
        <v>15</v>
      </c>
      <c r="E222" s="14" t="s">
        <v>312</v>
      </c>
      <c r="F222" s="14" t="s">
        <v>319</v>
      </c>
      <c r="G222" s="14">
        <v>40.299999999999997</v>
      </c>
      <c r="H222" s="14">
        <v>11.3</v>
      </c>
      <c r="I222" s="14">
        <v>40.6</v>
      </c>
      <c r="J222" s="14">
        <v>7.8</v>
      </c>
      <c r="K222" s="14">
        <v>80.900000000000006</v>
      </c>
      <c r="L222" s="27">
        <v>3.7082818294190884E-3</v>
      </c>
      <c r="M222" s="27">
        <v>-0.18324607329842935</v>
      </c>
    </row>
    <row r="223" spans="1:13" x14ac:dyDescent="0.25">
      <c r="A223" s="1" t="s">
        <v>494</v>
      </c>
      <c r="B223" s="14" t="s">
        <v>495</v>
      </c>
      <c r="C223" s="14">
        <v>15368</v>
      </c>
      <c r="D223" s="14" t="s">
        <v>15</v>
      </c>
      <c r="E223" s="14" t="s">
        <v>312</v>
      </c>
      <c r="F223" s="14" t="s">
        <v>319</v>
      </c>
      <c r="G223" s="14">
        <v>41.3</v>
      </c>
      <c r="H223" s="14">
        <v>10.8</v>
      </c>
      <c r="I223" s="14">
        <v>40.200000000000003</v>
      </c>
      <c r="J223" s="14">
        <v>7.6</v>
      </c>
      <c r="K223" s="14">
        <v>81.5</v>
      </c>
      <c r="L223" s="27">
        <v>-1.3496932515337354E-2</v>
      </c>
      <c r="M223" s="27">
        <v>-0.17391304347826095</v>
      </c>
    </row>
    <row r="224" spans="1:13" x14ac:dyDescent="0.25">
      <c r="A224" s="1" t="s">
        <v>496</v>
      </c>
      <c r="B224" s="14" t="s">
        <v>497</v>
      </c>
      <c r="C224" s="14">
        <v>15726</v>
      </c>
      <c r="D224" s="14" t="s">
        <v>15</v>
      </c>
      <c r="E224" s="14" t="s">
        <v>312</v>
      </c>
      <c r="F224" s="14" t="s">
        <v>316</v>
      </c>
      <c r="G224" s="14">
        <v>41.1</v>
      </c>
      <c r="H224" s="14">
        <v>11.6</v>
      </c>
      <c r="I224" s="14">
        <v>40</v>
      </c>
      <c r="J224" s="14">
        <v>7.3</v>
      </c>
      <c r="K224" s="14">
        <v>81.099999999999994</v>
      </c>
      <c r="L224" s="27">
        <v>-1.3563501849568452E-2</v>
      </c>
      <c r="M224" s="27">
        <v>-0.22751322751322753</v>
      </c>
    </row>
    <row r="225" spans="1:13" x14ac:dyDescent="0.25">
      <c r="A225" s="1" t="s">
        <v>498</v>
      </c>
      <c r="B225" s="14" t="s">
        <v>499</v>
      </c>
      <c r="C225" s="14">
        <v>15510</v>
      </c>
      <c r="D225" s="14" t="s">
        <v>15</v>
      </c>
      <c r="E225" s="14" t="s">
        <v>312</v>
      </c>
      <c r="F225" s="14" t="s">
        <v>313</v>
      </c>
      <c r="G225" s="14">
        <v>38.9</v>
      </c>
      <c r="H225" s="14">
        <v>12.7</v>
      </c>
      <c r="I225" s="14">
        <v>40.6</v>
      </c>
      <c r="J225" s="14">
        <v>7.8</v>
      </c>
      <c r="K225" s="14">
        <v>79.5</v>
      </c>
      <c r="L225" s="27">
        <v>2.1383647798742175E-2</v>
      </c>
      <c r="M225" s="27">
        <v>-0.2390243902439024</v>
      </c>
    </row>
    <row r="226" spans="1:13" x14ac:dyDescent="0.25">
      <c r="A226" s="1" t="s">
        <v>500</v>
      </c>
      <c r="B226" s="14" t="s">
        <v>501</v>
      </c>
      <c r="C226" s="14">
        <v>15342</v>
      </c>
      <c r="D226" s="14" t="s">
        <v>15</v>
      </c>
      <c r="E226" s="14" t="s">
        <v>312</v>
      </c>
      <c r="F226" s="14" t="s">
        <v>319</v>
      </c>
      <c r="G226" s="14">
        <v>40.799999999999997</v>
      </c>
      <c r="H226" s="14">
        <v>11.1</v>
      </c>
      <c r="I226" s="14">
        <v>40.4</v>
      </c>
      <c r="J226" s="14">
        <v>7.7</v>
      </c>
      <c r="K226" s="14">
        <v>81.199999999999989</v>
      </c>
      <c r="L226" s="27">
        <v>-4.92610837438422E-3</v>
      </c>
      <c r="M226" s="27">
        <v>-0.18085106382978719</v>
      </c>
    </row>
    <row r="227" spans="1:13" x14ac:dyDescent="0.25">
      <c r="A227" s="1" t="s">
        <v>502</v>
      </c>
      <c r="B227" s="14" t="s">
        <v>503</v>
      </c>
      <c r="C227" s="14">
        <v>15486</v>
      </c>
      <c r="D227" s="14" t="s">
        <v>15</v>
      </c>
      <c r="E227" s="14" t="s">
        <v>312</v>
      </c>
      <c r="F227" s="14" t="s">
        <v>316</v>
      </c>
      <c r="G227" s="14">
        <v>40.200000000000003</v>
      </c>
      <c r="H227" s="14">
        <v>12.4</v>
      </c>
      <c r="I227" s="14">
        <v>39.799999999999997</v>
      </c>
      <c r="J227" s="14">
        <v>7.7</v>
      </c>
      <c r="K227" s="14">
        <v>80</v>
      </c>
      <c r="L227" s="27">
        <v>-5.0000000000000712E-3</v>
      </c>
      <c r="M227" s="27">
        <v>-0.23383084577114427</v>
      </c>
    </row>
    <row r="228" spans="1:13" x14ac:dyDescent="0.25">
      <c r="A228" s="1" t="s">
        <v>504</v>
      </c>
      <c r="B228" s="14" t="s">
        <v>505</v>
      </c>
      <c r="C228" s="14">
        <v>15384</v>
      </c>
      <c r="D228" s="14" t="s">
        <v>15</v>
      </c>
      <c r="E228" s="14" t="s">
        <v>312</v>
      </c>
      <c r="F228" s="14" t="s">
        <v>319</v>
      </c>
      <c r="G228" s="14">
        <v>40.799999999999997</v>
      </c>
      <c r="H228" s="14">
        <v>11.9</v>
      </c>
      <c r="I228" s="14">
        <v>39.4</v>
      </c>
      <c r="J228" s="14">
        <v>7.9</v>
      </c>
      <c r="K228" s="14">
        <v>80.199999999999989</v>
      </c>
      <c r="L228" s="27">
        <v>-1.7456359102244374E-2</v>
      </c>
      <c r="M228" s="27">
        <v>-0.20202020202020202</v>
      </c>
    </row>
    <row r="229" spans="1:13" x14ac:dyDescent="0.25">
      <c r="A229" s="1" t="s">
        <v>506</v>
      </c>
      <c r="B229" s="14" t="s">
        <v>507</v>
      </c>
      <c r="C229" s="14">
        <v>15346</v>
      </c>
      <c r="D229" s="14" t="s">
        <v>15</v>
      </c>
      <c r="E229" s="14" t="s">
        <v>312</v>
      </c>
      <c r="F229" s="14" t="s">
        <v>337</v>
      </c>
      <c r="G229" s="14">
        <v>40</v>
      </c>
      <c r="H229" s="14">
        <v>11.5</v>
      </c>
      <c r="I229" s="14">
        <v>40.9</v>
      </c>
      <c r="J229" s="14">
        <v>7.7</v>
      </c>
      <c r="K229" s="14">
        <v>80.900000000000006</v>
      </c>
      <c r="L229" s="27">
        <v>1.1124845488257089E-2</v>
      </c>
      <c r="M229" s="27">
        <v>-0.19791666666666666</v>
      </c>
    </row>
    <row r="230" spans="1:13" x14ac:dyDescent="0.25">
      <c r="A230" s="1" t="s">
        <v>508</v>
      </c>
      <c r="B230" s="14" t="s">
        <v>509</v>
      </c>
      <c r="C230" s="14">
        <v>15626</v>
      </c>
      <c r="D230" s="14" t="s">
        <v>15</v>
      </c>
      <c r="E230" s="14" t="s">
        <v>312</v>
      </c>
      <c r="F230" s="14" t="s">
        <v>316</v>
      </c>
      <c r="G230" s="14">
        <v>40.700000000000003</v>
      </c>
      <c r="H230" s="14">
        <v>11.3</v>
      </c>
      <c r="I230" s="14">
        <v>40.4</v>
      </c>
      <c r="J230" s="14">
        <v>7.6</v>
      </c>
      <c r="K230" s="14">
        <v>81.099999999999994</v>
      </c>
      <c r="L230" s="27">
        <v>-3.6991368680641713E-3</v>
      </c>
      <c r="M230" s="27">
        <v>-0.19576719576719584</v>
      </c>
    </row>
    <row r="231" spans="1:13" x14ac:dyDescent="0.25">
      <c r="A231" s="1" t="s">
        <v>510</v>
      </c>
      <c r="B231" s="14" t="s">
        <v>511</v>
      </c>
      <c r="C231" s="14">
        <v>15352</v>
      </c>
      <c r="D231" s="14" t="s">
        <v>15</v>
      </c>
      <c r="E231" s="14" t="s">
        <v>312</v>
      </c>
      <c r="F231" s="14" t="s">
        <v>319</v>
      </c>
      <c r="G231" s="14">
        <v>41</v>
      </c>
      <c r="H231" s="14">
        <v>10.9</v>
      </c>
      <c r="I231" s="14">
        <v>40.5</v>
      </c>
      <c r="J231" s="14">
        <v>7.7</v>
      </c>
      <c r="K231" s="14">
        <v>81.5</v>
      </c>
      <c r="L231" s="27">
        <v>-6.1349693251533744E-3</v>
      </c>
      <c r="M231" s="27">
        <v>-0.17204301075268816</v>
      </c>
    </row>
    <row r="232" spans="1:13" x14ac:dyDescent="0.25">
      <c r="A232" s="1" t="s">
        <v>512</v>
      </c>
      <c r="B232" s="14" t="s">
        <v>513</v>
      </c>
      <c r="C232" s="14">
        <v>15435</v>
      </c>
      <c r="D232" s="14" t="s">
        <v>15</v>
      </c>
      <c r="E232" s="14" t="s">
        <v>312</v>
      </c>
      <c r="F232" s="14" t="s">
        <v>319</v>
      </c>
      <c r="G232" s="14">
        <v>42.1</v>
      </c>
      <c r="H232" s="14">
        <v>10.4</v>
      </c>
      <c r="I232" s="14">
        <v>40</v>
      </c>
      <c r="J232" s="14">
        <v>7.6</v>
      </c>
      <c r="K232" s="14">
        <v>82.1</v>
      </c>
      <c r="L232" s="27">
        <v>-2.5578562728380043E-2</v>
      </c>
      <c r="M232" s="27">
        <v>-0.15555555555555559</v>
      </c>
    </row>
    <row r="233" spans="1:13" x14ac:dyDescent="0.25">
      <c r="A233" s="1" t="s">
        <v>514</v>
      </c>
      <c r="B233" s="14" t="s">
        <v>515</v>
      </c>
      <c r="C233" s="14">
        <v>15210</v>
      </c>
      <c r="D233" s="14" t="s">
        <v>15</v>
      </c>
      <c r="E233" s="14" t="s">
        <v>312</v>
      </c>
      <c r="F233" s="14" t="s">
        <v>313</v>
      </c>
      <c r="G233" s="14">
        <v>39.9</v>
      </c>
      <c r="H233" s="14">
        <v>11.8</v>
      </c>
      <c r="I233" s="14">
        <v>40.4</v>
      </c>
      <c r="J233" s="14">
        <v>7.9</v>
      </c>
      <c r="K233" s="14">
        <v>80.3</v>
      </c>
      <c r="L233" s="27">
        <v>6.2266500622665012E-3</v>
      </c>
      <c r="M233" s="27">
        <v>-0.1979695431472081</v>
      </c>
    </row>
    <row r="234" spans="1:13" x14ac:dyDescent="0.25">
      <c r="A234" s="1" t="s">
        <v>516</v>
      </c>
      <c r="B234" s="14" t="s">
        <v>517</v>
      </c>
      <c r="C234" s="14">
        <v>15408</v>
      </c>
      <c r="D234" s="14" t="s">
        <v>15</v>
      </c>
      <c r="E234" s="14" t="s">
        <v>312</v>
      </c>
      <c r="F234" s="14" t="s">
        <v>319</v>
      </c>
      <c r="G234" s="14">
        <v>40.299999999999997</v>
      </c>
      <c r="H234" s="14">
        <v>12</v>
      </c>
      <c r="I234" s="14">
        <v>39.700000000000003</v>
      </c>
      <c r="J234" s="14">
        <v>8</v>
      </c>
      <c r="K234" s="14">
        <v>80</v>
      </c>
      <c r="L234" s="27">
        <v>-7.4999999999999286E-3</v>
      </c>
      <c r="M234" s="27">
        <v>-0.2</v>
      </c>
    </row>
    <row r="235" spans="1:13" x14ac:dyDescent="0.25">
      <c r="A235" s="1" t="s">
        <v>518</v>
      </c>
      <c r="B235" s="14" t="s">
        <v>519</v>
      </c>
      <c r="C235" s="14">
        <v>15355</v>
      </c>
      <c r="D235" s="14" t="s">
        <v>15</v>
      </c>
      <c r="E235" s="14" t="s">
        <v>312</v>
      </c>
      <c r="F235" s="14" t="s">
        <v>319</v>
      </c>
      <c r="G235" s="14">
        <v>41.1</v>
      </c>
      <c r="H235" s="14">
        <v>11.1</v>
      </c>
      <c r="I235" s="14">
        <v>40.200000000000003</v>
      </c>
      <c r="J235" s="14">
        <v>7.5</v>
      </c>
      <c r="K235" s="14">
        <v>81.300000000000011</v>
      </c>
      <c r="L235" s="27">
        <v>-1.1070110701106991E-2</v>
      </c>
      <c r="M235" s="27">
        <v>-0.19354838709677416</v>
      </c>
    </row>
    <row r="236" spans="1:13" x14ac:dyDescent="0.25">
      <c r="A236" s="1" t="s">
        <v>520</v>
      </c>
      <c r="B236" s="14" t="s">
        <v>521</v>
      </c>
      <c r="C236" s="14">
        <v>15552</v>
      </c>
      <c r="D236" s="14" t="s">
        <v>15</v>
      </c>
      <c r="E236" s="14" t="s">
        <v>312</v>
      </c>
      <c r="F236" s="14" t="s">
        <v>316</v>
      </c>
      <c r="G236" s="14">
        <v>41.1</v>
      </c>
      <c r="H236" s="14">
        <v>11.5</v>
      </c>
      <c r="I236" s="14">
        <v>40</v>
      </c>
      <c r="J236" s="14">
        <v>7.4</v>
      </c>
      <c r="K236" s="14">
        <v>81.099999999999994</v>
      </c>
      <c r="L236" s="27">
        <v>-1.3563501849568452E-2</v>
      </c>
      <c r="M236" s="27">
        <v>-0.21693121693121692</v>
      </c>
    </row>
    <row r="237" spans="1:13" x14ac:dyDescent="0.25">
      <c r="A237" s="1" t="s">
        <v>522</v>
      </c>
      <c r="B237" s="14" t="s">
        <v>523</v>
      </c>
      <c r="C237" s="14">
        <v>15390</v>
      </c>
      <c r="D237" s="14" t="s">
        <v>15</v>
      </c>
      <c r="E237" s="14" t="s">
        <v>312</v>
      </c>
      <c r="F237" s="14" t="s">
        <v>319</v>
      </c>
      <c r="G237" s="14">
        <v>40.200000000000003</v>
      </c>
      <c r="H237" s="14">
        <v>11.6</v>
      </c>
      <c r="I237" s="14">
        <v>40.4</v>
      </c>
      <c r="J237" s="14">
        <v>7.7</v>
      </c>
      <c r="K237" s="14">
        <v>80.599999999999994</v>
      </c>
      <c r="L237" s="27">
        <v>2.4813895781637188E-3</v>
      </c>
      <c r="M237" s="27">
        <v>-0.2020725388601036</v>
      </c>
    </row>
    <row r="238" spans="1:13" x14ac:dyDescent="0.25">
      <c r="A238" s="1" t="s">
        <v>524</v>
      </c>
      <c r="B238" s="14" t="s">
        <v>525</v>
      </c>
      <c r="C238" s="14">
        <v>15561</v>
      </c>
      <c r="D238" s="14" t="s">
        <v>15</v>
      </c>
      <c r="E238" s="14" t="s">
        <v>312</v>
      </c>
      <c r="F238" s="14" t="s">
        <v>337</v>
      </c>
      <c r="G238" s="14">
        <v>41.7</v>
      </c>
      <c r="H238" s="14">
        <v>11.1</v>
      </c>
      <c r="I238" s="14">
        <v>39.700000000000003</v>
      </c>
      <c r="J238" s="14">
        <v>7.5</v>
      </c>
      <c r="K238" s="14">
        <v>81.400000000000006</v>
      </c>
      <c r="L238" s="27">
        <v>-2.4570024570024569E-2</v>
      </c>
      <c r="M238" s="27">
        <v>-0.19354838709677416</v>
      </c>
    </row>
    <row r="239" spans="1:13" x14ac:dyDescent="0.25">
      <c r="A239" s="1" t="s">
        <v>526</v>
      </c>
      <c r="B239" s="14" t="s">
        <v>527</v>
      </c>
      <c r="C239" s="14">
        <v>15388</v>
      </c>
      <c r="D239" s="14" t="s">
        <v>15</v>
      </c>
      <c r="E239" s="14" t="s">
        <v>312</v>
      </c>
      <c r="F239" s="14" t="s">
        <v>319</v>
      </c>
      <c r="G239" s="14">
        <v>40.299999999999997</v>
      </c>
      <c r="H239" s="14">
        <v>11.7</v>
      </c>
      <c r="I239" s="14">
        <v>40.4</v>
      </c>
      <c r="J239" s="14">
        <v>7.7</v>
      </c>
      <c r="K239" s="14">
        <v>80.699999999999989</v>
      </c>
      <c r="L239" s="27">
        <v>1.2391573729863871E-3</v>
      </c>
      <c r="M239" s="27">
        <v>-0.20618556701030924</v>
      </c>
    </row>
    <row r="240" spans="1:13" x14ac:dyDescent="0.25">
      <c r="A240" s="1" t="s">
        <v>528</v>
      </c>
      <c r="B240" s="14" t="s">
        <v>529</v>
      </c>
      <c r="C240" s="14">
        <v>15322</v>
      </c>
      <c r="D240" s="14" t="s">
        <v>15</v>
      </c>
      <c r="E240" s="14" t="s">
        <v>312</v>
      </c>
      <c r="F240" s="14" t="s">
        <v>319</v>
      </c>
      <c r="G240" s="14">
        <v>40.1</v>
      </c>
      <c r="H240" s="14">
        <v>11.9</v>
      </c>
      <c r="I240" s="14">
        <v>40.299999999999997</v>
      </c>
      <c r="J240" s="14">
        <v>7.7</v>
      </c>
      <c r="K240" s="14">
        <v>80.400000000000006</v>
      </c>
      <c r="L240" s="27">
        <v>2.487562189054673E-3</v>
      </c>
      <c r="M240" s="27">
        <v>-0.21428571428571427</v>
      </c>
    </row>
    <row r="241" spans="1:13" x14ac:dyDescent="0.25">
      <c r="A241" s="1" t="s">
        <v>530</v>
      </c>
      <c r="B241" s="14" t="s">
        <v>531</v>
      </c>
      <c r="C241" s="14">
        <v>15363</v>
      </c>
      <c r="D241" s="14" t="s">
        <v>15</v>
      </c>
      <c r="E241" s="14" t="s">
        <v>312</v>
      </c>
      <c r="F241" s="14" t="s">
        <v>319</v>
      </c>
      <c r="G241" s="14">
        <v>40.799999999999997</v>
      </c>
      <c r="H241" s="14">
        <v>11.5</v>
      </c>
      <c r="I241" s="14">
        <v>39.9</v>
      </c>
      <c r="J241" s="14">
        <v>7.7</v>
      </c>
      <c r="K241" s="14">
        <v>80.699999999999989</v>
      </c>
      <c r="L241" s="27">
        <v>-1.1152416356877307E-2</v>
      </c>
      <c r="M241" s="27">
        <v>-0.19791666666666666</v>
      </c>
    </row>
    <row r="242" spans="1:13" x14ac:dyDescent="0.25">
      <c r="A242" s="1" t="s">
        <v>532</v>
      </c>
      <c r="B242" s="14" t="s">
        <v>533</v>
      </c>
      <c r="C242" s="14">
        <v>15938</v>
      </c>
      <c r="D242" s="14" t="s">
        <v>15</v>
      </c>
      <c r="E242" s="14" t="s">
        <v>312</v>
      </c>
      <c r="F242" s="14" t="s">
        <v>313</v>
      </c>
      <c r="G242" s="14">
        <v>39.4</v>
      </c>
      <c r="H242" s="14">
        <v>11.3</v>
      </c>
      <c r="I242" s="14">
        <v>41.9</v>
      </c>
      <c r="J242" s="14">
        <v>7.4</v>
      </c>
      <c r="K242" s="14">
        <v>81.3</v>
      </c>
      <c r="L242" s="27">
        <v>3.0750307503075031E-2</v>
      </c>
      <c r="M242" s="27">
        <v>-0.20855614973262032</v>
      </c>
    </row>
    <row r="243" spans="1:13" x14ac:dyDescent="0.25">
      <c r="A243" s="1" t="s">
        <v>534</v>
      </c>
      <c r="B243" s="14" t="s">
        <v>535</v>
      </c>
      <c r="C243" s="14">
        <v>15378</v>
      </c>
      <c r="D243" s="14" t="s">
        <v>15</v>
      </c>
      <c r="E243" s="14" t="s">
        <v>312</v>
      </c>
      <c r="F243" s="14" t="s">
        <v>319</v>
      </c>
      <c r="G243" s="14">
        <v>41</v>
      </c>
      <c r="H243" s="14">
        <v>11.1</v>
      </c>
      <c r="I243" s="14">
        <v>40.6</v>
      </c>
      <c r="J243" s="14">
        <v>7.4</v>
      </c>
      <c r="K243" s="14">
        <v>81.599999999999994</v>
      </c>
      <c r="L243" s="27">
        <v>-4.9019607843137081E-3</v>
      </c>
      <c r="M243" s="27">
        <v>-0.19999999999999996</v>
      </c>
    </row>
    <row r="244" spans="1:13" x14ac:dyDescent="0.25">
      <c r="A244" s="1" t="s">
        <v>536</v>
      </c>
      <c r="B244" s="14" t="s">
        <v>537</v>
      </c>
      <c r="C244" s="14">
        <v>15469</v>
      </c>
      <c r="D244" s="14" t="s">
        <v>15</v>
      </c>
      <c r="E244" s="14" t="s">
        <v>312</v>
      </c>
      <c r="F244" s="14" t="s">
        <v>316</v>
      </c>
      <c r="G244" s="14">
        <v>40.799999999999997</v>
      </c>
      <c r="H244" s="14">
        <v>11.6</v>
      </c>
      <c r="I244" s="14">
        <v>40.200000000000003</v>
      </c>
      <c r="J244" s="14">
        <v>7.4</v>
      </c>
      <c r="K244" s="14">
        <v>81</v>
      </c>
      <c r="L244" s="27">
        <v>-7.4074074074073374E-3</v>
      </c>
      <c r="M244" s="27">
        <v>-0.22105263157894733</v>
      </c>
    </row>
    <row r="245" spans="1:13" x14ac:dyDescent="0.25">
      <c r="A245" s="1" t="s">
        <v>538</v>
      </c>
      <c r="B245" s="14" t="s">
        <v>539</v>
      </c>
      <c r="C245" s="14">
        <v>15239</v>
      </c>
      <c r="D245" s="14" t="s">
        <v>15</v>
      </c>
      <c r="E245" s="14" t="s">
        <v>312</v>
      </c>
      <c r="F245" s="14" t="s">
        <v>337</v>
      </c>
      <c r="G245" s="14">
        <v>41.3</v>
      </c>
      <c r="H245" s="14">
        <v>11.3</v>
      </c>
      <c r="I245" s="14">
        <v>39.4</v>
      </c>
      <c r="J245" s="14">
        <v>7.9</v>
      </c>
      <c r="K245" s="14">
        <v>80.699999999999989</v>
      </c>
      <c r="L245" s="27">
        <v>-2.3543990086741001E-2</v>
      </c>
      <c r="M245" s="27">
        <v>-0.17708333333333331</v>
      </c>
    </row>
    <row r="246" spans="1:13" x14ac:dyDescent="0.25">
      <c r="A246" s="1" t="s">
        <v>540</v>
      </c>
      <c r="B246" s="14" t="s">
        <v>541</v>
      </c>
      <c r="C246" s="14">
        <v>15334</v>
      </c>
      <c r="D246" s="14" t="s">
        <v>15</v>
      </c>
      <c r="E246" s="14" t="s">
        <v>312</v>
      </c>
      <c r="F246" s="14" t="s">
        <v>316</v>
      </c>
      <c r="G246" s="14">
        <v>38.5</v>
      </c>
      <c r="H246" s="14">
        <v>12.2</v>
      </c>
      <c r="I246" s="14">
        <v>42.1</v>
      </c>
      <c r="J246" s="14">
        <v>7.2</v>
      </c>
      <c r="K246" s="14">
        <v>80.599999999999994</v>
      </c>
      <c r="L246" s="27">
        <v>4.466501240694791E-2</v>
      </c>
      <c r="M246" s="27">
        <v>-0.25773195876288657</v>
      </c>
    </row>
    <row r="247" spans="1:13" x14ac:dyDescent="0.25">
      <c r="A247" s="1" t="s">
        <v>542</v>
      </c>
      <c r="B247" s="14" t="s">
        <v>543</v>
      </c>
      <c r="C247" s="14">
        <v>15427</v>
      </c>
      <c r="D247" s="14" t="s">
        <v>15</v>
      </c>
      <c r="E247" s="14" t="s">
        <v>312</v>
      </c>
      <c r="F247" s="14" t="s">
        <v>313</v>
      </c>
      <c r="G247" s="14">
        <v>38.6</v>
      </c>
      <c r="H247" s="14">
        <v>12.5</v>
      </c>
      <c r="I247" s="14">
        <v>41.4</v>
      </c>
      <c r="J247" s="14">
        <v>7.4</v>
      </c>
      <c r="K247" s="14">
        <v>80</v>
      </c>
      <c r="L247" s="27">
        <v>3.4999999999999962E-2</v>
      </c>
      <c r="M247" s="27">
        <v>-0.25628140703517588</v>
      </c>
    </row>
    <row r="248" spans="1:13" x14ac:dyDescent="0.25">
      <c r="A248" s="1" t="s">
        <v>544</v>
      </c>
      <c r="B248" s="14" t="s">
        <v>545</v>
      </c>
      <c r="C248" s="14">
        <v>15222</v>
      </c>
      <c r="D248" s="14" t="s">
        <v>15</v>
      </c>
      <c r="E248" s="14" t="s">
        <v>546</v>
      </c>
      <c r="F248" s="14" t="s">
        <v>547</v>
      </c>
      <c r="G248" s="14">
        <v>40.200000000000003</v>
      </c>
      <c r="H248" s="14">
        <v>12.2</v>
      </c>
      <c r="I248" s="14">
        <v>39.700000000000003</v>
      </c>
      <c r="J248" s="14">
        <v>7.9</v>
      </c>
      <c r="K248" s="14">
        <v>79.900000000000006</v>
      </c>
      <c r="L248" s="27">
        <v>-6.2578222778473091E-3</v>
      </c>
      <c r="M248" s="27">
        <v>-0.21393034825870641</v>
      </c>
    </row>
    <row r="249" spans="1:13" x14ac:dyDescent="0.25">
      <c r="A249" s="1" t="s">
        <v>548</v>
      </c>
      <c r="B249" s="14" t="s">
        <v>549</v>
      </c>
      <c r="C249" s="14">
        <v>15314</v>
      </c>
      <c r="D249" s="14" t="s">
        <v>15</v>
      </c>
      <c r="E249" s="14" t="s">
        <v>546</v>
      </c>
      <c r="F249" s="14" t="s">
        <v>550</v>
      </c>
      <c r="G249" s="14">
        <v>43.3</v>
      </c>
      <c r="H249" s="14">
        <v>10</v>
      </c>
      <c r="I249" s="14">
        <v>39.4</v>
      </c>
      <c r="J249" s="14">
        <v>7.3</v>
      </c>
      <c r="K249" s="14">
        <v>82.699999999999989</v>
      </c>
      <c r="L249" s="27">
        <v>-4.7158403869407485E-2</v>
      </c>
      <c r="M249" s="27">
        <v>-0.15606936416184972</v>
      </c>
    </row>
    <row r="250" spans="1:13" x14ac:dyDescent="0.25">
      <c r="A250" s="1" t="s">
        <v>551</v>
      </c>
      <c r="B250" s="14" t="s">
        <v>552</v>
      </c>
      <c r="C250" s="14">
        <v>16094</v>
      </c>
      <c r="D250" s="14" t="s">
        <v>15</v>
      </c>
      <c r="E250" s="14" t="s">
        <v>546</v>
      </c>
      <c r="F250" s="14" t="s">
        <v>553</v>
      </c>
      <c r="G250" s="14">
        <v>40</v>
      </c>
      <c r="H250" s="14">
        <v>12.3</v>
      </c>
      <c r="I250" s="14">
        <v>40.5</v>
      </c>
      <c r="J250" s="14">
        <v>7.2</v>
      </c>
      <c r="K250" s="14">
        <v>80.5</v>
      </c>
      <c r="L250" s="27">
        <v>6.2111801242236021E-3</v>
      </c>
      <c r="M250" s="27">
        <v>-0.26153846153846155</v>
      </c>
    </row>
    <row r="251" spans="1:13" x14ac:dyDescent="0.25">
      <c r="A251" s="1" t="s">
        <v>554</v>
      </c>
      <c r="B251" s="14" t="s">
        <v>555</v>
      </c>
      <c r="C251" s="14">
        <v>15245</v>
      </c>
      <c r="D251" s="14" t="s">
        <v>15</v>
      </c>
      <c r="E251" s="14" t="s">
        <v>546</v>
      </c>
      <c r="F251" s="14" t="s">
        <v>547</v>
      </c>
      <c r="G251" s="14">
        <v>40.799999999999997</v>
      </c>
      <c r="H251" s="14">
        <v>12.5</v>
      </c>
      <c r="I251" s="14">
        <v>38.9</v>
      </c>
      <c r="J251" s="14">
        <v>7.7</v>
      </c>
      <c r="K251" s="14">
        <v>79.699999999999989</v>
      </c>
      <c r="L251" s="27">
        <v>-2.3839397741530727E-2</v>
      </c>
      <c r="M251" s="27">
        <v>-0.23762376237623761</v>
      </c>
    </row>
    <row r="252" spans="1:13" x14ac:dyDescent="0.25">
      <c r="A252" s="1" t="s">
        <v>556</v>
      </c>
      <c r="B252" s="14" t="s">
        <v>557</v>
      </c>
      <c r="C252" s="14">
        <v>15164</v>
      </c>
      <c r="D252" s="14" t="s">
        <v>15</v>
      </c>
      <c r="E252" s="14" t="s">
        <v>546</v>
      </c>
      <c r="F252" s="14" t="s">
        <v>558</v>
      </c>
      <c r="G252" s="14">
        <v>39.299999999999997</v>
      </c>
      <c r="H252" s="14">
        <v>12.5</v>
      </c>
      <c r="I252" s="14">
        <v>40.4</v>
      </c>
      <c r="J252" s="14">
        <v>7.8</v>
      </c>
      <c r="K252" s="14">
        <v>79.699999999999989</v>
      </c>
      <c r="L252" s="27">
        <v>1.3801756587202027E-2</v>
      </c>
      <c r="M252" s="27">
        <v>-0.23152709359605911</v>
      </c>
    </row>
    <row r="253" spans="1:13" x14ac:dyDescent="0.25">
      <c r="A253" s="1" t="s">
        <v>559</v>
      </c>
      <c r="B253" s="14" t="s">
        <v>560</v>
      </c>
      <c r="C253" s="14">
        <v>15170</v>
      </c>
      <c r="D253" s="14" t="s">
        <v>15</v>
      </c>
      <c r="E253" s="14" t="s">
        <v>546</v>
      </c>
      <c r="F253" s="14" t="s">
        <v>547</v>
      </c>
      <c r="G253" s="14">
        <v>39.700000000000003</v>
      </c>
      <c r="H253" s="14">
        <v>12.4</v>
      </c>
      <c r="I253" s="14">
        <v>40.299999999999997</v>
      </c>
      <c r="J253" s="14">
        <v>7.5</v>
      </c>
      <c r="K253" s="14">
        <v>80</v>
      </c>
      <c r="L253" s="27">
        <v>7.4999999999999286E-3</v>
      </c>
      <c r="M253" s="27">
        <v>-0.24623115577889451</v>
      </c>
    </row>
    <row r="254" spans="1:13" x14ac:dyDescent="0.25">
      <c r="A254" s="1" t="s">
        <v>561</v>
      </c>
      <c r="B254" s="14" t="s">
        <v>562</v>
      </c>
      <c r="C254" s="14">
        <v>15390</v>
      </c>
      <c r="D254" s="14" t="s">
        <v>15</v>
      </c>
      <c r="E254" s="14" t="s">
        <v>546</v>
      </c>
      <c r="F254" s="14" t="s">
        <v>553</v>
      </c>
      <c r="G254" s="14">
        <v>41.3</v>
      </c>
      <c r="H254" s="14">
        <v>11.3</v>
      </c>
      <c r="I254" s="14">
        <v>39.799999999999997</v>
      </c>
      <c r="J254" s="14">
        <v>7.6</v>
      </c>
      <c r="K254" s="14">
        <v>81.099999999999994</v>
      </c>
      <c r="L254" s="27">
        <v>-1.8495684340320593E-2</v>
      </c>
      <c r="M254" s="27">
        <v>-0.19576719576719584</v>
      </c>
    </row>
    <row r="255" spans="1:13" x14ac:dyDescent="0.25">
      <c r="A255" s="1" t="s">
        <v>563</v>
      </c>
      <c r="B255" s="14" t="s">
        <v>564</v>
      </c>
      <c r="C255" s="14">
        <v>15349</v>
      </c>
      <c r="D255" s="14" t="s">
        <v>15</v>
      </c>
      <c r="E255" s="14" t="s">
        <v>546</v>
      </c>
      <c r="F255" s="14" t="s">
        <v>550</v>
      </c>
      <c r="G255" s="14">
        <v>41</v>
      </c>
      <c r="H255" s="14">
        <v>10.7</v>
      </c>
      <c r="I255" s="14">
        <v>41.3</v>
      </c>
      <c r="J255" s="14">
        <v>6.9</v>
      </c>
      <c r="K255" s="14">
        <v>82.3</v>
      </c>
      <c r="L255" s="27">
        <v>3.6452004860266971E-3</v>
      </c>
      <c r="M255" s="27">
        <v>-0.21590909090909083</v>
      </c>
    </row>
    <row r="256" spans="1:13" x14ac:dyDescent="0.25">
      <c r="A256" s="1" t="s">
        <v>565</v>
      </c>
      <c r="B256" s="14" t="s">
        <v>566</v>
      </c>
      <c r="C256" s="14">
        <v>15301</v>
      </c>
      <c r="D256" s="14" t="s">
        <v>15</v>
      </c>
      <c r="E256" s="14" t="s">
        <v>546</v>
      </c>
      <c r="F256" s="14" t="s">
        <v>567</v>
      </c>
      <c r="G256" s="14">
        <v>41.7</v>
      </c>
      <c r="H256" s="14">
        <v>11.3</v>
      </c>
      <c r="I256" s="14">
        <v>39.5</v>
      </c>
      <c r="J256" s="14">
        <v>7.5</v>
      </c>
      <c r="K256" s="14">
        <v>81.2</v>
      </c>
      <c r="L256" s="27">
        <v>-2.7093596059113333E-2</v>
      </c>
      <c r="M256" s="27">
        <v>-0.20212765957446813</v>
      </c>
    </row>
    <row r="257" spans="1:13" x14ac:dyDescent="0.25">
      <c r="A257" s="1" t="s">
        <v>568</v>
      </c>
      <c r="B257" s="14" t="s">
        <v>569</v>
      </c>
      <c r="C257" s="14">
        <v>15242</v>
      </c>
      <c r="D257" s="14" t="s">
        <v>15</v>
      </c>
      <c r="E257" s="14" t="s">
        <v>546</v>
      </c>
      <c r="F257" s="14" t="s">
        <v>553</v>
      </c>
      <c r="G257" s="14">
        <v>40.799999999999997</v>
      </c>
      <c r="H257" s="14">
        <v>11.6</v>
      </c>
      <c r="I257" s="14">
        <v>40.1</v>
      </c>
      <c r="J257" s="14">
        <v>7.4</v>
      </c>
      <c r="K257" s="14">
        <v>80.900000000000006</v>
      </c>
      <c r="L257" s="27">
        <v>-8.6526576019776962E-3</v>
      </c>
      <c r="M257" s="27">
        <v>-0.22105263157894733</v>
      </c>
    </row>
    <row r="258" spans="1:13" x14ac:dyDescent="0.25">
      <c r="A258" s="1" t="s">
        <v>570</v>
      </c>
      <c r="B258" s="14" t="s">
        <v>571</v>
      </c>
      <c r="C258" s="14">
        <v>15267</v>
      </c>
      <c r="D258" s="14" t="s">
        <v>15</v>
      </c>
      <c r="E258" s="14" t="s">
        <v>546</v>
      </c>
      <c r="F258" s="14" t="s">
        <v>547</v>
      </c>
      <c r="G258" s="14">
        <v>42</v>
      </c>
      <c r="H258" s="14">
        <v>11.7</v>
      </c>
      <c r="I258" s="14">
        <v>38.4</v>
      </c>
      <c r="J258" s="14">
        <v>7.8</v>
      </c>
      <c r="K258" s="14">
        <v>80.400000000000006</v>
      </c>
      <c r="L258" s="27">
        <v>-4.4776119402985086E-2</v>
      </c>
      <c r="M258" s="27">
        <v>-0.19999999999999998</v>
      </c>
    </row>
    <row r="259" spans="1:13" x14ac:dyDescent="0.25">
      <c r="A259" s="1" t="s">
        <v>572</v>
      </c>
      <c r="B259" s="14" t="s">
        <v>573</v>
      </c>
      <c r="C259" s="14">
        <v>15156</v>
      </c>
      <c r="D259" s="14" t="s">
        <v>15</v>
      </c>
      <c r="E259" s="14" t="s">
        <v>546</v>
      </c>
      <c r="F259" s="14" t="s">
        <v>547</v>
      </c>
      <c r="G259" s="14">
        <v>41.4</v>
      </c>
      <c r="H259" s="14">
        <v>11.7</v>
      </c>
      <c r="I259" s="14">
        <v>39.4</v>
      </c>
      <c r="J259" s="14">
        <v>7.5</v>
      </c>
      <c r="K259" s="14">
        <v>80.8</v>
      </c>
      <c r="L259" s="27">
        <v>-2.4752475247524754E-2</v>
      </c>
      <c r="M259" s="27">
        <v>-0.21874999999999997</v>
      </c>
    </row>
    <row r="260" spans="1:13" x14ac:dyDescent="0.25">
      <c r="A260" s="1" t="s">
        <v>574</v>
      </c>
      <c r="B260" s="14" t="s">
        <v>575</v>
      </c>
      <c r="C260" s="14">
        <v>15140</v>
      </c>
      <c r="D260" s="14" t="s">
        <v>15</v>
      </c>
      <c r="E260" s="14" t="s">
        <v>546</v>
      </c>
      <c r="F260" s="14" t="s">
        <v>547</v>
      </c>
      <c r="G260" s="14">
        <v>41.5</v>
      </c>
      <c r="H260" s="14">
        <v>11.6</v>
      </c>
      <c r="I260" s="14">
        <v>39.4</v>
      </c>
      <c r="J260" s="14">
        <v>7.5</v>
      </c>
      <c r="K260" s="14">
        <v>80.900000000000006</v>
      </c>
      <c r="L260" s="27">
        <v>-2.5957972805933267E-2</v>
      </c>
      <c r="M260" s="27">
        <v>-0.21465968586387432</v>
      </c>
    </row>
    <row r="261" spans="1:13" x14ac:dyDescent="0.25">
      <c r="A261" s="1" t="s">
        <v>576</v>
      </c>
      <c r="B261" s="14" t="s">
        <v>577</v>
      </c>
      <c r="C261" s="14">
        <v>15236</v>
      </c>
      <c r="D261" s="14" t="s">
        <v>15</v>
      </c>
      <c r="E261" s="14" t="s">
        <v>546</v>
      </c>
      <c r="F261" s="14" t="s">
        <v>547</v>
      </c>
      <c r="G261" s="14">
        <v>40.700000000000003</v>
      </c>
      <c r="H261" s="14">
        <v>11.8</v>
      </c>
      <c r="I261" s="14">
        <v>39.799999999999997</v>
      </c>
      <c r="J261" s="14">
        <v>7.7</v>
      </c>
      <c r="K261" s="14">
        <v>80.5</v>
      </c>
      <c r="L261" s="27">
        <v>-1.1180124223602554E-2</v>
      </c>
      <c r="M261" s="27">
        <v>-0.21025641025641029</v>
      </c>
    </row>
    <row r="262" spans="1:13" x14ac:dyDescent="0.25">
      <c r="A262" s="1" t="s">
        <v>578</v>
      </c>
      <c r="B262" s="14" t="s">
        <v>579</v>
      </c>
      <c r="C262" s="14">
        <v>15122</v>
      </c>
      <c r="D262" s="14" t="s">
        <v>15</v>
      </c>
      <c r="E262" s="14" t="s">
        <v>546</v>
      </c>
      <c r="F262" s="14" t="s">
        <v>547</v>
      </c>
      <c r="G262" s="14">
        <v>41.4</v>
      </c>
      <c r="H262" s="14">
        <v>12.5</v>
      </c>
      <c r="I262" s="14">
        <v>38.4</v>
      </c>
      <c r="J262" s="14">
        <v>7.7</v>
      </c>
      <c r="K262" s="14">
        <v>79.8</v>
      </c>
      <c r="L262" s="27">
        <v>-3.7593984962406013E-2</v>
      </c>
      <c r="M262" s="27">
        <v>-0.23762376237623761</v>
      </c>
    </row>
    <row r="263" spans="1:13" x14ac:dyDescent="0.25">
      <c r="A263" s="1" t="s">
        <v>580</v>
      </c>
      <c r="B263" s="14" t="s">
        <v>581</v>
      </c>
      <c r="C263" s="14">
        <v>15340</v>
      </c>
      <c r="D263" s="14" t="s">
        <v>15</v>
      </c>
      <c r="E263" s="14" t="s">
        <v>546</v>
      </c>
      <c r="F263" s="14" t="s">
        <v>553</v>
      </c>
      <c r="G263" s="14">
        <v>40.9</v>
      </c>
      <c r="H263" s="14">
        <v>11.8</v>
      </c>
      <c r="I263" s="14">
        <v>39.700000000000003</v>
      </c>
      <c r="J263" s="14">
        <v>7.7</v>
      </c>
      <c r="K263" s="14">
        <v>80.599999999999994</v>
      </c>
      <c r="L263" s="27">
        <v>-1.4888337468982578E-2</v>
      </c>
      <c r="M263" s="27">
        <v>-0.21025641025641029</v>
      </c>
    </row>
    <row r="264" spans="1:13" x14ac:dyDescent="0.25">
      <c r="A264" s="1" t="s">
        <v>582</v>
      </c>
      <c r="B264" s="14" t="s">
        <v>583</v>
      </c>
      <c r="C264" s="14">
        <v>15183</v>
      </c>
      <c r="D264" s="14" t="s">
        <v>15</v>
      </c>
      <c r="E264" s="14" t="s">
        <v>546</v>
      </c>
      <c r="F264" s="14" t="s">
        <v>547</v>
      </c>
      <c r="G264" s="14">
        <v>40.700000000000003</v>
      </c>
      <c r="H264" s="14">
        <v>11.9</v>
      </c>
      <c r="I264" s="14">
        <v>39.6</v>
      </c>
      <c r="J264" s="14">
        <v>7.8</v>
      </c>
      <c r="K264" s="14">
        <v>80.300000000000011</v>
      </c>
      <c r="L264" s="27">
        <v>-1.3698630136986318E-2</v>
      </c>
      <c r="M264" s="27">
        <v>-0.20812182741116755</v>
      </c>
    </row>
    <row r="265" spans="1:13" x14ac:dyDescent="0.25">
      <c r="A265" s="1" t="s">
        <v>584</v>
      </c>
      <c r="B265" s="14" t="s">
        <v>585</v>
      </c>
      <c r="C265" s="14">
        <v>15268</v>
      </c>
      <c r="D265" s="14" t="s">
        <v>15</v>
      </c>
      <c r="E265" s="14" t="s">
        <v>546</v>
      </c>
      <c r="F265" s="14" t="s">
        <v>547</v>
      </c>
      <c r="G265" s="14">
        <v>42.9</v>
      </c>
      <c r="H265" s="14">
        <v>10.6</v>
      </c>
      <c r="I265" s="14">
        <v>39</v>
      </c>
      <c r="J265" s="14">
        <v>7.4</v>
      </c>
      <c r="K265" s="14">
        <v>81.900000000000006</v>
      </c>
      <c r="L265" s="27">
        <v>-4.7619047619047596E-2</v>
      </c>
      <c r="M265" s="27">
        <v>-0.17777777777777773</v>
      </c>
    </row>
    <row r="266" spans="1:13" x14ac:dyDescent="0.25">
      <c r="A266" s="1" t="s">
        <v>586</v>
      </c>
      <c r="B266" s="14" t="s">
        <v>587</v>
      </c>
      <c r="C266" s="14">
        <v>15233</v>
      </c>
      <c r="D266" s="14" t="s">
        <v>15</v>
      </c>
      <c r="E266" s="14" t="s">
        <v>546</v>
      </c>
      <c r="F266" s="14" t="s">
        <v>547</v>
      </c>
      <c r="G266" s="14">
        <v>41.3</v>
      </c>
      <c r="H266" s="14">
        <v>11.2</v>
      </c>
      <c r="I266" s="14">
        <v>39.9</v>
      </c>
      <c r="J266" s="14">
        <v>7.6</v>
      </c>
      <c r="K266" s="14">
        <v>81.199999999999989</v>
      </c>
      <c r="L266" s="27">
        <v>-1.7241379310344813E-2</v>
      </c>
      <c r="M266" s="27">
        <v>-0.19148936170212766</v>
      </c>
    </row>
    <row r="267" spans="1:13" x14ac:dyDescent="0.25">
      <c r="A267" s="1" t="s">
        <v>588</v>
      </c>
      <c r="B267" s="14" t="s">
        <v>589</v>
      </c>
      <c r="C267" s="14">
        <v>15330</v>
      </c>
      <c r="D267" s="14" t="s">
        <v>15</v>
      </c>
      <c r="E267" s="14" t="s">
        <v>546</v>
      </c>
      <c r="F267" s="14" t="s">
        <v>550</v>
      </c>
      <c r="G267" s="14">
        <v>41.4</v>
      </c>
      <c r="H267" s="14">
        <v>10.6</v>
      </c>
      <c r="I267" s="14">
        <v>40.4</v>
      </c>
      <c r="J267" s="14">
        <v>7.6</v>
      </c>
      <c r="K267" s="14">
        <v>81.8</v>
      </c>
      <c r="L267" s="27">
        <v>-1.2224938875305624E-2</v>
      </c>
      <c r="M267" s="27">
        <v>-0.16483516483516483</v>
      </c>
    </row>
    <row r="268" spans="1:13" x14ac:dyDescent="0.25">
      <c r="A268" s="1" t="s">
        <v>590</v>
      </c>
      <c r="B268" s="14" t="s">
        <v>591</v>
      </c>
      <c r="C268" s="14">
        <v>15701</v>
      </c>
      <c r="D268" s="14" t="s">
        <v>15</v>
      </c>
      <c r="E268" s="14" t="s">
        <v>546</v>
      </c>
      <c r="F268" s="14" t="s">
        <v>558</v>
      </c>
      <c r="G268" s="14">
        <v>41.4</v>
      </c>
      <c r="H268" s="14">
        <v>12.2</v>
      </c>
      <c r="I268" s="14">
        <v>38.5</v>
      </c>
      <c r="J268" s="14">
        <v>7.9</v>
      </c>
      <c r="K268" s="14">
        <v>79.900000000000006</v>
      </c>
      <c r="L268" s="27">
        <v>-3.6295369211514369E-2</v>
      </c>
      <c r="M268" s="27">
        <v>-0.21393034825870641</v>
      </c>
    </row>
    <row r="269" spans="1:13" x14ac:dyDescent="0.25">
      <c r="A269" s="1" t="s">
        <v>592</v>
      </c>
      <c r="B269" s="14" t="s">
        <v>593</v>
      </c>
      <c r="C269" s="14">
        <v>15178</v>
      </c>
      <c r="D269" s="14" t="s">
        <v>15</v>
      </c>
      <c r="E269" s="14" t="s">
        <v>546</v>
      </c>
      <c r="F269" s="14" t="s">
        <v>547</v>
      </c>
      <c r="G269" s="14">
        <v>42</v>
      </c>
      <c r="H269" s="14">
        <v>11.3</v>
      </c>
      <c r="I269" s="14">
        <v>39.1</v>
      </c>
      <c r="J269" s="14">
        <v>7.6</v>
      </c>
      <c r="K269" s="14">
        <v>81.099999999999994</v>
      </c>
      <c r="L269" s="27">
        <v>-3.575832305795313E-2</v>
      </c>
      <c r="M269" s="27">
        <v>-0.19576719576719584</v>
      </c>
    </row>
    <row r="270" spans="1:13" x14ac:dyDescent="0.25">
      <c r="A270" s="1" t="s">
        <v>594</v>
      </c>
      <c r="B270" s="14" t="s">
        <v>595</v>
      </c>
      <c r="C270" s="14">
        <v>15314</v>
      </c>
      <c r="D270" s="14" t="s">
        <v>15</v>
      </c>
      <c r="E270" s="14" t="s">
        <v>546</v>
      </c>
      <c r="F270" s="14" t="s">
        <v>547</v>
      </c>
      <c r="G270" s="14">
        <v>42.6</v>
      </c>
      <c r="H270" s="14">
        <v>11.2</v>
      </c>
      <c r="I270" s="14">
        <v>38.700000000000003</v>
      </c>
      <c r="J270" s="14">
        <v>7.4</v>
      </c>
      <c r="K270" s="14">
        <v>81.300000000000011</v>
      </c>
      <c r="L270" s="27">
        <v>-4.7970479704797023E-2</v>
      </c>
      <c r="M270" s="27">
        <v>-0.20430107526881713</v>
      </c>
    </row>
    <row r="271" spans="1:13" x14ac:dyDescent="0.25">
      <c r="A271" s="1" t="s">
        <v>596</v>
      </c>
      <c r="B271" s="14" t="s">
        <v>597</v>
      </c>
      <c r="C271" s="14">
        <v>15553</v>
      </c>
      <c r="D271" s="14" t="s">
        <v>15</v>
      </c>
      <c r="E271" s="14" t="s">
        <v>546</v>
      </c>
      <c r="F271" s="14" t="s">
        <v>553</v>
      </c>
      <c r="G271" s="14">
        <v>41.1</v>
      </c>
      <c r="H271" s="14">
        <v>11.1</v>
      </c>
      <c r="I271" s="14">
        <v>40.4</v>
      </c>
      <c r="J271" s="14">
        <v>7.4</v>
      </c>
      <c r="K271" s="14">
        <v>81.5</v>
      </c>
      <c r="L271" s="27">
        <v>-8.5889570552147593E-3</v>
      </c>
      <c r="M271" s="27">
        <v>-0.19999999999999996</v>
      </c>
    </row>
    <row r="272" spans="1:13" x14ac:dyDescent="0.25">
      <c r="A272" s="1" t="s">
        <v>598</v>
      </c>
      <c r="B272" s="14" t="s">
        <v>599</v>
      </c>
      <c r="C272" s="14">
        <v>15214</v>
      </c>
      <c r="D272" s="14" t="s">
        <v>15</v>
      </c>
      <c r="E272" s="14" t="s">
        <v>546</v>
      </c>
      <c r="F272" s="14" t="s">
        <v>547</v>
      </c>
      <c r="G272" s="14">
        <v>40.9</v>
      </c>
      <c r="H272" s="14">
        <v>11.6</v>
      </c>
      <c r="I272" s="14">
        <v>39.5</v>
      </c>
      <c r="J272" s="14">
        <v>8</v>
      </c>
      <c r="K272" s="14">
        <v>80.400000000000006</v>
      </c>
      <c r="L272" s="27">
        <v>-1.7412935323383064E-2</v>
      </c>
      <c r="M272" s="27">
        <v>-0.18367346938775508</v>
      </c>
    </row>
    <row r="273" spans="1:13" x14ac:dyDescent="0.25">
      <c r="A273" s="1" t="s">
        <v>600</v>
      </c>
      <c r="B273" s="14" t="s">
        <v>601</v>
      </c>
      <c r="C273" s="14">
        <v>15236</v>
      </c>
      <c r="D273" s="14" t="s">
        <v>15</v>
      </c>
      <c r="E273" s="14" t="s">
        <v>546</v>
      </c>
      <c r="F273" s="14" t="s">
        <v>547</v>
      </c>
      <c r="G273" s="14">
        <v>41.4</v>
      </c>
      <c r="H273" s="14">
        <v>12.1</v>
      </c>
      <c r="I273" s="14">
        <v>38.9</v>
      </c>
      <c r="J273" s="14">
        <v>7.5</v>
      </c>
      <c r="K273" s="14">
        <v>80.3</v>
      </c>
      <c r="L273" s="27">
        <v>-3.1133250311332503E-2</v>
      </c>
      <c r="M273" s="27">
        <v>-0.23469387755102036</v>
      </c>
    </row>
    <row r="274" spans="1:13" x14ac:dyDescent="0.25">
      <c r="A274" s="1" t="s">
        <v>602</v>
      </c>
      <c r="B274" s="14" t="s">
        <v>603</v>
      </c>
      <c r="C274" s="14">
        <v>15404</v>
      </c>
      <c r="D274" s="14" t="s">
        <v>15</v>
      </c>
      <c r="E274" s="14" t="s">
        <v>546</v>
      </c>
      <c r="F274" s="14" t="s">
        <v>553</v>
      </c>
      <c r="G274" s="14">
        <v>41.3</v>
      </c>
      <c r="H274" s="14">
        <v>11.1</v>
      </c>
      <c r="I274" s="14">
        <v>40</v>
      </c>
      <c r="J274" s="14">
        <v>7.6</v>
      </c>
      <c r="K274" s="14">
        <v>81.3</v>
      </c>
      <c r="L274" s="27">
        <v>-1.5990159901598983E-2</v>
      </c>
      <c r="M274" s="27">
        <v>-0.18716577540106952</v>
      </c>
    </row>
    <row r="275" spans="1:13" x14ac:dyDescent="0.25">
      <c r="A275" s="1" t="s">
        <v>604</v>
      </c>
      <c r="B275" s="14" t="s">
        <v>605</v>
      </c>
      <c r="C275" s="14">
        <v>15214</v>
      </c>
      <c r="D275" s="14" t="s">
        <v>15</v>
      </c>
      <c r="E275" s="14" t="s">
        <v>546</v>
      </c>
      <c r="F275" s="14" t="s">
        <v>547</v>
      </c>
      <c r="G275" s="14">
        <v>40.700000000000003</v>
      </c>
      <c r="H275" s="14">
        <v>12.6</v>
      </c>
      <c r="I275" s="14">
        <v>39</v>
      </c>
      <c r="J275" s="14">
        <v>7.7</v>
      </c>
      <c r="K275" s="14">
        <v>79.7</v>
      </c>
      <c r="L275" s="27">
        <v>-2.1329987452948593E-2</v>
      </c>
      <c r="M275" s="27">
        <v>-0.24137931034482754</v>
      </c>
    </row>
    <row r="276" spans="1:13" x14ac:dyDescent="0.25">
      <c r="A276" s="1" t="s">
        <v>606</v>
      </c>
      <c r="B276" s="14" t="s">
        <v>607</v>
      </c>
      <c r="C276" s="14">
        <v>15112</v>
      </c>
      <c r="D276" s="14" t="s">
        <v>15</v>
      </c>
      <c r="E276" s="14" t="s">
        <v>546</v>
      </c>
      <c r="F276" s="14" t="s">
        <v>558</v>
      </c>
      <c r="G276" s="14">
        <v>41.4</v>
      </c>
      <c r="H276" s="14">
        <v>11.9</v>
      </c>
      <c r="I276" s="14">
        <v>39.200000000000003</v>
      </c>
      <c r="J276" s="14">
        <v>7.5</v>
      </c>
      <c r="K276" s="14">
        <v>80.599999999999994</v>
      </c>
      <c r="L276" s="27">
        <v>-2.7295285359801438E-2</v>
      </c>
      <c r="M276" s="27">
        <v>-0.22680412371134023</v>
      </c>
    </row>
    <row r="277" spans="1:13" x14ac:dyDescent="0.25">
      <c r="A277" s="1" t="s">
        <v>608</v>
      </c>
      <c r="B277" s="14" t="s">
        <v>609</v>
      </c>
      <c r="C277" s="14">
        <v>15221</v>
      </c>
      <c r="D277" s="14" t="s">
        <v>15</v>
      </c>
      <c r="E277" s="14" t="s">
        <v>546</v>
      </c>
      <c r="F277" s="14" t="s">
        <v>558</v>
      </c>
      <c r="G277" s="14">
        <v>41.8</v>
      </c>
      <c r="H277" s="14">
        <v>11.5</v>
      </c>
      <c r="I277" s="14">
        <v>39.1</v>
      </c>
      <c r="J277" s="14">
        <v>7.7</v>
      </c>
      <c r="K277" s="14">
        <v>80.900000000000006</v>
      </c>
      <c r="L277" s="27">
        <v>-3.3374536464771266E-2</v>
      </c>
      <c r="M277" s="27">
        <v>-0.19791666666666666</v>
      </c>
    </row>
    <row r="278" spans="1:13" x14ac:dyDescent="0.25">
      <c r="A278" s="1" t="s">
        <v>610</v>
      </c>
      <c r="B278" s="14" t="s">
        <v>611</v>
      </c>
      <c r="C278" s="14">
        <v>15261</v>
      </c>
      <c r="D278" s="14" t="s">
        <v>15</v>
      </c>
      <c r="E278" s="14" t="s">
        <v>546</v>
      </c>
      <c r="F278" s="14" t="s">
        <v>547</v>
      </c>
      <c r="G278" s="14">
        <v>42.2</v>
      </c>
      <c r="H278" s="14">
        <v>12.2</v>
      </c>
      <c r="I278" s="14">
        <v>38</v>
      </c>
      <c r="J278" s="14">
        <v>7.7</v>
      </c>
      <c r="K278" s="14">
        <v>80.2</v>
      </c>
      <c r="L278" s="27">
        <v>-5.2369077306733201E-2</v>
      </c>
      <c r="M278" s="27">
        <v>-0.22613065326633164</v>
      </c>
    </row>
    <row r="279" spans="1:13" x14ac:dyDescent="0.25">
      <c r="A279" s="1" t="s">
        <v>612</v>
      </c>
      <c r="B279" s="14" t="s">
        <v>613</v>
      </c>
      <c r="C279" s="14">
        <v>15208</v>
      </c>
      <c r="D279" s="14" t="s">
        <v>15</v>
      </c>
      <c r="E279" s="14" t="s">
        <v>546</v>
      </c>
      <c r="F279" s="14" t="s">
        <v>547</v>
      </c>
      <c r="G279" s="14">
        <v>41.4</v>
      </c>
      <c r="H279" s="14">
        <v>12.5</v>
      </c>
      <c r="I279" s="14">
        <v>38.1</v>
      </c>
      <c r="J279" s="14">
        <v>8</v>
      </c>
      <c r="K279" s="14">
        <v>79.5</v>
      </c>
      <c r="L279" s="27">
        <v>-4.1509433962264114E-2</v>
      </c>
      <c r="M279" s="27">
        <v>-0.21951219512195122</v>
      </c>
    </row>
    <row r="280" spans="1:13" x14ac:dyDescent="0.25">
      <c r="A280" s="1" t="s">
        <v>614</v>
      </c>
      <c r="B280" s="14" t="s">
        <v>615</v>
      </c>
      <c r="C280" s="14">
        <v>15167</v>
      </c>
      <c r="D280" s="14" t="s">
        <v>15</v>
      </c>
      <c r="E280" s="14" t="s">
        <v>546</v>
      </c>
      <c r="F280" s="14" t="s">
        <v>547</v>
      </c>
      <c r="G280" s="14">
        <v>42</v>
      </c>
      <c r="H280" s="14">
        <v>11.7</v>
      </c>
      <c r="I280" s="14">
        <v>38.5</v>
      </c>
      <c r="J280" s="14">
        <v>7.8</v>
      </c>
      <c r="K280" s="14">
        <v>80.5</v>
      </c>
      <c r="L280" s="27">
        <v>-4.3478260869565216E-2</v>
      </c>
      <c r="M280" s="27">
        <v>-0.19999999999999998</v>
      </c>
    </row>
    <row r="281" spans="1:13" x14ac:dyDescent="0.25">
      <c r="A281" s="1" t="s">
        <v>616</v>
      </c>
      <c r="B281" s="14" t="s">
        <v>617</v>
      </c>
      <c r="C281" s="14">
        <v>15259</v>
      </c>
      <c r="D281" s="14" t="s">
        <v>15</v>
      </c>
      <c r="E281" s="14" t="s">
        <v>546</v>
      </c>
      <c r="F281" s="14" t="s">
        <v>547</v>
      </c>
      <c r="G281" s="14">
        <v>41</v>
      </c>
      <c r="H281" s="14">
        <v>12.9</v>
      </c>
      <c r="I281" s="14">
        <v>38.200000000000003</v>
      </c>
      <c r="J281" s="14">
        <v>7.9</v>
      </c>
      <c r="K281" s="14">
        <v>79.2</v>
      </c>
      <c r="L281" s="27">
        <v>-3.5353535353535318E-2</v>
      </c>
      <c r="M281" s="27">
        <v>-0.24038461538461536</v>
      </c>
    </row>
    <row r="282" spans="1:13" x14ac:dyDescent="0.25">
      <c r="A282" s="1" t="s">
        <v>618</v>
      </c>
      <c r="B282" s="14" t="s">
        <v>619</v>
      </c>
      <c r="C282" s="14">
        <v>15142</v>
      </c>
      <c r="D282" s="14" t="s">
        <v>15</v>
      </c>
      <c r="E282" s="14" t="s">
        <v>546</v>
      </c>
      <c r="F282" s="14" t="s">
        <v>547</v>
      </c>
      <c r="G282" s="14">
        <v>40.9</v>
      </c>
      <c r="H282" s="14">
        <v>13</v>
      </c>
      <c r="I282" s="14">
        <v>38.1</v>
      </c>
      <c r="J282" s="14">
        <v>8</v>
      </c>
      <c r="K282" s="14">
        <v>79</v>
      </c>
      <c r="L282" s="27">
        <v>-3.5443037974683511E-2</v>
      </c>
      <c r="M282" s="27">
        <v>-0.23809523809523808</v>
      </c>
    </row>
    <row r="283" spans="1:13" x14ac:dyDescent="0.25">
      <c r="A283" s="1" t="s">
        <v>620</v>
      </c>
      <c r="B283" s="14" t="s">
        <v>621</v>
      </c>
      <c r="C283" s="14">
        <v>15143</v>
      </c>
      <c r="D283" s="14" t="s">
        <v>15</v>
      </c>
      <c r="E283" s="14" t="s">
        <v>546</v>
      </c>
      <c r="F283" s="14" t="s">
        <v>547</v>
      </c>
      <c r="G283" s="14">
        <v>40.799999999999997</v>
      </c>
      <c r="H283" s="14">
        <v>12.8</v>
      </c>
      <c r="I283" s="14">
        <v>38</v>
      </c>
      <c r="J283" s="14">
        <v>8.4</v>
      </c>
      <c r="K283" s="14">
        <v>78.8</v>
      </c>
      <c r="L283" s="27">
        <v>-3.5532994923857836E-2</v>
      </c>
      <c r="M283" s="27">
        <v>-0.20754716981132074</v>
      </c>
    </row>
    <row r="284" spans="1:13" x14ac:dyDescent="0.25">
      <c r="A284" s="1" t="s">
        <v>622</v>
      </c>
      <c r="B284" s="14" t="s">
        <v>623</v>
      </c>
      <c r="C284" s="14">
        <v>15277</v>
      </c>
      <c r="D284" s="14" t="s">
        <v>15</v>
      </c>
      <c r="E284" s="14" t="s">
        <v>546</v>
      </c>
      <c r="F284" s="14" t="s">
        <v>553</v>
      </c>
      <c r="G284" s="14">
        <v>40.6</v>
      </c>
      <c r="H284" s="14">
        <v>11.7</v>
      </c>
      <c r="I284" s="14">
        <v>39.9</v>
      </c>
      <c r="J284" s="14">
        <v>7.9</v>
      </c>
      <c r="K284" s="14">
        <v>80.5</v>
      </c>
      <c r="L284" s="27">
        <v>-8.6956521739130783E-3</v>
      </c>
      <c r="M284" s="27">
        <v>-0.1938775510204081</v>
      </c>
    </row>
    <row r="285" spans="1:13" x14ac:dyDescent="0.25">
      <c r="A285" s="1" t="s">
        <v>624</v>
      </c>
      <c r="B285" s="14" t="s">
        <v>625</v>
      </c>
      <c r="C285" s="14">
        <v>15359</v>
      </c>
      <c r="D285" s="14" t="s">
        <v>15</v>
      </c>
      <c r="E285" s="14" t="s">
        <v>546</v>
      </c>
      <c r="F285" s="14" t="s">
        <v>553</v>
      </c>
      <c r="G285" s="14">
        <v>41.1</v>
      </c>
      <c r="H285" s="14">
        <v>11.7</v>
      </c>
      <c r="I285" s="14">
        <v>39.5</v>
      </c>
      <c r="J285" s="14">
        <v>7.7</v>
      </c>
      <c r="K285" s="14">
        <v>80.599999999999994</v>
      </c>
      <c r="L285" s="27">
        <v>-1.9851116625310191E-2</v>
      </c>
      <c r="M285" s="27">
        <v>-0.20618556701030924</v>
      </c>
    </row>
    <row r="286" spans="1:13" x14ac:dyDescent="0.25">
      <c r="A286" s="1" t="s">
        <v>626</v>
      </c>
      <c r="B286" s="14" t="s">
        <v>627</v>
      </c>
      <c r="C286" s="14">
        <v>15226</v>
      </c>
      <c r="D286" s="14" t="s">
        <v>15</v>
      </c>
      <c r="E286" s="14" t="s">
        <v>546</v>
      </c>
      <c r="F286" s="14" t="s">
        <v>553</v>
      </c>
      <c r="G286" s="14">
        <v>40.5</v>
      </c>
      <c r="H286" s="14">
        <v>11.7</v>
      </c>
      <c r="I286" s="14">
        <v>39.799999999999997</v>
      </c>
      <c r="J286" s="14">
        <v>7.9</v>
      </c>
      <c r="K286" s="14">
        <v>80.3</v>
      </c>
      <c r="L286" s="27">
        <v>-8.7173100871731357E-3</v>
      </c>
      <c r="M286" s="27">
        <v>-0.1938775510204081</v>
      </c>
    </row>
    <row r="287" spans="1:13" x14ac:dyDescent="0.25">
      <c r="A287" s="1" t="s">
        <v>628</v>
      </c>
      <c r="B287" s="14" t="s">
        <v>629</v>
      </c>
      <c r="C287" s="14">
        <v>15200</v>
      </c>
      <c r="D287" s="14" t="s">
        <v>15</v>
      </c>
      <c r="E287" s="14" t="s">
        <v>546</v>
      </c>
      <c r="F287" s="14" t="s">
        <v>547</v>
      </c>
      <c r="G287" s="14">
        <v>42.5</v>
      </c>
      <c r="H287" s="14">
        <v>11.2</v>
      </c>
      <c r="I287" s="14">
        <v>39.1</v>
      </c>
      <c r="J287" s="14">
        <v>7.3</v>
      </c>
      <c r="K287" s="14">
        <v>81.599999999999994</v>
      </c>
      <c r="L287" s="27">
        <v>-4.166666666666665E-2</v>
      </c>
      <c r="M287" s="27">
        <v>-0.21081081081081079</v>
      </c>
    </row>
    <row r="288" spans="1:13" x14ac:dyDescent="0.25">
      <c r="A288" s="1" t="s">
        <v>630</v>
      </c>
      <c r="B288" s="14" t="s">
        <v>631</v>
      </c>
      <c r="C288" s="14">
        <v>15266</v>
      </c>
      <c r="D288" s="14" t="s">
        <v>15</v>
      </c>
      <c r="E288" s="14" t="s">
        <v>546</v>
      </c>
      <c r="F288" s="14" t="s">
        <v>553</v>
      </c>
      <c r="G288" s="14">
        <v>42.5</v>
      </c>
      <c r="H288" s="14">
        <v>11.5</v>
      </c>
      <c r="I288" s="14">
        <v>38.6</v>
      </c>
      <c r="J288" s="14">
        <v>7.4</v>
      </c>
      <c r="K288" s="14">
        <v>81.099999999999994</v>
      </c>
      <c r="L288" s="27">
        <v>-4.8088779284833523E-2</v>
      </c>
      <c r="M288" s="27">
        <v>-0.21693121693121692</v>
      </c>
    </row>
    <row r="289" spans="1:13" x14ac:dyDescent="0.25">
      <c r="A289" s="1" t="s">
        <v>632</v>
      </c>
      <c r="B289" s="14" t="s">
        <v>633</v>
      </c>
      <c r="C289" s="14">
        <v>15240</v>
      </c>
      <c r="D289" s="14" t="s">
        <v>15</v>
      </c>
      <c r="E289" s="14" t="s">
        <v>546</v>
      </c>
      <c r="F289" s="14" t="s">
        <v>547</v>
      </c>
      <c r="G289" s="14">
        <v>41.6</v>
      </c>
      <c r="H289" s="14">
        <v>11.8</v>
      </c>
      <c r="I289" s="14">
        <v>38.9</v>
      </c>
      <c r="J289" s="14">
        <v>7.7</v>
      </c>
      <c r="K289" s="14">
        <v>80.5</v>
      </c>
      <c r="L289" s="27">
        <v>-3.3540372670807492E-2</v>
      </c>
      <c r="M289" s="27">
        <v>-0.21025641025641029</v>
      </c>
    </row>
    <row r="290" spans="1:13" x14ac:dyDescent="0.25">
      <c r="A290" s="1" t="s">
        <v>634</v>
      </c>
      <c r="B290" s="14" t="s">
        <v>635</v>
      </c>
      <c r="C290" s="14">
        <v>15262</v>
      </c>
      <c r="D290" s="14" t="s">
        <v>15</v>
      </c>
      <c r="E290" s="14" t="s">
        <v>546</v>
      </c>
      <c r="F290" s="14" t="s">
        <v>567</v>
      </c>
      <c r="G290" s="14">
        <v>42.7</v>
      </c>
      <c r="H290" s="14">
        <v>11</v>
      </c>
      <c r="I290" s="14">
        <v>38.9</v>
      </c>
      <c r="J290" s="14">
        <v>7.5</v>
      </c>
      <c r="K290" s="14">
        <v>81.599999999999994</v>
      </c>
      <c r="L290" s="27">
        <v>-4.6568627450980449E-2</v>
      </c>
      <c r="M290" s="27">
        <v>-0.1891891891891892</v>
      </c>
    </row>
    <row r="291" spans="1:13" x14ac:dyDescent="0.25">
      <c r="A291" s="1" t="s">
        <v>636</v>
      </c>
      <c r="B291" s="14" t="s">
        <v>637</v>
      </c>
      <c r="C291" s="14">
        <v>15187</v>
      </c>
      <c r="D291" s="14" t="s">
        <v>15</v>
      </c>
      <c r="E291" s="14" t="s">
        <v>546</v>
      </c>
      <c r="F291" s="14" t="s">
        <v>547</v>
      </c>
      <c r="G291" s="14">
        <v>41.9</v>
      </c>
      <c r="H291" s="14">
        <v>11.6</v>
      </c>
      <c r="I291" s="14">
        <v>39</v>
      </c>
      <c r="J291" s="14">
        <v>7.5</v>
      </c>
      <c r="K291" s="14">
        <v>80.900000000000006</v>
      </c>
      <c r="L291" s="27">
        <v>-3.5846724351050657E-2</v>
      </c>
      <c r="M291" s="27">
        <v>-0.21465968586387432</v>
      </c>
    </row>
    <row r="292" spans="1:13" x14ac:dyDescent="0.25">
      <c r="A292" s="1" t="s">
        <v>638</v>
      </c>
      <c r="B292" s="14" t="s">
        <v>639</v>
      </c>
      <c r="C292" s="14">
        <v>15369</v>
      </c>
      <c r="D292" s="14" t="s">
        <v>15</v>
      </c>
      <c r="E292" s="14" t="s">
        <v>546</v>
      </c>
      <c r="F292" s="14" t="s">
        <v>547</v>
      </c>
      <c r="G292" s="14">
        <v>42</v>
      </c>
      <c r="H292" s="14">
        <v>11.1</v>
      </c>
      <c r="I292" s="14">
        <v>39.200000000000003</v>
      </c>
      <c r="J292" s="14">
        <v>7.7</v>
      </c>
      <c r="K292" s="14">
        <v>81.2</v>
      </c>
      <c r="L292" s="27">
        <v>-3.448275862068962E-2</v>
      </c>
      <c r="M292" s="27">
        <v>-0.18085106382978719</v>
      </c>
    </row>
    <row r="293" spans="1:13" x14ac:dyDescent="0.25">
      <c r="A293" s="1" t="s">
        <v>640</v>
      </c>
      <c r="B293" s="14" t="s">
        <v>641</v>
      </c>
      <c r="C293" s="14">
        <v>15338</v>
      </c>
      <c r="D293" s="14" t="s">
        <v>15</v>
      </c>
      <c r="E293" s="14" t="s">
        <v>546</v>
      </c>
      <c r="F293" s="14" t="s">
        <v>547</v>
      </c>
      <c r="G293" s="14">
        <v>42.2</v>
      </c>
      <c r="H293" s="14">
        <v>10.9</v>
      </c>
      <c r="I293" s="14">
        <v>39.5</v>
      </c>
      <c r="J293" s="14">
        <v>7.5</v>
      </c>
      <c r="K293" s="14">
        <v>81.7</v>
      </c>
      <c r="L293" s="27">
        <v>-3.3047735618115089E-2</v>
      </c>
      <c r="M293" s="27">
        <v>-0.18478260869565222</v>
      </c>
    </row>
    <row r="294" spans="1:13" x14ac:dyDescent="0.25">
      <c r="A294" s="1" t="s">
        <v>642</v>
      </c>
      <c r="B294" s="14" t="s">
        <v>643</v>
      </c>
      <c r="C294" s="14">
        <v>15260</v>
      </c>
      <c r="D294" s="14" t="s">
        <v>15</v>
      </c>
      <c r="E294" s="14" t="s">
        <v>546</v>
      </c>
      <c r="F294" s="14" t="s">
        <v>553</v>
      </c>
      <c r="G294" s="14">
        <v>40.700000000000003</v>
      </c>
      <c r="H294" s="14">
        <v>11.9</v>
      </c>
      <c r="I294" s="14">
        <v>39.5</v>
      </c>
      <c r="J294" s="14">
        <v>7.9</v>
      </c>
      <c r="K294" s="14">
        <v>80.2</v>
      </c>
      <c r="L294" s="27">
        <v>-1.4962593516209511E-2</v>
      </c>
      <c r="M294" s="27">
        <v>-0.20202020202020202</v>
      </c>
    </row>
    <row r="295" spans="1:13" x14ac:dyDescent="0.25">
      <c r="A295" s="1" t="s">
        <v>644</v>
      </c>
      <c r="B295" s="14" t="s">
        <v>645</v>
      </c>
      <c r="C295" s="14">
        <v>15458</v>
      </c>
      <c r="D295" s="14" t="s">
        <v>15</v>
      </c>
      <c r="E295" s="14" t="s">
        <v>546</v>
      </c>
      <c r="F295" s="14" t="s">
        <v>553</v>
      </c>
      <c r="G295" s="14">
        <v>41.4</v>
      </c>
      <c r="H295" s="14">
        <v>11.1</v>
      </c>
      <c r="I295" s="14">
        <v>40</v>
      </c>
      <c r="J295" s="14">
        <v>7.5</v>
      </c>
      <c r="K295" s="14">
        <v>81.400000000000006</v>
      </c>
      <c r="L295" s="27">
        <v>-1.7199017199017182E-2</v>
      </c>
      <c r="M295" s="27">
        <v>-0.19354838709677416</v>
      </c>
    </row>
    <row r="296" spans="1:13" x14ac:dyDescent="0.25">
      <c r="A296" s="1" t="s">
        <v>646</v>
      </c>
      <c r="B296" s="14" t="s">
        <v>647</v>
      </c>
      <c r="C296" s="14">
        <v>15207</v>
      </c>
      <c r="D296" s="14" t="s">
        <v>15</v>
      </c>
      <c r="E296" s="14" t="s">
        <v>546</v>
      </c>
      <c r="F296" s="14" t="s">
        <v>547</v>
      </c>
      <c r="G296" s="14">
        <v>42</v>
      </c>
      <c r="H296" s="14">
        <v>11</v>
      </c>
      <c r="I296" s="14">
        <v>39.5</v>
      </c>
      <c r="J296" s="14">
        <v>7.5</v>
      </c>
      <c r="K296" s="14">
        <v>81.5</v>
      </c>
      <c r="L296" s="27">
        <v>-3.0674846625766871E-2</v>
      </c>
      <c r="M296" s="27">
        <v>-0.1891891891891892</v>
      </c>
    </row>
    <row r="297" spans="1:13" x14ac:dyDescent="0.25">
      <c r="A297" s="1" t="s">
        <v>648</v>
      </c>
      <c r="B297" s="14" t="s">
        <v>649</v>
      </c>
      <c r="C297" s="14">
        <v>15424</v>
      </c>
      <c r="D297" s="14" t="s">
        <v>15</v>
      </c>
      <c r="E297" s="14" t="s">
        <v>546</v>
      </c>
      <c r="F297" s="14" t="s">
        <v>553</v>
      </c>
      <c r="G297" s="14">
        <v>41.1</v>
      </c>
      <c r="H297" s="14">
        <v>11.4</v>
      </c>
      <c r="I297" s="14">
        <v>40</v>
      </c>
      <c r="J297" s="14">
        <v>7.5</v>
      </c>
      <c r="K297" s="14">
        <v>81.099999999999994</v>
      </c>
      <c r="L297" s="27">
        <v>-1.3563501849568452E-2</v>
      </c>
      <c r="M297" s="27">
        <v>-0.20634920634920639</v>
      </c>
    </row>
    <row r="298" spans="1:13" x14ac:dyDescent="0.25">
      <c r="A298" s="1" t="s">
        <v>650</v>
      </c>
      <c r="B298" s="14" t="s">
        <v>651</v>
      </c>
      <c r="C298" s="14">
        <v>15225</v>
      </c>
      <c r="D298" s="14" t="s">
        <v>15</v>
      </c>
      <c r="E298" s="14" t="s">
        <v>546</v>
      </c>
      <c r="F298" s="14" t="s">
        <v>550</v>
      </c>
      <c r="G298" s="14">
        <v>42.8</v>
      </c>
      <c r="H298" s="14">
        <v>10.4</v>
      </c>
      <c r="I298" s="14">
        <v>39.299999999999997</v>
      </c>
      <c r="J298" s="14">
        <v>7.6</v>
      </c>
      <c r="K298" s="14">
        <v>82.1</v>
      </c>
      <c r="L298" s="27">
        <v>-4.2630937880633379E-2</v>
      </c>
      <c r="M298" s="27">
        <v>-0.15555555555555559</v>
      </c>
    </row>
    <row r="299" spans="1:13" x14ac:dyDescent="0.25">
      <c r="A299" s="1" t="s">
        <v>652</v>
      </c>
      <c r="B299" s="14" t="s">
        <v>653</v>
      </c>
      <c r="C299" s="14">
        <v>15327</v>
      </c>
      <c r="D299" s="14" t="s">
        <v>15</v>
      </c>
      <c r="E299" s="14" t="s">
        <v>546</v>
      </c>
      <c r="F299" s="14" t="s">
        <v>547</v>
      </c>
      <c r="G299" s="14">
        <v>42.3</v>
      </c>
      <c r="H299" s="14">
        <v>10.9</v>
      </c>
      <c r="I299" s="14">
        <v>39.299999999999997</v>
      </c>
      <c r="J299" s="14">
        <v>7.5</v>
      </c>
      <c r="K299" s="14">
        <v>81.599999999999994</v>
      </c>
      <c r="L299" s="27">
        <v>-3.6764705882352942E-2</v>
      </c>
      <c r="M299" s="27">
        <v>-0.18478260869565222</v>
      </c>
    </row>
    <row r="300" spans="1:13" x14ac:dyDescent="0.25">
      <c r="A300" s="1" t="s">
        <v>654</v>
      </c>
      <c r="B300" s="14" t="s">
        <v>655</v>
      </c>
      <c r="C300" s="14">
        <v>15343</v>
      </c>
      <c r="D300" s="14" t="s">
        <v>15</v>
      </c>
      <c r="E300" s="14" t="s">
        <v>546</v>
      </c>
      <c r="F300" s="14" t="s">
        <v>553</v>
      </c>
      <c r="G300" s="14">
        <v>41.2</v>
      </c>
      <c r="H300" s="14">
        <v>11.1</v>
      </c>
      <c r="I300" s="14">
        <v>40.200000000000003</v>
      </c>
      <c r="J300" s="14">
        <v>7.5</v>
      </c>
      <c r="K300" s="14">
        <v>81.400000000000006</v>
      </c>
      <c r="L300" s="27">
        <v>-1.2285012285012284E-2</v>
      </c>
      <c r="M300" s="27">
        <v>-0.19354838709677416</v>
      </c>
    </row>
    <row r="301" spans="1:13" x14ac:dyDescent="0.25">
      <c r="A301" s="1" t="s">
        <v>656</v>
      </c>
      <c r="B301" s="14" t="s">
        <v>657</v>
      </c>
      <c r="C301" s="14">
        <v>15235</v>
      </c>
      <c r="D301" s="14" t="s">
        <v>15</v>
      </c>
      <c r="E301" s="14" t="s">
        <v>546</v>
      </c>
      <c r="F301" s="14" t="s">
        <v>553</v>
      </c>
      <c r="G301" s="14">
        <v>40.799999999999997</v>
      </c>
      <c r="H301" s="14">
        <v>11.9</v>
      </c>
      <c r="I301" s="14">
        <v>39.6</v>
      </c>
      <c r="J301" s="14">
        <v>7.7</v>
      </c>
      <c r="K301" s="14">
        <v>80.400000000000006</v>
      </c>
      <c r="L301" s="27">
        <v>-1.4925373134328304E-2</v>
      </c>
      <c r="M301" s="27">
        <v>-0.21428571428571427</v>
      </c>
    </row>
    <row r="302" spans="1:13" x14ac:dyDescent="0.25">
      <c r="A302" s="1" t="s">
        <v>658</v>
      </c>
      <c r="B302" s="14" t="s">
        <v>659</v>
      </c>
      <c r="C302" s="14">
        <v>15607</v>
      </c>
      <c r="D302" s="14" t="s">
        <v>15</v>
      </c>
      <c r="E302" s="14" t="s">
        <v>546</v>
      </c>
      <c r="F302" s="14" t="s">
        <v>553</v>
      </c>
      <c r="G302" s="14">
        <v>40.6</v>
      </c>
      <c r="H302" s="14">
        <v>12.2</v>
      </c>
      <c r="I302" s="14">
        <v>39.6</v>
      </c>
      <c r="J302" s="14">
        <v>7.6</v>
      </c>
      <c r="K302" s="14">
        <v>80.2</v>
      </c>
      <c r="L302" s="27">
        <v>-1.2468827930174562E-2</v>
      </c>
      <c r="M302" s="27">
        <v>-0.23232323232323235</v>
      </c>
    </row>
    <row r="303" spans="1:13" x14ac:dyDescent="0.25">
      <c r="A303" s="1" t="s">
        <v>660</v>
      </c>
      <c r="B303" s="14" t="s">
        <v>661</v>
      </c>
      <c r="C303" s="14">
        <v>15721</v>
      </c>
      <c r="D303" s="14" t="s">
        <v>15</v>
      </c>
      <c r="E303" s="14" t="s">
        <v>546</v>
      </c>
      <c r="F303" s="14" t="s">
        <v>547</v>
      </c>
      <c r="G303" s="14">
        <v>41</v>
      </c>
      <c r="H303" s="14">
        <v>12.9</v>
      </c>
      <c r="I303" s="14">
        <v>38.700000000000003</v>
      </c>
      <c r="J303" s="14">
        <v>7.4</v>
      </c>
      <c r="K303" s="14">
        <v>79.7</v>
      </c>
      <c r="L303" s="27">
        <v>-2.8858218318695068E-2</v>
      </c>
      <c r="M303" s="27">
        <v>-0.27093596059113301</v>
      </c>
    </row>
    <row r="304" spans="1:13" x14ac:dyDescent="0.25">
      <c r="A304" s="1" t="s">
        <v>662</v>
      </c>
      <c r="B304" s="14" t="s">
        <v>663</v>
      </c>
      <c r="C304" s="14">
        <v>15372</v>
      </c>
      <c r="D304" s="14" t="s">
        <v>15</v>
      </c>
      <c r="E304" s="14" t="s">
        <v>546</v>
      </c>
      <c r="F304" s="14" t="s">
        <v>547</v>
      </c>
      <c r="G304" s="14">
        <v>41.3</v>
      </c>
      <c r="H304" s="14">
        <v>11.6</v>
      </c>
      <c r="I304" s="14">
        <v>39.4</v>
      </c>
      <c r="J304" s="14">
        <v>7.8</v>
      </c>
      <c r="K304" s="14">
        <v>80.699999999999989</v>
      </c>
      <c r="L304" s="27">
        <v>-2.3543990086741001E-2</v>
      </c>
      <c r="M304" s="27">
        <v>-0.19587628865979381</v>
      </c>
    </row>
    <row r="305" spans="1:13" x14ac:dyDescent="0.25">
      <c r="A305" s="1" t="s">
        <v>664</v>
      </c>
      <c r="B305" s="14" t="s">
        <v>665</v>
      </c>
      <c r="C305" s="14">
        <v>15279</v>
      </c>
      <c r="D305" s="14" t="s">
        <v>15</v>
      </c>
      <c r="E305" s="14" t="s">
        <v>546</v>
      </c>
      <c r="F305" s="14" t="s">
        <v>547</v>
      </c>
      <c r="G305" s="14">
        <v>41</v>
      </c>
      <c r="H305" s="14">
        <v>12.4</v>
      </c>
      <c r="I305" s="14">
        <v>38.9</v>
      </c>
      <c r="J305" s="14">
        <v>7.8</v>
      </c>
      <c r="K305" s="14">
        <v>79.900000000000006</v>
      </c>
      <c r="L305" s="27">
        <v>-2.6282853566958714E-2</v>
      </c>
      <c r="M305" s="27">
        <v>-0.22772277227722776</v>
      </c>
    </row>
    <row r="306" spans="1:13" x14ac:dyDescent="0.25">
      <c r="A306" s="1" t="s">
        <v>666</v>
      </c>
      <c r="B306" s="14" t="s">
        <v>667</v>
      </c>
      <c r="C306" s="14">
        <v>15346</v>
      </c>
      <c r="D306" s="14" t="s">
        <v>15</v>
      </c>
      <c r="E306" s="14" t="s">
        <v>546</v>
      </c>
      <c r="F306" s="14" t="s">
        <v>547</v>
      </c>
      <c r="G306" s="14">
        <v>41.8</v>
      </c>
      <c r="H306" s="14">
        <v>11.3</v>
      </c>
      <c r="I306" s="14">
        <v>39.4</v>
      </c>
      <c r="J306" s="14">
        <v>7.5</v>
      </c>
      <c r="K306" s="14">
        <v>81.199999999999989</v>
      </c>
      <c r="L306" s="27">
        <v>-2.9556650246305407E-2</v>
      </c>
      <c r="M306" s="27">
        <v>-0.20212765957446813</v>
      </c>
    </row>
    <row r="307" spans="1:13" x14ac:dyDescent="0.25">
      <c r="A307" s="1" t="s">
        <v>668</v>
      </c>
      <c r="B307" s="14" t="s">
        <v>669</v>
      </c>
      <c r="C307" s="14">
        <v>15184</v>
      </c>
      <c r="D307" s="14" t="s">
        <v>15</v>
      </c>
      <c r="E307" s="14" t="s">
        <v>546</v>
      </c>
      <c r="F307" s="14" t="s">
        <v>558</v>
      </c>
      <c r="G307" s="14">
        <v>41.4</v>
      </c>
      <c r="H307" s="14">
        <v>11.2</v>
      </c>
      <c r="I307" s="14">
        <v>39.9</v>
      </c>
      <c r="J307" s="14">
        <v>7.5</v>
      </c>
      <c r="K307" s="14">
        <v>81.3</v>
      </c>
      <c r="L307" s="27">
        <v>-1.8450184501845018E-2</v>
      </c>
      <c r="M307" s="27">
        <v>-0.19786096256684488</v>
      </c>
    </row>
    <row r="308" spans="1:13" x14ac:dyDescent="0.25">
      <c r="A308" s="1" t="s">
        <v>670</v>
      </c>
      <c r="B308" s="14" t="s">
        <v>671</v>
      </c>
      <c r="C308" s="14">
        <v>15229</v>
      </c>
      <c r="D308" s="14" t="s">
        <v>15</v>
      </c>
      <c r="E308" s="14" t="s">
        <v>546</v>
      </c>
      <c r="F308" s="14" t="s">
        <v>553</v>
      </c>
      <c r="G308" s="14">
        <v>40</v>
      </c>
      <c r="H308" s="14">
        <v>12.6</v>
      </c>
      <c r="I308" s="14">
        <v>39.6</v>
      </c>
      <c r="J308" s="14">
        <v>7.8</v>
      </c>
      <c r="K308" s="14">
        <v>79.599999999999994</v>
      </c>
      <c r="L308" s="27">
        <v>-5.0251256281406862E-3</v>
      </c>
      <c r="M308" s="27">
        <v>-0.23529411764705882</v>
      </c>
    </row>
    <row r="309" spans="1:13" x14ac:dyDescent="0.25">
      <c r="A309" s="1" t="s">
        <v>672</v>
      </c>
      <c r="B309" s="14" t="s">
        <v>673</v>
      </c>
      <c r="C309" s="14">
        <v>15417</v>
      </c>
      <c r="D309" s="14" t="s">
        <v>15</v>
      </c>
      <c r="E309" s="14" t="s">
        <v>546</v>
      </c>
      <c r="F309" s="14" t="s">
        <v>547</v>
      </c>
      <c r="G309" s="14">
        <v>40.200000000000003</v>
      </c>
      <c r="H309" s="14">
        <v>12.2</v>
      </c>
      <c r="I309" s="14">
        <v>39.700000000000003</v>
      </c>
      <c r="J309" s="14">
        <v>7.8</v>
      </c>
      <c r="K309" s="14">
        <v>79.900000000000006</v>
      </c>
      <c r="L309" s="27">
        <v>-6.2578222778473091E-3</v>
      </c>
      <c r="M309" s="27">
        <v>-0.21999999999999997</v>
      </c>
    </row>
    <row r="310" spans="1:13" x14ac:dyDescent="0.25">
      <c r="A310" s="1" t="s">
        <v>674</v>
      </c>
      <c r="B310" s="14" t="s">
        <v>675</v>
      </c>
      <c r="C310" s="14">
        <v>15249</v>
      </c>
      <c r="D310" s="14" t="s">
        <v>15</v>
      </c>
      <c r="E310" s="14" t="s">
        <v>546</v>
      </c>
      <c r="F310" s="14" t="s">
        <v>553</v>
      </c>
      <c r="G310" s="14">
        <v>41.6</v>
      </c>
      <c r="H310" s="14">
        <v>11.3</v>
      </c>
      <c r="I310" s="14">
        <v>39.299999999999997</v>
      </c>
      <c r="J310" s="14">
        <v>7.8</v>
      </c>
      <c r="K310" s="14">
        <v>80.900000000000006</v>
      </c>
      <c r="L310" s="27">
        <v>-2.8430160692212658E-2</v>
      </c>
      <c r="M310" s="27">
        <v>-0.18324607329842935</v>
      </c>
    </row>
    <row r="311" spans="1:13" x14ac:dyDescent="0.25">
      <c r="A311" s="1" t="s">
        <v>676</v>
      </c>
      <c r="B311" s="14" t="s">
        <v>677</v>
      </c>
      <c r="C311" s="14">
        <v>15286</v>
      </c>
      <c r="D311" s="14" t="s">
        <v>15</v>
      </c>
      <c r="E311" s="14" t="s">
        <v>546</v>
      </c>
      <c r="F311" s="14" t="s">
        <v>547</v>
      </c>
      <c r="G311" s="14">
        <v>42.8</v>
      </c>
      <c r="H311" s="14">
        <v>11.9</v>
      </c>
      <c r="I311" s="14">
        <v>37.4</v>
      </c>
      <c r="J311" s="14">
        <v>7.9</v>
      </c>
      <c r="K311" s="14">
        <v>80.199999999999989</v>
      </c>
      <c r="L311" s="27">
        <v>-6.7331670822942641E-2</v>
      </c>
      <c r="M311" s="27">
        <v>-0.20202020202020202</v>
      </c>
    </row>
    <row r="312" spans="1:13" x14ac:dyDescent="0.25">
      <c r="A312" s="1" t="s">
        <v>678</v>
      </c>
      <c r="B312" s="14" t="s">
        <v>679</v>
      </c>
      <c r="C312" s="14">
        <v>15278</v>
      </c>
      <c r="D312" s="14" t="s">
        <v>15</v>
      </c>
      <c r="E312" s="14" t="s">
        <v>546</v>
      </c>
      <c r="F312" s="14" t="s">
        <v>547</v>
      </c>
      <c r="G312" s="14">
        <v>41.3</v>
      </c>
      <c r="H312" s="14">
        <v>12</v>
      </c>
      <c r="I312" s="14">
        <v>39.1</v>
      </c>
      <c r="J312" s="14">
        <v>7.5</v>
      </c>
      <c r="K312" s="14">
        <v>80.400000000000006</v>
      </c>
      <c r="L312" s="27">
        <v>-2.7363184079601935E-2</v>
      </c>
      <c r="M312" s="27">
        <v>-0.23076923076923078</v>
      </c>
    </row>
    <row r="313" spans="1:13" x14ac:dyDescent="0.25">
      <c r="A313" s="1" t="s">
        <v>680</v>
      </c>
      <c r="B313" s="14" t="s">
        <v>681</v>
      </c>
      <c r="C313" s="14">
        <v>15306</v>
      </c>
      <c r="D313" s="14" t="s">
        <v>15</v>
      </c>
      <c r="E313" s="14" t="s">
        <v>546</v>
      </c>
      <c r="F313" s="14" t="s">
        <v>553</v>
      </c>
      <c r="G313" s="14">
        <v>40.5</v>
      </c>
      <c r="H313" s="14">
        <v>11.9</v>
      </c>
      <c r="I313" s="14">
        <v>40</v>
      </c>
      <c r="J313" s="14">
        <v>7.6</v>
      </c>
      <c r="K313" s="14">
        <v>80.5</v>
      </c>
      <c r="L313" s="27">
        <v>-6.2111801242236021E-3</v>
      </c>
      <c r="M313" s="27">
        <v>-0.22051282051282056</v>
      </c>
    </row>
    <row r="314" spans="1:13" x14ac:dyDescent="0.25">
      <c r="A314" s="1" t="s">
        <v>682</v>
      </c>
      <c r="B314" s="14" t="s">
        <v>683</v>
      </c>
      <c r="C314" s="14">
        <v>15420</v>
      </c>
      <c r="D314" s="14" t="s">
        <v>15</v>
      </c>
      <c r="E314" s="14" t="s">
        <v>546</v>
      </c>
      <c r="F314" s="14" t="s">
        <v>547</v>
      </c>
      <c r="G314" s="14">
        <v>41.9</v>
      </c>
      <c r="H314" s="14">
        <v>11.3</v>
      </c>
      <c r="I314" s="14">
        <v>39</v>
      </c>
      <c r="J314" s="14">
        <v>7.8</v>
      </c>
      <c r="K314" s="14">
        <v>80.900000000000006</v>
      </c>
      <c r="L314" s="27">
        <v>-3.5846724351050657E-2</v>
      </c>
      <c r="M314" s="27">
        <v>-0.18324607329842935</v>
      </c>
    </row>
    <row r="315" spans="1:13" x14ac:dyDescent="0.25">
      <c r="A315" s="1" t="s">
        <v>684</v>
      </c>
      <c r="B315" s="14" t="s">
        <v>685</v>
      </c>
      <c r="C315" s="14">
        <v>15487</v>
      </c>
      <c r="D315" s="14" t="s">
        <v>15</v>
      </c>
      <c r="E315" s="14" t="s">
        <v>546</v>
      </c>
      <c r="F315" s="14" t="s">
        <v>547</v>
      </c>
      <c r="G315" s="14">
        <v>40.299999999999997</v>
      </c>
      <c r="H315" s="14">
        <v>12.5</v>
      </c>
      <c r="I315" s="14">
        <v>39.700000000000003</v>
      </c>
      <c r="J315" s="14">
        <v>7.5</v>
      </c>
      <c r="K315" s="14">
        <v>80</v>
      </c>
      <c r="L315" s="27">
        <v>-7.4999999999999286E-3</v>
      </c>
      <c r="M315" s="27">
        <v>-0.25</v>
      </c>
    </row>
    <row r="316" spans="1:13" x14ac:dyDescent="0.25">
      <c r="A316" s="1" t="s">
        <v>686</v>
      </c>
      <c r="B316" s="14" t="s">
        <v>687</v>
      </c>
      <c r="C316" s="14">
        <v>15222</v>
      </c>
      <c r="D316" s="14" t="s">
        <v>15</v>
      </c>
      <c r="E316" s="14" t="s">
        <v>546</v>
      </c>
      <c r="F316" s="14" t="s">
        <v>547</v>
      </c>
      <c r="G316" s="14">
        <v>41.1</v>
      </c>
      <c r="H316" s="14">
        <v>11.6</v>
      </c>
      <c r="I316" s="14">
        <v>39.6</v>
      </c>
      <c r="J316" s="14">
        <v>7.7</v>
      </c>
      <c r="K316" s="14">
        <v>80.7</v>
      </c>
      <c r="L316" s="27">
        <v>-1.858736059479554E-2</v>
      </c>
      <c r="M316" s="27">
        <v>-0.2020725388601036</v>
      </c>
    </row>
    <row r="317" spans="1:13" x14ac:dyDescent="0.25">
      <c r="A317" s="1" t="s">
        <v>688</v>
      </c>
      <c r="B317" s="14" t="s">
        <v>689</v>
      </c>
      <c r="C317" s="14">
        <v>15259</v>
      </c>
      <c r="D317" s="14" t="s">
        <v>15</v>
      </c>
      <c r="E317" s="14" t="s">
        <v>546</v>
      </c>
      <c r="F317" s="14" t="s">
        <v>550</v>
      </c>
      <c r="G317" s="14">
        <v>41.4</v>
      </c>
      <c r="H317" s="14">
        <v>10.3</v>
      </c>
      <c r="I317" s="14">
        <v>41</v>
      </c>
      <c r="J317" s="14">
        <v>7.2</v>
      </c>
      <c r="K317" s="14">
        <v>82.4</v>
      </c>
      <c r="L317" s="27">
        <v>-4.8543689320388172E-3</v>
      </c>
      <c r="M317" s="27">
        <v>-0.17714285714285719</v>
      </c>
    </row>
    <row r="318" spans="1:13" x14ac:dyDescent="0.25">
      <c r="A318" s="1" t="s">
        <v>690</v>
      </c>
      <c r="B318" s="14" t="s">
        <v>691</v>
      </c>
      <c r="C318" s="14">
        <v>15123</v>
      </c>
      <c r="D318" s="14" t="s">
        <v>15</v>
      </c>
      <c r="E318" s="14" t="s">
        <v>546</v>
      </c>
      <c r="F318" s="14" t="s">
        <v>558</v>
      </c>
      <c r="G318" s="14">
        <v>41.1</v>
      </c>
      <c r="H318" s="14">
        <v>12.1</v>
      </c>
      <c r="I318" s="14">
        <v>39.5</v>
      </c>
      <c r="J318" s="14">
        <v>7.4</v>
      </c>
      <c r="K318" s="14">
        <v>80.599999999999994</v>
      </c>
      <c r="L318" s="27">
        <v>-1.9851116625310191E-2</v>
      </c>
      <c r="M318" s="27">
        <v>-0.241025641025641</v>
      </c>
    </row>
    <row r="319" spans="1:13" x14ac:dyDescent="0.25">
      <c r="A319" s="1" t="s">
        <v>692</v>
      </c>
      <c r="B319" s="14" t="s">
        <v>693</v>
      </c>
      <c r="C319" s="14">
        <v>15359</v>
      </c>
      <c r="D319" s="14" t="s">
        <v>15</v>
      </c>
      <c r="E319" s="14" t="s">
        <v>546</v>
      </c>
      <c r="F319" s="14" t="s">
        <v>553</v>
      </c>
      <c r="G319" s="14">
        <v>40.700000000000003</v>
      </c>
      <c r="H319" s="14">
        <v>12</v>
      </c>
      <c r="I319" s="14">
        <v>39.700000000000003</v>
      </c>
      <c r="J319" s="14">
        <v>7.6</v>
      </c>
      <c r="K319" s="14">
        <v>80.400000000000006</v>
      </c>
      <c r="L319" s="27">
        <v>-1.2437810945273631E-2</v>
      </c>
      <c r="M319" s="27">
        <v>-0.22448979591836735</v>
      </c>
    </row>
    <row r="320" spans="1:13" x14ac:dyDescent="0.25">
      <c r="A320" s="1" t="s">
        <v>694</v>
      </c>
      <c r="B320" s="14" t="s">
        <v>695</v>
      </c>
      <c r="C320" s="14">
        <v>15550</v>
      </c>
      <c r="D320" s="14" t="s">
        <v>15</v>
      </c>
      <c r="E320" s="14" t="s">
        <v>546</v>
      </c>
      <c r="F320" s="14" t="s">
        <v>553</v>
      </c>
      <c r="G320" s="14">
        <v>41.1</v>
      </c>
      <c r="H320" s="14">
        <v>11.2</v>
      </c>
      <c r="I320" s="14">
        <v>40.299999999999997</v>
      </c>
      <c r="J320" s="14">
        <v>7.3</v>
      </c>
      <c r="K320" s="14">
        <v>81.400000000000006</v>
      </c>
      <c r="L320" s="27">
        <v>-9.8280098280098798E-3</v>
      </c>
      <c r="M320" s="27">
        <v>-0.21081081081081079</v>
      </c>
    </row>
    <row r="321" spans="1:13" x14ac:dyDescent="0.25">
      <c r="A321" s="1" t="s">
        <v>696</v>
      </c>
      <c r="B321" s="14" t="s">
        <v>697</v>
      </c>
      <c r="C321" s="14">
        <v>15190</v>
      </c>
      <c r="D321" s="14" t="s">
        <v>15</v>
      </c>
      <c r="E321" s="14" t="s">
        <v>546</v>
      </c>
      <c r="F321" s="14" t="s">
        <v>547</v>
      </c>
      <c r="G321" s="14">
        <v>41.1</v>
      </c>
      <c r="H321" s="14">
        <v>11.6</v>
      </c>
      <c r="I321" s="14">
        <v>39.6</v>
      </c>
      <c r="J321" s="14">
        <v>7.8</v>
      </c>
      <c r="K321" s="14">
        <v>80.7</v>
      </c>
      <c r="L321" s="27">
        <v>-1.858736059479554E-2</v>
      </c>
      <c r="M321" s="27">
        <v>-0.19587628865979381</v>
      </c>
    </row>
    <row r="322" spans="1:13" x14ac:dyDescent="0.25">
      <c r="A322" s="1" t="s">
        <v>698</v>
      </c>
      <c r="B322" s="14" t="s">
        <v>699</v>
      </c>
      <c r="C322" s="14">
        <v>15278</v>
      </c>
      <c r="D322" s="14" t="s">
        <v>15</v>
      </c>
      <c r="E322" s="14" t="s">
        <v>546</v>
      </c>
      <c r="F322" s="14" t="s">
        <v>547</v>
      </c>
      <c r="G322" s="14">
        <v>42.8</v>
      </c>
      <c r="H322" s="14">
        <v>11.7</v>
      </c>
      <c r="I322" s="14">
        <v>38.1</v>
      </c>
      <c r="J322" s="14">
        <v>7.5</v>
      </c>
      <c r="K322" s="14">
        <v>80.900000000000006</v>
      </c>
      <c r="L322" s="27">
        <v>-5.8096415327564835E-2</v>
      </c>
      <c r="M322" s="27">
        <v>-0.21874999999999997</v>
      </c>
    </row>
    <row r="323" spans="1:13" x14ac:dyDescent="0.25">
      <c r="A323" s="1" t="s">
        <v>700</v>
      </c>
      <c r="B323" s="14" t="s">
        <v>701</v>
      </c>
      <c r="C323" s="14">
        <v>15367</v>
      </c>
      <c r="D323" s="14" t="s">
        <v>15</v>
      </c>
      <c r="E323" s="14" t="s">
        <v>546</v>
      </c>
      <c r="F323" s="14" t="s">
        <v>553</v>
      </c>
      <c r="G323" s="14">
        <v>41.2</v>
      </c>
      <c r="H323" s="14">
        <v>11.1</v>
      </c>
      <c r="I323" s="14">
        <v>40.299999999999997</v>
      </c>
      <c r="J323" s="14">
        <v>7.4</v>
      </c>
      <c r="K323" s="14">
        <v>81.5</v>
      </c>
      <c r="L323" s="27">
        <v>-1.1042944785276143E-2</v>
      </c>
      <c r="M323" s="27">
        <v>-0.19999999999999996</v>
      </c>
    </row>
    <row r="324" spans="1:13" x14ac:dyDescent="0.25">
      <c r="A324" s="1" t="s">
        <v>702</v>
      </c>
      <c r="B324" s="14" t="s">
        <v>703</v>
      </c>
      <c r="C324" s="14">
        <v>15268</v>
      </c>
      <c r="D324" s="14" t="s">
        <v>15</v>
      </c>
      <c r="E324" s="14" t="s">
        <v>546</v>
      </c>
      <c r="F324" s="14" t="s">
        <v>553</v>
      </c>
      <c r="G324" s="14">
        <v>41</v>
      </c>
      <c r="H324" s="14">
        <v>12</v>
      </c>
      <c r="I324" s="14">
        <v>39.5</v>
      </c>
      <c r="J324" s="14">
        <v>7.5</v>
      </c>
      <c r="K324" s="14">
        <v>80.5</v>
      </c>
      <c r="L324" s="27">
        <v>-1.8633540372670808E-2</v>
      </c>
      <c r="M324" s="27">
        <v>-0.23076923076923078</v>
      </c>
    </row>
    <row r="325" spans="1:13" x14ac:dyDescent="0.25">
      <c r="A325" s="1" t="s">
        <v>704</v>
      </c>
      <c r="B325" s="14" t="s">
        <v>705</v>
      </c>
      <c r="C325" s="14">
        <v>15233</v>
      </c>
      <c r="D325" s="14" t="s">
        <v>15</v>
      </c>
      <c r="E325" s="14" t="s">
        <v>546</v>
      </c>
      <c r="F325" s="14" t="s">
        <v>547</v>
      </c>
      <c r="G325" s="14">
        <v>42.3</v>
      </c>
      <c r="H325" s="14">
        <v>11.2</v>
      </c>
      <c r="I325" s="14">
        <v>38.799999999999997</v>
      </c>
      <c r="J325" s="14">
        <v>7.6</v>
      </c>
      <c r="K325" s="14">
        <v>81.099999999999994</v>
      </c>
      <c r="L325" s="27">
        <v>-4.3156596794081382E-2</v>
      </c>
      <c r="M325" s="27">
        <v>-0.19148936170212766</v>
      </c>
    </row>
    <row r="326" spans="1:13" x14ac:dyDescent="0.25">
      <c r="A326" s="1" t="s">
        <v>706</v>
      </c>
      <c r="B326" s="14" t="s">
        <v>707</v>
      </c>
      <c r="C326" s="14">
        <v>15178</v>
      </c>
      <c r="D326" s="14" t="s">
        <v>15</v>
      </c>
      <c r="E326" s="14" t="s">
        <v>546</v>
      </c>
      <c r="F326" s="14" t="s">
        <v>547</v>
      </c>
      <c r="G326" s="14">
        <v>41.8</v>
      </c>
      <c r="H326" s="14">
        <v>11.7</v>
      </c>
      <c r="I326" s="14">
        <v>39</v>
      </c>
      <c r="J326" s="14">
        <v>7.5</v>
      </c>
      <c r="K326" s="14">
        <v>80.8</v>
      </c>
      <c r="L326" s="27">
        <v>-3.4653465346534622E-2</v>
      </c>
      <c r="M326" s="27">
        <v>-0.21874999999999997</v>
      </c>
    </row>
    <row r="327" spans="1:13" x14ac:dyDescent="0.25">
      <c r="A327" s="1" t="s">
        <v>708</v>
      </c>
      <c r="B327" s="14" t="s">
        <v>709</v>
      </c>
      <c r="C327" s="14">
        <v>15164</v>
      </c>
      <c r="D327" s="14" t="s">
        <v>15</v>
      </c>
      <c r="E327" s="14" t="s">
        <v>546</v>
      </c>
      <c r="F327" s="14" t="s">
        <v>547</v>
      </c>
      <c r="G327" s="14">
        <v>41.9</v>
      </c>
      <c r="H327" s="14">
        <v>11.4</v>
      </c>
      <c r="I327" s="14">
        <v>39</v>
      </c>
      <c r="J327" s="14">
        <v>7.6</v>
      </c>
      <c r="K327" s="14">
        <v>80.900000000000006</v>
      </c>
      <c r="L327" s="27">
        <v>-3.5846724351050657E-2</v>
      </c>
      <c r="M327" s="27">
        <v>-0.20000000000000004</v>
      </c>
    </row>
    <row r="328" spans="1:13" x14ac:dyDescent="0.25">
      <c r="A328" s="1" t="s">
        <v>710</v>
      </c>
      <c r="B328" s="14" t="s">
        <v>711</v>
      </c>
      <c r="C328" s="14">
        <v>15151</v>
      </c>
      <c r="D328" s="14" t="s">
        <v>15</v>
      </c>
      <c r="E328" s="14" t="s">
        <v>546</v>
      </c>
      <c r="F328" s="14" t="s">
        <v>547</v>
      </c>
      <c r="G328" s="14">
        <v>41.7</v>
      </c>
      <c r="H328" s="14">
        <v>11.4</v>
      </c>
      <c r="I328" s="14">
        <v>39.299999999999997</v>
      </c>
      <c r="J328" s="14">
        <v>7.6</v>
      </c>
      <c r="K328" s="14">
        <v>81</v>
      </c>
      <c r="L328" s="27">
        <v>-2.96296296296297E-2</v>
      </c>
      <c r="M328" s="27">
        <v>-0.20000000000000004</v>
      </c>
    </row>
    <row r="329" spans="1:13" x14ac:dyDescent="0.25">
      <c r="A329" s="1" t="s">
        <v>712</v>
      </c>
      <c r="B329" s="14" t="s">
        <v>713</v>
      </c>
      <c r="C329" s="14">
        <v>15209</v>
      </c>
      <c r="D329" s="14" t="s">
        <v>15</v>
      </c>
      <c r="E329" s="14" t="s">
        <v>546</v>
      </c>
      <c r="F329" s="14" t="s">
        <v>547</v>
      </c>
      <c r="G329" s="14">
        <v>40.5</v>
      </c>
      <c r="H329" s="14">
        <v>11.9</v>
      </c>
      <c r="I329" s="14">
        <v>40.1</v>
      </c>
      <c r="J329" s="14">
        <v>7.5</v>
      </c>
      <c r="K329" s="14">
        <v>80.599999999999994</v>
      </c>
      <c r="L329" s="27">
        <v>-4.9627791563275261E-3</v>
      </c>
      <c r="M329" s="27">
        <v>-0.22680412371134023</v>
      </c>
    </row>
    <row r="330" spans="1:13" x14ac:dyDescent="0.25">
      <c r="A330" s="1" t="s">
        <v>714</v>
      </c>
      <c r="B330" s="14" t="s">
        <v>715</v>
      </c>
      <c r="C330" s="14">
        <v>15187</v>
      </c>
      <c r="D330" s="14" t="s">
        <v>15</v>
      </c>
      <c r="E330" s="14" t="s">
        <v>546</v>
      </c>
      <c r="F330" s="14" t="s">
        <v>547</v>
      </c>
      <c r="G330" s="14">
        <v>40.200000000000003</v>
      </c>
      <c r="H330" s="14">
        <v>12.2</v>
      </c>
      <c r="I330" s="14">
        <v>39.700000000000003</v>
      </c>
      <c r="J330" s="14">
        <v>7.9</v>
      </c>
      <c r="K330" s="14">
        <v>79.900000000000006</v>
      </c>
      <c r="L330" s="27">
        <v>-6.2578222778473091E-3</v>
      </c>
      <c r="M330" s="27">
        <v>-0.21393034825870641</v>
      </c>
    </row>
    <row r="331" spans="1:13" x14ac:dyDescent="0.25">
      <c r="A331" s="1" t="s">
        <v>716</v>
      </c>
      <c r="B331" s="14" t="s">
        <v>717</v>
      </c>
      <c r="C331" s="14">
        <v>15362</v>
      </c>
      <c r="D331" s="14" t="s">
        <v>15</v>
      </c>
      <c r="E331" s="14" t="s">
        <v>546</v>
      </c>
      <c r="F331" s="14" t="s">
        <v>553</v>
      </c>
      <c r="G331" s="14">
        <v>41.3</v>
      </c>
      <c r="H331" s="14">
        <v>11.1</v>
      </c>
      <c r="I331" s="14">
        <v>40</v>
      </c>
      <c r="J331" s="14">
        <v>7.6</v>
      </c>
      <c r="K331" s="14">
        <v>81.3</v>
      </c>
      <c r="L331" s="27">
        <v>-1.5990159901598983E-2</v>
      </c>
      <c r="M331" s="27">
        <v>-0.18716577540106952</v>
      </c>
    </row>
    <row r="332" spans="1:13" x14ac:dyDescent="0.25">
      <c r="A332" s="1" t="s">
        <v>718</v>
      </c>
      <c r="B332" s="14" t="s">
        <v>719</v>
      </c>
      <c r="C332" s="14">
        <v>15226</v>
      </c>
      <c r="D332" s="14" t="s">
        <v>15</v>
      </c>
      <c r="E332" s="14" t="s">
        <v>546</v>
      </c>
      <c r="F332" s="14" t="s">
        <v>547</v>
      </c>
      <c r="G332" s="14">
        <v>42.3</v>
      </c>
      <c r="H332" s="14">
        <v>11.1</v>
      </c>
      <c r="I332" s="14">
        <v>38.9</v>
      </c>
      <c r="J332" s="14">
        <v>7.7</v>
      </c>
      <c r="K332" s="14">
        <v>81.199999999999989</v>
      </c>
      <c r="L332" s="27">
        <v>-4.1871921182266E-2</v>
      </c>
      <c r="M332" s="27">
        <v>-0.18085106382978719</v>
      </c>
    </row>
    <row r="333" spans="1:13" x14ac:dyDescent="0.25">
      <c r="A333" s="1" t="s">
        <v>720</v>
      </c>
      <c r="B333" s="14" t="s">
        <v>721</v>
      </c>
      <c r="C333" s="14">
        <v>15191</v>
      </c>
      <c r="D333" s="14" t="s">
        <v>15</v>
      </c>
      <c r="E333" s="14" t="s">
        <v>546</v>
      </c>
      <c r="F333" s="14" t="s">
        <v>547</v>
      </c>
      <c r="G333" s="14">
        <v>39.9</v>
      </c>
      <c r="H333" s="14">
        <v>12.3</v>
      </c>
      <c r="I333" s="14">
        <v>40.1</v>
      </c>
      <c r="J333" s="14">
        <v>7.6</v>
      </c>
      <c r="K333" s="14">
        <v>80</v>
      </c>
      <c r="L333" s="27">
        <v>2.5000000000000356E-3</v>
      </c>
      <c r="M333" s="27">
        <v>-0.23618090452261314</v>
      </c>
    </row>
    <row r="334" spans="1:13" x14ac:dyDescent="0.25">
      <c r="A334" s="1" t="s">
        <v>722</v>
      </c>
      <c r="B334" s="14" t="s">
        <v>723</v>
      </c>
      <c r="C334" s="14">
        <v>15244</v>
      </c>
      <c r="D334" s="14" t="s">
        <v>15</v>
      </c>
      <c r="E334" s="14" t="s">
        <v>546</v>
      </c>
      <c r="F334" s="14" t="s">
        <v>547</v>
      </c>
      <c r="G334" s="14">
        <v>41.9</v>
      </c>
      <c r="H334" s="14">
        <v>11.3</v>
      </c>
      <c r="I334" s="14">
        <v>39.200000000000003</v>
      </c>
      <c r="J334" s="14">
        <v>7.6</v>
      </c>
      <c r="K334" s="14">
        <v>81.099999999999994</v>
      </c>
      <c r="L334" s="27">
        <v>-3.3292231812577018E-2</v>
      </c>
      <c r="M334" s="27">
        <v>-0.19576719576719584</v>
      </c>
    </row>
    <row r="335" spans="1:13" x14ac:dyDescent="0.25">
      <c r="A335" s="1" t="s">
        <v>724</v>
      </c>
      <c r="B335" s="14" t="s">
        <v>725</v>
      </c>
      <c r="C335" s="14">
        <v>15239</v>
      </c>
      <c r="D335" s="14" t="s">
        <v>15</v>
      </c>
      <c r="E335" s="14" t="s">
        <v>546</v>
      </c>
      <c r="F335" s="14" t="s">
        <v>547</v>
      </c>
      <c r="G335" s="14">
        <v>40.5</v>
      </c>
      <c r="H335" s="14">
        <v>12</v>
      </c>
      <c r="I335" s="14">
        <v>39.9</v>
      </c>
      <c r="J335" s="14">
        <v>7.6</v>
      </c>
      <c r="K335" s="14">
        <v>80.400000000000006</v>
      </c>
      <c r="L335" s="27">
        <v>-7.4626865671641963E-3</v>
      </c>
      <c r="M335" s="27">
        <v>-0.22448979591836735</v>
      </c>
    </row>
    <row r="336" spans="1:13" x14ac:dyDescent="0.25">
      <c r="A336" s="1" t="s">
        <v>726</v>
      </c>
      <c r="B336" s="14" t="s">
        <v>727</v>
      </c>
      <c r="C336" s="14">
        <v>15201</v>
      </c>
      <c r="D336" s="14" t="s">
        <v>15</v>
      </c>
      <c r="E336" s="14" t="s">
        <v>546</v>
      </c>
      <c r="F336" s="14" t="s">
        <v>547</v>
      </c>
      <c r="G336" s="14">
        <v>40</v>
      </c>
      <c r="H336" s="14">
        <v>11.8</v>
      </c>
      <c r="I336" s="14">
        <v>40.6</v>
      </c>
      <c r="J336" s="14">
        <v>7.6</v>
      </c>
      <c r="K336" s="14">
        <v>80.599999999999994</v>
      </c>
      <c r="L336" s="27">
        <v>7.4441687344913333E-3</v>
      </c>
      <c r="M336" s="27">
        <v>-0.21649484536082481</v>
      </c>
    </row>
    <row r="337" spans="1:13" x14ac:dyDescent="0.25">
      <c r="A337" s="1" t="s">
        <v>728</v>
      </c>
      <c r="B337" s="14" t="s">
        <v>729</v>
      </c>
      <c r="C337" s="14">
        <v>15285</v>
      </c>
      <c r="D337" s="14" t="s">
        <v>15</v>
      </c>
      <c r="E337" s="14" t="s">
        <v>546</v>
      </c>
      <c r="F337" s="14" t="s">
        <v>553</v>
      </c>
      <c r="G337" s="14">
        <v>41.1</v>
      </c>
      <c r="H337" s="14">
        <v>11.5</v>
      </c>
      <c r="I337" s="14">
        <v>39.799999999999997</v>
      </c>
      <c r="J337" s="14">
        <v>7.6</v>
      </c>
      <c r="K337" s="14">
        <v>80.900000000000006</v>
      </c>
      <c r="L337" s="27">
        <v>-1.6069221260815874E-2</v>
      </c>
      <c r="M337" s="27">
        <v>-0.20418848167539266</v>
      </c>
    </row>
    <row r="338" spans="1:13" x14ac:dyDescent="0.25">
      <c r="A338" s="1" t="s">
        <v>730</v>
      </c>
      <c r="B338" s="14" t="s">
        <v>731</v>
      </c>
      <c r="C338" s="14">
        <v>15125</v>
      </c>
      <c r="D338" s="14" t="s">
        <v>15</v>
      </c>
      <c r="E338" s="14" t="s">
        <v>546</v>
      </c>
      <c r="F338" s="14" t="s">
        <v>558</v>
      </c>
      <c r="G338" s="14">
        <v>40</v>
      </c>
      <c r="H338" s="14">
        <v>12.2</v>
      </c>
      <c r="I338" s="14">
        <v>39.9</v>
      </c>
      <c r="J338" s="14">
        <v>7.9</v>
      </c>
      <c r="K338" s="14">
        <v>79.900000000000006</v>
      </c>
      <c r="L338" s="27">
        <v>-1.2515644555694794E-3</v>
      </c>
      <c r="M338" s="27">
        <v>-0.21393034825870641</v>
      </c>
    </row>
    <row r="339" spans="1:13" x14ac:dyDescent="0.25">
      <c r="A339" s="1" t="s">
        <v>732</v>
      </c>
      <c r="B339" s="14" t="s">
        <v>733</v>
      </c>
      <c r="C339" s="14">
        <v>15203</v>
      </c>
      <c r="D339" s="14" t="s">
        <v>15</v>
      </c>
      <c r="E339" s="14" t="s">
        <v>546</v>
      </c>
      <c r="F339" s="14" t="s">
        <v>558</v>
      </c>
      <c r="G339" s="14">
        <v>39.6</v>
      </c>
      <c r="H339" s="14">
        <v>13.1</v>
      </c>
      <c r="I339" s="14">
        <v>39.6</v>
      </c>
      <c r="J339" s="14">
        <v>7.7</v>
      </c>
      <c r="K339" s="14">
        <v>79.2</v>
      </c>
      <c r="L339" s="27">
        <v>0</v>
      </c>
      <c r="M339" s="27">
        <v>-0.25961538461538458</v>
      </c>
    </row>
    <row r="340" spans="1:13" x14ac:dyDescent="0.25">
      <c r="A340" s="1" t="s">
        <v>734</v>
      </c>
      <c r="B340" s="14" t="s">
        <v>735</v>
      </c>
      <c r="C340" s="14">
        <v>15099</v>
      </c>
      <c r="D340" s="14" t="s">
        <v>15</v>
      </c>
      <c r="E340" s="14" t="s">
        <v>546</v>
      </c>
      <c r="F340" s="14" t="s">
        <v>558</v>
      </c>
      <c r="G340" s="14">
        <v>40.5</v>
      </c>
      <c r="H340" s="14">
        <v>13.1</v>
      </c>
      <c r="I340" s="14">
        <v>38.4</v>
      </c>
      <c r="J340" s="14">
        <v>8.1</v>
      </c>
      <c r="K340" s="14">
        <v>78.900000000000006</v>
      </c>
      <c r="L340" s="27">
        <v>-2.6615969581749065E-2</v>
      </c>
      <c r="M340" s="27">
        <v>-0.23584905660377359</v>
      </c>
    </row>
    <row r="341" spans="1:13" x14ac:dyDescent="0.25">
      <c r="A341" s="1" t="s">
        <v>736</v>
      </c>
      <c r="B341" s="14" t="s">
        <v>737</v>
      </c>
      <c r="C341" s="14">
        <v>15082</v>
      </c>
      <c r="D341" s="14" t="s">
        <v>15</v>
      </c>
      <c r="E341" s="14" t="s">
        <v>546</v>
      </c>
      <c r="F341" s="14" t="s">
        <v>558</v>
      </c>
      <c r="G341" s="14">
        <v>41.6</v>
      </c>
      <c r="H341" s="14">
        <v>12.1</v>
      </c>
      <c r="I341" s="14">
        <v>38.6</v>
      </c>
      <c r="J341" s="14">
        <v>7.7</v>
      </c>
      <c r="K341" s="14">
        <v>80.2</v>
      </c>
      <c r="L341" s="27">
        <v>-3.7406483790523692E-2</v>
      </c>
      <c r="M341" s="27">
        <v>-0.22222222222222218</v>
      </c>
    </row>
    <row r="342" spans="1:13" x14ac:dyDescent="0.25">
      <c r="A342" s="1" t="s">
        <v>738</v>
      </c>
      <c r="B342" s="14" t="s">
        <v>739</v>
      </c>
      <c r="C342" s="14">
        <v>15131</v>
      </c>
      <c r="D342" s="14" t="s">
        <v>15</v>
      </c>
      <c r="E342" s="14" t="s">
        <v>546</v>
      </c>
      <c r="F342" s="14" t="s">
        <v>558</v>
      </c>
      <c r="G342" s="14">
        <v>41.3</v>
      </c>
      <c r="H342" s="14">
        <v>11.9</v>
      </c>
      <c r="I342" s="14">
        <v>39.5</v>
      </c>
      <c r="J342" s="14">
        <v>7.4</v>
      </c>
      <c r="K342" s="14">
        <v>80.8</v>
      </c>
      <c r="L342" s="27">
        <v>-2.2277227722772242E-2</v>
      </c>
      <c r="M342" s="27">
        <v>-0.23316062176165803</v>
      </c>
    </row>
    <row r="343" spans="1:13" x14ac:dyDescent="0.25">
      <c r="A343" s="1" t="s">
        <v>740</v>
      </c>
      <c r="B343" s="14" t="s">
        <v>741</v>
      </c>
      <c r="C343" s="14">
        <v>15195</v>
      </c>
      <c r="D343" s="14" t="s">
        <v>15</v>
      </c>
      <c r="E343" s="14" t="s">
        <v>546</v>
      </c>
      <c r="F343" s="14" t="s">
        <v>547</v>
      </c>
      <c r="G343" s="14">
        <v>41.2</v>
      </c>
      <c r="H343" s="14">
        <v>12.1</v>
      </c>
      <c r="I343" s="14">
        <v>39</v>
      </c>
      <c r="J343" s="14">
        <v>7.7</v>
      </c>
      <c r="K343" s="14">
        <v>80.2</v>
      </c>
      <c r="L343" s="27">
        <v>-2.7431421446384073E-2</v>
      </c>
      <c r="M343" s="27">
        <v>-0.22222222222222218</v>
      </c>
    </row>
    <row r="344" spans="1:13" x14ac:dyDescent="0.25">
      <c r="A344" s="1" t="s">
        <v>742</v>
      </c>
      <c r="B344" s="14" t="s">
        <v>743</v>
      </c>
      <c r="C344" s="14">
        <v>15339</v>
      </c>
      <c r="D344" s="14" t="s">
        <v>15</v>
      </c>
      <c r="E344" s="14" t="s">
        <v>546</v>
      </c>
      <c r="F344" s="14" t="s">
        <v>553</v>
      </c>
      <c r="G344" s="14">
        <v>41.5</v>
      </c>
      <c r="H344" s="14">
        <v>11.6</v>
      </c>
      <c r="I344" s="14">
        <v>39.4</v>
      </c>
      <c r="J344" s="14">
        <v>7.6</v>
      </c>
      <c r="K344" s="14">
        <v>80.900000000000006</v>
      </c>
      <c r="L344" s="27">
        <v>-2.5957972805933267E-2</v>
      </c>
      <c r="M344" s="27">
        <v>-0.20833333333333334</v>
      </c>
    </row>
    <row r="345" spans="1:13" x14ac:dyDescent="0.25">
      <c r="A345" s="1" t="s">
        <v>744</v>
      </c>
      <c r="B345" s="14" t="s">
        <v>745</v>
      </c>
      <c r="C345" s="14">
        <v>15224</v>
      </c>
      <c r="D345" s="14" t="s">
        <v>15</v>
      </c>
      <c r="E345" s="14" t="s">
        <v>546</v>
      </c>
      <c r="F345" s="14" t="s">
        <v>553</v>
      </c>
      <c r="G345" s="14">
        <v>41.7</v>
      </c>
      <c r="H345" s="14">
        <v>12.3</v>
      </c>
      <c r="I345" s="14">
        <v>38.5</v>
      </c>
      <c r="J345" s="14">
        <v>7.6</v>
      </c>
      <c r="K345" s="14">
        <v>80.2</v>
      </c>
      <c r="L345" s="27">
        <v>-3.9900249376558637E-2</v>
      </c>
      <c r="M345" s="27">
        <v>-0.23618090452261314</v>
      </c>
    </row>
    <row r="346" spans="1:13" x14ac:dyDescent="0.25">
      <c r="A346" s="1" t="s">
        <v>746</v>
      </c>
      <c r="B346" s="14" t="s">
        <v>747</v>
      </c>
      <c r="C346" s="14">
        <v>15262</v>
      </c>
      <c r="D346" s="14" t="s">
        <v>15</v>
      </c>
      <c r="E346" s="14" t="s">
        <v>546</v>
      </c>
      <c r="F346" s="14" t="s">
        <v>547</v>
      </c>
      <c r="G346" s="14">
        <v>41.1</v>
      </c>
      <c r="H346" s="14">
        <v>11.4</v>
      </c>
      <c r="I346" s="14">
        <v>40</v>
      </c>
      <c r="J346" s="14">
        <v>7.5</v>
      </c>
      <c r="K346" s="14">
        <v>81.099999999999994</v>
      </c>
      <c r="L346" s="27">
        <v>-1.3563501849568452E-2</v>
      </c>
      <c r="M346" s="27">
        <v>-0.20634920634920639</v>
      </c>
    </row>
    <row r="347" spans="1:13" x14ac:dyDescent="0.25">
      <c r="A347" s="1" t="s">
        <v>748</v>
      </c>
      <c r="B347" s="14" t="s">
        <v>749</v>
      </c>
      <c r="C347" s="14">
        <v>15386</v>
      </c>
      <c r="D347" s="14" t="s">
        <v>15</v>
      </c>
      <c r="E347" s="14" t="s">
        <v>546</v>
      </c>
      <c r="F347" s="14" t="s">
        <v>547</v>
      </c>
      <c r="G347" s="14">
        <v>41.6</v>
      </c>
      <c r="H347" s="14">
        <v>11.8</v>
      </c>
      <c r="I347" s="14">
        <v>39.200000000000003</v>
      </c>
      <c r="J347" s="14">
        <v>7.3</v>
      </c>
      <c r="K347" s="14">
        <v>80.800000000000011</v>
      </c>
      <c r="L347" s="27">
        <v>-2.9702970297029681E-2</v>
      </c>
      <c r="M347" s="27">
        <v>-0.23560209424083772</v>
      </c>
    </row>
    <row r="348" spans="1:13" x14ac:dyDescent="0.25">
      <c r="A348" s="1" t="s">
        <v>750</v>
      </c>
      <c r="B348" s="14" t="s">
        <v>751</v>
      </c>
      <c r="C348" s="14">
        <v>15233</v>
      </c>
      <c r="D348" s="14" t="s">
        <v>15</v>
      </c>
      <c r="E348" s="14" t="s">
        <v>546</v>
      </c>
      <c r="F348" s="14" t="s">
        <v>547</v>
      </c>
      <c r="G348" s="14">
        <v>39.799999999999997</v>
      </c>
      <c r="H348" s="14">
        <v>12.8</v>
      </c>
      <c r="I348" s="14">
        <v>39.700000000000003</v>
      </c>
      <c r="J348" s="14">
        <v>7.7</v>
      </c>
      <c r="K348" s="14">
        <v>79.5</v>
      </c>
      <c r="L348" s="27">
        <v>-1.2578616352200544E-3</v>
      </c>
      <c r="M348" s="27">
        <v>-0.24878048780487808</v>
      </c>
    </row>
    <row r="349" spans="1:13" x14ac:dyDescent="0.25">
      <c r="A349" s="1" t="s">
        <v>752</v>
      </c>
      <c r="B349" s="14" t="s">
        <v>753</v>
      </c>
      <c r="C349" s="14">
        <v>15363</v>
      </c>
      <c r="D349" s="14" t="s">
        <v>15</v>
      </c>
      <c r="E349" s="14" t="s">
        <v>546</v>
      </c>
      <c r="F349" s="14" t="s">
        <v>553</v>
      </c>
      <c r="G349" s="14">
        <v>40.9</v>
      </c>
      <c r="H349" s="14">
        <v>11.9</v>
      </c>
      <c r="I349" s="14">
        <v>39.6</v>
      </c>
      <c r="J349" s="14">
        <v>7.5</v>
      </c>
      <c r="K349" s="14">
        <v>80.5</v>
      </c>
      <c r="L349" s="27">
        <v>-1.6149068322981332E-2</v>
      </c>
      <c r="M349" s="27">
        <v>-0.22680412371134023</v>
      </c>
    </row>
    <row r="350" spans="1:13" x14ac:dyDescent="0.25">
      <c r="A350" s="1" t="s">
        <v>754</v>
      </c>
      <c r="B350" s="14" t="s">
        <v>755</v>
      </c>
      <c r="C350" s="14">
        <v>15304</v>
      </c>
      <c r="D350" s="14" t="s">
        <v>15</v>
      </c>
      <c r="E350" s="14" t="s">
        <v>546</v>
      </c>
      <c r="F350" s="14" t="s">
        <v>547</v>
      </c>
      <c r="G350" s="14">
        <v>42.2</v>
      </c>
      <c r="H350" s="14">
        <v>11.7</v>
      </c>
      <c r="I350" s="14">
        <v>38.6</v>
      </c>
      <c r="J350" s="14">
        <v>7.5</v>
      </c>
      <c r="K350" s="14">
        <v>80.800000000000011</v>
      </c>
      <c r="L350" s="27">
        <v>-4.4554455445544566E-2</v>
      </c>
      <c r="M350" s="27">
        <v>-0.21874999999999997</v>
      </c>
    </row>
    <row r="351" spans="1:13" x14ac:dyDescent="0.25">
      <c r="A351" s="1" t="s">
        <v>756</v>
      </c>
      <c r="B351" s="14" t="s">
        <v>757</v>
      </c>
      <c r="C351" s="14">
        <v>15372</v>
      </c>
      <c r="D351" s="14" t="s">
        <v>15</v>
      </c>
      <c r="E351" s="14" t="s">
        <v>546</v>
      </c>
      <c r="F351" s="14" t="s">
        <v>553</v>
      </c>
      <c r="G351" s="14">
        <v>41.3</v>
      </c>
      <c r="H351" s="14">
        <v>11.1</v>
      </c>
      <c r="I351" s="14">
        <v>40.1</v>
      </c>
      <c r="J351" s="14">
        <v>7.5</v>
      </c>
      <c r="K351" s="14">
        <v>81.400000000000006</v>
      </c>
      <c r="L351" s="27">
        <v>-1.4742014742014689E-2</v>
      </c>
      <c r="M351" s="27">
        <v>-0.19354838709677416</v>
      </c>
    </row>
    <row r="352" spans="1:13" x14ac:dyDescent="0.25">
      <c r="A352" s="1" t="s">
        <v>758</v>
      </c>
      <c r="B352" s="14" t="s">
        <v>759</v>
      </c>
      <c r="C352" s="14">
        <v>15222</v>
      </c>
      <c r="D352" s="14" t="s">
        <v>15</v>
      </c>
      <c r="E352" s="14" t="s">
        <v>546</v>
      </c>
      <c r="F352" s="14" t="s">
        <v>547</v>
      </c>
      <c r="G352" s="14">
        <v>40.6</v>
      </c>
      <c r="H352" s="14">
        <v>11.9</v>
      </c>
      <c r="I352" s="14">
        <v>40</v>
      </c>
      <c r="J352" s="14">
        <v>7.6</v>
      </c>
      <c r="K352" s="14">
        <v>80.599999999999994</v>
      </c>
      <c r="L352" s="27">
        <v>-7.4441687344913333E-3</v>
      </c>
      <c r="M352" s="27">
        <v>-0.22051282051282056</v>
      </c>
    </row>
    <row r="353" spans="1:13" x14ac:dyDescent="0.25">
      <c r="A353" s="1" t="s">
        <v>760</v>
      </c>
      <c r="B353" s="14" t="s">
        <v>761</v>
      </c>
      <c r="C353" s="14">
        <v>15125</v>
      </c>
      <c r="D353" s="14" t="s">
        <v>15</v>
      </c>
      <c r="E353" s="14" t="s">
        <v>546</v>
      </c>
      <c r="F353" s="14" t="s">
        <v>547</v>
      </c>
      <c r="G353" s="14">
        <v>41.3</v>
      </c>
      <c r="H353" s="14">
        <v>12.6</v>
      </c>
      <c r="I353" s="14">
        <v>38.200000000000003</v>
      </c>
      <c r="J353" s="14">
        <v>8</v>
      </c>
      <c r="K353" s="14">
        <v>79.5</v>
      </c>
      <c r="L353" s="27">
        <v>-3.8993710691823828E-2</v>
      </c>
      <c r="M353" s="27">
        <v>-0.22330097087378636</v>
      </c>
    </row>
    <row r="354" spans="1:13" x14ac:dyDescent="0.25">
      <c r="A354" s="1" t="s">
        <v>762</v>
      </c>
      <c r="B354" s="14" t="s">
        <v>763</v>
      </c>
      <c r="C354" s="14">
        <v>15214</v>
      </c>
      <c r="D354" s="14" t="s">
        <v>15</v>
      </c>
      <c r="E354" s="14" t="s">
        <v>546</v>
      </c>
      <c r="F354" s="14" t="s">
        <v>547</v>
      </c>
      <c r="G354" s="14">
        <v>41.2</v>
      </c>
      <c r="H354" s="14">
        <v>12.7</v>
      </c>
      <c r="I354" s="14">
        <v>38.4</v>
      </c>
      <c r="J354" s="14">
        <v>7.7</v>
      </c>
      <c r="K354" s="14">
        <v>79.599999999999994</v>
      </c>
      <c r="L354" s="27">
        <v>-3.517587939698498E-2</v>
      </c>
      <c r="M354" s="27">
        <v>-0.24509803921568624</v>
      </c>
    </row>
    <row r="355" spans="1:13" x14ac:dyDescent="0.25">
      <c r="A355" s="1" t="s">
        <v>764</v>
      </c>
      <c r="B355" s="14" t="s">
        <v>765</v>
      </c>
      <c r="C355" s="14">
        <v>15426</v>
      </c>
      <c r="D355" s="14" t="s">
        <v>15</v>
      </c>
      <c r="E355" s="14" t="s">
        <v>546</v>
      </c>
      <c r="F355" s="14" t="s">
        <v>550</v>
      </c>
      <c r="G355" s="14">
        <v>41.3</v>
      </c>
      <c r="H355" s="14">
        <v>10.4</v>
      </c>
      <c r="I355" s="14">
        <v>40.799999999999997</v>
      </c>
      <c r="J355" s="14">
        <v>7.4</v>
      </c>
      <c r="K355" s="14">
        <v>82.1</v>
      </c>
      <c r="L355" s="27">
        <v>-6.0901339829476254E-3</v>
      </c>
      <c r="M355" s="27">
        <v>-0.16853932584269662</v>
      </c>
    </row>
    <row r="356" spans="1:13" x14ac:dyDescent="0.25">
      <c r="A356" s="1" t="s">
        <v>766</v>
      </c>
      <c r="B356" s="14" t="s">
        <v>767</v>
      </c>
      <c r="C356" s="14">
        <v>15300</v>
      </c>
      <c r="D356" s="14" t="s">
        <v>15</v>
      </c>
      <c r="E356" s="14" t="s">
        <v>546</v>
      </c>
      <c r="F356" s="14" t="s">
        <v>547</v>
      </c>
      <c r="G356" s="14">
        <v>40.1</v>
      </c>
      <c r="H356" s="14">
        <v>13.1</v>
      </c>
      <c r="I356" s="14">
        <v>38.799999999999997</v>
      </c>
      <c r="J356" s="14">
        <v>8</v>
      </c>
      <c r="K356" s="14">
        <v>78.900000000000006</v>
      </c>
      <c r="L356" s="27">
        <v>-1.6476552598225655E-2</v>
      </c>
      <c r="M356" s="27">
        <v>-0.24170616113744073</v>
      </c>
    </row>
    <row r="357" spans="1:13" x14ac:dyDescent="0.25">
      <c r="A357" s="1" t="s">
        <v>768</v>
      </c>
      <c r="B357" s="14" t="s">
        <v>769</v>
      </c>
      <c r="C357" s="14">
        <v>15252</v>
      </c>
      <c r="D357" s="14" t="s">
        <v>15</v>
      </c>
      <c r="E357" s="14" t="s">
        <v>546</v>
      </c>
      <c r="F357" s="14" t="s">
        <v>547</v>
      </c>
      <c r="G357" s="14">
        <v>41.2</v>
      </c>
      <c r="H357" s="14">
        <v>11.5</v>
      </c>
      <c r="I357" s="14">
        <v>39.700000000000003</v>
      </c>
      <c r="J357" s="14">
        <v>7.6</v>
      </c>
      <c r="K357" s="14">
        <v>80.900000000000006</v>
      </c>
      <c r="L357" s="27">
        <v>-1.8541409147095178E-2</v>
      </c>
      <c r="M357" s="27">
        <v>-0.20418848167539266</v>
      </c>
    </row>
    <row r="358" spans="1:13" x14ac:dyDescent="0.25">
      <c r="A358" s="1" t="s">
        <v>770</v>
      </c>
      <c r="B358" s="14" t="s">
        <v>771</v>
      </c>
      <c r="C358" s="14">
        <v>15208</v>
      </c>
      <c r="D358" s="14" t="s">
        <v>15</v>
      </c>
      <c r="E358" s="14" t="s">
        <v>546</v>
      </c>
      <c r="F358" s="14" t="s">
        <v>547</v>
      </c>
      <c r="G358" s="14">
        <v>39.299999999999997</v>
      </c>
      <c r="H358" s="14">
        <v>12.9</v>
      </c>
      <c r="I358" s="14">
        <v>39.9</v>
      </c>
      <c r="J358" s="14">
        <v>7.9</v>
      </c>
      <c r="K358" s="14">
        <v>79.199999999999989</v>
      </c>
      <c r="L358" s="27">
        <v>7.575757575757595E-3</v>
      </c>
      <c r="M358" s="27">
        <v>-0.24038461538461536</v>
      </c>
    </row>
    <row r="359" spans="1:13" x14ac:dyDescent="0.25">
      <c r="A359" s="1" t="s">
        <v>772</v>
      </c>
      <c r="B359" s="14" t="s">
        <v>773</v>
      </c>
      <c r="C359" s="14">
        <v>15284</v>
      </c>
      <c r="D359" s="14" t="s">
        <v>15</v>
      </c>
      <c r="E359" s="14" t="s">
        <v>546</v>
      </c>
      <c r="F359" s="14" t="s">
        <v>547</v>
      </c>
      <c r="G359" s="14">
        <v>40.5</v>
      </c>
      <c r="H359" s="14">
        <v>12.9</v>
      </c>
      <c r="I359" s="14">
        <v>38.9</v>
      </c>
      <c r="J359" s="14">
        <v>7.6</v>
      </c>
      <c r="K359" s="14">
        <v>79.400000000000006</v>
      </c>
      <c r="L359" s="27">
        <v>-2.0151133501259463E-2</v>
      </c>
      <c r="M359" s="27">
        <v>-0.25853658536585367</v>
      </c>
    </row>
    <row r="360" spans="1:13" x14ac:dyDescent="0.25">
      <c r="A360" s="1" t="s">
        <v>774</v>
      </c>
      <c r="B360" s="14" t="s">
        <v>775</v>
      </c>
      <c r="C360" s="14">
        <v>15231</v>
      </c>
      <c r="D360" s="14" t="s">
        <v>15</v>
      </c>
      <c r="E360" s="14" t="s">
        <v>546</v>
      </c>
      <c r="F360" s="14" t="s">
        <v>553</v>
      </c>
      <c r="G360" s="14">
        <v>39.799999999999997</v>
      </c>
      <c r="H360" s="14">
        <v>12.2</v>
      </c>
      <c r="I360" s="14">
        <v>40.1</v>
      </c>
      <c r="J360" s="14">
        <v>7.9</v>
      </c>
      <c r="K360" s="14">
        <v>79.900000000000006</v>
      </c>
      <c r="L360" s="27">
        <v>3.7546933667084387E-3</v>
      </c>
      <c r="M360" s="27">
        <v>-0.21393034825870641</v>
      </c>
    </row>
    <row r="361" spans="1:13" x14ac:dyDescent="0.25">
      <c r="A361" s="1" t="s">
        <v>776</v>
      </c>
      <c r="B361" s="14" t="s">
        <v>777</v>
      </c>
      <c r="C361" s="14">
        <v>15150</v>
      </c>
      <c r="D361" s="14" t="s">
        <v>15</v>
      </c>
      <c r="E361" s="14" t="s">
        <v>546</v>
      </c>
      <c r="F361" s="14" t="s">
        <v>558</v>
      </c>
      <c r="G361" s="14">
        <v>41.2</v>
      </c>
      <c r="H361" s="14">
        <v>11.4</v>
      </c>
      <c r="I361" s="14">
        <v>39.799999999999997</v>
      </c>
      <c r="J361" s="14">
        <v>7.7</v>
      </c>
      <c r="K361" s="14">
        <v>81</v>
      </c>
      <c r="L361" s="27">
        <v>-1.7283950617284022E-2</v>
      </c>
      <c r="M361" s="27">
        <v>-0.19371727748691098</v>
      </c>
    </row>
    <row r="362" spans="1:13" x14ac:dyDescent="0.25">
      <c r="A362" s="1" t="s">
        <v>778</v>
      </c>
      <c r="B362" s="14" t="s">
        <v>779</v>
      </c>
      <c r="C362" s="14">
        <v>15230</v>
      </c>
      <c r="D362" s="14" t="s">
        <v>15</v>
      </c>
      <c r="E362" s="14" t="s">
        <v>546</v>
      </c>
      <c r="F362" s="14" t="s">
        <v>558</v>
      </c>
      <c r="G362" s="14">
        <v>41.5</v>
      </c>
      <c r="H362" s="14">
        <v>11.9</v>
      </c>
      <c r="I362" s="14">
        <v>38.9</v>
      </c>
      <c r="J362" s="14">
        <v>7.6</v>
      </c>
      <c r="K362" s="14">
        <v>80.400000000000006</v>
      </c>
      <c r="L362" s="27">
        <v>-3.2338308457711455E-2</v>
      </c>
      <c r="M362" s="27">
        <v>-0.22051282051282056</v>
      </c>
    </row>
    <row r="363" spans="1:13" x14ac:dyDescent="0.25">
      <c r="A363" s="1" t="s">
        <v>780</v>
      </c>
      <c r="B363" s="14" t="s">
        <v>781</v>
      </c>
      <c r="C363" s="14">
        <v>15178</v>
      </c>
      <c r="D363" s="14" t="s">
        <v>15</v>
      </c>
      <c r="E363" s="14" t="s">
        <v>546</v>
      </c>
      <c r="F363" s="14" t="s">
        <v>558</v>
      </c>
      <c r="G363" s="14">
        <v>39.6</v>
      </c>
      <c r="H363" s="14">
        <v>12.2</v>
      </c>
      <c r="I363" s="14">
        <v>40.5</v>
      </c>
      <c r="J363" s="14">
        <v>7.7</v>
      </c>
      <c r="K363" s="14">
        <v>80.099999999999994</v>
      </c>
      <c r="L363" s="27">
        <v>1.1235955056179758E-2</v>
      </c>
      <c r="M363" s="27">
        <v>-0.22613065326633164</v>
      </c>
    </row>
    <row r="364" spans="1:13" x14ac:dyDescent="0.25">
      <c r="A364" s="1" t="s">
        <v>782</v>
      </c>
      <c r="B364" s="14" t="s">
        <v>783</v>
      </c>
      <c r="C364" s="14">
        <v>15220</v>
      </c>
      <c r="D364" s="14" t="s">
        <v>15</v>
      </c>
      <c r="E364" s="14" t="s">
        <v>546</v>
      </c>
      <c r="F364" s="14" t="s">
        <v>547</v>
      </c>
      <c r="G364" s="14">
        <v>39.9</v>
      </c>
      <c r="H364" s="14">
        <v>12.3</v>
      </c>
      <c r="I364" s="14">
        <v>40.1</v>
      </c>
      <c r="J364" s="14">
        <v>7.7</v>
      </c>
      <c r="K364" s="14">
        <v>80</v>
      </c>
      <c r="L364" s="27">
        <v>2.5000000000000356E-3</v>
      </c>
      <c r="M364" s="27">
        <v>-0.23000000000000004</v>
      </c>
    </row>
    <row r="365" spans="1:13" x14ac:dyDescent="0.25">
      <c r="A365" s="1" t="s">
        <v>784</v>
      </c>
      <c r="B365" s="14" t="s">
        <v>785</v>
      </c>
      <c r="C365" s="14">
        <v>15234</v>
      </c>
      <c r="D365" s="14" t="s">
        <v>15</v>
      </c>
      <c r="E365" s="14" t="s">
        <v>546</v>
      </c>
      <c r="F365" s="14" t="s">
        <v>547</v>
      </c>
      <c r="G365" s="14">
        <v>40.799999999999997</v>
      </c>
      <c r="H365" s="14">
        <v>11.6</v>
      </c>
      <c r="I365" s="14">
        <v>40.1</v>
      </c>
      <c r="J365" s="14">
        <v>7.5</v>
      </c>
      <c r="K365" s="14">
        <v>80.900000000000006</v>
      </c>
      <c r="L365" s="27">
        <v>-8.6526576019776962E-3</v>
      </c>
      <c r="M365" s="27">
        <v>-0.21465968586387432</v>
      </c>
    </row>
    <row r="366" spans="1:13" x14ac:dyDescent="0.25">
      <c r="A366" s="1" t="s">
        <v>786</v>
      </c>
      <c r="B366" s="14" t="s">
        <v>787</v>
      </c>
      <c r="C366" s="14">
        <v>15269</v>
      </c>
      <c r="D366" s="14" t="s">
        <v>15</v>
      </c>
      <c r="E366" s="14" t="s">
        <v>546</v>
      </c>
      <c r="F366" s="14" t="s">
        <v>547</v>
      </c>
      <c r="G366" s="14">
        <v>39.799999999999997</v>
      </c>
      <c r="H366" s="14">
        <v>12.4</v>
      </c>
      <c r="I366" s="14">
        <v>40.299999999999997</v>
      </c>
      <c r="J366" s="14">
        <v>7.6</v>
      </c>
      <c r="K366" s="14">
        <v>80.099999999999994</v>
      </c>
      <c r="L366" s="27">
        <v>6.242197253433209E-3</v>
      </c>
      <c r="M366" s="27">
        <v>-0.24000000000000005</v>
      </c>
    </row>
    <row r="367" spans="1:13" x14ac:dyDescent="0.25">
      <c r="A367" s="1" t="s">
        <v>788</v>
      </c>
      <c r="B367" s="14" t="s">
        <v>789</v>
      </c>
      <c r="C367" s="14">
        <v>15297</v>
      </c>
      <c r="D367" s="14" t="s">
        <v>15</v>
      </c>
      <c r="E367" s="14" t="s">
        <v>546</v>
      </c>
      <c r="F367" s="14" t="s">
        <v>547</v>
      </c>
      <c r="G367" s="14">
        <v>42.3</v>
      </c>
      <c r="H367" s="14">
        <v>11.1</v>
      </c>
      <c r="I367" s="14">
        <v>39.1</v>
      </c>
      <c r="J367" s="14">
        <v>7.5</v>
      </c>
      <c r="K367" s="14">
        <v>81.400000000000006</v>
      </c>
      <c r="L367" s="27">
        <v>-3.9312039312039256E-2</v>
      </c>
      <c r="M367" s="27">
        <v>-0.19354838709677416</v>
      </c>
    </row>
    <row r="368" spans="1:13" x14ac:dyDescent="0.25">
      <c r="A368" s="1" t="s">
        <v>790</v>
      </c>
      <c r="B368" s="14" t="s">
        <v>791</v>
      </c>
      <c r="C368" s="14">
        <v>15207</v>
      </c>
      <c r="D368" s="14" t="s">
        <v>15</v>
      </c>
      <c r="E368" s="14" t="s">
        <v>546</v>
      </c>
      <c r="F368" s="14" t="s">
        <v>547</v>
      </c>
      <c r="G368" s="14">
        <v>41.2</v>
      </c>
      <c r="H368" s="14">
        <v>10.9</v>
      </c>
      <c r="I368" s="14">
        <v>40.5</v>
      </c>
      <c r="J368" s="14">
        <v>7.4</v>
      </c>
      <c r="K368" s="14">
        <v>81.7</v>
      </c>
      <c r="L368" s="27">
        <v>-8.5679314565483815E-3</v>
      </c>
      <c r="M368" s="27">
        <v>-0.19125683060109289</v>
      </c>
    </row>
    <row r="369" spans="1:13" x14ac:dyDescent="0.25">
      <c r="A369" s="1" t="s">
        <v>792</v>
      </c>
      <c r="B369" s="14" t="s">
        <v>793</v>
      </c>
      <c r="C369" s="14">
        <v>15680</v>
      </c>
      <c r="D369" s="14" t="s">
        <v>15</v>
      </c>
      <c r="E369" s="14" t="s">
        <v>546</v>
      </c>
      <c r="F369" s="14" t="s">
        <v>567</v>
      </c>
      <c r="G369" s="14">
        <v>41.3</v>
      </c>
      <c r="H369" s="14">
        <v>11.1</v>
      </c>
      <c r="I369" s="14">
        <v>39.700000000000003</v>
      </c>
      <c r="J369" s="14">
        <v>7.9</v>
      </c>
      <c r="K369" s="14">
        <v>81</v>
      </c>
      <c r="L369" s="27">
        <v>-1.9753086419753017E-2</v>
      </c>
      <c r="M369" s="27">
        <v>-0.16842105263157892</v>
      </c>
    </row>
    <row r="370" spans="1:13" x14ac:dyDescent="0.25">
      <c r="A370" s="1" t="s">
        <v>794</v>
      </c>
      <c r="B370" s="14" t="s">
        <v>795</v>
      </c>
      <c r="C370" s="14">
        <v>15155</v>
      </c>
      <c r="D370" s="14" t="s">
        <v>15</v>
      </c>
      <c r="E370" s="14" t="s">
        <v>546</v>
      </c>
      <c r="F370" s="14" t="s">
        <v>558</v>
      </c>
      <c r="G370" s="14">
        <v>39.799999999999997</v>
      </c>
      <c r="H370" s="14">
        <v>12.4</v>
      </c>
      <c r="I370" s="14">
        <v>39.9</v>
      </c>
      <c r="J370" s="14">
        <v>7.9</v>
      </c>
      <c r="K370" s="14">
        <v>79.699999999999989</v>
      </c>
      <c r="L370" s="27">
        <v>1.2547051442911095E-3</v>
      </c>
      <c r="M370" s="27">
        <v>-0.22167487684729062</v>
      </c>
    </row>
    <row r="371" spans="1:13" x14ac:dyDescent="0.25">
      <c r="A371" s="1" t="s">
        <v>796</v>
      </c>
      <c r="B371" s="14" t="s">
        <v>797</v>
      </c>
      <c r="C371" s="14">
        <v>15443</v>
      </c>
      <c r="D371" s="14" t="s">
        <v>15</v>
      </c>
      <c r="E371" s="14" t="s">
        <v>546</v>
      </c>
      <c r="F371" s="14" t="s">
        <v>550</v>
      </c>
      <c r="G371" s="14">
        <v>43.1</v>
      </c>
      <c r="H371" s="14">
        <v>9.8000000000000007</v>
      </c>
      <c r="I371" s="14">
        <v>39.799999999999997</v>
      </c>
      <c r="J371" s="14">
        <v>7.3</v>
      </c>
      <c r="K371" s="14">
        <v>82.9</v>
      </c>
      <c r="L371" s="27">
        <v>-3.9806996381182194E-2</v>
      </c>
      <c r="M371" s="27">
        <v>-0.14619883040935677</v>
      </c>
    </row>
    <row r="372" spans="1:13" x14ac:dyDescent="0.25">
      <c r="A372" s="1" t="s">
        <v>798</v>
      </c>
      <c r="B372" s="14" t="s">
        <v>799</v>
      </c>
      <c r="C372" s="14">
        <v>15855</v>
      </c>
      <c r="D372" s="14" t="s">
        <v>15</v>
      </c>
      <c r="E372" s="14" t="s">
        <v>546</v>
      </c>
      <c r="F372" s="14" t="s">
        <v>550</v>
      </c>
      <c r="G372" s="14">
        <v>43.2</v>
      </c>
      <c r="H372" s="14">
        <v>9.8000000000000007</v>
      </c>
      <c r="I372" s="14">
        <v>39.799999999999997</v>
      </c>
      <c r="J372" s="14">
        <v>7.2</v>
      </c>
      <c r="K372" s="14">
        <v>83</v>
      </c>
      <c r="L372" s="27">
        <v>-4.0963855421686818E-2</v>
      </c>
      <c r="M372" s="27">
        <v>-0.15294117647058827</v>
      </c>
    </row>
    <row r="373" spans="1:13" x14ac:dyDescent="0.25">
      <c r="A373" s="1" t="s">
        <v>800</v>
      </c>
      <c r="B373" s="14" t="s">
        <v>801</v>
      </c>
      <c r="C373" s="14">
        <v>15200</v>
      </c>
      <c r="D373" s="14" t="s">
        <v>15</v>
      </c>
      <c r="E373" s="14" t="s">
        <v>546</v>
      </c>
      <c r="F373" s="14" t="s">
        <v>547</v>
      </c>
      <c r="G373" s="14">
        <v>39.799999999999997</v>
      </c>
      <c r="H373" s="14">
        <v>12.7</v>
      </c>
      <c r="I373" s="14">
        <v>39.700000000000003</v>
      </c>
      <c r="J373" s="14">
        <v>7.8</v>
      </c>
      <c r="K373" s="14">
        <v>79.5</v>
      </c>
      <c r="L373" s="27">
        <v>-1.2578616352200544E-3</v>
      </c>
      <c r="M373" s="27">
        <v>-0.2390243902439024</v>
      </c>
    </row>
    <row r="374" spans="1:13" x14ac:dyDescent="0.25">
      <c r="A374" s="1" t="s">
        <v>802</v>
      </c>
      <c r="B374" s="14" t="s">
        <v>803</v>
      </c>
      <c r="C374" s="14">
        <v>15202</v>
      </c>
      <c r="D374" s="14" t="s">
        <v>15</v>
      </c>
      <c r="E374" s="14" t="s">
        <v>546</v>
      </c>
      <c r="F374" s="14" t="s">
        <v>547</v>
      </c>
      <c r="G374" s="14">
        <v>41.6</v>
      </c>
      <c r="H374" s="14">
        <v>12</v>
      </c>
      <c r="I374" s="14">
        <v>39</v>
      </c>
      <c r="J374" s="14">
        <v>7.4</v>
      </c>
      <c r="K374" s="14">
        <v>80.599999999999994</v>
      </c>
      <c r="L374" s="27">
        <v>-3.2258064516129052E-2</v>
      </c>
      <c r="M374" s="27">
        <v>-0.23711340206185566</v>
      </c>
    </row>
    <row r="375" spans="1:13" x14ac:dyDescent="0.25">
      <c r="A375" s="1" t="s">
        <v>804</v>
      </c>
      <c r="B375" s="14" t="s">
        <v>805</v>
      </c>
      <c r="C375" s="14">
        <v>15131</v>
      </c>
      <c r="D375" s="14" t="s">
        <v>15</v>
      </c>
      <c r="E375" s="14" t="s">
        <v>546</v>
      </c>
      <c r="F375" s="14" t="s">
        <v>547</v>
      </c>
      <c r="G375" s="14">
        <v>40.6</v>
      </c>
      <c r="H375" s="14">
        <v>11.9</v>
      </c>
      <c r="I375" s="14">
        <v>39.799999999999997</v>
      </c>
      <c r="J375" s="14">
        <v>7.7</v>
      </c>
      <c r="K375" s="14">
        <v>80.400000000000006</v>
      </c>
      <c r="L375" s="27">
        <v>-9.9502487562189573E-3</v>
      </c>
      <c r="M375" s="27">
        <v>-0.21428571428571427</v>
      </c>
    </row>
    <row r="376" spans="1:13" x14ac:dyDescent="0.25">
      <c r="A376" s="1" t="s">
        <v>806</v>
      </c>
      <c r="B376" s="14" t="s">
        <v>807</v>
      </c>
      <c r="C376" s="14">
        <v>15319</v>
      </c>
      <c r="D376" s="14" t="s">
        <v>15</v>
      </c>
      <c r="E376" s="14" t="s">
        <v>546</v>
      </c>
      <c r="F376" s="14" t="s">
        <v>547</v>
      </c>
      <c r="G376" s="14">
        <v>42.1</v>
      </c>
      <c r="H376" s="14">
        <v>11.2</v>
      </c>
      <c r="I376" s="14">
        <v>39.200000000000003</v>
      </c>
      <c r="J376" s="14">
        <v>7.6</v>
      </c>
      <c r="K376" s="14">
        <v>81.300000000000011</v>
      </c>
      <c r="L376" s="27">
        <v>-3.567035670356701E-2</v>
      </c>
      <c r="M376" s="27">
        <v>-0.19148936170212766</v>
      </c>
    </row>
    <row r="377" spans="1:13" x14ac:dyDescent="0.25">
      <c r="A377" s="1" t="s">
        <v>808</v>
      </c>
      <c r="B377" s="14" t="s">
        <v>809</v>
      </c>
      <c r="C377" s="14">
        <v>15204</v>
      </c>
      <c r="D377" s="14" t="s">
        <v>15</v>
      </c>
      <c r="E377" s="14" t="s">
        <v>546</v>
      </c>
      <c r="F377" s="14" t="s">
        <v>547</v>
      </c>
      <c r="G377" s="14">
        <v>39.5</v>
      </c>
      <c r="H377" s="14">
        <v>13.2</v>
      </c>
      <c r="I377" s="14">
        <v>39.299999999999997</v>
      </c>
      <c r="J377" s="14">
        <v>8</v>
      </c>
      <c r="K377" s="14">
        <v>78.8</v>
      </c>
      <c r="L377" s="27">
        <v>-2.5380710659898839E-3</v>
      </c>
      <c r="M377" s="27">
        <v>-0.2452830188679245</v>
      </c>
    </row>
    <row r="378" spans="1:13" x14ac:dyDescent="0.25">
      <c r="A378" s="1" t="s">
        <v>810</v>
      </c>
      <c r="B378" s="14" t="s">
        <v>811</v>
      </c>
      <c r="C378" s="14">
        <v>15234</v>
      </c>
      <c r="D378" s="14" t="s">
        <v>15</v>
      </c>
      <c r="E378" s="14" t="s">
        <v>546</v>
      </c>
      <c r="F378" s="14" t="s">
        <v>553</v>
      </c>
      <c r="G378" s="14">
        <v>40</v>
      </c>
      <c r="H378" s="14">
        <v>12.5</v>
      </c>
      <c r="I378" s="14">
        <v>39.799999999999997</v>
      </c>
      <c r="J378" s="14">
        <v>7.7</v>
      </c>
      <c r="K378" s="14">
        <v>79.8</v>
      </c>
      <c r="L378" s="27">
        <v>-2.5062656641604369E-3</v>
      </c>
      <c r="M378" s="27">
        <v>-0.23762376237623761</v>
      </c>
    </row>
    <row r="379" spans="1:13" x14ac:dyDescent="0.25">
      <c r="A379" s="1" t="s">
        <v>812</v>
      </c>
      <c r="B379" s="14" t="s">
        <v>813</v>
      </c>
      <c r="C379" s="14">
        <v>15149</v>
      </c>
      <c r="D379" s="14" t="s">
        <v>15</v>
      </c>
      <c r="E379" s="14" t="s">
        <v>546</v>
      </c>
      <c r="F379" s="14" t="s">
        <v>547</v>
      </c>
      <c r="G379" s="14">
        <v>39.9</v>
      </c>
      <c r="H379" s="14">
        <v>12.8</v>
      </c>
      <c r="I379" s="14">
        <v>39.6</v>
      </c>
      <c r="J379" s="14">
        <v>7.7</v>
      </c>
      <c r="K379" s="14">
        <v>79.5</v>
      </c>
      <c r="L379" s="27">
        <v>-3.7735849056603414E-3</v>
      </c>
      <c r="M379" s="27">
        <v>-0.24878048780487808</v>
      </c>
    </row>
    <row r="380" spans="1:13" x14ac:dyDescent="0.25">
      <c r="A380" s="1" t="s">
        <v>814</v>
      </c>
      <c r="B380" s="14" t="s">
        <v>815</v>
      </c>
      <c r="C380" s="14">
        <v>15252</v>
      </c>
      <c r="D380" s="14" t="s">
        <v>15</v>
      </c>
      <c r="E380" s="14" t="s">
        <v>546</v>
      </c>
      <c r="F380" s="14" t="s">
        <v>547</v>
      </c>
      <c r="G380" s="14">
        <v>40.5</v>
      </c>
      <c r="H380" s="14">
        <v>11.9</v>
      </c>
      <c r="I380" s="14">
        <v>40.1</v>
      </c>
      <c r="J380" s="14">
        <v>7.5</v>
      </c>
      <c r="K380" s="14">
        <v>80.599999999999994</v>
      </c>
      <c r="L380" s="27">
        <v>-4.9627791563275261E-3</v>
      </c>
      <c r="M380" s="27">
        <v>-0.22680412371134023</v>
      </c>
    </row>
    <row r="381" spans="1:13" x14ac:dyDescent="0.25">
      <c r="A381" s="1" t="s">
        <v>816</v>
      </c>
      <c r="B381" s="14" t="s">
        <v>817</v>
      </c>
      <c r="C381" s="14">
        <v>15235</v>
      </c>
      <c r="D381" s="14" t="s">
        <v>15</v>
      </c>
      <c r="E381" s="14" t="s">
        <v>546</v>
      </c>
      <c r="F381" s="14" t="s">
        <v>553</v>
      </c>
      <c r="G381" s="14">
        <v>42.3</v>
      </c>
      <c r="H381" s="14">
        <v>11</v>
      </c>
      <c r="I381" s="14">
        <v>39.299999999999997</v>
      </c>
      <c r="J381" s="14">
        <v>7.3</v>
      </c>
      <c r="K381" s="14">
        <v>81.599999999999994</v>
      </c>
      <c r="L381" s="27">
        <v>-3.6764705882352942E-2</v>
      </c>
      <c r="M381" s="27">
        <v>-0.20218579234972678</v>
      </c>
    </row>
    <row r="382" spans="1:13" x14ac:dyDescent="0.25">
      <c r="A382" s="1" t="s">
        <v>818</v>
      </c>
      <c r="B382" s="14" t="s">
        <v>819</v>
      </c>
      <c r="C382" s="14">
        <v>15156</v>
      </c>
      <c r="D382" s="14" t="s">
        <v>15</v>
      </c>
      <c r="E382" s="14" t="s">
        <v>546</v>
      </c>
      <c r="F382" s="14" t="s">
        <v>547</v>
      </c>
      <c r="G382" s="14">
        <v>40.700000000000003</v>
      </c>
      <c r="H382" s="14">
        <v>11.7</v>
      </c>
      <c r="I382" s="14">
        <v>39.799999999999997</v>
      </c>
      <c r="J382" s="14">
        <v>7.8</v>
      </c>
      <c r="K382" s="14">
        <v>80.5</v>
      </c>
      <c r="L382" s="27">
        <v>-1.1180124223602554E-2</v>
      </c>
      <c r="M382" s="27">
        <v>-0.19999999999999998</v>
      </c>
    </row>
    <row r="383" spans="1:13" x14ac:dyDescent="0.25">
      <c r="A383" s="1" t="s">
        <v>820</v>
      </c>
      <c r="B383" s="14" t="s">
        <v>821</v>
      </c>
      <c r="C383" s="14">
        <v>15244</v>
      </c>
      <c r="D383" s="14" t="s">
        <v>15</v>
      </c>
      <c r="E383" s="14" t="s">
        <v>546</v>
      </c>
      <c r="F383" s="14" t="s">
        <v>547</v>
      </c>
      <c r="G383" s="14">
        <v>40.200000000000003</v>
      </c>
      <c r="H383" s="14">
        <v>12.3</v>
      </c>
      <c r="I383" s="14">
        <v>39.700000000000003</v>
      </c>
      <c r="J383" s="14">
        <v>7.9</v>
      </c>
      <c r="K383" s="14">
        <v>79.900000000000006</v>
      </c>
      <c r="L383" s="27">
        <v>-6.2578222778473091E-3</v>
      </c>
      <c r="M383" s="27">
        <v>-0.21782178217821782</v>
      </c>
    </row>
    <row r="384" spans="1:13" x14ac:dyDescent="0.25">
      <c r="A384" s="1" t="s">
        <v>822</v>
      </c>
      <c r="B384" s="14" t="s">
        <v>823</v>
      </c>
      <c r="C384" s="14">
        <v>15248</v>
      </c>
      <c r="D384" s="14" t="s">
        <v>15</v>
      </c>
      <c r="E384" s="14" t="s">
        <v>546</v>
      </c>
      <c r="F384" s="14" t="s">
        <v>550</v>
      </c>
      <c r="G384" s="14">
        <v>42.3</v>
      </c>
      <c r="H384" s="14">
        <v>10.7</v>
      </c>
      <c r="I384" s="14">
        <v>39.4</v>
      </c>
      <c r="J384" s="14">
        <v>7.6</v>
      </c>
      <c r="K384" s="14">
        <v>81.699999999999989</v>
      </c>
      <c r="L384" s="27">
        <v>-3.5495716034271714E-2</v>
      </c>
      <c r="M384" s="27">
        <v>-0.16939890710382513</v>
      </c>
    </row>
    <row r="385" spans="1:13" x14ac:dyDescent="0.25">
      <c r="A385" s="1" t="s">
        <v>824</v>
      </c>
      <c r="B385" s="14" t="s">
        <v>825</v>
      </c>
      <c r="C385" s="14">
        <v>15172</v>
      </c>
      <c r="D385" s="14" t="s">
        <v>15</v>
      </c>
      <c r="E385" s="14" t="s">
        <v>546</v>
      </c>
      <c r="F385" s="14" t="s">
        <v>547</v>
      </c>
      <c r="G385" s="14">
        <v>41.8</v>
      </c>
      <c r="H385" s="14">
        <v>11.2</v>
      </c>
      <c r="I385" s="14">
        <v>39.299999999999997</v>
      </c>
      <c r="J385" s="14">
        <v>7.6</v>
      </c>
      <c r="K385" s="14">
        <v>81.099999999999994</v>
      </c>
      <c r="L385" s="27">
        <v>-3.0826140567200989E-2</v>
      </c>
      <c r="M385" s="27">
        <v>-0.19148936170212766</v>
      </c>
    </row>
    <row r="386" spans="1:13" x14ac:dyDescent="0.25">
      <c r="A386" s="1" t="s">
        <v>826</v>
      </c>
      <c r="B386" s="14" t="s">
        <v>827</v>
      </c>
      <c r="C386" s="14">
        <v>15185</v>
      </c>
      <c r="D386" s="14" t="s">
        <v>15</v>
      </c>
      <c r="E386" s="14" t="s">
        <v>546</v>
      </c>
      <c r="F386" s="14" t="s">
        <v>553</v>
      </c>
      <c r="G386" s="14">
        <v>41.4</v>
      </c>
      <c r="H386" s="14">
        <v>11.8</v>
      </c>
      <c r="I386" s="14">
        <v>38.9</v>
      </c>
      <c r="J386" s="14">
        <v>7.9</v>
      </c>
      <c r="K386" s="14">
        <v>80.3</v>
      </c>
      <c r="L386" s="27">
        <v>-3.1133250311332503E-2</v>
      </c>
      <c r="M386" s="27">
        <v>-0.1979695431472081</v>
      </c>
    </row>
    <row r="387" spans="1:13" x14ac:dyDescent="0.25">
      <c r="A387" s="1" t="s">
        <v>828</v>
      </c>
      <c r="B387" s="14" t="s">
        <v>829</v>
      </c>
      <c r="C387" s="14">
        <v>15357</v>
      </c>
      <c r="D387" s="14" t="s">
        <v>15</v>
      </c>
      <c r="E387" s="14" t="s">
        <v>546</v>
      </c>
      <c r="F387" s="14" t="s">
        <v>553</v>
      </c>
      <c r="G387" s="14">
        <v>40.9</v>
      </c>
      <c r="H387" s="14">
        <v>11.7</v>
      </c>
      <c r="I387" s="14">
        <v>39.799999999999997</v>
      </c>
      <c r="J387" s="14">
        <v>7.6</v>
      </c>
      <c r="K387" s="14">
        <v>80.699999999999989</v>
      </c>
      <c r="L387" s="27">
        <v>-1.3630731102850081E-2</v>
      </c>
      <c r="M387" s="27">
        <v>-0.21243523316062177</v>
      </c>
    </row>
    <row r="388" spans="1:13" x14ac:dyDescent="0.25">
      <c r="A388" s="1" t="s">
        <v>830</v>
      </c>
      <c r="B388" s="14" t="s">
        <v>831</v>
      </c>
      <c r="C388" s="14">
        <v>15153</v>
      </c>
      <c r="D388" s="14" t="s">
        <v>15</v>
      </c>
      <c r="E388" s="14" t="s">
        <v>546</v>
      </c>
      <c r="F388" s="14" t="s">
        <v>558</v>
      </c>
      <c r="G388" s="14">
        <v>39.299999999999997</v>
      </c>
      <c r="H388" s="14">
        <v>12.5</v>
      </c>
      <c r="I388" s="14">
        <v>40.4</v>
      </c>
      <c r="J388" s="14">
        <v>7.9</v>
      </c>
      <c r="K388" s="14">
        <v>79.699999999999989</v>
      </c>
      <c r="L388" s="27">
        <v>1.3801756587202027E-2</v>
      </c>
      <c r="M388" s="27">
        <v>-0.22549019607843138</v>
      </c>
    </row>
    <row r="389" spans="1:13" x14ac:dyDescent="0.25">
      <c r="A389" s="1" t="s">
        <v>832</v>
      </c>
      <c r="B389" s="14" t="s">
        <v>833</v>
      </c>
      <c r="C389" s="14">
        <v>15248</v>
      </c>
      <c r="D389" s="14" t="s">
        <v>15</v>
      </c>
      <c r="E389" s="14" t="s">
        <v>546</v>
      </c>
      <c r="F389" s="14" t="s">
        <v>547</v>
      </c>
      <c r="G389" s="14">
        <v>40.9</v>
      </c>
      <c r="H389" s="14">
        <v>12.9</v>
      </c>
      <c r="I389" s="14">
        <v>38.299999999999997</v>
      </c>
      <c r="J389" s="14">
        <v>7.9</v>
      </c>
      <c r="K389" s="14">
        <v>79.199999999999989</v>
      </c>
      <c r="L389" s="27">
        <v>-3.2828282828282852E-2</v>
      </c>
      <c r="M389" s="27">
        <v>-0.24038461538461536</v>
      </c>
    </row>
    <row r="390" spans="1:13" x14ac:dyDescent="0.25">
      <c r="A390" s="1" t="s">
        <v>834</v>
      </c>
      <c r="B390" s="14" t="s">
        <v>835</v>
      </c>
      <c r="C390" s="14">
        <v>15200</v>
      </c>
      <c r="D390" s="14" t="s">
        <v>15</v>
      </c>
      <c r="E390" s="14" t="s">
        <v>546</v>
      </c>
      <c r="F390" s="14" t="s">
        <v>547</v>
      </c>
      <c r="G390" s="14">
        <v>42.1</v>
      </c>
      <c r="H390" s="14">
        <v>11.3</v>
      </c>
      <c r="I390" s="14">
        <v>39.1</v>
      </c>
      <c r="J390" s="14">
        <v>7.5</v>
      </c>
      <c r="K390" s="14">
        <v>81.2</v>
      </c>
      <c r="L390" s="27">
        <v>-3.694581280788177E-2</v>
      </c>
      <c r="M390" s="27">
        <v>-0.20212765957446813</v>
      </c>
    </row>
    <row r="391" spans="1:13" x14ac:dyDescent="0.25">
      <c r="A391" s="1" t="s">
        <v>836</v>
      </c>
      <c r="B391" s="14" t="s">
        <v>837</v>
      </c>
      <c r="C391" s="14">
        <v>15178</v>
      </c>
      <c r="D391" s="14" t="s">
        <v>15</v>
      </c>
      <c r="E391" s="14" t="s">
        <v>546</v>
      </c>
      <c r="F391" s="14" t="s">
        <v>547</v>
      </c>
      <c r="G391" s="14">
        <v>42.3</v>
      </c>
      <c r="H391" s="14">
        <v>11.3</v>
      </c>
      <c r="I391" s="14">
        <v>38.799999999999997</v>
      </c>
      <c r="J391" s="14">
        <v>7.6</v>
      </c>
      <c r="K391" s="14">
        <v>81.099999999999994</v>
      </c>
      <c r="L391" s="27">
        <v>-4.3156596794081382E-2</v>
      </c>
      <c r="M391" s="27">
        <v>-0.19576719576719584</v>
      </c>
    </row>
    <row r="392" spans="1:13" x14ac:dyDescent="0.25">
      <c r="A392" s="1" t="s">
        <v>838</v>
      </c>
      <c r="B392" s="14" t="s">
        <v>839</v>
      </c>
      <c r="C392" s="14">
        <v>15262</v>
      </c>
      <c r="D392" s="14" t="s">
        <v>15</v>
      </c>
      <c r="E392" s="14" t="s">
        <v>546</v>
      </c>
      <c r="F392" s="14" t="s">
        <v>553</v>
      </c>
      <c r="G392" s="14">
        <v>40.200000000000003</v>
      </c>
      <c r="H392" s="14">
        <v>12.6</v>
      </c>
      <c r="I392" s="14">
        <v>39.6</v>
      </c>
      <c r="J392" s="14">
        <v>7.6</v>
      </c>
      <c r="K392" s="14">
        <v>79.800000000000011</v>
      </c>
      <c r="L392" s="27">
        <v>-7.5187969924812199E-3</v>
      </c>
      <c r="M392" s="27">
        <v>-0.24752475247524752</v>
      </c>
    </row>
    <row r="393" spans="1:13" x14ac:dyDescent="0.25">
      <c r="A393" s="1" t="s">
        <v>840</v>
      </c>
      <c r="B393" s="14" t="s">
        <v>841</v>
      </c>
      <c r="C393" s="14">
        <v>15248</v>
      </c>
      <c r="D393" s="14" t="s">
        <v>15</v>
      </c>
      <c r="E393" s="14" t="s">
        <v>546</v>
      </c>
      <c r="F393" s="14" t="s">
        <v>547</v>
      </c>
      <c r="G393" s="14">
        <v>40.9</v>
      </c>
      <c r="H393" s="14">
        <v>12.2</v>
      </c>
      <c r="I393" s="14">
        <v>39.1</v>
      </c>
      <c r="J393" s="14">
        <v>7.9</v>
      </c>
      <c r="K393" s="14">
        <v>80</v>
      </c>
      <c r="L393" s="27">
        <v>-2.2499999999999964E-2</v>
      </c>
      <c r="M393" s="27">
        <v>-0.21393034825870641</v>
      </c>
    </row>
    <row r="394" spans="1:13" x14ac:dyDescent="0.25">
      <c r="A394" s="1" t="s">
        <v>842</v>
      </c>
      <c r="B394" s="14" t="s">
        <v>843</v>
      </c>
      <c r="C394" s="14">
        <v>15203</v>
      </c>
      <c r="D394" s="14" t="s">
        <v>15</v>
      </c>
      <c r="E394" s="14" t="s">
        <v>546</v>
      </c>
      <c r="F394" s="14" t="s">
        <v>547</v>
      </c>
      <c r="G394" s="14">
        <v>41.8</v>
      </c>
      <c r="H394" s="14">
        <v>10.9</v>
      </c>
      <c r="I394" s="14">
        <v>39.700000000000003</v>
      </c>
      <c r="J394" s="14">
        <v>7.5</v>
      </c>
      <c r="K394" s="14">
        <v>81.5</v>
      </c>
      <c r="L394" s="27">
        <v>-2.5766871165644103E-2</v>
      </c>
      <c r="M394" s="27">
        <v>-0.18478260869565222</v>
      </c>
    </row>
    <row r="395" spans="1:13" x14ac:dyDescent="0.25">
      <c r="A395" s="1" t="s">
        <v>844</v>
      </c>
      <c r="B395" s="14" t="s">
        <v>845</v>
      </c>
      <c r="C395" s="14">
        <v>15193</v>
      </c>
      <c r="D395" s="14" t="s">
        <v>15</v>
      </c>
      <c r="E395" s="14" t="s">
        <v>546</v>
      </c>
      <c r="F395" s="14" t="s">
        <v>547</v>
      </c>
      <c r="G395" s="14">
        <v>40.299999999999997</v>
      </c>
      <c r="H395" s="14">
        <v>12.7</v>
      </c>
      <c r="I395" s="14">
        <v>39.1</v>
      </c>
      <c r="J395" s="14">
        <v>8</v>
      </c>
      <c r="K395" s="14">
        <v>79.400000000000006</v>
      </c>
      <c r="L395" s="27">
        <v>-1.511335012594453E-2</v>
      </c>
      <c r="M395" s="27">
        <v>-0.22705314009661834</v>
      </c>
    </row>
    <row r="396" spans="1:13" x14ac:dyDescent="0.25">
      <c r="A396" s="1" t="s">
        <v>846</v>
      </c>
      <c r="B396" s="14" t="s">
        <v>847</v>
      </c>
      <c r="C396" s="14">
        <v>15193</v>
      </c>
      <c r="D396" s="14" t="s">
        <v>15</v>
      </c>
      <c r="E396" s="14" t="s">
        <v>546</v>
      </c>
      <c r="F396" s="14" t="s">
        <v>558</v>
      </c>
      <c r="G396" s="14">
        <v>40.9</v>
      </c>
      <c r="H396" s="14">
        <v>12.4</v>
      </c>
      <c r="I396" s="14">
        <v>38.6</v>
      </c>
      <c r="J396" s="14">
        <v>8</v>
      </c>
      <c r="K396" s="14">
        <v>79.5</v>
      </c>
      <c r="L396" s="27">
        <v>-2.8930817610062859E-2</v>
      </c>
      <c r="M396" s="27">
        <v>-0.21568627450980396</v>
      </c>
    </row>
    <row r="397" spans="1:13" x14ac:dyDescent="0.25">
      <c r="A397" s="1" t="s">
        <v>848</v>
      </c>
      <c r="B397" s="14" t="s">
        <v>849</v>
      </c>
      <c r="C397" s="14">
        <v>15082</v>
      </c>
      <c r="D397" s="14" t="s">
        <v>15</v>
      </c>
      <c r="E397" s="14" t="s">
        <v>546</v>
      </c>
      <c r="F397" s="14" t="s">
        <v>553</v>
      </c>
      <c r="G397" s="14">
        <v>39.4</v>
      </c>
      <c r="H397" s="14">
        <v>12.9</v>
      </c>
      <c r="I397" s="14">
        <v>40.1</v>
      </c>
      <c r="J397" s="14">
        <v>7.6</v>
      </c>
      <c r="K397" s="14">
        <v>79.5</v>
      </c>
      <c r="L397" s="27">
        <v>8.8050314465409167E-3</v>
      </c>
      <c r="M397" s="27">
        <v>-0.25853658536585367</v>
      </c>
    </row>
    <row r="398" spans="1:13" x14ac:dyDescent="0.25">
      <c r="A398" s="1" t="s">
        <v>850</v>
      </c>
      <c r="B398" s="14" t="s">
        <v>851</v>
      </c>
      <c r="C398" s="14">
        <v>15212</v>
      </c>
      <c r="D398" s="14" t="s">
        <v>15</v>
      </c>
      <c r="E398" s="14" t="s">
        <v>546</v>
      </c>
      <c r="F398" s="14" t="s">
        <v>553</v>
      </c>
      <c r="G398" s="14">
        <v>39.299999999999997</v>
      </c>
      <c r="H398" s="14">
        <v>12.8</v>
      </c>
      <c r="I398" s="14">
        <v>39.799999999999997</v>
      </c>
      <c r="J398" s="14">
        <v>8.1</v>
      </c>
      <c r="K398" s="14">
        <v>79.099999999999994</v>
      </c>
      <c r="L398" s="27">
        <v>6.3211125158027818E-3</v>
      </c>
      <c r="M398" s="27">
        <v>-0.22488038277511968</v>
      </c>
    </row>
    <row r="399" spans="1:13" x14ac:dyDescent="0.25">
      <c r="A399" s="1" t="s">
        <v>852</v>
      </c>
      <c r="B399" s="14" t="s">
        <v>853</v>
      </c>
      <c r="C399" s="14">
        <v>15234</v>
      </c>
      <c r="D399" s="14" t="s">
        <v>15</v>
      </c>
      <c r="E399" s="14" t="s">
        <v>546</v>
      </c>
      <c r="F399" s="14" t="s">
        <v>553</v>
      </c>
      <c r="G399" s="14">
        <v>40</v>
      </c>
      <c r="H399" s="14">
        <v>12.5</v>
      </c>
      <c r="I399" s="14">
        <v>39.799999999999997</v>
      </c>
      <c r="J399" s="14">
        <v>7.7</v>
      </c>
      <c r="K399" s="14">
        <v>79.8</v>
      </c>
      <c r="L399" s="27">
        <v>-2.5062656641604369E-3</v>
      </c>
      <c r="M399" s="27">
        <v>-0.23762376237623761</v>
      </c>
    </row>
    <row r="400" spans="1:13" x14ac:dyDescent="0.25">
      <c r="A400" s="1" t="s">
        <v>854</v>
      </c>
      <c r="B400" s="14" t="s">
        <v>855</v>
      </c>
      <c r="C400" s="14">
        <v>15490</v>
      </c>
      <c r="D400" s="14" t="s">
        <v>15</v>
      </c>
      <c r="E400" s="14" t="s">
        <v>856</v>
      </c>
      <c r="F400" s="14" t="s">
        <v>857</v>
      </c>
      <c r="G400" s="14">
        <v>39.200000000000003</v>
      </c>
      <c r="H400" s="14">
        <v>12.6</v>
      </c>
      <c r="I400" s="14">
        <v>40.9</v>
      </c>
      <c r="J400" s="14">
        <v>7.4</v>
      </c>
      <c r="K400" s="14">
        <v>80.099999999999994</v>
      </c>
      <c r="L400" s="27">
        <v>2.1223470661672857E-2</v>
      </c>
      <c r="M400" s="27">
        <v>-0.25999999999999995</v>
      </c>
    </row>
    <row r="401" spans="1:13" x14ac:dyDescent="0.25">
      <c r="A401" s="1" t="s">
        <v>858</v>
      </c>
      <c r="B401" s="14" t="s">
        <v>859</v>
      </c>
      <c r="C401" s="14">
        <v>14054</v>
      </c>
      <c r="D401" s="14" t="s">
        <v>15</v>
      </c>
      <c r="E401" s="14" t="s">
        <v>856</v>
      </c>
      <c r="F401" s="14" t="s">
        <v>857</v>
      </c>
      <c r="G401" s="14">
        <v>39.9</v>
      </c>
      <c r="H401" s="14">
        <v>11.8</v>
      </c>
      <c r="I401" s="14">
        <v>40.1</v>
      </c>
      <c r="J401" s="14">
        <v>8.1999999999999993</v>
      </c>
      <c r="K401" s="14">
        <v>80</v>
      </c>
      <c r="L401" s="27">
        <v>2.5000000000000356E-3</v>
      </c>
      <c r="M401" s="27">
        <v>-0.18000000000000008</v>
      </c>
    </row>
    <row r="402" spans="1:13" x14ac:dyDescent="0.25">
      <c r="A402" s="1" t="s">
        <v>860</v>
      </c>
      <c r="B402" s="14" t="s">
        <v>861</v>
      </c>
      <c r="C402" s="14">
        <v>15465</v>
      </c>
      <c r="D402" s="14" t="s">
        <v>15</v>
      </c>
      <c r="E402" s="14" t="s">
        <v>856</v>
      </c>
      <c r="F402" s="14" t="s">
        <v>857</v>
      </c>
      <c r="G402" s="14">
        <v>39.5</v>
      </c>
      <c r="H402" s="14">
        <v>12.6</v>
      </c>
      <c r="I402" s="14">
        <v>40.200000000000003</v>
      </c>
      <c r="J402" s="14">
        <v>7.7</v>
      </c>
      <c r="K402" s="14">
        <v>79.7</v>
      </c>
      <c r="L402" s="27">
        <v>8.7829360100376772E-3</v>
      </c>
      <c r="M402" s="27">
        <v>-0.24137931034482754</v>
      </c>
    </row>
    <row r="403" spans="1:13" x14ac:dyDescent="0.25">
      <c r="A403" s="1" t="s">
        <v>862</v>
      </c>
      <c r="B403" s="14" t="s">
        <v>863</v>
      </c>
      <c r="C403" s="14">
        <v>15273</v>
      </c>
      <c r="D403" s="14" t="s">
        <v>15</v>
      </c>
      <c r="E403" s="14" t="s">
        <v>856</v>
      </c>
      <c r="F403" s="14" t="s">
        <v>864</v>
      </c>
      <c r="G403" s="14">
        <v>41.7</v>
      </c>
      <c r="H403" s="14">
        <v>11.9</v>
      </c>
      <c r="I403" s="14">
        <v>38.799999999999997</v>
      </c>
      <c r="J403" s="14">
        <v>7.6</v>
      </c>
      <c r="K403" s="14">
        <v>80.5</v>
      </c>
      <c r="L403" s="27">
        <v>-3.6024844720496968E-2</v>
      </c>
      <c r="M403" s="27">
        <v>-0.22051282051282056</v>
      </c>
    </row>
    <row r="404" spans="1:13" x14ac:dyDescent="0.25">
      <c r="A404" s="1" t="s">
        <v>865</v>
      </c>
      <c r="B404" s="14" t="s">
        <v>866</v>
      </c>
      <c r="C404" s="14">
        <v>15377</v>
      </c>
      <c r="D404" s="14" t="s">
        <v>15</v>
      </c>
      <c r="E404" s="14" t="s">
        <v>856</v>
      </c>
      <c r="F404" s="14" t="s">
        <v>857</v>
      </c>
      <c r="G404" s="14">
        <v>41.9</v>
      </c>
      <c r="H404" s="14">
        <v>10.5</v>
      </c>
      <c r="I404" s="14">
        <v>40.1</v>
      </c>
      <c r="J404" s="14">
        <v>7.5</v>
      </c>
      <c r="K404" s="14">
        <v>82</v>
      </c>
      <c r="L404" s="27">
        <v>-2.1951219512195086E-2</v>
      </c>
      <c r="M404" s="27">
        <v>-0.16666666666666666</v>
      </c>
    </row>
    <row r="405" spans="1:13" x14ac:dyDescent="0.25">
      <c r="A405" s="1" t="s">
        <v>867</v>
      </c>
      <c r="B405" s="14" t="s">
        <v>868</v>
      </c>
      <c r="C405" s="14">
        <v>15326</v>
      </c>
      <c r="D405" s="14" t="s">
        <v>15</v>
      </c>
      <c r="E405" s="14" t="s">
        <v>856</v>
      </c>
      <c r="F405" s="14" t="s">
        <v>857</v>
      </c>
      <c r="G405" s="14">
        <v>40.700000000000003</v>
      </c>
      <c r="H405" s="14">
        <v>10.9</v>
      </c>
      <c r="I405" s="14">
        <v>40.799999999999997</v>
      </c>
      <c r="J405" s="14">
        <v>7.5</v>
      </c>
      <c r="K405" s="14">
        <v>81.5</v>
      </c>
      <c r="L405" s="27">
        <v>1.2269938650306051E-3</v>
      </c>
      <c r="M405" s="27">
        <v>-0.18478260869565222</v>
      </c>
    </row>
    <row r="406" spans="1:13" x14ac:dyDescent="0.25">
      <c r="A406" s="1" t="s">
        <v>869</v>
      </c>
      <c r="B406" s="14" t="s">
        <v>870</v>
      </c>
      <c r="C406" s="14">
        <v>15355</v>
      </c>
      <c r="D406" s="14" t="s">
        <v>15</v>
      </c>
      <c r="E406" s="14" t="s">
        <v>856</v>
      </c>
      <c r="F406" s="14" t="s">
        <v>857</v>
      </c>
      <c r="G406" s="14">
        <v>41.3</v>
      </c>
      <c r="H406" s="14">
        <v>11.7</v>
      </c>
      <c r="I406" s="14">
        <v>39.299999999999997</v>
      </c>
      <c r="J406" s="14">
        <v>7.7</v>
      </c>
      <c r="K406" s="14">
        <v>80.599999999999994</v>
      </c>
      <c r="L406" s="27">
        <v>-2.4813895781637719E-2</v>
      </c>
      <c r="M406" s="27">
        <v>-0.20618556701030924</v>
      </c>
    </row>
    <row r="407" spans="1:13" x14ac:dyDescent="0.25">
      <c r="A407" s="1" t="s">
        <v>871</v>
      </c>
      <c r="B407" s="14" t="s">
        <v>872</v>
      </c>
      <c r="C407" s="14">
        <v>15351</v>
      </c>
      <c r="D407" s="14" t="s">
        <v>15</v>
      </c>
      <c r="E407" s="14" t="s">
        <v>856</v>
      </c>
      <c r="F407" s="14" t="s">
        <v>857</v>
      </c>
      <c r="G407" s="14">
        <v>40.6</v>
      </c>
      <c r="H407" s="14">
        <v>12.1</v>
      </c>
      <c r="I407" s="14">
        <v>39.700000000000003</v>
      </c>
      <c r="J407" s="14">
        <v>7.6</v>
      </c>
      <c r="K407" s="14">
        <v>80.300000000000011</v>
      </c>
      <c r="L407" s="27">
        <v>-1.1207970112079682E-2</v>
      </c>
      <c r="M407" s="27">
        <v>-0.22842639593908631</v>
      </c>
    </row>
    <row r="408" spans="1:13" x14ac:dyDescent="0.25">
      <c r="A408" s="1" t="s">
        <v>873</v>
      </c>
      <c r="B408" s="14" t="s">
        <v>874</v>
      </c>
      <c r="C408" s="14">
        <v>15255</v>
      </c>
      <c r="D408" s="14" t="s">
        <v>15</v>
      </c>
      <c r="E408" s="14" t="s">
        <v>856</v>
      </c>
      <c r="F408" s="14" t="s">
        <v>857</v>
      </c>
      <c r="G408" s="14">
        <v>40.700000000000003</v>
      </c>
      <c r="H408" s="14">
        <v>11.4</v>
      </c>
      <c r="I408" s="14">
        <v>40.1</v>
      </c>
      <c r="J408" s="14">
        <v>7.8</v>
      </c>
      <c r="K408" s="14">
        <v>80.800000000000011</v>
      </c>
      <c r="L408" s="27">
        <v>-7.4257425742574419E-3</v>
      </c>
      <c r="M408" s="27">
        <v>-0.18750000000000003</v>
      </c>
    </row>
    <row r="409" spans="1:13" x14ac:dyDescent="0.25">
      <c r="A409" s="1" t="s">
        <v>875</v>
      </c>
      <c r="B409" s="14" t="s">
        <v>876</v>
      </c>
      <c r="C409" s="14">
        <v>15220</v>
      </c>
      <c r="D409" s="14" t="s">
        <v>15</v>
      </c>
      <c r="E409" s="14" t="s">
        <v>856</v>
      </c>
      <c r="F409" s="14" t="s">
        <v>857</v>
      </c>
      <c r="G409" s="14">
        <v>37.5</v>
      </c>
      <c r="H409" s="14">
        <v>15.1</v>
      </c>
      <c r="I409" s="14">
        <v>39.700000000000003</v>
      </c>
      <c r="J409" s="14">
        <v>7.8</v>
      </c>
      <c r="K409" s="14">
        <v>77.2</v>
      </c>
      <c r="L409" s="27">
        <v>2.8497409326424906E-2</v>
      </c>
      <c r="M409" s="27">
        <v>-0.31877729257641924</v>
      </c>
    </row>
    <row r="410" spans="1:13" x14ac:dyDescent="0.25">
      <c r="A410" s="1" t="s">
        <v>877</v>
      </c>
      <c r="B410" s="14" t="s">
        <v>878</v>
      </c>
      <c r="C410" s="14">
        <v>15354</v>
      </c>
      <c r="D410" s="14" t="s">
        <v>15</v>
      </c>
      <c r="E410" s="14" t="s">
        <v>856</v>
      </c>
      <c r="F410" s="14" t="s">
        <v>857</v>
      </c>
      <c r="G410" s="14">
        <v>41.2</v>
      </c>
      <c r="H410" s="14">
        <v>10.199999999999999</v>
      </c>
      <c r="I410" s="14">
        <v>41</v>
      </c>
      <c r="J410" s="14">
        <v>7.5</v>
      </c>
      <c r="K410" s="14">
        <v>82.2</v>
      </c>
      <c r="L410" s="27">
        <v>-2.4330900243309346E-3</v>
      </c>
      <c r="M410" s="27">
        <v>-0.15254237288135589</v>
      </c>
    </row>
    <row r="411" spans="1:13" x14ac:dyDescent="0.25">
      <c r="A411" s="1" t="s">
        <v>879</v>
      </c>
      <c r="B411" s="14" t="s">
        <v>880</v>
      </c>
      <c r="C411" s="14">
        <v>15367</v>
      </c>
      <c r="D411" s="14" t="s">
        <v>15</v>
      </c>
      <c r="E411" s="14" t="s">
        <v>856</v>
      </c>
      <c r="F411" s="14" t="s">
        <v>857</v>
      </c>
      <c r="G411" s="14">
        <v>41.4</v>
      </c>
      <c r="H411" s="14">
        <v>10.8</v>
      </c>
      <c r="I411" s="14">
        <v>40.700000000000003</v>
      </c>
      <c r="J411" s="14">
        <v>7.2</v>
      </c>
      <c r="K411" s="14">
        <v>82.1</v>
      </c>
      <c r="L411" s="27">
        <v>-8.5261875761266231E-3</v>
      </c>
      <c r="M411" s="27">
        <v>-0.20000000000000004</v>
      </c>
    </row>
    <row r="412" spans="1:13" x14ac:dyDescent="0.25">
      <c r="A412" s="1" t="s">
        <v>881</v>
      </c>
      <c r="B412" s="14" t="s">
        <v>882</v>
      </c>
      <c r="C412" s="14">
        <v>15110</v>
      </c>
      <c r="D412" s="14" t="s">
        <v>15</v>
      </c>
      <c r="E412" s="14" t="s">
        <v>856</v>
      </c>
      <c r="F412" s="14" t="s">
        <v>857</v>
      </c>
      <c r="G412" s="14">
        <v>40.6</v>
      </c>
      <c r="H412" s="14">
        <v>11.2</v>
      </c>
      <c r="I412" s="14">
        <v>40.200000000000003</v>
      </c>
      <c r="J412" s="14">
        <v>8</v>
      </c>
      <c r="K412" s="14">
        <v>80.800000000000011</v>
      </c>
      <c r="L412" s="27">
        <v>-4.9504950495049323E-3</v>
      </c>
      <c r="M412" s="27">
        <v>-0.16666666666666663</v>
      </c>
    </row>
    <row r="413" spans="1:13" x14ac:dyDescent="0.25">
      <c r="A413" s="1" t="s">
        <v>883</v>
      </c>
      <c r="B413" s="14" t="s">
        <v>884</v>
      </c>
      <c r="C413" s="14">
        <v>14678</v>
      </c>
      <c r="D413" s="14" t="s">
        <v>15</v>
      </c>
      <c r="E413" s="14" t="s">
        <v>856</v>
      </c>
      <c r="F413" s="14" t="s">
        <v>857</v>
      </c>
      <c r="G413" s="14">
        <v>40.5</v>
      </c>
      <c r="H413" s="14">
        <v>12.2</v>
      </c>
      <c r="I413" s="14">
        <v>39.4</v>
      </c>
      <c r="J413" s="14">
        <v>8</v>
      </c>
      <c r="K413" s="14">
        <v>79.900000000000006</v>
      </c>
      <c r="L413" s="27">
        <v>-1.3767209011264096E-2</v>
      </c>
      <c r="M413" s="27">
        <v>-0.20792079207920788</v>
      </c>
    </row>
    <row r="414" spans="1:13" x14ac:dyDescent="0.25">
      <c r="A414" s="1" t="s">
        <v>885</v>
      </c>
      <c r="B414" s="14" t="s">
        <v>886</v>
      </c>
      <c r="C414" s="14">
        <v>15273</v>
      </c>
      <c r="D414" s="14" t="s">
        <v>15</v>
      </c>
      <c r="E414" s="14" t="s">
        <v>856</v>
      </c>
      <c r="F414" s="14" t="s">
        <v>857</v>
      </c>
      <c r="G414" s="14">
        <v>41.4</v>
      </c>
      <c r="H414" s="14">
        <v>11.3</v>
      </c>
      <c r="I414" s="14">
        <v>39.5</v>
      </c>
      <c r="J414" s="14">
        <v>7.8</v>
      </c>
      <c r="K414" s="14">
        <v>80.900000000000006</v>
      </c>
      <c r="L414" s="27">
        <v>-2.3485784919653873E-2</v>
      </c>
      <c r="M414" s="27">
        <v>-0.18324607329842935</v>
      </c>
    </row>
    <row r="415" spans="1:13" x14ac:dyDescent="0.25">
      <c r="A415" s="1" t="s">
        <v>887</v>
      </c>
      <c r="B415" s="14" t="s">
        <v>888</v>
      </c>
      <c r="C415" s="14">
        <v>12612</v>
      </c>
      <c r="D415" s="14" t="s">
        <v>15</v>
      </c>
      <c r="E415" s="14" t="s">
        <v>856</v>
      </c>
      <c r="F415" s="14" t="s">
        <v>857</v>
      </c>
      <c r="G415" s="14">
        <v>37.799999999999997</v>
      </c>
      <c r="H415" s="14">
        <v>12.2</v>
      </c>
      <c r="I415" s="14">
        <v>41.1</v>
      </c>
      <c r="J415" s="14">
        <v>8.9</v>
      </c>
      <c r="K415" s="14">
        <v>78.900000000000006</v>
      </c>
      <c r="L415" s="27">
        <v>4.1825095057034273E-2</v>
      </c>
      <c r="M415" s="27">
        <v>-0.15639810426540279</v>
      </c>
    </row>
    <row r="416" spans="1:13" x14ac:dyDescent="0.25">
      <c r="A416" s="1" t="s">
        <v>889</v>
      </c>
      <c r="B416" s="14" t="s">
        <v>890</v>
      </c>
      <c r="C416" s="14">
        <v>14960</v>
      </c>
      <c r="D416" s="14" t="s">
        <v>15</v>
      </c>
      <c r="E416" s="14" t="s">
        <v>856</v>
      </c>
      <c r="F416" s="14" t="s">
        <v>857</v>
      </c>
      <c r="G416" s="14">
        <v>41</v>
      </c>
      <c r="H416" s="14">
        <v>11.5</v>
      </c>
      <c r="I416" s="14">
        <v>39.700000000000003</v>
      </c>
      <c r="J416" s="14">
        <v>7.8</v>
      </c>
      <c r="K416" s="14">
        <v>80.7</v>
      </c>
      <c r="L416" s="27">
        <v>-1.6109045848822764E-2</v>
      </c>
      <c r="M416" s="27">
        <v>-0.19170984455958551</v>
      </c>
    </row>
    <row r="417" spans="1:13" x14ac:dyDescent="0.25">
      <c r="A417" s="1" t="s">
        <v>891</v>
      </c>
      <c r="B417" s="14" t="s">
        <v>892</v>
      </c>
      <c r="C417" s="14">
        <v>15218</v>
      </c>
      <c r="D417" s="14" t="s">
        <v>15</v>
      </c>
      <c r="E417" s="14" t="s">
        <v>856</v>
      </c>
      <c r="F417" s="14" t="s">
        <v>857</v>
      </c>
      <c r="G417" s="14">
        <v>40.299999999999997</v>
      </c>
      <c r="H417" s="14">
        <v>11.4</v>
      </c>
      <c r="I417" s="14">
        <v>40.5</v>
      </c>
      <c r="J417" s="14">
        <v>7.8</v>
      </c>
      <c r="K417" s="14">
        <v>80.8</v>
      </c>
      <c r="L417" s="27">
        <v>2.4752475247525104E-3</v>
      </c>
      <c r="M417" s="27">
        <v>-0.18750000000000003</v>
      </c>
    </row>
    <row r="418" spans="1:13" x14ac:dyDescent="0.25">
      <c r="A418" s="1" t="s">
        <v>893</v>
      </c>
      <c r="B418" s="14" t="s">
        <v>894</v>
      </c>
      <c r="C418" s="14">
        <v>15253</v>
      </c>
      <c r="D418" s="14" t="s">
        <v>15</v>
      </c>
      <c r="E418" s="14" t="s">
        <v>856</v>
      </c>
      <c r="F418" s="14" t="s">
        <v>857</v>
      </c>
      <c r="G418" s="14">
        <v>40.299999999999997</v>
      </c>
      <c r="H418" s="14">
        <v>11.8</v>
      </c>
      <c r="I418" s="14">
        <v>40.4</v>
      </c>
      <c r="J418" s="14">
        <v>7.5</v>
      </c>
      <c r="K418" s="14">
        <v>80.699999999999989</v>
      </c>
      <c r="L418" s="27">
        <v>1.2391573729863871E-3</v>
      </c>
      <c r="M418" s="27">
        <v>-0.22279792746113994</v>
      </c>
    </row>
    <row r="419" spans="1:13" x14ac:dyDescent="0.25">
      <c r="A419" s="1" t="s">
        <v>895</v>
      </c>
      <c r="B419" s="14" t="s">
        <v>896</v>
      </c>
      <c r="C419" s="14">
        <v>15362</v>
      </c>
      <c r="D419" s="14" t="s">
        <v>15</v>
      </c>
      <c r="E419" s="14" t="s">
        <v>856</v>
      </c>
      <c r="F419" s="14" t="s">
        <v>897</v>
      </c>
      <c r="G419" s="14">
        <v>40</v>
      </c>
      <c r="H419" s="14">
        <v>12.2</v>
      </c>
      <c r="I419" s="14">
        <v>40</v>
      </c>
      <c r="J419" s="14">
        <v>7.9</v>
      </c>
      <c r="K419" s="14">
        <v>80</v>
      </c>
      <c r="L419" s="27">
        <v>0</v>
      </c>
      <c r="M419" s="27">
        <v>-0.21393034825870641</v>
      </c>
    </row>
    <row r="420" spans="1:13" x14ac:dyDescent="0.25">
      <c r="A420" s="1" t="s">
        <v>898</v>
      </c>
      <c r="B420" s="14" t="s">
        <v>899</v>
      </c>
      <c r="C420" s="14">
        <v>15205</v>
      </c>
      <c r="D420" s="14" t="s">
        <v>15</v>
      </c>
      <c r="E420" s="14" t="s">
        <v>856</v>
      </c>
      <c r="F420" s="14" t="s">
        <v>864</v>
      </c>
      <c r="G420" s="14">
        <v>41.7</v>
      </c>
      <c r="H420" s="14">
        <v>12.6</v>
      </c>
      <c r="I420" s="14">
        <v>37.9</v>
      </c>
      <c r="J420" s="14">
        <v>7.8</v>
      </c>
      <c r="K420" s="14">
        <v>79.599999999999994</v>
      </c>
      <c r="L420" s="27">
        <v>-4.7738693467336737E-2</v>
      </c>
      <c r="M420" s="27">
        <v>-0.23529411764705882</v>
      </c>
    </row>
    <row r="421" spans="1:13" x14ac:dyDescent="0.25">
      <c r="A421" s="1" t="s">
        <v>900</v>
      </c>
      <c r="B421" s="14" t="s">
        <v>901</v>
      </c>
      <c r="C421" s="14">
        <v>15219</v>
      </c>
      <c r="D421" s="14" t="s">
        <v>15</v>
      </c>
      <c r="E421" s="14" t="s">
        <v>856</v>
      </c>
      <c r="F421" s="14" t="s">
        <v>857</v>
      </c>
      <c r="G421" s="14">
        <v>41</v>
      </c>
      <c r="H421" s="14">
        <v>10.7</v>
      </c>
      <c r="I421" s="14">
        <v>40.700000000000003</v>
      </c>
      <c r="J421" s="14">
        <v>7.6</v>
      </c>
      <c r="K421" s="14">
        <v>81.7</v>
      </c>
      <c r="L421" s="27">
        <v>-3.6719706242349711E-3</v>
      </c>
      <c r="M421" s="27">
        <v>-0.16939890710382513</v>
      </c>
    </row>
    <row r="422" spans="1:13" x14ac:dyDescent="0.25">
      <c r="A422" s="1" t="s">
        <v>902</v>
      </c>
      <c r="B422" s="14" t="s">
        <v>903</v>
      </c>
      <c r="C422" s="14">
        <v>15184</v>
      </c>
      <c r="D422" s="14" t="s">
        <v>15</v>
      </c>
      <c r="E422" s="14" t="s">
        <v>856</v>
      </c>
      <c r="F422" s="14" t="s">
        <v>864</v>
      </c>
      <c r="G422" s="14">
        <v>42</v>
      </c>
      <c r="H422" s="14">
        <v>12.5</v>
      </c>
      <c r="I422" s="14">
        <v>37.799999999999997</v>
      </c>
      <c r="J422" s="14">
        <v>7.6</v>
      </c>
      <c r="K422" s="14">
        <v>79.8</v>
      </c>
      <c r="L422" s="27">
        <v>-5.263157894736846E-2</v>
      </c>
      <c r="M422" s="27">
        <v>-0.24378109452736318</v>
      </c>
    </row>
    <row r="423" spans="1:13" x14ac:dyDescent="0.25">
      <c r="A423" s="1" t="s">
        <v>904</v>
      </c>
      <c r="B423" s="14" t="s">
        <v>905</v>
      </c>
      <c r="C423" s="14">
        <v>15260</v>
      </c>
      <c r="D423" s="14" t="s">
        <v>15</v>
      </c>
      <c r="E423" s="14" t="s">
        <v>856</v>
      </c>
      <c r="F423" s="14" t="s">
        <v>864</v>
      </c>
      <c r="G423" s="14">
        <v>41.1</v>
      </c>
      <c r="H423" s="14">
        <v>11.6</v>
      </c>
      <c r="I423" s="14">
        <v>39.6</v>
      </c>
      <c r="J423" s="14">
        <v>7.8</v>
      </c>
      <c r="K423" s="14">
        <v>80.7</v>
      </c>
      <c r="L423" s="27">
        <v>-1.858736059479554E-2</v>
      </c>
      <c r="M423" s="27">
        <v>-0.19587628865979381</v>
      </c>
    </row>
    <row r="424" spans="1:13" x14ac:dyDescent="0.25">
      <c r="A424" s="1" t="s">
        <v>906</v>
      </c>
      <c r="B424" s="14" t="s">
        <v>907</v>
      </c>
      <c r="C424" s="14">
        <v>15348</v>
      </c>
      <c r="D424" s="14" t="s">
        <v>15</v>
      </c>
      <c r="E424" s="14" t="s">
        <v>856</v>
      </c>
      <c r="F424" s="14" t="s">
        <v>857</v>
      </c>
      <c r="G424" s="14">
        <v>40.4</v>
      </c>
      <c r="H424" s="14">
        <v>11.3</v>
      </c>
      <c r="I424" s="14">
        <v>41.1</v>
      </c>
      <c r="J424" s="14">
        <v>7.2</v>
      </c>
      <c r="K424" s="14">
        <v>81.5</v>
      </c>
      <c r="L424" s="27">
        <v>8.5889570552147593E-3</v>
      </c>
      <c r="M424" s="27">
        <v>-0.22162162162162166</v>
      </c>
    </row>
    <row r="425" spans="1:13" x14ac:dyDescent="0.25">
      <c r="A425" s="1" t="s">
        <v>908</v>
      </c>
      <c r="B425" s="14" t="s">
        <v>909</v>
      </c>
      <c r="C425" s="14">
        <v>15346</v>
      </c>
      <c r="D425" s="14" t="s">
        <v>15</v>
      </c>
      <c r="E425" s="14" t="s">
        <v>856</v>
      </c>
      <c r="F425" s="14" t="s">
        <v>864</v>
      </c>
      <c r="G425" s="14">
        <v>42.1</v>
      </c>
      <c r="H425" s="14">
        <v>11.8</v>
      </c>
      <c r="I425" s="14">
        <v>38.6</v>
      </c>
      <c r="J425" s="14">
        <v>7.6</v>
      </c>
      <c r="K425" s="14">
        <v>80.7</v>
      </c>
      <c r="L425" s="27">
        <v>-4.3370508054522923E-2</v>
      </c>
      <c r="M425" s="27">
        <v>-0.21649484536082481</v>
      </c>
    </row>
    <row r="426" spans="1:13" x14ac:dyDescent="0.25">
      <c r="A426" s="1" t="s">
        <v>910</v>
      </c>
      <c r="B426" s="14" t="s">
        <v>911</v>
      </c>
      <c r="C426" s="14">
        <v>15367</v>
      </c>
      <c r="D426" s="14" t="s">
        <v>15</v>
      </c>
      <c r="E426" s="14" t="s">
        <v>856</v>
      </c>
      <c r="F426" s="14" t="s">
        <v>857</v>
      </c>
      <c r="G426" s="14">
        <v>41.3</v>
      </c>
      <c r="H426" s="14">
        <v>10.7</v>
      </c>
      <c r="I426" s="14">
        <v>40.299999999999997</v>
      </c>
      <c r="J426" s="14">
        <v>7.7</v>
      </c>
      <c r="K426" s="14">
        <v>81.599999999999994</v>
      </c>
      <c r="L426" s="27">
        <v>-1.2254901960784315E-2</v>
      </c>
      <c r="M426" s="27">
        <v>-0.16304347826086954</v>
      </c>
    </row>
    <row r="427" spans="1:13" x14ac:dyDescent="0.25">
      <c r="A427" s="1" t="s">
        <v>912</v>
      </c>
      <c r="B427" s="14" t="s">
        <v>913</v>
      </c>
      <c r="C427" s="14">
        <v>15280</v>
      </c>
      <c r="D427" s="14" t="s">
        <v>15</v>
      </c>
      <c r="E427" s="14" t="s">
        <v>856</v>
      </c>
      <c r="F427" s="14" t="s">
        <v>857</v>
      </c>
      <c r="G427" s="14">
        <v>40.5</v>
      </c>
      <c r="H427" s="14">
        <v>11.4</v>
      </c>
      <c r="I427" s="14">
        <v>40.5</v>
      </c>
      <c r="J427" s="14">
        <v>7.6</v>
      </c>
      <c r="K427" s="14">
        <v>81</v>
      </c>
      <c r="L427" s="27">
        <v>0</v>
      </c>
      <c r="M427" s="27">
        <v>-0.20000000000000004</v>
      </c>
    </row>
    <row r="428" spans="1:13" x14ac:dyDescent="0.25">
      <c r="A428" s="1" t="s">
        <v>914</v>
      </c>
      <c r="B428" s="14" t="s">
        <v>915</v>
      </c>
      <c r="C428" s="14">
        <v>15246</v>
      </c>
      <c r="D428" s="14" t="s">
        <v>15</v>
      </c>
      <c r="E428" s="14" t="s">
        <v>856</v>
      </c>
      <c r="F428" s="14" t="s">
        <v>857</v>
      </c>
      <c r="G428" s="14">
        <v>38.799999999999997</v>
      </c>
      <c r="H428" s="14">
        <v>11.6</v>
      </c>
      <c r="I428" s="14">
        <v>41.8</v>
      </c>
      <c r="J428" s="14">
        <v>7.8</v>
      </c>
      <c r="K428" s="14">
        <v>80.599999999999994</v>
      </c>
      <c r="L428" s="27">
        <v>3.722084367245658E-2</v>
      </c>
      <c r="M428" s="27">
        <v>-0.19587628865979381</v>
      </c>
    </row>
    <row r="429" spans="1:13" x14ac:dyDescent="0.25">
      <c r="A429" s="1" t="s">
        <v>916</v>
      </c>
      <c r="B429" s="14" t="s">
        <v>917</v>
      </c>
      <c r="C429" s="14">
        <v>15232</v>
      </c>
      <c r="D429" s="14" t="s">
        <v>15</v>
      </c>
      <c r="E429" s="14" t="s">
        <v>856</v>
      </c>
      <c r="F429" s="14" t="s">
        <v>857</v>
      </c>
      <c r="G429" s="14">
        <v>41.1</v>
      </c>
      <c r="H429" s="14">
        <v>11.4</v>
      </c>
      <c r="I429" s="14">
        <v>39.799999999999997</v>
      </c>
      <c r="J429" s="14">
        <v>7.7</v>
      </c>
      <c r="K429" s="14">
        <v>80.900000000000006</v>
      </c>
      <c r="L429" s="27">
        <v>-1.6069221260815874E-2</v>
      </c>
      <c r="M429" s="27">
        <v>-0.19371727748691098</v>
      </c>
    </row>
    <row r="430" spans="1:13" x14ac:dyDescent="0.25">
      <c r="A430" s="1" t="s">
        <v>918</v>
      </c>
      <c r="B430" s="14" t="s">
        <v>919</v>
      </c>
      <c r="C430" s="14">
        <v>15408</v>
      </c>
      <c r="D430" s="14" t="s">
        <v>15</v>
      </c>
      <c r="E430" s="14" t="s">
        <v>856</v>
      </c>
      <c r="F430" s="14" t="s">
        <v>864</v>
      </c>
      <c r="G430" s="14">
        <v>41.8</v>
      </c>
      <c r="H430" s="14">
        <v>11.9</v>
      </c>
      <c r="I430" s="14">
        <v>38.799999999999997</v>
      </c>
      <c r="J430" s="14">
        <v>7.5</v>
      </c>
      <c r="K430" s="14">
        <v>80.599999999999994</v>
      </c>
      <c r="L430" s="27">
        <v>-3.722084367245658E-2</v>
      </c>
      <c r="M430" s="27">
        <v>-0.22680412371134023</v>
      </c>
    </row>
    <row r="431" spans="1:13" x14ac:dyDescent="0.25">
      <c r="A431" s="1" t="s">
        <v>920</v>
      </c>
      <c r="B431" s="14" t="s">
        <v>921</v>
      </c>
      <c r="C431" s="14">
        <v>15174</v>
      </c>
      <c r="D431" s="14" t="s">
        <v>15</v>
      </c>
      <c r="E431" s="14" t="s">
        <v>856</v>
      </c>
      <c r="F431" s="14" t="s">
        <v>864</v>
      </c>
      <c r="G431" s="14">
        <v>41.2</v>
      </c>
      <c r="H431" s="14">
        <v>12.8</v>
      </c>
      <c r="I431" s="14">
        <v>37.799999999999997</v>
      </c>
      <c r="J431" s="14">
        <v>8.1999999999999993</v>
      </c>
      <c r="K431" s="14">
        <v>79</v>
      </c>
      <c r="L431" s="27">
        <v>-4.3037974683544374E-2</v>
      </c>
      <c r="M431" s="27">
        <v>-0.2190476190476191</v>
      </c>
    </row>
    <row r="432" spans="1:13" x14ac:dyDescent="0.25">
      <c r="A432" s="1" t="s">
        <v>922</v>
      </c>
      <c r="B432" s="14" t="s">
        <v>923</v>
      </c>
      <c r="C432" s="14">
        <v>15204</v>
      </c>
      <c r="D432" s="14" t="s">
        <v>15</v>
      </c>
      <c r="E432" s="14" t="s">
        <v>856</v>
      </c>
      <c r="F432" s="14" t="s">
        <v>864</v>
      </c>
      <c r="G432" s="14">
        <v>40.4</v>
      </c>
      <c r="H432" s="14">
        <v>13.6</v>
      </c>
      <c r="I432" s="14">
        <v>37.9</v>
      </c>
      <c r="J432" s="14">
        <v>8</v>
      </c>
      <c r="K432" s="14">
        <v>78.3</v>
      </c>
      <c r="L432" s="27">
        <v>-3.1928480204342274E-2</v>
      </c>
      <c r="M432" s="27">
        <v>-0.25925925925925924</v>
      </c>
    </row>
    <row r="433" spans="1:13" x14ac:dyDescent="0.25">
      <c r="A433" s="1" t="s">
        <v>924</v>
      </c>
      <c r="B433" s="14" t="s">
        <v>925</v>
      </c>
      <c r="C433" s="14">
        <v>15229</v>
      </c>
      <c r="D433" s="14" t="s">
        <v>15</v>
      </c>
      <c r="E433" s="14" t="s">
        <v>856</v>
      </c>
      <c r="F433" s="14" t="s">
        <v>864</v>
      </c>
      <c r="G433" s="14">
        <v>41.3</v>
      </c>
      <c r="H433" s="14">
        <v>12.7</v>
      </c>
      <c r="I433" s="14">
        <v>37.9</v>
      </c>
      <c r="J433" s="14">
        <v>8.1</v>
      </c>
      <c r="K433" s="14">
        <v>79.199999999999989</v>
      </c>
      <c r="L433" s="27">
        <v>-4.2929292929292914E-2</v>
      </c>
      <c r="M433" s="27">
        <v>-0.22115384615384617</v>
      </c>
    </row>
    <row r="434" spans="1:13" x14ac:dyDescent="0.25">
      <c r="A434" s="1" t="s">
        <v>926</v>
      </c>
      <c r="B434" s="14" t="s">
        <v>927</v>
      </c>
      <c r="C434" s="14">
        <v>15403</v>
      </c>
      <c r="D434" s="14" t="s">
        <v>15</v>
      </c>
      <c r="E434" s="14" t="s">
        <v>856</v>
      </c>
      <c r="F434" s="14" t="s">
        <v>864</v>
      </c>
      <c r="G434" s="14">
        <v>42.1</v>
      </c>
      <c r="H434" s="14">
        <v>12.2</v>
      </c>
      <c r="I434" s="14">
        <v>38.200000000000003</v>
      </c>
      <c r="J434" s="14">
        <v>7.5</v>
      </c>
      <c r="K434" s="14">
        <v>80.300000000000011</v>
      </c>
      <c r="L434" s="27">
        <v>-4.8567870485678677E-2</v>
      </c>
      <c r="M434" s="27">
        <v>-0.23857868020304565</v>
      </c>
    </row>
    <row r="435" spans="1:13" x14ac:dyDescent="0.25">
      <c r="A435" s="1" t="s">
        <v>928</v>
      </c>
      <c r="B435" s="14" t="s">
        <v>929</v>
      </c>
      <c r="C435" s="14">
        <v>15339</v>
      </c>
      <c r="D435" s="14" t="s">
        <v>15</v>
      </c>
      <c r="E435" s="14" t="s">
        <v>856</v>
      </c>
      <c r="F435" s="14" t="s">
        <v>857</v>
      </c>
      <c r="G435" s="14">
        <v>39.6</v>
      </c>
      <c r="H435" s="14">
        <v>12.1</v>
      </c>
      <c r="I435" s="14">
        <v>40.5</v>
      </c>
      <c r="J435" s="14">
        <v>7.8</v>
      </c>
      <c r="K435" s="14">
        <v>80.099999999999994</v>
      </c>
      <c r="L435" s="27">
        <v>1.1235955056179758E-2</v>
      </c>
      <c r="M435" s="27">
        <v>-0.21608040201005027</v>
      </c>
    </row>
    <row r="436" spans="1:13" x14ac:dyDescent="0.25">
      <c r="A436" s="1" t="s">
        <v>930</v>
      </c>
      <c r="B436" s="14" t="s">
        <v>931</v>
      </c>
      <c r="C436" s="14">
        <v>15240</v>
      </c>
      <c r="D436" s="14" t="s">
        <v>15</v>
      </c>
      <c r="E436" s="14" t="s">
        <v>856</v>
      </c>
      <c r="F436" s="14" t="s">
        <v>857</v>
      </c>
      <c r="G436" s="14">
        <v>39.299999999999997</v>
      </c>
      <c r="H436" s="14">
        <v>12.1</v>
      </c>
      <c r="I436" s="14">
        <v>40.700000000000003</v>
      </c>
      <c r="J436" s="14">
        <v>7.9</v>
      </c>
      <c r="K436" s="14">
        <v>80</v>
      </c>
      <c r="L436" s="27">
        <v>1.7500000000000071E-2</v>
      </c>
      <c r="M436" s="27">
        <v>-0.20999999999999996</v>
      </c>
    </row>
    <row r="437" spans="1:13" x14ac:dyDescent="0.25">
      <c r="A437" s="1" t="s">
        <v>932</v>
      </c>
      <c r="B437" s="14" t="s">
        <v>933</v>
      </c>
      <c r="C437" s="14">
        <v>15430</v>
      </c>
      <c r="D437" s="14" t="s">
        <v>15</v>
      </c>
      <c r="E437" s="14" t="s">
        <v>856</v>
      </c>
      <c r="F437" s="14" t="s">
        <v>864</v>
      </c>
      <c r="G437" s="14">
        <v>42</v>
      </c>
      <c r="H437" s="14">
        <v>11.3</v>
      </c>
      <c r="I437" s="14">
        <v>39</v>
      </c>
      <c r="J437" s="14">
        <v>7.7</v>
      </c>
      <c r="K437" s="14">
        <v>81</v>
      </c>
      <c r="L437" s="27">
        <v>-3.7037037037037035E-2</v>
      </c>
      <c r="M437" s="27">
        <v>-0.18947368421052635</v>
      </c>
    </row>
    <row r="438" spans="1:13" x14ac:dyDescent="0.25">
      <c r="A438" s="1" t="s">
        <v>934</v>
      </c>
      <c r="B438" s="14" t="s">
        <v>935</v>
      </c>
      <c r="C438" s="14">
        <v>15241</v>
      </c>
      <c r="D438" s="14" t="s">
        <v>15</v>
      </c>
      <c r="E438" s="14" t="s">
        <v>856</v>
      </c>
      <c r="F438" s="14" t="s">
        <v>857</v>
      </c>
      <c r="G438" s="14">
        <v>39.200000000000003</v>
      </c>
      <c r="H438" s="14">
        <v>11.4</v>
      </c>
      <c r="I438" s="14">
        <v>41.7</v>
      </c>
      <c r="J438" s="14">
        <v>7.7</v>
      </c>
      <c r="K438" s="14">
        <v>80.900000000000006</v>
      </c>
      <c r="L438" s="27">
        <v>3.0902348578491962E-2</v>
      </c>
      <c r="M438" s="27">
        <v>-0.19371727748691098</v>
      </c>
    </row>
    <row r="439" spans="1:13" x14ac:dyDescent="0.25">
      <c r="A439" s="1" t="s">
        <v>936</v>
      </c>
      <c r="B439" s="14" t="s">
        <v>937</v>
      </c>
      <c r="C439" s="14">
        <v>15262</v>
      </c>
      <c r="D439" s="14" t="s">
        <v>15</v>
      </c>
      <c r="E439" s="14" t="s">
        <v>856</v>
      </c>
      <c r="F439" s="14" t="s">
        <v>857</v>
      </c>
      <c r="G439" s="14">
        <v>41.1</v>
      </c>
      <c r="H439" s="14">
        <v>10.9</v>
      </c>
      <c r="I439" s="14">
        <v>40.5</v>
      </c>
      <c r="J439" s="14">
        <v>7.6</v>
      </c>
      <c r="K439" s="14">
        <v>81.599999999999994</v>
      </c>
      <c r="L439" s="27">
        <v>-7.3529411764706063E-3</v>
      </c>
      <c r="M439" s="27">
        <v>-0.17837837837837842</v>
      </c>
    </row>
    <row r="440" spans="1:13" x14ac:dyDescent="0.25">
      <c r="A440" s="1" t="s">
        <v>938</v>
      </c>
      <c r="B440" s="14" t="s">
        <v>939</v>
      </c>
      <c r="C440" s="14">
        <v>15389</v>
      </c>
      <c r="D440" s="14" t="s">
        <v>15</v>
      </c>
      <c r="E440" s="14" t="s">
        <v>856</v>
      </c>
      <c r="F440" s="14" t="s">
        <v>857</v>
      </c>
      <c r="G440" s="14">
        <v>40.1</v>
      </c>
      <c r="H440" s="14">
        <v>11.4</v>
      </c>
      <c r="I440" s="14">
        <v>40.799999999999997</v>
      </c>
      <c r="J440" s="14">
        <v>7.6</v>
      </c>
      <c r="K440" s="14">
        <v>80.900000000000006</v>
      </c>
      <c r="L440" s="27">
        <v>8.6526576019776962E-3</v>
      </c>
      <c r="M440" s="27">
        <v>-0.20000000000000004</v>
      </c>
    </row>
    <row r="441" spans="1:13" x14ac:dyDescent="0.25">
      <c r="A441" s="1" t="s">
        <v>940</v>
      </c>
      <c r="B441" s="14" t="s">
        <v>941</v>
      </c>
      <c r="C441" s="14">
        <v>15290</v>
      </c>
      <c r="D441" s="14" t="s">
        <v>15</v>
      </c>
      <c r="E441" s="14" t="s">
        <v>856</v>
      </c>
      <c r="F441" s="14" t="s">
        <v>864</v>
      </c>
      <c r="G441" s="14">
        <v>41.7</v>
      </c>
      <c r="H441" s="14">
        <v>11.1</v>
      </c>
      <c r="I441" s="14">
        <v>39.700000000000003</v>
      </c>
      <c r="J441" s="14">
        <v>7.6</v>
      </c>
      <c r="K441" s="14">
        <v>81.400000000000006</v>
      </c>
      <c r="L441" s="27">
        <v>-2.4570024570024569E-2</v>
      </c>
      <c r="M441" s="27">
        <v>-0.18716577540106952</v>
      </c>
    </row>
    <row r="442" spans="1:13" x14ac:dyDescent="0.25">
      <c r="A442" s="1" t="s">
        <v>942</v>
      </c>
      <c r="B442" s="14" t="s">
        <v>943</v>
      </c>
      <c r="C442" s="14">
        <v>15213</v>
      </c>
      <c r="D442" s="14" t="s">
        <v>15</v>
      </c>
      <c r="E442" s="14" t="s">
        <v>856</v>
      </c>
      <c r="F442" s="14" t="s">
        <v>864</v>
      </c>
      <c r="G442" s="14">
        <v>41.1</v>
      </c>
      <c r="H442" s="14">
        <v>10.8</v>
      </c>
      <c r="I442" s="14">
        <v>40.5</v>
      </c>
      <c r="J442" s="14">
        <v>7.7</v>
      </c>
      <c r="K442" s="14">
        <v>81.599999999999994</v>
      </c>
      <c r="L442" s="27">
        <v>-7.3529411764706063E-3</v>
      </c>
      <c r="M442" s="27">
        <v>-0.1675675675675676</v>
      </c>
    </row>
    <row r="443" spans="1:13" x14ac:dyDescent="0.25">
      <c r="A443" s="1" t="s">
        <v>944</v>
      </c>
      <c r="B443" s="14" t="s">
        <v>945</v>
      </c>
      <c r="C443" s="14">
        <v>14838</v>
      </c>
      <c r="D443" s="14" t="s">
        <v>15</v>
      </c>
      <c r="E443" s="14" t="s">
        <v>856</v>
      </c>
      <c r="F443" s="14" t="s">
        <v>857</v>
      </c>
      <c r="G443" s="14">
        <v>38.9</v>
      </c>
      <c r="H443" s="14">
        <v>11.6</v>
      </c>
      <c r="I443" s="14">
        <v>41.6</v>
      </c>
      <c r="J443" s="14">
        <v>7.8</v>
      </c>
      <c r="K443" s="14">
        <v>80.5</v>
      </c>
      <c r="L443" s="27">
        <v>3.3540372670807492E-2</v>
      </c>
      <c r="M443" s="27">
        <v>-0.19587628865979381</v>
      </c>
    </row>
    <row r="444" spans="1:13" x14ac:dyDescent="0.25">
      <c r="A444" s="1" t="s">
        <v>946</v>
      </c>
      <c r="B444" s="14" t="s">
        <v>947</v>
      </c>
      <c r="C444" s="14">
        <v>15214</v>
      </c>
      <c r="D444" s="14" t="s">
        <v>15</v>
      </c>
      <c r="E444" s="14" t="s">
        <v>856</v>
      </c>
      <c r="F444" s="14" t="s">
        <v>857</v>
      </c>
      <c r="G444" s="14">
        <v>39.200000000000003</v>
      </c>
      <c r="H444" s="14">
        <v>11.3</v>
      </c>
      <c r="I444" s="14">
        <v>41.8</v>
      </c>
      <c r="J444" s="14">
        <v>7.7</v>
      </c>
      <c r="K444" s="14">
        <v>81</v>
      </c>
      <c r="L444" s="27">
        <v>3.2098765432098698E-2</v>
      </c>
      <c r="M444" s="27">
        <v>-0.18947368421052635</v>
      </c>
    </row>
    <row r="445" spans="1:13" x14ac:dyDescent="0.25">
      <c r="A445" s="1" t="s">
        <v>948</v>
      </c>
      <c r="B445" s="14" t="s">
        <v>949</v>
      </c>
      <c r="C445" s="14">
        <v>15225</v>
      </c>
      <c r="D445" s="14" t="s">
        <v>15</v>
      </c>
      <c r="E445" s="14" t="s">
        <v>856</v>
      </c>
      <c r="F445" s="14" t="s">
        <v>864</v>
      </c>
      <c r="G445" s="14">
        <v>41.2</v>
      </c>
      <c r="H445" s="14">
        <v>12.8</v>
      </c>
      <c r="I445" s="14">
        <v>37.9</v>
      </c>
      <c r="J445" s="14">
        <v>8.1</v>
      </c>
      <c r="K445" s="14">
        <v>79.099999999999994</v>
      </c>
      <c r="L445" s="27">
        <v>-4.1719342604298416E-2</v>
      </c>
      <c r="M445" s="27">
        <v>-0.22488038277511968</v>
      </c>
    </row>
    <row r="446" spans="1:13" x14ac:dyDescent="0.25">
      <c r="A446" s="1" t="s">
        <v>950</v>
      </c>
      <c r="B446" s="14" t="s">
        <v>951</v>
      </c>
      <c r="C446" s="14">
        <v>15439</v>
      </c>
      <c r="D446" s="14" t="s">
        <v>15</v>
      </c>
      <c r="E446" s="14" t="s">
        <v>856</v>
      </c>
      <c r="F446" s="14" t="s">
        <v>864</v>
      </c>
      <c r="G446" s="14">
        <v>40.5</v>
      </c>
      <c r="H446" s="14">
        <v>12.3</v>
      </c>
      <c r="I446" s="14">
        <v>39.6</v>
      </c>
      <c r="J446" s="14">
        <v>7.6</v>
      </c>
      <c r="K446" s="14">
        <v>80.099999999999994</v>
      </c>
      <c r="L446" s="27">
        <v>-1.1235955056179758E-2</v>
      </c>
      <c r="M446" s="27">
        <v>-0.23618090452261314</v>
      </c>
    </row>
    <row r="447" spans="1:13" x14ac:dyDescent="0.25">
      <c r="A447" s="1" t="s">
        <v>952</v>
      </c>
      <c r="B447" s="14" t="s">
        <v>953</v>
      </c>
      <c r="C447" s="14">
        <v>15329</v>
      </c>
      <c r="D447" s="14" t="s">
        <v>15</v>
      </c>
      <c r="E447" s="14" t="s">
        <v>856</v>
      </c>
      <c r="F447" s="14" t="s">
        <v>857</v>
      </c>
      <c r="G447" s="14">
        <v>41.4</v>
      </c>
      <c r="H447" s="14">
        <v>10.9</v>
      </c>
      <c r="I447" s="14">
        <v>40</v>
      </c>
      <c r="J447" s="14">
        <v>7.7</v>
      </c>
      <c r="K447" s="14">
        <v>81.400000000000006</v>
      </c>
      <c r="L447" s="27">
        <v>-1.7199017199017182E-2</v>
      </c>
      <c r="M447" s="27">
        <v>-0.17204301075268816</v>
      </c>
    </row>
    <row r="448" spans="1:13" x14ac:dyDescent="0.25">
      <c r="A448" s="1" t="s">
        <v>954</v>
      </c>
      <c r="B448" s="14" t="s">
        <v>955</v>
      </c>
      <c r="C448" s="14">
        <v>15440</v>
      </c>
      <c r="D448" s="14" t="s">
        <v>15</v>
      </c>
      <c r="E448" s="14" t="s">
        <v>856</v>
      </c>
      <c r="F448" s="14" t="s">
        <v>857</v>
      </c>
      <c r="G448" s="14">
        <v>41</v>
      </c>
      <c r="H448" s="14">
        <v>11.2</v>
      </c>
      <c r="I448" s="14">
        <v>40.299999999999997</v>
      </c>
      <c r="J448" s="14">
        <v>7.5</v>
      </c>
      <c r="K448" s="14">
        <v>81.3</v>
      </c>
      <c r="L448" s="27">
        <v>-8.6100861008610446E-3</v>
      </c>
      <c r="M448" s="27">
        <v>-0.19786096256684488</v>
      </c>
    </row>
    <row r="449" spans="1:13" x14ac:dyDescent="0.25">
      <c r="A449" s="1" t="s">
        <v>956</v>
      </c>
      <c r="B449" s="14" t="s">
        <v>957</v>
      </c>
      <c r="C449" s="14">
        <v>15244</v>
      </c>
      <c r="D449" s="14" t="s">
        <v>15</v>
      </c>
      <c r="E449" s="14" t="s">
        <v>856</v>
      </c>
      <c r="F449" s="14" t="s">
        <v>864</v>
      </c>
      <c r="G449" s="14">
        <v>41.7</v>
      </c>
      <c r="H449" s="14">
        <v>11.6</v>
      </c>
      <c r="I449" s="14">
        <v>39</v>
      </c>
      <c r="J449" s="14">
        <v>7.6</v>
      </c>
      <c r="K449" s="14">
        <v>80.7</v>
      </c>
      <c r="L449" s="27">
        <v>-3.3457249070632002E-2</v>
      </c>
      <c r="M449" s="27">
        <v>-0.20833333333333334</v>
      </c>
    </row>
    <row r="450" spans="1:13" x14ac:dyDescent="0.25">
      <c r="A450" s="1" t="s">
        <v>958</v>
      </c>
      <c r="B450" s="14" t="s">
        <v>959</v>
      </c>
      <c r="C450" s="14">
        <v>15275</v>
      </c>
      <c r="D450" s="14" t="s">
        <v>15</v>
      </c>
      <c r="E450" s="14" t="s">
        <v>856</v>
      </c>
      <c r="F450" s="14" t="s">
        <v>857</v>
      </c>
      <c r="G450" s="14">
        <v>40.1</v>
      </c>
      <c r="H450" s="14">
        <v>11.7</v>
      </c>
      <c r="I450" s="14">
        <v>40.5</v>
      </c>
      <c r="J450" s="14">
        <v>7.8</v>
      </c>
      <c r="K450" s="14">
        <v>80.599999999999994</v>
      </c>
      <c r="L450" s="27">
        <v>4.9627791563275261E-3</v>
      </c>
      <c r="M450" s="27">
        <v>-0.19999999999999998</v>
      </c>
    </row>
    <row r="451" spans="1:13" x14ac:dyDescent="0.25">
      <c r="A451" s="1" t="s">
        <v>960</v>
      </c>
      <c r="B451" s="14" t="s">
        <v>961</v>
      </c>
      <c r="C451" s="14">
        <v>14718</v>
      </c>
      <c r="D451" s="14" t="s">
        <v>15</v>
      </c>
      <c r="E451" s="14" t="s">
        <v>962</v>
      </c>
      <c r="F451" s="14" t="s">
        <v>963</v>
      </c>
      <c r="G451" s="14">
        <v>40.799999999999997</v>
      </c>
      <c r="H451" s="14">
        <v>11.4</v>
      </c>
      <c r="I451" s="14">
        <v>39.9</v>
      </c>
      <c r="J451" s="14">
        <v>7.9</v>
      </c>
      <c r="K451" s="14">
        <v>80.699999999999989</v>
      </c>
      <c r="L451" s="27">
        <v>-1.1152416356877307E-2</v>
      </c>
      <c r="M451" s="27">
        <v>-0.18134715025906736</v>
      </c>
    </row>
    <row r="452" spans="1:13" x14ac:dyDescent="0.25">
      <c r="A452" s="1" t="s">
        <v>964</v>
      </c>
      <c r="B452" s="14" t="s">
        <v>965</v>
      </c>
      <c r="C452" s="14">
        <v>15454</v>
      </c>
      <c r="D452" s="14" t="s">
        <v>15</v>
      </c>
      <c r="E452" s="14" t="s">
        <v>962</v>
      </c>
      <c r="F452" s="14" t="s">
        <v>966</v>
      </c>
      <c r="G452" s="14">
        <v>38.6</v>
      </c>
      <c r="H452" s="14">
        <v>12.5</v>
      </c>
      <c r="I452" s="14">
        <v>41</v>
      </c>
      <c r="J452" s="14">
        <v>7.9</v>
      </c>
      <c r="K452" s="14">
        <v>79.599999999999994</v>
      </c>
      <c r="L452" s="27">
        <v>3.0150753768844206E-2</v>
      </c>
      <c r="M452" s="27">
        <v>-0.22549019607843138</v>
      </c>
    </row>
    <row r="453" spans="1:13" x14ac:dyDescent="0.25">
      <c r="A453" s="1" t="s">
        <v>967</v>
      </c>
      <c r="B453" s="14" t="s">
        <v>968</v>
      </c>
      <c r="C453" s="14">
        <v>16119</v>
      </c>
      <c r="D453" s="14" t="s">
        <v>15</v>
      </c>
      <c r="E453" s="14" t="s">
        <v>969</v>
      </c>
      <c r="F453" s="14" t="s">
        <v>970</v>
      </c>
      <c r="G453" s="14">
        <v>40.4</v>
      </c>
      <c r="H453" s="14">
        <v>10.5</v>
      </c>
      <c r="I453" s="14">
        <v>42.5</v>
      </c>
      <c r="J453" s="14">
        <v>6.7</v>
      </c>
      <c r="K453" s="14">
        <v>82.9</v>
      </c>
      <c r="L453" s="27">
        <v>2.5331724969843199E-2</v>
      </c>
      <c r="M453" s="27">
        <v>-0.22093023255813954</v>
      </c>
    </row>
    <row r="454" spans="1:13" x14ac:dyDescent="0.25">
      <c r="A454" s="1" t="s">
        <v>971</v>
      </c>
      <c r="B454" s="14" t="s">
        <v>972</v>
      </c>
      <c r="C454" s="14">
        <v>15027</v>
      </c>
      <c r="D454" s="14" t="s">
        <v>15</v>
      </c>
      <c r="E454" s="14" t="s">
        <v>969</v>
      </c>
      <c r="F454" s="14" t="s">
        <v>973</v>
      </c>
      <c r="G454" s="14">
        <v>39.4</v>
      </c>
      <c r="H454" s="14">
        <v>10.9</v>
      </c>
      <c r="I454" s="14">
        <v>42.3</v>
      </c>
      <c r="J454" s="14">
        <v>7.5</v>
      </c>
      <c r="K454" s="14">
        <v>81.699999999999989</v>
      </c>
      <c r="L454" s="27">
        <v>3.5495716034271714E-2</v>
      </c>
      <c r="M454" s="27">
        <v>-0.18478260869565222</v>
      </c>
    </row>
    <row r="455" spans="1:13" x14ac:dyDescent="0.25">
      <c r="A455" s="1" t="s">
        <v>974</v>
      </c>
      <c r="B455" s="14" t="s">
        <v>975</v>
      </c>
      <c r="C455" s="14">
        <v>15541</v>
      </c>
      <c r="D455" s="14" t="s">
        <v>15</v>
      </c>
      <c r="E455" s="14" t="s">
        <v>969</v>
      </c>
      <c r="F455" s="14" t="s">
        <v>973</v>
      </c>
      <c r="G455" s="14">
        <v>42</v>
      </c>
      <c r="H455" s="14">
        <v>11.2</v>
      </c>
      <c r="I455" s="14">
        <v>39.799999999999997</v>
      </c>
      <c r="J455" s="14">
        <v>7</v>
      </c>
      <c r="K455" s="14">
        <v>81.8</v>
      </c>
      <c r="L455" s="27">
        <v>-2.6894865525672409E-2</v>
      </c>
      <c r="M455" s="27">
        <v>-0.23076923076923073</v>
      </c>
    </row>
    <row r="456" spans="1:13" x14ac:dyDescent="0.25">
      <c r="A456" s="1" t="s">
        <v>976</v>
      </c>
      <c r="B456" s="14" t="s">
        <v>977</v>
      </c>
      <c r="C456" s="14">
        <v>15297</v>
      </c>
      <c r="D456" s="14" t="s">
        <v>15</v>
      </c>
      <c r="E456" s="14" t="s">
        <v>969</v>
      </c>
      <c r="F456" s="14" t="s">
        <v>978</v>
      </c>
      <c r="G456" s="14">
        <v>39.700000000000003</v>
      </c>
      <c r="H456" s="14">
        <v>11.4</v>
      </c>
      <c r="I456" s="14">
        <v>41</v>
      </c>
      <c r="J456" s="14">
        <v>7.9</v>
      </c>
      <c r="K456" s="14">
        <v>80.7</v>
      </c>
      <c r="L456" s="27">
        <v>1.6109045848822764E-2</v>
      </c>
      <c r="M456" s="27">
        <v>-0.18134715025906736</v>
      </c>
    </row>
    <row r="457" spans="1:13" x14ac:dyDescent="0.25">
      <c r="A457" s="1" t="s">
        <v>979</v>
      </c>
      <c r="B457" s="14" t="s">
        <v>980</v>
      </c>
      <c r="C457" s="14">
        <v>15429</v>
      </c>
      <c r="D457" s="14" t="s">
        <v>15</v>
      </c>
      <c r="E457" s="14" t="s">
        <v>969</v>
      </c>
      <c r="F457" s="14" t="s">
        <v>970</v>
      </c>
      <c r="G457" s="14">
        <v>39.1</v>
      </c>
      <c r="H457" s="14">
        <v>11.1</v>
      </c>
      <c r="I457" s="14">
        <v>42.8</v>
      </c>
      <c r="J457" s="14">
        <v>7</v>
      </c>
      <c r="K457" s="14">
        <v>81.900000000000006</v>
      </c>
      <c r="L457" s="27">
        <v>4.5177045177045121E-2</v>
      </c>
      <c r="M457" s="27">
        <v>-0.22651933701657453</v>
      </c>
    </row>
    <row r="458" spans="1:13" x14ac:dyDescent="0.25">
      <c r="A458" s="1" t="s">
        <v>981</v>
      </c>
      <c r="B458" s="14" t="s">
        <v>982</v>
      </c>
      <c r="C458" s="14">
        <v>15717</v>
      </c>
      <c r="D458" s="14" t="s">
        <v>15</v>
      </c>
      <c r="E458" s="14" t="s">
        <v>969</v>
      </c>
      <c r="F458" s="14" t="s">
        <v>978</v>
      </c>
      <c r="G458" s="14">
        <v>39.5</v>
      </c>
      <c r="H458" s="14">
        <v>11.6</v>
      </c>
      <c r="I458" s="14">
        <v>41</v>
      </c>
      <c r="J458" s="14">
        <v>7.9</v>
      </c>
      <c r="K458" s="14">
        <v>80.5</v>
      </c>
      <c r="L458" s="27">
        <v>1.8633540372670808E-2</v>
      </c>
      <c r="M458" s="27">
        <v>-0.18974358974358971</v>
      </c>
    </row>
    <row r="459" spans="1:13" x14ac:dyDescent="0.25">
      <c r="A459" s="1" t="s">
        <v>983</v>
      </c>
      <c r="B459" s="14" t="s">
        <v>984</v>
      </c>
      <c r="C459" s="14">
        <v>15793</v>
      </c>
      <c r="D459" s="14" t="s">
        <v>15</v>
      </c>
      <c r="E459" s="14" t="s">
        <v>969</v>
      </c>
      <c r="F459" s="14" t="s">
        <v>970</v>
      </c>
      <c r="G459" s="14">
        <v>39.5</v>
      </c>
      <c r="H459" s="14">
        <v>11.1</v>
      </c>
      <c r="I459" s="14">
        <v>42.1</v>
      </c>
      <c r="J459" s="14">
        <v>7.3</v>
      </c>
      <c r="K459" s="14">
        <v>81.599999999999994</v>
      </c>
      <c r="L459" s="27">
        <v>3.1862745098039234E-2</v>
      </c>
      <c r="M459" s="27">
        <v>-0.20652173913043478</v>
      </c>
    </row>
    <row r="460" spans="1:13" x14ac:dyDescent="0.25">
      <c r="A460" s="1" t="s">
        <v>985</v>
      </c>
      <c r="B460" s="14" t="s">
        <v>986</v>
      </c>
      <c r="C460" s="14">
        <v>15391</v>
      </c>
      <c r="D460" s="14" t="s">
        <v>15</v>
      </c>
      <c r="E460" s="14" t="s">
        <v>969</v>
      </c>
      <c r="F460" s="14" t="s">
        <v>987</v>
      </c>
      <c r="G460" s="14">
        <v>39.4</v>
      </c>
      <c r="H460" s="14">
        <v>12.7</v>
      </c>
      <c r="I460" s="14">
        <v>40.4</v>
      </c>
      <c r="J460" s="14">
        <v>7.4</v>
      </c>
      <c r="K460" s="14">
        <v>79.8</v>
      </c>
      <c r="L460" s="27">
        <v>1.2531328320802006E-2</v>
      </c>
      <c r="M460" s="27">
        <v>-0.2636815920398009</v>
      </c>
    </row>
    <row r="461" spans="1:13" x14ac:dyDescent="0.25">
      <c r="A461" s="1" t="s">
        <v>988</v>
      </c>
      <c r="B461" s="14" t="s">
        <v>989</v>
      </c>
      <c r="C461" s="14">
        <v>15511</v>
      </c>
      <c r="D461" s="14" t="s">
        <v>15</v>
      </c>
      <c r="E461" s="14" t="s">
        <v>969</v>
      </c>
      <c r="F461" s="14" t="s">
        <v>978</v>
      </c>
      <c r="G461" s="14">
        <v>41.7</v>
      </c>
      <c r="H461" s="14">
        <v>10.6</v>
      </c>
      <c r="I461" s="14">
        <v>40</v>
      </c>
      <c r="J461" s="14">
        <v>7.6</v>
      </c>
      <c r="K461" s="14">
        <v>81.7</v>
      </c>
      <c r="L461" s="27">
        <v>-2.0807833537331736E-2</v>
      </c>
      <c r="M461" s="27">
        <v>-0.16483516483516483</v>
      </c>
    </row>
    <row r="462" spans="1:13" x14ac:dyDescent="0.25">
      <c r="A462" s="1" t="s">
        <v>990</v>
      </c>
      <c r="B462" s="14" t="s">
        <v>991</v>
      </c>
      <c r="C462" s="14">
        <v>15704</v>
      </c>
      <c r="D462" s="14" t="s">
        <v>15</v>
      </c>
      <c r="E462" s="14" t="s">
        <v>969</v>
      </c>
      <c r="F462" s="14" t="s">
        <v>970</v>
      </c>
      <c r="G462" s="14">
        <v>39.299999999999997</v>
      </c>
      <c r="H462" s="14">
        <v>13.1</v>
      </c>
      <c r="I462" s="14">
        <v>40.700000000000003</v>
      </c>
      <c r="J462" s="14">
        <v>7</v>
      </c>
      <c r="K462" s="14">
        <v>80</v>
      </c>
      <c r="L462" s="27">
        <v>1.7500000000000071E-2</v>
      </c>
      <c r="M462" s="27">
        <v>-0.30348258706467657</v>
      </c>
    </row>
    <row r="463" spans="1:13" x14ac:dyDescent="0.25">
      <c r="A463" s="1" t="s">
        <v>992</v>
      </c>
      <c r="B463" s="14" t="s">
        <v>993</v>
      </c>
      <c r="C463" s="14">
        <v>15680</v>
      </c>
      <c r="D463" s="14" t="s">
        <v>15</v>
      </c>
      <c r="E463" s="14" t="s">
        <v>994</v>
      </c>
      <c r="F463" s="14" t="s">
        <v>995</v>
      </c>
      <c r="G463" s="14">
        <v>40.200000000000003</v>
      </c>
      <c r="H463" s="14">
        <v>11.7</v>
      </c>
      <c r="I463" s="14">
        <v>40.200000000000003</v>
      </c>
      <c r="J463" s="14">
        <v>7.9</v>
      </c>
      <c r="K463" s="14">
        <v>80.400000000000006</v>
      </c>
      <c r="L463" s="27">
        <v>0</v>
      </c>
      <c r="M463" s="27">
        <v>-0.1938775510204081</v>
      </c>
    </row>
    <row r="464" spans="1:13" x14ac:dyDescent="0.25">
      <c r="A464" s="1" t="s">
        <v>996</v>
      </c>
      <c r="B464" s="14" t="s">
        <v>997</v>
      </c>
      <c r="C464" s="14">
        <v>15368</v>
      </c>
      <c r="D464" s="14" t="s">
        <v>15</v>
      </c>
      <c r="E464" s="14" t="s">
        <v>994</v>
      </c>
      <c r="F464" s="14" t="s">
        <v>995</v>
      </c>
      <c r="G464" s="14">
        <v>41.3</v>
      </c>
      <c r="H464" s="14">
        <v>11.2</v>
      </c>
      <c r="I464" s="14">
        <v>39.9</v>
      </c>
      <c r="J464" s="14">
        <v>7.6</v>
      </c>
      <c r="K464" s="14">
        <v>81.199999999999989</v>
      </c>
      <c r="L464" s="27">
        <v>-1.7241379310344813E-2</v>
      </c>
      <c r="M464" s="27">
        <v>-0.19148936170212766</v>
      </c>
    </row>
    <row r="465" spans="1:13" x14ac:dyDescent="0.25">
      <c r="A465" s="1" t="s">
        <v>998</v>
      </c>
      <c r="B465" s="14" t="s">
        <v>999</v>
      </c>
      <c r="C465" s="14">
        <v>15776</v>
      </c>
      <c r="D465" s="14" t="s">
        <v>15</v>
      </c>
      <c r="E465" s="14" t="s">
        <v>994</v>
      </c>
      <c r="F465" s="14" t="s">
        <v>995</v>
      </c>
      <c r="G465" s="14">
        <v>40.9</v>
      </c>
      <c r="H465" s="14">
        <v>11</v>
      </c>
      <c r="I465" s="14">
        <v>40.4</v>
      </c>
      <c r="J465" s="14">
        <v>7.7</v>
      </c>
      <c r="K465" s="14">
        <v>81.3</v>
      </c>
      <c r="L465" s="27">
        <v>-6.1500615006150061E-3</v>
      </c>
      <c r="M465" s="27">
        <v>-0.1764705882352941</v>
      </c>
    </row>
    <row r="466" spans="1:13" x14ac:dyDescent="0.25">
      <c r="A466" s="1" t="s">
        <v>1000</v>
      </c>
      <c r="B466" s="14" t="s">
        <v>1001</v>
      </c>
      <c r="C466" s="14">
        <v>15877</v>
      </c>
      <c r="D466" s="14" t="s">
        <v>15</v>
      </c>
      <c r="E466" s="14" t="s">
        <v>994</v>
      </c>
      <c r="F466" s="14" t="s">
        <v>995</v>
      </c>
      <c r="G466" s="14">
        <v>40.200000000000003</v>
      </c>
      <c r="H466" s="14">
        <v>12.1</v>
      </c>
      <c r="I466" s="14">
        <v>40.1</v>
      </c>
      <c r="J466" s="14">
        <v>7.6</v>
      </c>
      <c r="K466" s="14">
        <v>80.300000000000011</v>
      </c>
      <c r="L466" s="27">
        <v>-1.2453300124533177E-3</v>
      </c>
      <c r="M466" s="27">
        <v>-0.22842639593908631</v>
      </c>
    </row>
    <row r="467" spans="1:13" x14ac:dyDescent="0.25">
      <c r="A467" s="1" t="s">
        <v>1002</v>
      </c>
      <c r="B467" s="14" t="s">
        <v>1003</v>
      </c>
      <c r="C467" s="14">
        <v>15253</v>
      </c>
      <c r="D467" s="14" t="s">
        <v>15</v>
      </c>
      <c r="E467" s="14" t="s">
        <v>994</v>
      </c>
      <c r="F467" s="14" t="s">
        <v>995</v>
      </c>
      <c r="G467" s="14">
        <v>40.200000000000003</v>
      </c>
      <c r="H467" s="14">
        <v>12</v>
      </c>
      <c r="I467" s="14">
        <v>39.9</v>
      </c>
      <c r="J467" s="14">
        <v>7.9</v>
      </c>
      <c r="K467" s="14">
        <v>80.099999999999994</v>
      </c>
      <c r="L467" s="27">
        <v>-3.7453183520599785E-3</v>
      </c>
      <c r="M467" s="27">
        <v>-0.20603015075376885</v>
      </c>
    </row>
    <row r="468" spans="1:13" x14ac:dyDescent="0.25">
      <c r="A468" s="1" t="s">
        <v>1004</v>
      </c>
      <c r="B468" s="14" t="s">
        <v>1005</v>
      </c>
      <c r="C468" s="14">
        <v>15343</v>
      </c>
      <c r="D468" s="14" t="s">
        <v>15</v>
      </c>
      <c r="E468" s="14" t="s">
        <v>994</v>
      </c>
      <c r="F468" s="14" t="s">
        <v>995</v>
      </c>
      <c r="G468" s="14">
        <v>40</v>
      </c>
      <c r="H468" s="14">
        <v>12.1</v>
      </c>
      <c r="I468" s="14">
        <v>39.9</v>
      </c>
      <c r="J468" s="14">
        <v>7.9</v>
      </c>
      <c r="K468" s="14">
        <v>79.900000000000006</v>
      </c>
      <c r="L468" s="27">
        <v>-1.2515644555694794E-3</v>
      </c>
      <c r="M468" s="27">
        <v>-0.20999999999999996</v>
      </c>
    </row>
    <row r="469" spans="1:13" x14ac:dyDescent="0.25">
      <c r="A469" s="1" t="s">
        <v>1006</v>
      </c>
      <c r="B469" s="14" t="s">
        <v>1007</v>
      </c>
      <c r="C469" s="14">
        <v>15813</v>
      </c>
      <c r="D469" s="14" t="s">
        <v>15</v>
      </c>
      <c r="E469" s="14" t="s">
        <v>994</v>
      </c>
      <c r="F469" s="14" t="s">
        <v>995</v>
      </c>
      <c r="G469" s="14">
        <v>40.9</v>
      </c>
      <c r="H469" s="14">
        <v>11.4</v>
      </c>
      <c r="I469" s="14">
        <v>40</v>
      </c>
      <c r="J469" s="14">
        <v>7.8</v>
      </c>
      <c r="K469" s="14">
        <v>80.900000000000006</v>
      </c>
      <c r="L469" s="27">
        <v>-1.1124845488257089E-2</v>
      </c>
      <c r="M469" s="27">
        <v>-0.18750000000000003</v>
      </c>
    </row>
    <row r="470" spans="1:13" x14ac:dyDescent="0.25">
      <c r="A470" s="1" t="s">
        <v>1008</v>
      </c>
      <c r="B470" s="14" t="s">
        <v>1009</v>
      </c>
      <c r="C470" s="14">
        <v>15229</v>
      </c>
      <c r="D470" s="14" t="s">
        <v>15</v>
      </c>
      <c r="E470" s="14" t="s">
        <v>994</v>
      </c>
      <c r="F470" s="14" t="s">
        <v>995</v>
      </c>
      <c r="G470" s="14">
        <v>40</v>
      </c>
      <c r="H470" s="14">
        <v>12</v>
      </c>
      <c r="I470" s="14">
        <v>40.1</v>
      </c>
      <c r="J470" s="14">
        <v>7.9</v>
      </c>
      <c r="K470" s="14">
        <v>80.099999999999994</v>
      </c>
      <c r="L470" s="27">
        <v>1.2484394506866595E-3</v>
      </c>
      <c r="M470" s="27">
        <v>-0.20603015075376885</v>
      </c>
    </row>
    <row r="471" spans="1:13" x14ac:dyDescent="0.25">
      <c r="A471" s="1" t="s">
        <v>1010</v>
      </c>
      <c r="B471" s="14" t="s">
        <v>1011</v>
      </c>
      <c r="C471" s="14">
        <v>16056</v>
      </c>
      <c r="D471" s="14" t="s">
        <v>15</v>
      </c>
      <c r="E471" s="14" t="s">
        <v>994</v>
      </c>
      <c r="F471" s="14" t="s">
        <v>995</v>
      </c>
      <c r="G471" s="14">
        <v>39.9</v>
      </c>
      <c r="H471" s="14">
        <v>11.6</v>
      </c>
      <c r="I471" s="14">
        <v>40.6</v>
      </c>
      <c r="J471" s="14">
        <v>7.8</v>
      </c>
      <c r="K471" s="14">
        <v>80.5</v>
      </c>
      <c r="L471" s="27">
        <v>8.6956521739130783E-3</v>
      </c>
      <c r="M471" s="27">
        <v>-0.19587628865979381</v>
      </c>
    </row>
    <row r="472" spans="1:13" x14ac:dyDescent="0.25">
      <c r="A472" s="1" t="s">
        <v>1012</v>
      </c>
      <c r="B472" s="14" t="s">
        <v>1013</v>
      </c>
      <c r="C472" s="14">
        <v>15562</v>
      </c>
      <c r="D472" s="14" t="s">
        <v>15</v>
      </c>
      <c r="E472" s="14" t="s">
        <v>994</v>
      </c>
      <c r="F472" s="14" t="s">
        <v>995</v>
      </c>
      <c r="G472" s="14">
        <v>39.9</v>
      </c>
      <c r="H472" s="14">
        <v>11.7</v>
      </c>
      <c r="I472" s="14">
        <v>40.6</v>
      </c>
      <c r="J472" s="14">
        <v>7.8</v>
      </c>
      <c r="K472" s="14">
        <v>80.5</v>
      </c>
      <c r="L472" s="27">
        <v>8.6956521739130783E-3</v>
      </c>
      <c r="M472" s="27">
        <v>-0.19999999999999998</v>
      </c>
    </row>
    <row r="473" spans="1:13" x14ac:dyDescent="0.25">
      <c r="A473" s="1" t="s">
        <v>1014</v>
      </c>
      <c r="B473" s="14" t="s">
        <v>1015</v>
      </c>
      <c r="C473" s="14">
        <v>15498</v>
      </c>
      <c r="D473" s="14" t="s">
        <v>15</v>
      </c>
      <c r="E473" s="14" t="s">
        <v>994</v>
      </c>
      <c r="F473" s="14" t="s">
        <v>995</v>
      </c>
      <c r="G473" s="14">
        <v>39.799999999999997</v>
      </c>
      <c r="H473" s="14">
        <v>11.8</v>
      </c>
      <c r="I473" s="14">
        <v>40.5</v>
      </c>
      <c r="J473" s="14">
        <v>7.9</v>
      </c>
      <c r="K473" s="14">
        <v>80.3</v>
      </c>
      <c r="L473" s="27">
        <v>8.7173100871731357E-3</v>
      </c>
      <c r="M473" s="27">
        <v>-0.1979695431472081</v>
      </c>
    </row>
    <row r="474" spans="1:13" x14ac:dyDescent="0.25">
      <c r="A474" s="1" t="s">
        <v>1016</v>
      </c>
      <c r="B474" s="14" t="s">
        <v>1017</v>
      </c>
      <c r="C474" s="14">
        <v>15599</v>
      </c>
      <c r="D474" s="14" t="s">
        <v>15</v>
      </c>
      <c r="E474" s="14" t="s">
        <v>994</v>
      </c>
      <c r="F474" s="14" t="s">
        <v>995</v>
      </c>
      <c r="G474" s="14">
        <v>40.4</v>
      </c>
      <c r="H474" s="14">
        <v>11.2</v>
      </c>
      <c r="I474" s="14">
        <v>40.6</v>
      </c>
      <c r="J474" s="14">
        <v>7.8</v>
      </c>
      <c r="K474" s="14">
        <v>81</v>
      </c>
      <c r="L474" s="27">
        <v>2.4691358024691709E-3</v>
      </c>
      <c r="M474" s="27">
        <v>-0.1789473684210526</v>
      </c>
    </row>
    <row r="475" spans="1:13" x14ac:dyDescent="0.25">
      <c r="A475" s="1" t="s">
        <v>1018</v>
      </c>
      <c r="B475" s="14" t="s">
        <v>1019</v>
      </c>
      <c r="C475" s="14">
        <v>15691</v>
      </c>
      <c r="D475" s="14" t="s">
        <v>15</v>
      </c>
      <c r="E475" s="14" t="s">
        <v>994</v>
      </c>
      <c r="F475" s="14" t="s">
        <v>995</v>
      </c>
      <c r="G475" s="14">
        <v>40.200000000000003</v>
      </c>
      <c r="H475" s="14">
        <v>11.4</v>
      </c>
      <c r="I475" s="14">
        <v>40.6</v>
      </c>
      <c r="J475" s="14">
        <v>7.8</v>
      </c>
      <c r="K475" s="14">
        <v>80.800000000000011</v>
      </c>
      <c r="L475" s="27">
        <v>4.9504950495049323E-3</v>
      </c>
      <c r="M475" s="27">
        <v>-0.18750000000000003</v>
      </c>
    </row>
    <row r="476" spans="1:13" x14ac:dyDescent="0.25">
      <c r="A476" s="1" t="s">
        <v>1020</v>
      </c>
      <c r="B476" s="14" t="s">
        <v>1021</v>
      </c>
      <c r="C476" s="14">
        <v>15348</v>
      </c>
      <c r="D476" s="14" t="s">
        <v>15</v>
      </c>
      <c r="E476" s="14" t="s">
        <v>994</v>
      </c>
      <c r="F476" s="14" t="s">
        <v>995</v>
      </c>
      <c r="G476" s="14">
        <v>40.1</v>
      </c>
      <c r="H476" s="14">
        <v>11.3</v>
      </c>
      <c r="I476" s="14">
        <v>40.799999999999997</v>
      </c>
      <c r="J476" s="14">
        <v>7.9</v>
      </c>
      <c r="K476" s="14">
        <v>80.900000000000006</v>
      </c>
      <c r="L476" s="27">
        <v>8.6526576019776962E-3</v>
      </c>
      <c r="M476" s="27">
        <v>-0.17708333333333331</v>
      </c>
    </row>
    <row r="477" spans="1:13" x14ac:dyDescent="0.25">
      <c r="A477" s="1" t="s">
        <v>1022</v>
      </c>
      <c r="B477" s="14" t="s">
        <v>1023</v>
      </c>
      <c r="C477" s="14">
        <v>15433</v>
      </c>
      <c r="D477" s="14" t="s">
        <v>15</v>
      </c>
      <c r="E477" s="14" t="s">
        <v>994</v>
      </c>
      <c r="F477" s="14" t="s">
        <v>995</v>
      </c>
      <c r="G477" s="14">
        <v>39.799999999999997</v>
      </c>
      <c r="H477" s="14">
        <v>11.4</v>
      </c>
      <c r="I477" s="14">
        <v>40.799999999999997</v>
      </c>
      <c r="J477" s="14">
        <v>8</v>
      </c>
      <c r="K477" s="14">
        <v>80.599999999999994</v>
      </c>
      <c r="L477" s="27">
        <v>1.2406947890818859E-2</v>
      </c>
      <c r="M477" s="27">
        <v>-0.17525773195876293</v>
      </c>
    </row>
    <row r="478" spans="1:13" x14ac:dyDescent="0.25">
      <c r="A478" s="1" t="s">
        <v>1024</v>
      </c>
      <c r="B478" s="14" t="s">
        <v>1025</v>
      </c>
      <c r="C478" s="14">
        <v>15392</v>
      </c>
      <c r="D478" s="14" t="s">
        <v>15</v>
      </c>
      <c r="E478" s="14" t="s">
        <v>994</v>
      </c>
      <c r="F478" s="14" t="s">
        <v>995</v>
      </c>
      <c r="G478" s="14">
        <v>40.299999999999997</v>
      </c>
      <c r="H478" s="14">
        <v>11.7</v>
      </c>
      <c r="I478" s="14">
        <v>40.200000000000003</v>
      </c>
      <c r="J478" s="14">
        <v>7.7</v>
      </c>
      <c r="K478" s="14">
        <v>80.5</v>
      </c>
      <c r="L478" s="27">
        <v>-1.2422360248446499E-3</v>
      </c>
      <c r="M478" s="27">
        <v>-0.20618556701030924</v>
      </c>
    </row>
    <row r="479" spans="1:13" x14ac:dyDescent="0.25">
      <c r="A479" s="1" t="s">
        <v>1026</v>
      </c>
      <c r="B479" s="14" t="s">
        <v>1027</v>
      </c>
      <c r="C479" s="14">
        <v>15679</v>
      </c>
      <c r="D479" s="14" t="s">
        <v>15</v>
      </c>
      <c r="E479" s="14" t="s">
        <v>994</v>
      </c>
      <c r="F479" s="14" t="s">
        <v>995</v>
      </c>
      <c r="G479" s="14">
        <v>40.1</v>
      </c>
      <c r="H479" s="14">
        <v>11.1</v>
      </c>
      <c r="I479" s="14">
        <v>41.2</v>
      </c>
      <c r="J479" s="14">
        <v>7.7</v>
      </c>
      <c r="K479" s="14">
        <v>81.300000000000011</v>
      </c>
      <c r="L479" s="27">
        <v>1.353013530135303E-2</v>
      </c>
      <c r="M479" s="27">
        <v>-0.18085106382978719</v>
      </c>
    </row>
    <row r="480" spans="1:13" x14ac:dyDescent="0.25">
      <c r="A480" s="1" t="s">
        <v>1028</v>
      </c>
      <c r="B480" s="14" t="s">
        <v>1029</v>
      </c>
      <c r="C480" s="14">
        <v>16179</v>
      </c>
      <c r="D480" s="14" t="s">
        <v>15</v>
      </c>
      <c r="E480" s="14" t="s">
        <v>1030</v>
      </c>
      <c r="F480" s="14" t="s">
        <v>1031</v>
      </c>
      <c r="G480" s="14">
        <v>40.5</v>
      </c>
      <c r="H480" s="14">
        <v>10.9</v>
      </c>
      <c r="I480" s="14">
        <v>40.9</v>
      </c>
      <c r="J480" s="14">
        <v>7.7</v>
      </c>
      <c r="K480" s="14">
        <v>81.400000000000006</v>
      </c>
      <c r="L480" s="27">
        <v>4.9140049140048965E-3</v>
      </c>
      <c r="M480" s="27">
        <v>-0.17204301075268816</v>
      </c>
    </row>
    <row r="481" spans="1:13" x14ac:dyDescent="0.25">
      <c r="A481" s="1" t="s">
        <v>1032</v>
      </c>
      <c r="B481" s="14" t="s">
        <v>1033</v>
      </c>
      <c r="C481" s="14">
        <v>15646</v>
      </c>
      <c r="D481" s="14" t="s">
        <v>15</v>
      </c>
      <c r="E481" s="14" t="s">
        <v>1030</v>
      </c>
      <c r="F481" s="14" t="s">
        <v>1034</v>
      </c>
      <c r="G481" s="14">
        <v>40.6</v>
      </c>
      <c r="H481" s="14">
        <v>10.4</v>
      </c>
      <c r="I481" s="14">
        <v>41.9</v>
      </c>
      <c r="J481" s="14">
        <v>7</v>
      </c>
      <c r="K481" s="14">
        <v>82.5</v>
      </c>
      <c r="L481" s="27">
        <v>1.5757575757575724E-2</v>
      </c>
      <c r="M481" s="27">
        <v>-0.19540229885057475</v>
      </c>
    </row>
    <row r="482" spans="1:13" x14ac:dyDescent="0.25">
      <c r="A482" s="1" t="s">
        <v>1035</v>
      </c>
      <c r="B482" s="14" t="s">
        <v>1036</v>
      </c>
      <c r="C482" s="14">
        <v>16499</v>
      </c>
      <c r="D482" s="14" t="s">
        <v>15</v>
      </c>
      <c r="E482" s="14" t="s">
        <v>1030</v>
      </c>
      <c r="F482" s="14" t="s">
        <v>1037</v>
      </c>
      <c r="G482" s="14">
        <v>40.1</v>
      </c>
      <c r="H482" s="14">
        <v>10.7</v>
      </c>
      <c r="I482" s="14">
        <v>41.7</v>
      </c>
      <c r="J482" s="14">
        <v>7.5</v>
      </c>
      <c r="K482" s="14">
        <v>81.800000000000011</v>
      </c>
      <c r="L482" s="27">
        <v>1.9559902200489011E-2</v>
      </c>
      <c r="M482" s="27">
        <v>-0.17582417582417578</v>
      </c>
    </row>
    <row r="483" spans="1:13" x14ac:dyDescent="0.25">
      <c r="A483" s="1" t="s">
        <v>1038</v>
      </c>
      <c r="B483" s="14" t="s">
        <v>1039</v>
      </c>
      <c r="C483" s="14">
        <v>16044</v>
      </c>
      <c r="D483" s="14" t="s">
        <v>15</v>
      </c>
      <c r="E483" s="14" t="s">
        <v>1030</v>
      </c>
      <c r="F483" s="14" t="s">
        <v>1040</v>
      </c>
      <c r="G483" s="14">
        <v>41.2</v>
      </c>
      <c r="H483" s="14">
        <v>10.6</v>
      </c>
      <c r="I483" s="14">
        <v>40.799999999999997</v>
      </c>
      <c r="J483" s="14">
        <v>7.4</v>
      </c>
      <c r="K483" s="14">
        <v>82</v>
      </c>
      <c r="L483" s="27">
        <v>-4.8780487804878743E-3</v>
      </c>
      <c r="M483" s="27">
        <v>-0.17777777777777773</v>
      </c>
    </row>
    <row r="484" spans="1:13" x14ac:dyDescent="0.25">
      <c r="A484" s="1" t="s">
        <v>1041</v>
      </c>
      <c r="B484" s="14" t="s">
        <v>1042</v>
      </c>
      <c r="C484" s="14">
        <v>15406</v>
      </c>
      <c r="D484" s="14" t="s">
        <v>15</v>
      </c>
      <c r="E484" s="14" t="s">
        <v>1043</v>
      </c>
      <c r="F484" s="14" t="s">
        <v>1044</v>
      </c>
      <c r="G484" s="14">
        <v>39.700000000000003</v>
      </c>
      <c r="H484" s="14">
        <v>11.9</v>
      </c>
      <c r="I484" s="14">
        <v>40.799999999999997</v>
      </c>
      <c r="J484" s="14">
        <v>7.6</v>
      </c>
      <c r="K484" s="14">
        <v>80.5</v>
      </c>
      <c r="L484" s="27">
        <v>1.3664596273291855E-2</v>
      </c>
      <c r="M484" s="27">
        <v>-0.22051282051282056</v>
      </c>
    </row>
    <row r="485" spans="1:13" x14ac:dyDescent="0.25">
      <c r="A485" s="1" t="s">
        <v>1045</v>
      </c>
      <c r="B485" s="14" t="s">
        <v>1046</v>
      </c>
      <c r="C485" s="14">
        <v>15383</v>
      </c>
      <c r="D485" s="14" t="s">
        <v>15</v>
      </c>
      <c r="E485" s="14" t="s">
        <v>1043</v>
      </c>
      <c r="F485" s="14" t="s">
        <v>1047</v>
      </c>
      <c r="G485" s="14">
        <v>39.5</v>
      </c>
      <c r="H485" s="14">
        <v>12.1</v>
      </c>
      <c r="I485" s="14">
        <v>40.299999999999997</v>
      </c>
      <c r="J485" s="14">
        <v>8</v>
      </c>
      <c r="K485" s="14">
        <v>79.8</v>
      </c>
      <c r="L485" s="27">
        <v>1.0025062656641569E-2</v>
      </c>
      <c r="M485" s="27">
        <v>-0.20398009950248752</v>
      </c>
    </row>
    <row r="486" spans="1:13" x14ac:dyDescent="0.25">
      <c r="A486" s="1" t="s">
        <v>1048</v>
      </c>
      <c r="B486" s="14" t="s">
        <v>1049</v>
      </c>
      <c r="C486" s="14">
        <v>15292</v>
      </c>
      <c r="D486" s="14" t="s">
        <v>15</v>
      </c>
      <c r="E486" s="14" t="s">
        <v>1043</v>
      </c>
      <c r="F486" s="14" t="s">
        <v>1044</v>
      </c>
      <c r="G486" s="14">
        <v>42.2</v>
      </c>
      <c r="H486" s="14">
        <v>11.1</v>
      </c>
      <c r="I486" s="14">
        <v>39</v>
      </c>
      <c r="J486" s="14">
        <v>7.7</v>
      </c>
      <c r="K486" s="14">
        <v>81.2</v>
      </c>
      <c r="L486" s="27">
        <v>-3.9408866995073927E-2</v>
      </c>
      <c r="M486" s="27">
        <v>-0.18085106382978719</v>
      </c>
    </row>
    <row r="487" spans="1:13" x14ac:dyDescent="0.25">
      <c r="A487" s="1" t="s">
        <v>1050</v>
      </c>
      <c r="B487" s="14" t="s">
        <v>1051</v>
      </c>
      <c r="C487" s="14">
        <v>15645</v>
      </c>
      <c r="D487" s="14" t="s">
        <v>15</v>
      </c>
      <c r="E487" s="14" t="s">
        <v>1043</v>
      </c>
      <c r="F487" s="14" t="s">
        <v>1044</v>
      </c>
      <c r="G487" s="14">
        <v>42</v>
      </c>
      <c r="H487" s="14">
        <v>10.8</v>
      </c>
      <c r="I487" s="14">
        <v>40</v>
      </c>
      <c r="J487" s="14">
        <v>7.2</v>
      </c>
      <c r="K487" s="14">
        <v>82</v>
      </c>
      <c r="L487" s="27">
        <v>-2.4390243902439025E-2</v>
      </c>
      <c r="M487" s="27">
        <v>-0.20000000000000004</v>
      </c>
    </row>
    <row r="488" spans="1:13" x14ac:dyDescent="0.25">
      <c r="A488" s="1" t="s">
        <v>1052</v>
      </c>
      <c r="B488" s="14" t="s">
        <v>1053</v>
      </c>
      <c r="C488" s="14">
        <v>15470</v>
      </c>
      <c r="D488" s="14" t="s">
        <v>15</v>
      </c>
      <c r="E488" s="14" t="s">
        <v>1043</v>
      </c>
      <c r="F488" s="14" t="s">
        <v>1047</v>
      </c>
      <c r="G488" s="14">
        <v>41.9</v>
      </c>
      <c r="H488" s="14">
        <v>10.8</v>
      </c>
      <c r="I488" s="14">
        <v>40.1</v>
      </c>
      <c r="J488" s="14">
        <v>7.1</v>
      </c>
      <c r="K488" s="14">
        <v>82</v>
      </c>
      <c r="L488" s="27">
        <v>-2.1951219512195086E-2</v>
      </c>
      <c r="M488" s="27">
        <v>-0.20670391061452523</v>
      </c>
    </row>
    <row r="489" spans="1:13" x14ac:dyDescent="0.25">
      <c r="A489" s="1" t="s">
        <v>1054</v>
      </c>
      <c r="B489" s="14" t="s">
        <v>1055</v>
      </c>
      <c r="C489" s="14">
        <v>15334</v>
      </c>
      <c r="D489" s="14" t="s">
        <v>15</v>
      </c>
      <c r="E489" s="14" t="s">
        <v>1043</v>
      </c>
      <c r="F489" s="14" t="s">
        <v>1047</v>
      </c>
      <c r="G489" s="14">
        <v>41.9</v>
      </c>
      <c r="H489" s="14">
        <v>11.2</v>
      </c>
      <c r="I489" s="14">
        <v>39.6</v>
      </c>
      <c r="J489" s="14">
        <v>7.4</v>
      </c>
      <c r="K489" s="14">
        <v>81.5</v>
      </c>
      <c r="L489" s="27">
        <v>-2.8220858895705487E-2</v>
      </c>
      <c r="M489" s="27">
        <v>-0.20430107526881713</v>
      </c>
    </row>
    <row r="490" spans="1:13" x14ac:dyDescent="0.25">
      <c r="A490" s="1" t="s">
        <v>1056</v>
      </c>
      <c r="B490" s="14" t="s">
        <v>1057</v>
      </c>
      <c r="C490" s="14">
        <v>15252</v>
      </c>
      <c r="D490" s="14" t="s">
        <v>15</v>
      </c>
      <c r="E490" s="14" t="s">
        <v>1043</v>
      </c>
      <c r="F490" s="14" t="s">
        <v>1047</v>
      </c>
      <c r="G490" s="14">
        <v>42.3</v>
      </c>
      <c r="H490" s="14">
        <v>10.3</v>
      </c>
      <c r="I490" s="14">
        <v>39.9</v>
      </c>
      <c r="J490" s="14">
        <v>7.4</v>
      </c>
      <c r="K490" s="14">
        <v>82.199999999999989</v>
      </c>
      <c r="L490" s="27">
        <v>-2.9197080291970788E-2</v>
      </c>
      <c r="M490" s="27">
        <v>-0.16384180790960451</v>
      </c>
    </row>
    <row r="491" spans="1:13" x14ac:dyDescent="0.25">
      <c r="A491" s="1" t="s">
        <v>1058</v>
      </c>
      <c r="B491" s="14" t="s">
        <v>1059</v>
      </c>
      <c r="C491" s="14">
        <v>15192</v>
      </c>
      <c r="D491" s="14" t="s">
        <v>15</v>
      </c>
      <c r="E491" s="14" t="s">
        <v>1043</v>
      </c>
      <c r="F491" s="14" t="s">
        <v>1047</v>
      </c>
      <c r="G491" s="14">
        <v>40</v>
      </c>
      <c r="H491" s="14">
        <v>12.4</v>
      </c>
      <c r="I491" s="14">
        <v>39.6</v>
      </c>
      <c r="J491" s="14">
        <v>8.1</v>
      </c>
      <c r="K491" s="14">
        <v>79.599999999999994</v>
      </c>
      <c r="L491" s="27">
        <v>-5.0251256281406862E-3</v>
      </c>
      <c r="M491" s="27">
        <v>-0.20975609756097566</v>
      </c>
    </row>
    <row r="492" spans="1:13" x14ac:dyDescent="0.25">
      <c r="A492" s="1" t="s">
        <v>1060</v>
      </c>
      <c r="B492" s="14" t="s">
        <v>1061</v>
      </c>
      <c r="C492" s="14">
        <v>15209</v>
      </c>
      <c r="D492" s="14" t="s">
        <v>15</v>
      </c>
      <c r="E492" s="14" t="s">
        <v>1043</v>
      </c>
      <c r="F492" s="14" t="s">
        <v>1047</v>
      </c>
      <c r="G492" s="14">
        <v>38.700000000000003</v>
      </c>
      <c r="H492" s="14">
        <v>13.4</v>
      </c>
      <c r="I492" s="14">
        <v>39.799999999999997</v>
      </c>
      <c r="J492" s="14">
        <v>8.1999999999999993</v>
      </c>
      <c r="K492" s="14">
        <v>78.5</v>
      </c>
      <c r="L492" s="27">
        <v>1.4012738853503112E-2</v>
      </c>
      <c r="M492" s="27">
        <v>-0.24074074074074078</v>
      </c>
    </row>
    <row r="493" spans="1:13" x14ac:dyDescent="0.25">
      <c r="A493" s="1" t="s">
        <v>1062</v>
      </c>
      <c r="B493" s="14" t="s">
        <v>1063</v>
      </c>
      <c r="C493" s="14">
        <v>15203</v>
      </c>
      <c r="D493" s="14" t="s">
        <v>15</v>
      </c>
      <c r="E493" s="14" t="s">
        <v>1043</v>
      </c>
      <c r="F493" s="14" t="s">
        <v>1047</v>
      </c>
      <c r="G493" s="14">
        <v>39.799999999999997</v>
      </c>
      <c r="H493" s="14">
        <v>12.4</v>
      </c>
      <c r="I493" s="14">
        <v>40</v>
      </c>
      <c r="J493" s="14">
        <v>7.8</v>
      </c>
      <c r="K493" s="14">
        <v>79.8</v>
      </c>
      <c r="L493" s="27">
        <v>2.5062656641604369E-3</v>
      </c>
      <c r="M493" s="27">
        <v>-0.22772277227722776</v>
      </c>
    </row>
    <row r="494" spans="1:13" x14ac:dyDescent="0.25">
      <c r="A494" s="1" t="s">
        <v>1064</v>
      </c>
      <c r="B494" s="14" t="s">
        <v>1065</v>
      </c>
      <c r="C494" s="14">
        <v>15548</v>
      </c>
      <c r="D494" s="14" t="s">
        <v>15</v>
      </c>
      <c r="E494" s="14" t="s">
        <v>1043</v>
      </c>
      <c r="F494" s="14" t="s">
        <v>1044</v>
      </c>
      <c r="G494" s="14">
        <v>40.5</v>
      </c>
      <c r="H494" s="14">
        <v>11.8</v>
      </c>
      <c r="I494" s="14">
        <v>40.299999999999997</v>
      </c>
      <c r="J494" s="14">
        <v>7.4</v>
      </c>
      <c r="K494" s="14">
        <v>80.8</v>
      </c>
      <c r="L494" s="27">
        <v>-2.4752475247525104E-3</v>
      </c>
      <c r="M494" s="27">
        <v>-0.22916666666666666</v>
      </c>
    </row>
    <row r="495" spans="1:13" x14ac:dyDescent="0.25">
      <c r="A495" s="1" t="s">
        <v>1066</v>
      </c>
      <c r="B495" s="14" t="s">
        <v>1067</v>
      </c>
      <c r="C495" s="14">
        <v>15301</v>
      </c>
      <c r="D495" s="14" t="s">
        <v>1068</v>
      </c>
      <c r="E495" s="14" t="s">
        <v>1069</v>
      </c>
      <c r="F495" s="14" t="s">
        <v>1070</v>
      </c>
      <c r="G495" s="14">
        <v>41.2</v>
      </c>
      <c r="H495" s="14">
        <v>10.6</v>
      </c>
      <c r="I495" s="14">
        <v>40.700000000000003</v>
      </c>
      <c r="J495" s="14">
        <v>7.6</v>
      </c>
      <c r="K495" s="14">
        <v>81.900000000000006</v>
      </c>
      <c r="L495" s="27">
        <v>-6.105006105006105E-3</v>
      </c>
      <c r="M495" s="27">
        <v>-0.16483516483516483</v>
      </c>
    </row>
    <row r="496" spans="1:13" x14ac:dyDescent="0.25">
      <c r="A496" s="1" t="s">
        <v>1071</v>
      </c>
      <c r="B496" s="14" t="s">
        <v>1072</v>
      </c>
      <c r="C496" s="14">
        <v>15940</v>
      </c>
      <c r="D496" s="14" t="s">
        <v>1068</v>
      </c>
      <c r="E496" s="14" t="s">
        <v>1069</v>
      </c>
      <c r="F496" s="14" t="s">
        <v>1070</v>
      </c>
      <c r="G496" s="14">
        <v>40.200000000000003</v>
      </c>
      <c r="H496" s="14">
        <v>11.2</v>
      </c>
      <c r="I496" s="14">
        <v>41.1</v>
      </c>
      <c r="J496" s="14">
        <v>7.4</v>
      </c>
      <c r="K496" s="14">
        <v>81.300000000000011</v>
      </c>
      <c r="L496" s="27">
        <v>1.1070110701106991E-2</v>
      </c>
      <c r="M496" s="27">
        <v>-0.20430107526881713</v>
      </c>
    </row>
    <row r="497" spans="1:13" x14ac:dyDescent="0.25">
      <c r="A497" s="1" t="s">
        <v>1073</v>
      </c>
      <c r="B497" s="14" t="s">
        <v>1074</v>
      </c>
      <c r="C497" s="14">
        <v>15285</v>
      </c>
      <c r="D497" s="14" t="s">
        <v>1068</v>
      </c>
      <c r="E497" s="14" t="s">
        <v>1069</v>
      </c>
      <c r="F497" s="14" t="s">
        <v>1070</v>
      </c>
      <c r="G497" s="14">
        <v>41.4</v>
      </c>
      <c r="H497" s="14">
        <v>10.5</v>
      </c>
      <c r="I497" s="14">
        <v>40.5</v>
      </c>
      <c r="J497" s="14">
        <v>7.6</v>
      </c>
      <c r="K497" s="14">
        <v>81.900000000000006</v>
      </c>
      <c r="L497" s="27">
        <v>-1.0989010989010971E-2</v>
      </c>
      <c r="M497" s="27">
        <v>-0.16022099447513813</v>
      </c>
    </row>
    <row r="498" spans="1:13" x14ac:dyDescent="0.25">
      <c r="A498" s="1" t="s">
        <v>1075</v>
      </c>
      <c r="B498" s="14" t="s">
        <v>1076</v>
      </c>
      <c r="C498" s="14">
        <v>15397</v>
      </c>
      <c r="D498" s="14" t="s">
        <v>1068</v>
      </c>
      <c r="E498" s="14" t="s">
        <v>1069</v>
      </c>
      <c r="F498" s="14" t="s">
        <v>1070</v>
      </c>
      <c r="G498" s="14">
        <v>39.700000000000003</v>
      </c>
      <c r="H498" s="14">
        <v>11.5</v>
      </c>
      <c r="I498" s="14">
        <v>41.4</v>
      </c>
      <c r="J498" s="14">
        <v>7.4</v>
      </c>
      <c r="K498" s="14">
        <v>81.099999999999994</v>
      </c>
      <c r="L498" s="27">
        <v>2.0961775585696618E-2</v>
      </c>
      <c r="M498" s="27">
        <v>-0.21693121693121692</v>
      </c>
    </row>
    <row r="499" spans="1:13" x14ac:dyDescent="0.25">
      <c r="A499" s="1" t="s">
        <v>1077</v>
      </c>
      <c r="B499" s="14" t="s">
        <v>1078</v>
      </c>
      <c r="C499" s="14">
        <v>15290</v>
      </c>
      <c r="D499" s="14" t="s">
        <v>1068</v>
      </c>
      <c r="E499" s="14" t="s">
        <v>1069</v>
      </c>
      <c r="F499" s="14" t="s">
        <v>1070</v>
      </c>
      <c r="G499" s="14">
        <v>40</v>
      </c>
      <c r="H499" s="14">
        <v>11.6</v>
      </c>
      <c r="I499" s="14">
        <v>40.9</v>
      </c>
      <c r="J499" s="14">
        <v>7.5</v>
      </c>
      <c r="K499" s="14">
        <v>80.900000000000006</v>
      </c>
      <c r="L499" s="27">
        <v>1.1124845488257089E-2</v>
      </c>
      <c r="M499" s="27">
        <v>-0.21465968586387432</v>
      </c>
    </row>
    <row r="500" spans="1:13" x14ac:dyDescent="0.25">
      <c r="A500" s="1" t="s">
        <v>1079</v>
      </c>
      <c r="B500" s="14" t="s">
        <v>1080</v>
      </c>
      <c r="C500" s="14">
        <v>16280</v>
      </c>
      <c r="D500" s="14" t="s">
        <v>1068</v>
      </c>
      <c r="E500" s="14" t="s">
        <v>1069</v>
      </c>
      <c r="F500" s="14" t="s">
        <v>1070</v>
      </c>
      <c r="G500" s="14">
        <v>40.200000000000003</v>
      </c>
      <c r="H500" s="14">
        <v>11.2</v>
      </c>
      <c r="I500" s="14">
        <v>41</v>
      </c>
      <c r="J500" s="14">
        <v>7.6</v>
      </c>
      <c r="K500" s="14">
        <v>81.2</v>
      </c>
      <c r="L500" s="27">
        <v>9.8522167487684383E-3</v>
      </c>
      <c r="M500" s="27">
        <v>-0.19148936170212766</v>
      </c>
    </row>
    <row r="501" spans="1:13" x14ac:dyDescent="0.25">
      <c r="A501" s="1" t="s">
        <v>1081</v>
      </c>
      <c r="B501" s="14" t="s">
        <v>1082</v>
      </c>
      <c r="C501" s="14">
        <v>15040</v>
      </c>
      <c r="D501" s="14" t="s">
        <v>1068</v>
      </c>
      <c r="E501" s="14" t="s">
        <v>1069</v>
      </c>
      <c r="F501" s="14" t="s">
        <v>1070</v>
      </c>
      <c r="G501" s="14">
        <v>41.2</v>
      </c>
      <c r="H501" s="14">
        <v>10.4</v>
      </c>
      <c r="I501" s="14">
        <v>41</v>
      </c>
      <c r="J501" s="14">
        <v>7.5</v>
      </c>
      <c r="K501" s="14">
        <v>82.2</v>
      </c>
      <c r="L501" s="27">
        <v>-2.4330900243309346E-3</v>
      </c>
      <c r="M501" s="27">
        <v>-0.16201117318435757</v>
      </c>
    </row>
    <row r="502" spans="1:13" x14ac:dyDescent="0.25">
      <c r="A502" s="1" t="s">
        <v>1083</v>
      </c>
      <c r="B502" s="14" t="s">
        <v>1084</v>
      </c>
      <c r="C502" s="14">
        <v>15928</v>
      </c>
      <c r="D502" s="14" t="s">
        <v>1068</v>
      </c>
      <c r="E502" s="14" t="s">
        <v>1069</v>
      </c>
      <c r="F502" s="14" t="s">
        <v>1070</v>
      </c>
      <c r="G502" s="14">
        <v>40.4</v>
      </c>
      <c r="H502" s="14">
        <v>11.3</v>
      </c>
      <c r="I502" s="14">
        <v>41</v>
      </c>
      <c r="J502" s="14">
        <v>7.3</v>
      </c>
      <c r="K502" s="14">
        <v>81.400000000000006</v>
      </c>
      <c r="L502" s="27">
        <v>7.3710073710073877E-3</v>
      </c>
      <c r="M502" s="27">
        <v>-0.21505376344086025</v>
      </c>
    </row>
    <row r="503" spans="1:13" x14ac:dyDescent="0.25">
      <c r="A503" s="1" t="s">
        <v>1085</v>
      </c>
      <c r="B503" s="14" t="s">
        <v>1086</v>
      </c>
      <c r="C503" s="14">
        <v>15362</v>
      </c>
      <c r="D503" s="14" t="s">
        <v>1068</v>
      </c>
      <c r="E503" s="14" t="s">
        <v>1069</v>
      </c>
      <c r="F503" s="14" t="s">
        <v>1070</v>
      </c>
      <c r="G503" s="14">
        <v>41.2</v>
      </c>
      <c r="H503" s="14">
        <v>10.3</v>
      </c>
      <c r="I503" s="14">
        <v>41.3</v>
      </c>
      <c r="J503" s="14">
        <v>7.2</v>
      </c>
      <c r="K503" s="14">
        <v>82.5</v>
      </c>
      <c r="L503" s="27">
        <v>1.2121212121211432E-3</v>
      </c>
      <c r="M503" s="27">
        <v>-0.17714285714285719</v>
      </c>
    </row>
    <row r="504" spans="1:13" x14ac:dyDescent="0.25">
      <c r="A504" s="1" t="s">
        <v>1087</v>
      </c>
      <c r="B504" s="14" t="s">
        <v>1088</v>
      </c>
      <c r="C504" s="14">
        <v>15389</v>
      </c>
      <c r="D504" s="14" t="s">
        <v>1068</v>
      </c>
      <c r="E504" s="14" t="s">
        <v>1069</v>
      </c>
      <c r="F504" s="14" t="s">
        <v>1070</v>
      </c>
      <c r="G504" s="14">
        <v>40.799999999999997</v>
      </c>
      <c r="H504" s="14">
        <v>10.4</v>
      </c>
      <c r="I504" s="14">
        <v>41.5</v>
      </c>
      <c r="J504" s="14">
        <v>7.2</v>
      </c>
      <c r="K504" s="14">
        <v>82.3</v>
      </c>
      <c r="L504" s="27">
        <v>8.5054678007290743E-3</v>
      </c>
      <c r="M504" s="27">
        <v>-0.18181818181818182</v>
      </c>
    </row>
    <row r="505" spans="1:13" x14ac:dyDescent="0.25">
      <c r="A505" s="1" t="s">
        <v>1089</v>
      </c>
      <c r="B505" s="14" t="s">
        <v>1090</v>
      </c>
      <c r="C505" s="14">
        <v>15612</v>
      </c>
      <c r="D505" s="14" t="s">
        <v>1068</v>
      </c>
      <c r="E505" s="14" t="s">
        <v>1069</v>
      </c>
      <c r="F505" s="14" t="s">
        <v>1070</v>
      </c>
      <c r="G505" s="14">
        <v>39.700000000000003</v>
      </c>
      <c r="H505" s="14">
        <v>11.8</v>
      </c>
      <c r="I505" s="14">
        <v>41.3</v>
      </c>
      <c r="J505" s="14">
        <v>7.3</v>
      </c>
      <c r="K505" s="14">
        <v>81</v>
      </c>
      <c r="L505" s="27">
        <v>1.9753086419753017E-2</v>
      </c>
      <c r="M505" s="27">
        <v>-0.23560209424083772</v>
      </c>
    </row>
    <row r="506" spans="1:13" x14ac:dyDescent="0.25">
      <c r="A506" s="1" t="s">
        <v>1087</v>
      </c>
      <c r="B506" s="14" t="s">
        <v>1091</v>
      </c>
      <c r="C506" s="14">
        <v>15496</v>
      </c>
      <c r="D506" s="14" t="s">
        <v>1068</v>
      </c>
      <c r="E506" s="14" t="s">
        <v>1069</v>
      </c>
      <c r="F506" s="14" t="s">
        <v>1070</v>
      </c>
      <c r="G506" s="14">
        <v>39.6</v>
      </c>
      <c r="H506" s="14">
        <v>11.8</v>
      </c>
      <c r="I506" s="14">
        <v>41.2</v>
      </c>
      <c r="J506" s="14">
        <v>7.4</v>
      </c>
      <c r="K506" s="14">
        <v>80.800000000000011</v>
      </c>
      <c r="L506" s="27">
        <v>1.9801980198019816E-2</v>
      </c>
      <c r="M506" s="27">
        <v>-0.22916666666666666</v>
      </c>
    </row>
    <row r="507" spans="1:13" x14ac:dyDescent="0.25">
      <c r="A507" s="1" t="s">
        <v>1092</v>
      </c>
      <c r="B507" s="14" t="s">
        <v>1093</v>
      </c>
      <c r="C507" s="14">
        <v>16055</v>
      </c>
      <c r="D507" s="14" t="s">
        <v>1068</v>
      </c>
      <c r="E507" s="14" t="s">
        <v>1069</v>
      </c>
      <c r="F507" s="14" t="s">
        <v>1070</v>
      </c>
      <c r="G507" s="14">
        <v>40.1</v>
      </c>
      <c r="H507" s="14">
        <v>11.3</v>
      </c>
      <c r="I507" s="14">
        <v>40.9</v>
      </c>
      <c r="J507" s="14">
        <v>7.6</v>
      </c>
      <c r="K507" s="14">
        <v>81</v>
      </c>
      <c r="L507" s="27">
        <v>9.8765432098765083E-3</v>
      </c>
      <c r="M507" s="27">
        <v>-0.19576719576719584</v>
      </c>
    </row>
    <row r="508" spans="1:13" x14ac:dyDescent="0.25">
      <c r="A508" s="1" t="s">
        <v>1094</v>
      </c>
      <c r="B508" s="14" t="s">
        <v>1095</v>
      </c>
      <c r="C508" s="14">
        <v>14553</v>
      </c>
      <c r="D508" s="14" t="s">
        <v>1068</v>
      </c>
      <c r="E508" s="14" t="s">
        <v>1069</v>
      </c>
      <c r="F508" s="14" t="s">
        <v>1070</v>
      </c>
      <c r="G508" s="14">
        <v>40.5</v>
      </c>
      <c r="H508" s="14">
        <v>10.7</v>
      </c>
      <c r="I508" s="14">
        <v>41.2</v>
      </c>
      <c r="J508" s="14">
        <v>7.6</v>
      </c>
      <c r="K508" s="14">
        <v>81.7</v>
      </c>
      <c r="L508" s="27">
        <v>8.5679314565483815E-3</v>
      </c>
      <c r="M508" s="27">
        <v>-0.16939890710382513</v>
      </c>
    </row>
    <row r="509" spans="1:13" x14ac:dyDescent="0.25">
      <c r="A509" s="1" t="s">
        <v>1096</v>
      </c>
      <c r="B509" s="14" t="s">
        <v>1097</v>
      </c>
      <c r="C509" s="14">
        <v>15302</v>
      </c>
      <c r="D509" s="14" t="s">
        <v>1098</v>
      </c>
      <c r="E509" s="14" t="s">
        <v>1099</v>
      </c>
      <c r="F509" s="14" t="s">
        <v>1100</v>
      </c>
      <c r="G509" s="14">
        <v>38.6</v>
      </c>
      <c r="H509" s="14">
        <v>14.5</v>
      </c>
      <c r="I509" s="14">
        <v>39.200000000000003</v>
      </c>
      <c r="J509" s="14">
        <v>7.7</v>
      </c>
      <c r="K509" s="14">
        <v>77.800000000000011</v>
      </c>
      <c r="L509" s="27">
        <v>7.7120822622108141E-3</v>
      </c>
      <c r="M509" s="27">
        <v>-0.30630630630630629</v>
      </c>
    </row>
    <row r="510" spans="1:13" x14ac:dyDescent="0.25">
      <c r="A510" s="1" t="s">
        <v>1101</v>
      </c>
      <c r="B510" s="14" t="s">
        <v>1102</v>
      </c>
      <c r="C510" s="14">
        <v>15048</v>
      </c>
      <c r="D510" s="14" t="s">
        <v>1098</v>
      </c>
      <c r="E510" s="14" t="s">
        <v>1103</v>
      </c>
      <c r="F510" s="14" t="s">
        <v>1104</v>
      </c>
      <c r="G510" s="14">
        <v>36.700000000000003</v>
      </c>
      <c r="H510" s="14">
        <v>15.8</v>
      </c>
      <c r="I510" s="14">
        <v>38.9</v>
      </c>
      <c r="J510" s="14">
        <v>8.5</v>
      </c>
      <c r="K510" s="14">
        <v>75.599999999999994</v>
      </c>
      <c r="L510" s="27">
        <v>2.9100529100529047E-2</v>
      </c>
      <c r="M510" s="27">
        <v>-0.30041152263374488</v>
      </c>
    </row>
    <row r="511" spans="1:13" x14ac:dyDescent="0.25">
      <c r="A511" s="1" t="s">
        <v>1105</v>
      </c>
      <c r="B511" s="14" t="s">
        <v>1106</v>
      </c>
      <c r="C511" s="14">
        <v>15168</v>
      </c>
      <c r="D511" s="14" t="s">
        <v>1098</v>
      </c>
      <c r="E511" s="14" t="s">
        <v>1103</v>
      </c>
      <c r="F511" s="14" t="s">
        <v>1104</v>
      </c>
      <c r="G511" s="14">
        <v>38.4</v>
      </c>
      <c r="H511" s="14">
        <v>13.9</v>
      </c>
      <c r="I511" s="14">
        <v>39.5</v>
      </c>
      <c r="J511" s="14">
        <v>8.1</v>
      </c>
      <c r="K511" s="14">
        <v>77.900000000000006</v>
      </c>
      <c r="L511" s="27">
        <v>1.4120667522464716E-2</v>
      </c>
      <c r="M511" s="27">
        <v>-0.26363636363636367</v>
      </c>
    </row>
    <row r="512" spans="1:13" x14ac:dyDescent="0.25">
      <c r="A512" s="1" t="s">
        <v>1107</v>
      </c>
      <c r="B512" s="14" t="s">
        <v>1108</v>
      </c>
      <c r="C512" s="14">
        <v>15043</v>
      </c>
      <c r="D512" s="14" t="s">
        <v>1098</v>
      </c>
      <c r="E512" s="14" t="s">
        <v>1109</v>
      </c>
      <c r="F512" s="14" t="s">
        <v>1110</v>
      </c>
      <c r="G512" s="14">
        <v>39.1</v>
      </c>
      <c r="H512" s="14">
        <v>14</v>
      </c>
      <c r="I512" s="14">
        <v>39.200000000000003</v>
      </c>
      <c r="J512" s="14">
        <v>7.7</v>
      </c>
      <c r="K512" s="14">
        <v>78.300000000000011</v>
      </c>
      <c r="L512" s="27">
        <v>1.2771392081737088E-3</v>
      </c>
      <c r="M512" s="27">
        <v>-0.29032258064516131</v>
      </c>
    </row>
    <row r="513" spans="1:13" x14ac:dyDescent="0.25">
      <c r="A513" s="1" t="s">
        <v>1111</v>
      </c>
      <c r="B513" s="14" t="s">
        <v>1112</v>
      </c>
      <c r="C513" s="14">
        <v>15167</v>
      </c>
      <c r="D513" s="14" t="s">
        <v>1098</v>
      </c>
      <c r="E513" s="14" t="s">
        <v>1109</v>
      </c>
      <c r="F513" s="14" t="s">
        <v>1113</v>
      </c>
      <c r="G513" s="14">
        <v>39.5</v>
      </c>
      <c r="H513" s="14">
        <v>13.4</v>
      </c>
      <c r="I513" s="14">
        <v>39.1</v>
      </c>
      <c r="J513" s="14">
        <v>8.1</v>
      </c>
      <c r="K513" s="14">
        <v>78.599999999999994</v>
      </c>
      <c r="L513" s="27">
        <v>-5.0890585241730102E-3</v>
      </c>
      <c r="M513" s="27">
        <v>-0.24651162790697678</v>
      </c>
    </row>
    <row r="514" spans="1:13" x14ac:dyDescent="0.25">
      <c r="A514" s="1" t="s">
        <v>1114</v>
      </c>
      <c r="B514" s="14" t="s">
        <v>1115</v>
      </c>
      <c r="C514" s="14">
        <v>15371</v>
      </c>
      <c r="D514" s="14" t="s">
        <v>1098</v>
      </c>
      <c r="E514" s="14" t="s">
        <v>1116</v>
      </c>
      <c r="F514" s="14" t="s">
        <v>1117</v>
      </c>
      <c r="G514" s="14">
        <v>35</v>
      </c>
      <c r="H514" s="14">
        <v>15.5</v>
      </c>
      <c r="I514" s="14">
        <v>41.6</v>
      </c>
      <c r="J514" s="14">
        <v>7.8</v>
      </c>
      <c r="K514" s="14">
        <v>76.599999999999994</v>
      </c>
      <c r="L514" s="27">
        <v>8.6161879895561386E-2</v>
      </c>
      <c r="M514" s="27">
        <v>-0.33047210300429186</v>
      </c>
    </row>
    <row r="515" spans="1:13" x14ac:dyDescent="0.25">
      <c r="A515" s="1" t="s">
        <v>1118</v>
      </c>
      <c r="B515" s="14" t="s">
        <v>1119</v>
      </c>
      <c r="C515" s="14">
        <v>16049</v>
      </c>
      <c r="D515" s="14" t="s">
        <v>1098</v>
      </c>
      <c r="E515" s="14" t="s">
        <v>1116</v>
      </c>
      <c r="F515" s="14" t="s">
        <v>1117</v>
      </c>
      <c r="G515" s="14">
        <v>35.9</v>
      </c>
      <c r="H515" s="14">
        <v>14.6</v>
      </c>
      <c r="I515" s="14">
        <v>42</v>
      </c>
      <c r="J515" s="14">
        <v>7.6</v>
      </c>
      <c r="K515" s="14">
        <v>77.900000000000006</v>
      </c>
      <c r="L515" s="27">
        <v>7.8305519897304249E-2</v>
      </c>
      <c r="M515" s="27">
        <v>-0.31531531531531531</v>
      </c>
    </row>
    <row r="516" spans="1:13" x14ac:dyDescent="0.25">
      <c r="A516" s="1" t="s">
        <v>1120</v>
      </c>
      <c r="B516" s="14" t="s">
        <v>1121</v>
      </c>
      <c r="C516" s="14">
        <v>15294</v>
      </c>
      <c r="D516" s="14" t="s">
        <v>1122</v>
      </c>
      <c r="E516" s="14" t="s">
        <v>1122</v>
      </c>
      <c r="F516" s="14" t="s">
        <v>1122</v>
      </c>
      <c r="G516" s="14">
        <v>41.2</v>
      </c>
      <c r="H516" s="14">
        <v>11.8</v>
      </c>
      <c r="I516" s="14">
        <v>39.200000000000003</v>
      </c>
      <c r="J516" s="14">
        <v>7.8</v>
      </c>
      <c r="K516" s="14">
        <v>80.400000000000006</v>
      </c>
      <c r="L516" s="27">
        <v>-2.4875621890547261E-2</v>
      </c>
      <c r="M516" s="27">
        <v>-0.20408163265306126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Ark2</vt:lpstr>
      <vt:lpstr>Ark3</vt:lpstr>
    </vt:vector>
  </TitlesOfParts>
  <Company>Nibio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Abdelhameed Elameen</dc:creator>
  <cp:lastModifiedBy>Abdelhameed Elameen</cp:lastModifiedBy>
  <dcterms:created xsi:type="dcterms:W3CDTF">2023-06-23T08:29:30Z</dcterms:created>
  <dcterms:modified xsi:type="dcterms:W3CDTF">2023-08-03T10:13:07Z</dcterms:modified>
</cp:coreProperties>
</file>