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81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yamashirokeisuke/Desktop/1 投稿中論文/11 Isoshima NGS/PlosOne revise/"/>
    </mc:Choice>
  </mc:AlternateContent>
  <bookViews>
    <workbookView xWindow="-25120" yWindow="460" windowWidth="25600" windowHeight="14900" tabRatio="500"/>
  </bookViews>
  <sheets>
    <sheet name="patient data" sheetId="1" r:id="rId1"/>
    <sheet name="Sheet1" sheetId="2" r:id="rId2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5" i="2" l="1"/>
  <c r="C4" i="2"/>
  <c r="C3" i="2"/>
</calcChain>
</file>

<file path=xl/sharedStrings.xml><?xml version="1.0" encoding="utf-8"?>
<sst xmlns="http://schemas.openxmlformats.org/spreadsheetml/2006/main" count="112" uniqueCount="95">
  <si>
    <t>【歯科における臨床検査データ】</t>
  </si>
  <si>
    <t>【歯科における臨床検査データ】（試料：患者血清）</t>
  </si>
  <si>
    <r>
      <t>酵素抗体法（</t>
    </r>
    <r>
      <rPr>
        <sz val="12"/>
        <color theme="1"/>
        <rFont val="Times New Roman"/>
        <family val="1"/>
      </rPr>
      <t>ELISA</t>
    </r>
    <r>
      <rPr>
        <sz val="12"/>
        <color theme="1"/>
        <rFont val="ＭＳ 明朝"/>
        <family val="3"/>
        <charset val="128"/>
      </rPr>
      <t>）検査結果</t>
    </r>
  </si>
  <si>
    <t>患者番号</t>
    <rPh sb="0" eb="2">
      <t>カンジャ</t>
    </rPh>
    <rPh sb="2" eb="4">
      <t>バンゴウ</t>
    </rPh>
    <phoneticPr fontId="3"/>
  </si>
  <si>
    <t>⑥</t>
    <phoneticPr fontId="3"/>
  </si>
  <si>
    <t>⑦</t>
    <phoneticPr fontId="3"/>
  </si>
  <si>
    <t>⑧</t>
    <phoneticPr fontId="3"/>
  </si>
  <si>
    <t>⑨</t>
    <phoneticPr fontId="3"/>
  </si>
  <si>
    <t>平均歯周ポケット深さ(mm)</t>
    <phoneticPr fontId="3"/>
  </si>
  <si>
    <t>残存歯数（本）</t>
    <rPh sb="5" eb="6">
      <t>ホン</t>
    </rPh>
    <phoneticPr fontId="3"/>
  </si>
  <si>
    <t>食さ（1〜3）</t>
    <rPh sb="0" eb="1">
      <t>ショク</t>
    </rPh>
    <phoneticPr fontId="3"/>
  </si>
  <si>
    <t>＜口腔内状況＞</t>
    <rPh sb="1" eb="4">
      <t>コウクウナイ</t>
    </rPh>
    <rPh sb="4" eb="6">
      <t>ジョウキョウ</t>
    </rPh>
    <phoneticPr fontId="3"/>
  </si>
  <si>
    <t>歯垢（1〜3）</t>
    <rPh sb="0" eb="2">
      <t>シコウ</t>
    </rPh>
    <phoneticPr fontId="3"/>
  </si>
  <si>
    <t>歯石（1〜3）</t>
    <rPh sb="0" eb="2">
      <t>シセキ</t>
    </rPh>
    <phoneticPr fontId="3"/>
  </si>
  <si>
    <t>痰（1〜3）</t>
    <rPh sb="0" eb="1">
      <t>タン</t>
    </rPh>
    <phoneticPr fontId="3"/>
  </si>
  <si>
    <t>口臭（1〜3）</t>
    <rPh sb="0" eb="2">
      <t>コウシュウ</t>
    </rPh>
    <phoneticPr fontId="3"/>
  </si>
  <si>
    <t>舌苔（1〜3）</t>
    <rPh sb="0" eb="2">
      <t>ゼッタイ</t>
    </rPh>
    <phoneticPr fontId="3"/>
  </si>
  <si>
    <t>口腔乾燥（1〜3）</t>
    <rPh sb="0" eb="2">
      <t>コウクウ</t>
    </rPh>
    <rPh sb="2" eb="4">
      <t>カンソウ</t>
    </rPh>
    <phoneticPr fontId="3"/>
  </si>
  <si>
    <t>口腔清掃状況（良or不良）</t>
    <rPh sb="0" eb="4">
      <t>コウクウセイソウ</t>
    </rPh>
    <rPh sb="4" eb="6">
      <t>ジョウキョウ</t>
    </rPh>
    <rPh sb="7" eb="8">
      <t>リョウ</t>
    </rPh>
    <rPh sb="10" eb="12">
      <t>フリョウ</t>
    </rPh>
    <phoneticPr fontId="3"/>
  </si>
  <si>
    <t>義歯の使用（上or下or上下）</t>
    <rPh sb="0" eb="2">
      <t>ギシ</t>
    </rPh>
    <rPh sb="3" eb="5">
      <t>シヨウ</t>
    </rPh>
    <rPh sb="6" eb="7">
      <t>ジョウ</t>
    </rPh>
    <rPh sb="9" eb="10">
      <t>ゲ</t>
    </rPh>
    <rPh sb="12" eb="14">
      <t>ジョウゲ</t>
    </rPh>
    <phoneticPr fontId="3"/>
  </si>
  <si>
    <t>義歯の適合</t>
    <rPh sb="0" eb="2">
      <t>ギシ</t>
    </rPh>
    <rPh sb="3" eb="5">
      <t>テキゴウ</t>
    </rPh>
    <phoneticPr fontId="3"/>
  </si>
  <si>
    <t>不良</t>
    <rPh sb="0" eb="2">
      <t>フリョウ</t>
    </rPh>
    <phoneticPr fontId="3"/>
  </si>
  <si>
    <t>＜義歯の状況＞</t>
    <rPh sb="1" eb="3">
      <t>ギシ</t>
    </rPh>
    <rPh sb="4" eb="6">
      <t>ジョウキョウ</t>
    </rPh>
    <phoneticPr fontId="3"/>
  </si>
  <si>
    <r>
      <rPr>
        <sz val="12"/>
        <color theme="1"/>
        <rFont val="STIXGeneral-Regular"/>
        <family val="2"/>
      </rPr>
      <t>⚪</t>
    </r>
    <r>
      <rPr>
        <sz val="12"/>
        <color theme="1"/>
        <rFont val="Lucida Grande"/>
        <family val="2"/>
      </rPr>
      <t>︎</t>
    </r>
    <r>
      <rPr>
        <sz val="12"/>
        <color theme="1"/>
        <rFont val="ＭＳ Ｐゴシック"/>
        <family val="2"/>
        <charset val="128"/>
      </rPr>
      <t>（上下）</t>
    </r>
    <rPh sb="3" eb="5">
      <t>ジョウゲ</t>
    </rPh>
    <phoneticPr fontId="3"/>
  </si>
  <si>
    <t>良</t>
    <rPh sb="0" eb="1">
      <t>リョウ</t>
    </rPh>
    <phoneticPr fontId="3"/>
  </si>
  <si>
    <t>×</t>
  </si>
  <si>
    <t>×</t>
    <phoneticPr fontId="3"/>
  </si>
  <si>
    <r>
      <rPr>
        <sz val="12"/>
        <color theme="1"/>
        <rFont val="STIXGeneral-Regular"/>
        <family val="2"/>
      </rPr>
      <t>⚪</t>
    </r>
    <r>
      <rPr>
        <sz val="12"/>
        <color theme="1"/>
        <rFont val="Lucida Grande"/>
        <family val="2"/>
      </rPr>
      <t>︎</t>
    </r>
    <r>
      <rPr>
        <sz val="12"/>
        <color theme="1"/>
        <rFont val="ＭＳ Ｐゴシック"/>
        <family val="2"/>
        <charset val="128"/>
      </rPr>
      <t>（下）</t>
    </r>
    <rPh sb="3" eb="4">
      <t>ジョウゲ</t>
    </rPh>
    <phoneticPr fontId="3"/>
  </si>
  <si>
    <t>平均値</t>
    <rPh sb="0" eb="3">
      <t>ヘイキンチ</t>
    </rPh>
    <phoneticPr fontId="3"/>
  </si>
  <si>
    <t>基準値</t>
    <rPh sb="0" eb="3">
      <t>キジュンチ</t>
    </rPh>
    <phoneticPr fontId="3"/>
  </si>
  <si>
    <t>④</t>
    <phoneticPr fontId="3"/>
  </si>
  <si>
    <r>
      <t>Bleeding On Probing</t>
    </r>
    <r>
      <rPr>
        <sz val="12"/>
        <color theme="1"/>
        <rFont val="ＭＳ 明朝"/>
        <family val="3"/>
        <charset val="128"/>
      </rPr>
      <t>率（%）</t>
    </r>
    <phoneticPr fontId="3"/>
  </si>
  <si>
    <t>1〜3㎜（%）</t>
    <rPh sb="3" eb="4">
      <t>ミリ</t>
    </rPh>
    <phoneticPr fontId="3"/>
  </si>
  <si>
    <t>4〜6㎜（%）</t>
    <rPh sb="3" eb="4">
      <t>ミリ</t>
    </rPh>
    <phoneticPr fontId="3"/>
  </si>
  <si>
    <t>7㎜以上（%）</t>
    <rPh sb="1" eb="2">
      <t>ミリ</t>
    </rPh>
    <rPh sb="2" eb="4">
      <t>イジョウ</t>
    </rPh>
    <phoneticPr fontId="3"/>
  </si>
  <si>
    <r>
      <rPr>
        <sz val="12"/>
        <color theme="1"/>
        <rFont val="ＭＳ Ｐゴシック"/>
        <family val="2"/>
        <charset val="128"/>
      </rPr>
      <t>・</t>
    </r>
    <r>
      <rPr>
        <i/>
        <sz val="12"/>
        <color theme="1"/>
        <rFont val="Arial"/>
        <family val="2"/>
      </rPr>
      <t>A. actinomycetemcomitans</t>
    </r>
    <r>
      <rPr>
        <sz val="12"/>
        <color theme="1"/>
        <rFont val="Arial"/>
        <family val="3"/>
        <charset val="128"/>
      </rPr>
      <t xml:space="preserve"> Y4</t>
    </r>
    <phoneticPr fontId="3"/>
  </si>
  <si>
    <r>
      <rPr>
        <sz val="12"/>
        <color theme="1"/>
        <rFont val="ＭＳ Ｐゴシック"/>
        <family val="2"/>
        <charset val="128"/>
      </rPr>
      <t>・</t>
    </r>
    <r>
      <rPr>
        <i/>
        <sz val="12"/>
        <color theme="1"/>
        <rFont val="Arial"/>
        <family val="2"/>
      </rPr>
      <t>A. actinomycetemcomitans</t>
    </r>
    <r>
      <rPr>
        <sz val="12"/>
        <color theme="1"/>
        <rFont val="Arial"/>
        <family val="3"/>
        <charset val="128"/>
      </rPr>
      <t xml:space="preserve"> ATCC29523</t>
    </r>
    <phoneticPr fontId="3"/>
  </si>
  <si>
    <r>
      <rPr>
        <sz val="12"/>
        <color theme="1"/>
        <rFont val="ＭＳ Ｐゴシック"/>
        <family val="2"/>
        <charset val="128"/>
      </rPr>
      <t>・</t>
    </r>
    <r>
      <rPr>
        <i/>
        <sz val="12"/>
        <color theme="1"/>
        <rFont val="Arial"/>
        <family val="2"/>
      </rPr>
      <t>A. actinomycetemcomitans</t>
    </r>
    <r>
      <rPr>
        <sz val="12"/>
        <color theme="1"/>
        <rFont val="Arial"/>
        <family val="3"/>
        <charset val="128"/>
      </rPr>
      <t xml:space="preserve"> SUNY67</t>
    </r>
    <phoneticPr fontId="3"/>
  </si>
  <si>
    <r>
      <rPr>
        <sz val="12"/>
        <color theme="1"/>
        <rFont val="ＭＳ Ｐゴシック"/>
        <family val="2"/>
        <charset val="128"/>
      </rPr>
      <t>・</t>
    </r>
    <r>
      <rPr>
        <i/>
        <sz val="12"/>
        <color theme="1"/>
        <rFont val="Arial"/>
        <family val="2"/>
      </rPr>
      <t>C. ochracea</t>
    </r>
    <r>
      <rPr>
        <sz val="12"/>
        <color theme="1"/>
        <rFont val="Arial"/>
        <family val="3"/>
        <charset val="128"/>
      </rPr>
      <t xml:space="preserve"> S3</t>
    </r>
    <phoneticPr fontId="3"/>
  </si>
  <si>
    <r>
      <rPr>
        <sz val="12"/>
        <color theme="1"/>
        <rFont val="ＭＳ Ｐゴシック"/>
        <family val="2"/>
        <charset val="128"/>
      </rPr>
      <t>・</t>
    </r>
    <r>
      <rPr>
        <i/>
        <sz val="12"/>
        <color theme="1"/>
        <rFont val="Arial"/>
        <family val="2"/>
      </rPr>
      <t>E. corrodens</t>
    </r>
    <r>
      <rPr>
        <sz val="12"/>
        <color theme="1"/>
        <rFont val="Arial"/>
        <family val="3"/>
        <charset val="128"/>
      </rPr>
      <t xml:space="preserve"> FDC1073</t>
    </r>
    <phoneticPr fontId="3"/>
  </si>
  <si>
    <r>
      <rPr>
        <sz val="12"/>
        <color theme="1"/>
        <rFont val="ＭＳ Ｐゴシック"/>
        <family val="2"/>
        <charset val="128"/>
      </rPr>
      <t>・</t>
    </r>
    <r>
      <rPr>
        <i/>
        <sz val="12"/>
        <color theme="1"/>
        <rFont val="Arial"/>
        <family val="2"/>
      </rPr>
      <t>F. nucleatum</t>
    </r>
    <r>
      <rPr>
        <sz val="12"/>
        <color theme="1"/>
        <rFont val="Arial"/>
        <family val="3"/>
        <charset val="128"/>
      </rPr>
      <t xml:space="preserve"> ATCC25586</t>
    </r>
    <phoneticPr fontId="3"/>
  </si>
  <si>
    <r>
      <rPr>
        <sz val="12"/>
        <color theme="1"/>
        <rFont val="ＭＳ Ｐゴシック"/>
        <family val="2"/>
        <charset val="128"/>
      </rPr>
      <t>・</t>
    </r>
    <r>
      <rPr>
        <i/>
        <sz val="12"/>
        <color theme="1"/>
        <rFont val="Arial"/>
        <family val="2"/>
      </rPr>
      <t>P. nigrescens</t>
    </r>
    <r>
      <rPr>
        <sz val="12"/>
        <color theme="1"/>
        <rFont val="Arial"/>
        <family val="3"/>
        <charset val="128"/>
      </rPr>
      <t xml:space="preserve"> ATCC33563</t>
    </r>
    <phoneticPr fontId="3"/>
  </si>
  <si>
    <r>
      <rPr>
        <sz val="12"/>
        <color theme="1"/>
        <rFont val="ＭＳ Ｐゴシック"/>
        <family val="2"/>
        <charset val="128"/>
      </rPr>
      <t>・</t>
    </r>
    <r>
      <rPr>
        <i/>
        <sz val="12"/>
        <color theme="1"/>
        <rFont val="Arial"/>
        <family val="2"/>
      </rPr>
      <t>P. intermedia</t>
    </r>
    <r>
      <rPr>
        <sz val="12"/>
        <color theme="1"/>
        <rFont val="Arial"/>
        <family val="3"/>
        <charset val="128"/>
      </rPr>
      <t xml:space="preserve"> ATCC25611</t>
    </r>
    <phoneticPr fontId="3"/>
  </si>
  <si>
    <r>
      <rPr>
        <sz val="12"/>
        <color theme="1"/>
        <rFont val="ＭＳ Ｐゴシック"/>
        <family val="2"/>
        <charset val="128"/>
      </rPr>
      <t>・</t>
    </r>
    <r>
      <rPr>
        <i/>
        <sz val="12"/>
        <color theme="1"/>
        <rFont val="Arial"/>
        <family val="2"/>
      </rPr>
      <t>P. gingivalis</t>
    </r>
    <r>
      <rPr>
        <sz val="12"/>
        <color theme="1"/>
        <rFont val="Arial"/>
        <family val="3"/>
        <charset val="128"/>
      </rPr>
      <t xml:space="preserve"> FDC381</t>
    </r>
    <phoneticPr fontId="3"/>
  </si>
  <si>
    <r>
      <rPr>
        <sz val="12"/>
        <color theme="1"/>
        <rFont val="ＭＳ Ｐゴシック"/>
        <family val="2"/>
        <charset val="128"/>
      </rPr>
      <t>・</t>
    </r>
    <r>
      <rPr>
        <i/>
        <sz val="12"/>
        <color theme="1"/>
        <rFont val="Arial"/>
        <family val="2"/>
      </rPr>
      <t>P. gingivalis</t>
    </r>
    <r>
      <rPr>
        <sz val="12"/>
        <color theme="1"/>
        <rFont val="Arial"/>
        <family val="3"/>
        <charset val="128"/>
      </rPr>
      <t xml:space="preserve"> SU63</t>
    </r>
    <phoneticPr fontId="3"/>
  </si>
  <si>
    <r>
      <rPr>
        <sz val="12"/>
        <color theme="1"/>
        <rFont val="ＭＳ Ｐゴシック"/>
        <family val="2"/>
        <charset val="128"/>
      </rPr>
      <t>・</t>
    </r>
    <r>
      <rPr>
        <i/>
        <sz val="12"/>
        <color theme="1"/>
        <rFont val="Arial"/>
        <family val="2"/>
      </rPr>
      <t>T. denticola</t>
    </r>
    <r>
      <rPr>
        <sz val="12"/>
        <color theme="1"/>
        <rFont val="Arial"/>
        <family val="3"/>
        <charset val="128"/>
      </rPr>
      <t xml:space="preserve"> ATCC35405</t>
    </r>
    <phoneticPr fontId="3"/>
  </si>
  <si>
    <r>
      <rPr>
        <sz val="12"/>
        <color theme="1"/>
        <rFont val="ＭＳ Ｐゴシック"/>
        <family val="2"/>
        <charset val="128"/>
      </rPr>
      <t>・</t>
    </r>
    <r>
      <rPr>
        <i/>
        <sz val="12"/>
        <color theme="1"/>
        <rFont val="Arial"/>
        <family val="2"/>
      </rPr>
      <t>T. forsythia</t>
    </r>
    <r>
      <rPr>
        <sz val="12"/>
        <color theme="1"/>
        <rFont val="Arial"/>
        <family val="3"/>
        <charset val="128"/>
      </rPr>
      <t xml:space="preserve"> ATCC43037</t>
    </r>
    <phoneticPr fontId="3"/>
  </si>
  <si>
    <t>patient No.</t>
    <phoneticPr fontId="3"/>
  </si>
  <si>
    <t>H1</t>
    <phoneticPr fontId="3"/>
  </si>
  <si>
    <t>P1</t>
    <phoneticPr fontId="3"/>
  </si>
  <si>
    <t>H2</t>
    <phoneticPr fontId="3"/>
  </si>
  <si>
    <t>P2</t>
    <phoneticPr fontId="3"/>
  </si>
  <si>
    <t>P3</t>
    <phoneticPr fontId="3"/>
  </si>
  <si>
    <t>H3</t>
    <phoneticPr fontId="3"/>
  </si>
  <si>
    <t>P4</t>
    <phoneticPr fontId="3"/>
  </si>
  <si>
    <t>over 7㎜（%）</t>
    <rPh sb="6" eb="7">
      <t>ミリ</t>
    </rPh>
    <phoneticPr fontId="3"/>
  </si>
  <si>
    <t>1-3㎜（%）</t>
    <rPh sb="3" eb="4">
      <t>ミリ</t>
    </rPh>
    <phoneticPr fontId="3"/>
  </si>
  <si>
    <t>4-6㎜（%）</t>
    <rPh sb="3" eb="4">
      <t>ミリ</t>
    </rPh>
    <phoneticPr fontId="3"/>
  </si>
  <si>
    <r>
      <t>・</t>
    </r>
    <r>
      <rPr>
        <i/>
        <sz val="12"/>
        <color theme="1"/>
        <rFont val="Arial"/>
        <family val="2"/>
      </rPr>
      <t>A. actinomycetemcomitans</t>
    </r>
    <r>
      <rPr>
        <sz val="12"/>
        <color theme="1"/>
        <rFont val="Arial"/>
        <family val="3"/>
        <charset val="128"/>
      </rPr>
      <t xml:space="preserve"> Y4</t>
    </r>
    <phoneticPr fontId="3"/>
  </si>
  <si>
    <r>
      <t>・</t>
    </r>
    <r>
      <rPr>
        <i/>
        <sz val="12"/>
        <color theme="1"/>
        <rFont val="Arial"/>
        <family val="2"/>
      </rPr>
      <t>A. actinomycetemcomitans</t>
    </r>
    <r>
      <rPr>
        <sz val="12"/>
        <color theme="1"/>
        <rFont val="Arial"/>
        <family val="3"/>
        <charset val="128"/>
      </rPr>
      <t xml:space="preserve"> ATCC29523</t>
    </r>
    <phoneticPr fontId="3"/>
  </si>
  <si>
    <r>
      <t>・</t>
    </r>
    <r>
      <rPr>
        <i/>
        <sz val="12"/>
        <color theme="1"/>
        <rFont val="Arial"/>
        <family val="2"/>
      </rPr>
      <t>A. actinomycetemcomitans</t>
    </r>
    <r>
      <rPr>
        <sz val="12"/>
        <color theme="1"/>
        <rFont val="Arial"/>
        <family val="3"/>
        <charset val="128"/>
      </rPr>
      <t xml:space="preserve"> SUNY67</t>
    </r>
    <phoneticPr fontId="3"/>
  </si>
  <si>
    <r>
      <t>・</t>
    </r>
    <r>
      <rPr>
        <i/>
        <sz val="12"/>
        <color theme="1"/>
        <rFont val="Arial"/>
        <family val="2"/>
      </rPr>
      <t>C. ochracea</t>
    </r>
    <r>
      <rPr>
        <sz val="12"/>
        <color theme="1"/>
        <rFont val="Arial"/>
        <family val="3"/>
        <charset val="128"/>
      </rPr>
      <t xml:space="preserve"> S3</t>
    </r>
    <phoneticPr fontId="3"/>
  </si>
  <si>
    <r>
      <t>・</t>
    </r>
    <r>
      <rPr>
        <i/>
        <sz val="12"/>
        <color theme="1"/>
        <rFont val="Arial"/>
        <family val="2"/>
      </rPr>
      <t>E. corrodens</t>
    </r>
    <r>
      <rPr>
        <sz val="12"/>
        <color theme="1"/>
        <rFont val="Arial"/>
        <family val="3"/>
        <charset val="128"/>
      </rPr>
      <t xml:space="preserve"> FDC1073</t>
    </r>
    <phoneticPr fontId="3"/>
  </si>
  <si>
    <r>
      <t>・</t>
    </r>
    <r>
      <rPr>
        <i/>
        <sz val="12"/>
        <color theme="1"/>
        <rFont val="Arial"/>
        <family val="2"/>
      </rPr>
      <t>F. nucleatum</t>
    </r>
    <r>
      <rPr>
        <sz val="12"/>
        <color theme="1"/>
        <rFont val="Arial"/>
        <family val="3"/>
        <charset val="128"/>
      </rPr>
      <t xml:space="preserve"> ATCC25586</t>
    </r>
    <phoneticPr fontId="3"/>
  </si>
  <si>
    <r>
      <t>・</t>
    </r>
    <r>
      <rPr>
        <i/>
        <sz val="12"/>
        <color theme="1"/>
        <rFont val="Arial"/>
        <family val="2"/>
      </rPr>
      <t>P. nigrescens</t>
    </r>
    <r>
      <rPr>
        <sz val="12"/>
        <color theme="1"/>
        <rFont val="Arial"/>
        <family val="3"/>
        <charset val="128"/>
      </rPr>
      <t xml:space="preserve"> ATCC33563</t>
    </r>
    <phoneticPr fontId="3"/>
  </si>
  <si>
    <r>
      <t>・</t>
    </r>
    <r>
      <rPr>
        <i/>
        <sz val="12"/>
        <color theme="1"/>
        <rFont val="Arial"/>
        <family val="2"/>
      </rPr>
      <t>P. intermedia</t>
    </r>
    <r>
      <rPr>
        <sz val="12"/>
        <color theme="1"/>
        <rFont val="Arial"/>
        <family val="3"/>
        <charset val="128"/>
      </rPr>
      <t xml:space="preserve"> ATCC25611</t>
    </r>
    <phoneticPr fontId="3"/>
  </si>
  <si>
    <r>
      <t>・</t>
    </r>
    <r>
      <rPr>
        <i/>
        <sz val="12"/>
        <color theme="1"/>
        <rFont val="Arial"/>
        <family val="2"/>
      </rPr>
      <t>P. gingivalis</t>
    </r>
    <r>
      <rPr>
        <sz val="12"/>
        <color theme="1"/>
        <rFont val="Arial"/>
        <family val="3"/>
        <charset val="128"/>
      </rPr>
      <t xml:space="preserve"> FDC381</t>
    </r>
    <phoneticPr fontId="3"/>
  </si>
  <si>
    <r>
      <t>・</t>
    </r>
    <r>
      <rPr>
        <i/>
        <sz val="12"/>
        <color theme="1"/>
        <rFont val="Arial"/>
        <family val="2"/>
      </rPr>
      <t>P. gingivalis</t>
    </r>
    <r>
      <rPr>
        <sz val="12"/>
        <color theme="1"/>
        <rFont val="Arial"/>
        <family val="3"/>
        <charset val="128"/>
      </rPr>
      <t xml:space="preserve"> SU63</t>
    </r>
    <phoneticPr fontId="3"/>
  </si>
  <si>
    <r>
      <t>・</t>
    </r>
    <r>
      <rPr>
        <i/>
        <sz val="12"/>
        <color theme="1"/>
        <rFont val="Arial"/>
        <family val="2"/>
      </rPr>
      <t>T. denticola</t>
    </r>
    <r>
      <rPr>
        <sz val="12"/>
        <color theme="1"/>
        <rFont val="Arial"/>
        <family val="3"/>
        <charset val="128"/>
      </rPr>
      <t xml:space="preserve"> ATCC35405</t>
    </r>
    <phoneticPr fontId="3"/>
  </si>
  <si>
    <r>
      <t>・</t>
    </r>
    <r>
      <rPr>
        <i/>
        <sz val="12"/>
        <color theme="1"/>
        <rFont val="Arial"/>
        <family val="2"/>
      </rPr>
      <t>T. forsythia</t>
    </r>
    <r>
      <rPr>
        <sz val="12"/>
        <color theme="1"/>
        <rFont val="Arial"/>
        <family val="3"/>
        <charset val="128"/>
      </rPr>
      <t xml:space="preserve"> ATCC43037</t>
    </r>
    <phoneticPr fontId="3"/>
  </si>
  <si>
    <t>Bleeding On Probing （%）</t>
    <phoneticPr fontId="3"/>
  </si>
  <si>
    <t>ave PPD (mm)</t>
    <phoneticPr fontId="3"/>
  </si>
  <si>
    <t>remaining tooth</t>
    <phoneticPr fontId="3"/>
  </si>
  <si>
    <t>H4</t>
    <phoneticPr fontId="3"/>
  </si>
  <si>
    <t>Control 1</t>
    <phoneticPr fontId="3"/>
  </si>
  <si>
    <t>Control 2</t>
    <phoneticPr fontId="3"/>
  </si>
  <si>
    <t>Control 3</t>
    <phoneticPr fontId="3"/>
  </si>
  <si>
    <t>Control 4</t>
    <phoneticPr fontId="3"/>
  </si>
  <si>
    <t>Control 5</t>
    <phoneticPr fontId="3"/>
  </si>
  <si>
    <t>ave</t>
    <phoneticPr fontId="3"/>
  </si>
  <si>
    <t>sd</t>
    <phoneticPr fontId="3"/>
  </si>
  <si>
    <t xml:space="preserve">AaY4 </t>
    <phoneticPr fontId="3"/>
  </si>
  <si>
    <t xml:space="preserve">Aa ATCC29523 </t>
    <phoneticPr fontId="3"/>
  </si>
  <si>
    <t xml:space="preserve">Aa SUNY67 </t>
    <phoneticPr fontId="3"/>
  </si>
  <si>
    <t xml:space="preserve"> Co S3 </t>
    <phoneticPr fontId="3"/>
  </si>
  <si>
    <t xml:space="preserve">Ec FDC1073 </t>
  </si>
  <si>
    <t xml:space="preserve">Pi ATCC33563 </t>
  </si>
  <si>
    <t xml:space="preserve">Pi ATCC25611 </t>
  </si>
  <si>
    <t xml:space="preserve">Pg FDC381 </t>
  </si>
  <si>
    <t xml:space="preserve">Pg SU63 </t>
  </si>
  <si>
    <t xml:space="preserve">Td ATCC35405 </t>
  </si>
  <si>
    <t xml:space="preserve">Cr ATCC33238 </t>
  </si>
  <si>
    <t xml:space="preserve">B.f ATCC43037 </t>
  </si>
  <si>
    <t>value={IgG titer (Pt)-IgG titer (ave)}/2sd</t>
  </si>
  <si>
    <t>Fn ATCC25586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</si>
</sst>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0_ "/>
    <numFmt numFmtId="177" formatCode="#,##0.000_ "/>
    <numFmt numFmtId="178" formatCode="0.0"/>
  </numFmts>
  <fonts count="17" x14ac:knownFonts="1">
    <font>
      <sz val="12"/>
      <color theme="1"/>
      <name val="ＭＳ Ｐゴシック"/>
      <family val="2"/>
      <charset val="128"/>
      <scheme val="minor"/>
    </font>
    <font>
      <sz val="12"/>
      <color theme="1"/>
      <name val="Times New Roman"/>
      <family val="1"/>
    </font>
    <font>
      <sz val="12"/>
      <color theme="1"/>
      <name val="ＭＳ 明朝"/>
      <family val="3"/>
      <charset val="128"/>
    </font>
    <font>
      <sz val="6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12"/>
      <color theme="1"/>
      <name val="STIXGeneral-Regular"/>
      <family val="2"/>
    </font>
    <font>
      <sz val="12"/>
      <color theme="1"/>
      <name val="Lucida Grande"/>
      <family val="2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</font>
    <font>
      <sz val="12"/>
      <color rgb="FF000000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2"/>
      <color theme="1"/>
      <name val="Arial"/>
      <family val="3"/>
      <charset val="128"/>
    </font>
    <font>
      <i/>
      <sz val="12"/>
      <color theme="1"/>
      <name val="Arial"/>
      <family val="2"/>
    </font>
    <font>
      <sz val="18"/>
      <color theme="1"/>
      <name val="Arial"/>
    </font>
    <font>
      <b/>
      <sz val="12"/>
      <color theme="1"/>
      <name val="Arial"/>
    </font>
    <font>
      <sz val="16"/>
      <color theme="1"/>
      <name val="Arial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rgb="FF0000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BEEF4"/>
        <bgColor indexed="64"/>
      </patternFill>
    </fill>
    <fill>
      <patternFill patternType="solid">
        <fgColor rgb="FFC9FAC9"/>
        <bgColor indexed="64"/>
      </patternFill>
    </fill>
  </fills>
  <borders count="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</borders>
  <cellStyleXfs count="595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52">
    <xf numFmtId="0" fontId="0" fillId="0" borderId="0" xfId="0"/>
    <xf numFmtId="0" fontId="2" fillId="0" borderId="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2" borderId="2" xfId="0" applyFont="1" applyFill="1" applyBorder="1" applyAlignment="1">
      <alignment horizontal="justify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9" fillId="0" borderId="2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178" fontId="2" fillId="0" borderId="1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176" fontId="0" fillId="3" borderId="0" xfId="0" applyNumberFormat="1" applyFill="1" applyAlignment="1">
      <alignment horizontal="center" vertical="center"/>
    </xf>
    <xf numFmtId="177" fontId="0" fillId="3" borderId="0" xfId="0" applyNumberFormat="1" applyFill="1" applyAlignment="1">
      <alignment horizontal="center" vertical="center"/>
    </xf>
    <xf numFmtId="178" fontId="2" fillId="0" borderId="0" xfId="0" applyNumberFormat="1" applyFont="1" applyBorder="1" applyAlignment="1">
      <alignment horizontal="center" vertical="center" wrapText="1"/>
    </xf>
    <xf numFmtId="0" fontId="0" fillId="4" borderId="0" xfId="0" applyFill="1" applyAlignment="1">
      <alignment horizontal="center" vertical="center"/>
    </xf>
    <xf numFmtId="0" fontId="0" fillId="4" borderId="0" xfId="0" applyFill="1" applyAlignment="1">
      <alignment horizontal="center"/>
    </xf>
    <xf numFmtId="0" fontId="10" fillId="4" borderId="0" xfId="0" applyFont="1" applyFill="1" applyAlignment="1">
      <alignment horizontal="center"/>
    </xf>
    <xf numFmtId="0" fontId="9" fillId="4" borderId="0" xfId="0" applyFont="1" applyFill="1" applyAlignment="1">
      <alignment horizontal="center"/>
    </xf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/>
    </xf>
    <xf numFmtId="0" fontId="10" fillId="5" borderId="0" xfId="0" applyFont="1" applyFill="1" applyAlignment="1">
      <alignment horizontal="center"/>
    </xf>
    <xf numFmtId="0" fontId="0" fillId="5" borderId="0" xfId="0" applyFill="1"/>
    <xf numFmtId="0" fontId="9" fillId="5" borderId="0" xfId="0" applyFont="1" applyFill="1" applyAlignment="1">
      <alignment horizontal="center"/>
    </xf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12" fillId="0" borderId="0" xfId="0" applyFont="1" applyFill="1" applyBorder="1"/>
    <xf numFmtId="0" fontId="12" fillId="0" borderId="3" xfId="0" applyFont="1" applyFill="1" applyBorder="1"/>
    <xf numFmtId="0" fontId="14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0" xfId="0" applyFont="1"/>
    <xf numFmtId="0" fontId="12" fillId="0" borderId="0" xfId="0" applyFont="1" applyBorder="1" applyAlignment="1">
      <alignment horizontal="justify" vertical="center" wrapText="1"/>
    </xf>
    <xf numFmtId="0" fontId="12" fillId="0" borderId="0" xfId="0" applyFont="1" applyAlignment="1">
      <alignment horizontal="center"/>
    </xf>
    <xf numFmtId="0" fontId="12" fillId="5" borderId="0" xfId="0" applyFont="1" applyFill="1" applyAlignment="1">
      <alignment horizontal="center" vertical="center"/>
    </xf>
    <xf numFmtId="0" fontId="12" fillId="4" borderId="0" xfId="0" applyFont="1" applyFill="1" applyAlignment="1">
      <alignment horizontal="center" vertical="center"/>
    </xf>
    <xf numFmtId="0" fontId="12" fillId="5" borderId="0" xfId="0" applyFont="1" applyFill="1" applyAlignment="1">
      <alignment horizontal="center"/>
    </xf>
    <xf numFmtId="0" fontId="12" fillId="4" borderId="0" xfId="0" applyFont="1" applyFill="1" applyAlignment="1">
      <alignment horizontal="center"/>
    </xf>
    <xf numFmtId="176" fontId="12" fillId="3" borderId="0" xfId="0" applyNumberFormat="1" applyFont="1" applyFill="1" applyAlignment="1">
      <alignment horizontal="center" vertical="center"/>
    </xf>
    <xf numFmtId="176" fontId="12" fillId="0" borderId="0" xfId="0" applyNumberFormat="1" applyFont="1" applyAlignment="1">
      <alignment horizontal="center" vertical="center"/>
    </xf>
    <xf numFmtId="177" fontId="12" fillId="0" borderId="0" xfId="0" applyNumberFormat="1" applyFont="1" applyAlignment="1">
      <alignment horizontal="center" vertical="center"/>
    </xf>
    <xf numFmtId="177" fontId="12" fillId="3" borderId="0" xfId="0" applyNumberFormat="1" applyFont="1" applyFill="1" applyAlignment="1">
      <alignment horizontal="center" vertical="center"/>
    </xf>
    <xf numFmtId="0" fontId="12" fillId="6" borderId="0" xfId="0" applyFont="1" applyFill="1" applyAlignment="1">
      <alignment horizontal="center"/>
    </xf>
    <xf numFmtId="0" fontId="12" fillId="7" borderId="0" xfId="0" applyFont="1" applyFill="1" applyAlignment="1">
      <alignment horizontal="center"/>
    </xf>
    <xf numFmtId="0" fontId="15" fillId="0" borderId="0" xfId="0" applyFont="1"/>
    <xf numFmtId="0" fontId="16" fillId="0" borderId="0" xfId="0" applyFont="1"/>
    <xf numFmtId="178" fontId="12" fillId="0" borderId="0" xfId="0" applyNumberFormat="1" applyFont="1"/>
  </cellXfs>
  <cellStyles count="595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ハイパーリンク" xfId="23" builtinId="8" hidden="1"/>
    <cellStyle name="ハイパーリンク" xfId="25" builtinId="8" hidden="1"/>
    <cellStyle name="ハイパーリンク" xfId="27" builtinId="8" hidden="1"/>
    <cellStyle name="ハイパーリンク" xfId="29" builtinId="8" hidden="1"/>
    <cellStyle name="ハイパーリンク" xfId="31" builtinId="8" hidden="1"/>
    <cellStyle name="ハイパーリンク" xfId="33" builtinId="8" hidden="1"/>
    <cellStyle name="ハイパーリンク" xfId="35" builtinId="8" hidden="1"/>
    <cellStyle name="ハイパーリンク" xfId="37" builtinId="8" hidden="1"/>
    <cellStyle name="ハイパーリンク" xfId="39" builtinId="8" hidden="1"/>
    <cellStyle name="ハイパーリンク" xfId="41" builtinId="8" hidden="1"/>
    <cellStyle name="ハイパーリンク" xfId="43" builtinId="8" hidden="1"/>
    <cellStyle name="ハイパーリンク" xfId="45" builtinId="8" hidden="1"/>
    <cellStyle name="ハイパーリンク" xfId="47" builtinId="8" hidden="1"/>
    <cellStyle name="ハイパーリンク" xfId="49" builtinId="8" hidden="1"/>
    <cellStyle name="ハイパーリンク" xfId="51" builtinId="8" hidden="1"/>
    <cellStyle name="ハイパーリンク" xfId="53" builtinId="8" hidden="1"/>
    <cellStyle name="ハイパーリンク" xfId="55" builtinId="8" hidden="1"/>
    <cellStyle name="ハイパーリンク" xfId="57" builtinId="8" hidden="1"/>
    <cellStyle name="ハイパーリンク" xfId="59" builtinId="8" hidden="1"/>
    <cellStyle name="ハイパーリンク" xfId="61" builtinId="8" hidden="1"/>
    <cellStyle name="ハイパーリンク" xfId="63" builtinId="8" hidden="1"/>
    <cellStyle name="ハイパーリンク" xfId="65" builtinId="8" hidden="1"/>
    <cellStyle name="ハイパーリンク" xfId="67" builtinId="8" hidden="1"/>
    <cellStyle name="ハイパーリンク" xfId="69" builtinId="8" hidden="1"/>
    <cellStyle name="ハイパーリンク" xfId="71" builtinId="8" hidden="1"/>
    <cellStyle name="ハイパーリンク" xfId="73" builtinId="8" hidden="1"/>
    <cellStyle name="ハイパーリンク" xfId="75" builtinId="8" hidden="1"/>
    <cellStyle name="ハイパーリンク" xfId="77" builtinId="8" hidden="1"/>
    <cellStyle name="ハイパーリンク" xfId="79" builtinId="8" hidden="1"/>
    <cellStyle name="ハイパーリンク" xfId="81" builtinId="8" hidden="1"/>
    <cellStyle name="ハイパーリンク" xfId="83" builtinId="8" hidden="1"/>
    <cellStyle name="ハイパーリンク" xfId="85" builtinId="8" hidden="1"/>
    <cellStyle name="ハイパーリンク" xfId="87" builtinId="8" hidden="1"/>
    <cellStyle name="ハイパーリンク" xfId="89" builtinId="8" hidden="1"/>
    <cellStyle name="ハイパーリンク" xfId="91" builtinId="8" hidden="1"/>
    <cellStyle name="ハイパーリンク" xfId="93" builtinId="8" hidden="1"/>
    <cellStyle name="ハイパーリンク" xfId="95" builtinId="8" hidden="1"/>
    <cellStyle name="ハイパーリンク" xfId="97" builtinId="8" hidden="1"/>
    <cellStyle name="ハイパーリンク" xfId="99" builtinId="8" hidden="1"/>
    <cellStyle name="ハイパーリンク" xfId="101" builtinId="8" hidden="1"/>
    <cellStyle name="ハイパーリンク" xfId="103" builtinId="8" hidden="1"/>
    <cellStyle name="ハイパーリンク" xfId="105" builtinId="8" hidden="1"/>
    <cellStyle name="ハイパーリンク" xfId="107" builtinId="8" hidden="1"/>
    <cellStyle name="ハイパーリンク" xfId="109" builtinId="8" hidden="1"/>
    <cellStyle name="ハイパーリンク" xfId="111" builtinId="8" hidden="1"/>
    <cellStyle name="ハイパーリンク" xfId="113" builtinId="8" hidden="1"/>
    <cellStyle name="ハイパーリンク" xfId="115" builtinId="8" hidden="1"/>
    <cellStyle name="ハイパーリンク" xfId="117" builtinId="8" hidden="1"/>
    <cellStyle name="ハイパーリンク" xfId="119" builtinId="8" hidden="1"/>
    <cellStyle name="ハイパーリンク" xfId="121" builtinId="8" hidden="1"/>
    <cellStyle name="ハイパーリンク" xfId="123" builtinId="8" hidden="1"/>
    <cellStyle name="ハイパーリンク" xfId="125" builtinId="8" hidden="1"/>
    <cellStyle name="ハイパーリンク" xfId="127" builtinId="8" hidden="1"/>
    <cellStyle name="ハイパーリンク" xfId="129" builtinId="8" hidden="1"/>
    <cellStyle name="ハイパーリンク" xfId="131" builtinId="8" hidden="1"/>
    <cellStyle name="ハイパーリンク" xfId="133" builtinId="8" hidden="1"/>
    <cellStyle name="ハイパーリンク" xfId="135" builtinId="8" hidden="1"/>
    <cellStyle name="ハイパーリンク" xfId="137" builtinId="8" hidden="1"/>
    <cellStyle name="ハイパーリンク" xfId="139" builtinId="8" hidden="1"/>
    <cellStyle name="ハイパーリンク" xfId="141" builtinId="8" hidden="1"/>
    <cellStyle name="ハイパーリンク" xfId="143" builtinId="8" hidden="1"/>
    <cellStyle name="ハイパーリンク" xfId="145" builtinId="8" hidden="1"/>
    <cellStyle name="ハイパーリンク" xfId="147" builtinId="8" hidden="1"/>
    <cellStyle name="ハイパーリンク" xfId="149" builtinId="8" hidden="1"/>
    <cellStyle name="ハイパーリンク" xfId="151" builtinId="8" hidden="1"/>
    <cellStyle name="ハイパーリンク" xfId="153" builtinId="8" hidden="1"/>
    <cellStyle name="ハイパーリンク" xfId="155" builtinId="8" hidden="1"/>
    <cellStyle name="ハイパーリンク" xfId="157" builtinId="8" hidden="1"/>
    <cellStyle name="ハイパーリンク" xfId="159" builtinId="8" hidden="1"/>
    <cellStyle name="ハイパーリンク" xfId="161" builtinId="8" hidden="1"/>
    <cellStyle name="ハイパーリンク" xfId="163" builtinId="8" hidden="1"/>
    <cellStyle name="ハイパーリンク" xfId="165" builtinId="8" hidden="1"/>
    <cellStyle name="ハイパーリンク" xfId="167" builtinId="8" hidden="1"/>
    <cellStyle name="ハイパーリンク" xfId="169" builtinId="8" hidden="1"/>
    <cellStyle name="ハイパーリンク" xfId="171" builtinId="8" hidden="1"/>
    <cellStyle name="ハイパーリンク" xfId="173" builtinId="8" hidden="1"/>
    <cellStyle name="ハイパーリンク" xfId="175" builtinId="8" hidden="1"/>
    <cellStyle name="ハイパーリンク" xfId="177" builtinId="8" hidden="1"/>
    <cellStyle name="ハイパーリンク" xfId="179" builtinId="8" hidden="1"/>
    <cellStyle name="ハイパーリンク" xfId="181" builtinId="8" hidden="1"/>
    <cellStyle name="ハイパーリンク" xfId="183" builtinId="8" hidden="1"/>
    <cellStyle name="ハイパーリンク" xfId="185" builtinId="8" hidden="1"/>
    <cellStyle name="ハイパーリンク" xfId="187" builtinId="8" hidden="1"/>
    <cellStyle name="ハイパーリンク" xfId="189" builtinId="8" hidden="1"/>
    <cellStyle name="ハイパーリンク" xfId="191" builtinId="8" hidden="1"/>
    <cellStyle name="ハイパーリンク" xfId="193" builtinId="8" hidden="1"/>
    <cellStyle name="ハイパーリンク" xfId="195" builtinId="8" hidden="1"/>
    <cellStyle name="ハイパーリンク" xfId="197" builtinId="8" hidden="1"/>
    <cellStyle name="ハイパーリンク" xfId="199" builtinId="8" hidden="1"/>
    <cellStyle name="ハイパーリンク" xfId="201" builtinId="8" hidden="1"/>
    <cellStyle name="ハイパーリンク" xfId="203" builtinId="8" hidden="1"/>
    <cellStyle name="ハイパーリンク" xfId="205" builtinId="8" hidden="1"/>
    <cellStyle name="ハイパーリンク" xfId="207" builtinId="8" hidden="1"/>
    <cellStyle name="ハイパーリンク" xfId="209" builtinId="8" hidden="1"/>
    <cellStyle name="ハイパーリンク" xfId="211" builtinId="8" hidden="1"/>
    <cellStyle name="ハイパーリンク" xfId="213" builtinId="8" hidden="1"/>
    <cellStyle name="ハイパーリンク" xfId="215" builtinId="8" hidden="1"/>
    <cellStyle name="ハイパーリンク" xfId="217" builtinId="8" hidden="1"/>
    <cellStyle name="ハイパーリンク" xfId="219" builtinId="8" hidden="1"/>
    <cellStyle name="ハイパーリンク" xfId="221" builtinId="8" hidden="1"/>
    <cellStyle name="ハイパーリンク" xfId="223" builtinId="8" hidden="1"/>
    <cellStyle name="ハイパーリンク" xfId="225" builtinId="8" hidden="1"/>
    <cellStyle name="ハイパーリンク" xfId="227" builtinId="8" hidden="1"/>
    <cellStyle name="ハイパーリンク" xfId="229" builtinId="8" hidden="1"/>
    <cellStyle name="ハイパーリンク" xfId="231" builtinId="8" hidden="1"/>
    <cellStyle name="ハイパーリンク" xfId="233" builtinId="8" hidden="1"/>
    <cellStyle name="ハイパーリンク" xfId="235" builtinId="8" hidden="1"/>
    <cellStyle name="ハイパーリンク" xfId="237" builtinId="8" hidden="1"/>
    <cellStyle name="ハイパーリンク" xfId="239" builtinId="8" hidden="1"/>
    <cellStyle name="ハイパーリンク" xfId="241" builtinId="8" hidden="1"/>
    <cellStyle name="ハイパーリンク" xfId="243" builtinId="8" hidden="1"/>
    <cellStyle name="ハイパーリンク" xfId="245" builtinId="8" hidden="1"/>
    <cellStyle name="ハイパーリンク" xfId="247" builtinId="8" hidden="1"/>
    <cellStyle name="ハイパーリンク" xfId="249" builtinId="8" hidden="1"/>
    <cellStyle name="ハイパーリンク" xfId="251" builtinId="8" hidden="1"/>
    <cellStyle name="ハイパーリンク" xfId="253" builtinId="8" hidden="1"/>
    <cellStyle name="ハイパーリンク" xfId="255" builtinId="8" hidden="1"/>
    <cellStyle name="ハイパーリンク" xfId="257" builtinId="8" hidden="1"/>
    <cellStyle name="ハイパーリンク" xfId="259" builtinId="8" hidden="1"/>
    <cellStyle name="ハイパーリンク" xfId="261" builtinId="8" hidden="1"/>
    <cellStyle name="ハイパーリンク" xfId="263" builtinId="8" hidden="1"/>
    <cellStyle name="ハイパーリンク" xfId="265" builtinId="8" hidden="1"/>
    <cellStyle name="ハイパーリンク" xfId="267" builtinId="8" hidden="1"/>
    <cellStyle name="ハイパーリンク" xfId="269" builtinId="8" hidden="1"/>
    <cellStyle name="ハイパーリンク" xfId="271" builtinId="8" hidden="1"/>
    <cellStyle name="ハイパーリンク" xfId="273" builtinId="8" hidden="1"/>
    <cellStyle name="ハイパーリンク" xfId="275" builtinId="8" hidden="1"/>
    <cellStyle name="ハイパーリンク" xfId="277" builtinId="8" hidden="1"/>
    <cellStyle name="ハイパーリンク" xfId="279" builtinId="8" hidden="1"/>
    <cellStyle name="ハイパーリンク" xfId="281" builtinId="8" hidden="1"/>
    <cellStyle name="ハイパーリンク" xfId="283" builtinId="8" hidden="1"/>
    <cellStyle name="ハイパーリンク" xfId="285" builtinId="8" hidden="1"/>
    <cellStyle name="ハイパーリンク" xfId="287" builtinId="8" hidden="1"/>
    <cellStyle name="ハイパーリンク" xfId="289" builtinId="8" hidden="1"/>
    <cellStyle name="ハイパーリンク" xfId="291" builtinId="8" hidden="1"/>
    <cellStyle name="ハイパーリンク" xfId="293" builtinId="8" hidden="1"/>
    <cellStyle name="ハイパーリンク" xfId="295" builtinId="8" hidden="1"/>
    <cellStyle name="ハイパーリンク" xfId="297" builtinId="8" hidden="1"/>
    <cellStyle name="ハイパーリンク" xfId="299" builtinId="8" hidden="1"/>
    <cellStyle name="ハイパーリンク" xfId="301" builtinId="8" hidden="1"/>
    <cellStyle name="ハイパーリンク" xfId="303" builtinId="8" hidden="1"/>
    <cellStyle name="ハイパーリンク" xfId="305" builtinId="8" hidden="1"/>
    <cellStyle name="ハイパーリンク" xfId="307" builtinId="8" hidden="1"/>
    <cellStyle name="ハイパーリンク" xfId="309" builtinId="8" hidden="1"/>
    <cellStyle name="ハイパーリンク" xfId="311" builtinId="8" hidden="1"/>
    <cellStyle name="ハイパーリンク" xfId="313" builtinId="8" hidden="1"/>
    <cellStyle name="ハイパーリンク" xfId="315" builtinId="8" hidden="1"/>
    <cellStyle name="ハイパーリンク" xfId="317" builtinId="8" hidden="1"/>
    <cellStyle name="ハイパーリンク" xfId="319" builtinId="8" hidden="1"/>
    <cellStyle name="ハイパーリンク" xfId="321" builtinId="8" hidden="1"/>
    <cellStyle name="ハイパーリンク" xfId="323" builtinId="8" hidden="1"/>
    <cellStyle name="ハイパーリンク" xfId="325" builtinId="8" hidden="1"/>
    <cellStyle name="ハイパーリンク" xfId="327" builtinId="8" hidden="1"/>
    <cellStyle name="ハイパーリンク" xfId="329" builtinId="8" hidden="1"/>
    <cellStyle name="ハイパーリンク" xfId="331" builtinId="8" hidden="1"/>
    <cellStyle name="ハイパーリンク" xfId="333" builtinId="8" hidden="1"/>
    <cellStyle name="ハイパーリンク" xfId="335" builtinId="8" hidden="1"/>
    <cellStyle name="ハイパーリンク" xfId="337" builtinId="8" hidden="1"/>
    <cellStyle name="ハイパーリンク" xfId="339" builtinId="8" hidden="1"/>
    <cellStyle name="ハイパーリンク" xfId="341" builtinId="8" hidden="1"/>
    <cellStyle name="ハイパーリンク" xfId="343" builtinId="8" hidden="1"/>
    <cellStyle name="ハイパーリンク" xfId="345" builtinId="8" hidden="1"/>
    <cellStyle name="ハイパーリンク" xfId="347" builtinId="8" hidden="1"/>
    <cellStyle name="ハイパーリンク" xfId="349" builtinId="8" hidden="1"/>
    <cellStyle name="ハイパーリンク" xfId="351" builtinId="8" hidden="1"/>
    <cellStyle name="ハイパーリンク" xfId="353" builtinId="8" hidden="1"/>
    <cellStyle name="ハイパーリンク" xfId="355" builtinId="8" hidden="1"/>
    <cellStyle name="ハイパーリンク" xfId="357" builtinId="8" hidden="1"/>
    <cellStyle name="ハイパーリンク" xfId="359" builtinId="8" hidden="1"/>
    <cellStyle name="ハイパーリンク" xfId="361" builtinId="8" hidden="1"/>
    <cellStyle name="ハイパーリンク" xfId="363" builtinId="8" hidden="1"/>
    <cellStyle name="ハイパーリンク" xfId="365" builtinId="8" hidden="1"/>
    <cellStyle name="ハイパーリンク" xfId="367" builtinId="8" hidden="1"/>
    <cellStyle name="ハイパーリンク" xfId="369" builtinId="8" hidden="1"/>
    <cellStyle name="ハイパーリンク" xfId="371" builtinId="8" hidden="1"/>
    <cellStyle name="ハイパーリンク" xfId="373" builtinId="8" hidden="1"/>
    <cellStyle name="ハイパーリンク" xfId="375" builtinId="8" hidden="1"/>
    <cellStyle name="ハイパーリンク" xfId="377" builtinId="8" hidden="1"/>
    <cellStyle name="ハイパーリンク" xfId="379" builtinId="8" hidden="1"/>
    <cellStyle name="ハイパーリンク" xfId="381" builtinId="8" hidden="1"/>
    <cellStyle name="ハイパーリンク" xfId="383" builtinId="8" hidden="1"/>
    <cellStyle name="ハイパーリンク" xfId="385" builtinId="8" hidden="1"/>
    <cellStyle name="ハイパーリンク" xfId="387" builtinId="8" hidden="1"/>
    <cellStyle name="ハイパーリンク" xfId="389" builtinId="8" hidden="1"/>
    <cellStyle name="ハイパーリンク" xfId="391" builtinId="8" hidden="1"/>
    <cellStyle name="ハイパーリンク" xfId="393" builtinId="8" hidden="1"/>
    <cellStyle name="ハイパーリンク" xfId="395" builtinId="8" hidden="1"/>
    <cellStyle name="ハイパーリンク" xfId="397" builtinId="8" hidden="1"/>
    <cellStyle name="ハイパーリンク" xfId="399" builtinId="8" hidden="1"/>
    <cellStyle name="ハイパーリンク" xfId="401" builtinId="8" hidden="1"/>
    <cellStyle name="ハイパーリンク" xfId="403" builtinId="8" hidden="1"/>
    <cellStyle name="ハイパーリンク" xfId="405" builtinId="8" hidden="1"/>
    <cellStyle name="ハイパーリンク" xfId="407" builtinId="8" hidden="1"/>
    <cellStyle name="ハイパーリンク" xfId="409" builtinId="8" hidden="1"/>
    <cellStyle name="ハイパーリンク" xfId="411" builtinId="8" hidden="1"/>
    <cellStyle name="ハイパーリンク" xfId="413" builtinId="8" hidden="1"/>
    <cellStyle name="ハイパーリンク" xfId="415" builtinId="8" hidden="1"/>
    <cellStyle name="ハイパーリンク" xfId="417" builtinId="8" hidden="1"/>
    <cellStyle name="ハイパーリンク" xfId="419" builtinId="8" hidden="1"/>
    <cellStyle name="ハイパーリンク" xfId="421" builtinId="8" hidden="1"/>
    <cellStyle name="ハイパーリンク" xfId="423" builtinId="8" hidden="1"/>
    <cellStyle name="ハイパーリンク" xfId="425" builtinId="8" hidden="1"/>
    <cellStyle name="ハイパーリンク" xfId="427" builtinId="8" hidden="1"/>
    <cellStyle name="ハイパーリンク" xfId="429" builtinId="8" hidden="1"/>
    <cellStyle name="ハイパーリンク" xfId="431" builtinId="8" hidden="1"/>
    <cellStyle name="ハイパーリンク" xfId="433" builtinId="8" hidden="1"/>
    <cellStyle name="ハイパーリンク" xfId="435" builtinId="8" hidden="1"/>
    <cellStyle name="ハイパーリンク" xfId="437" builtinId="8" hidden="1"/>
    <cellStyle name="ハイパーリンク" xfId="439" builtinId="8" hidden="1"/>
    <cellStyle name="ハイパーリンク" xfId="441" builtinId="8" hidden="1"/>
    <cellStyle name="ハイパーリンク" xfId="443" builtinId="8" hidden="1"/>
    <cellStyle name="ハイパーリンク" xfId="445" builtinId="8" hidden="1"/>
    <cellStyle name="ハイパーリンク" xfId="447" builtinId="8" hidden="1"/>
    <cellStyle name="ハイパーリンク" xfId="449" builtinId="8" hidden="1"/>
    <cellStyle name="ハイパーリンク" xfId="451" builtinId="8" hidden="1"/>
    <cellStyle name="ハイパーリンク" xfId="453" builtinId="8" hidden="1"/>
    <cellStyle name="ハイパーリンク" xfId="455" builtinId="8" hidden="1"/>
    <cellStyle name="ハイパーリンク" xfId="457" builtinId="8" hidden="1"/>
    <cellStyle name="ハイパーリンク" xfId="459" builtinId="8" hidden="1"/>
    <cellStyle name="ハイパーリンク" xfId="461" builtinId="8" hidden="1"/>
    <cellStyle name="ハイパーリンク" xfId="463" builtinId="8" hidden="1"/>
    <cellStyle name="ハイパーリンク" xfId="465" builtinId="8" hidden="1"/>
    <cellStyle name="ハイパーリンク" xfId="467" builtinId="8" hidden="1"/>
    <cellStyle name="ハイパーリンク" xfId="469" builtinId="8" hidden="1"/>
    <cellStyle name="ハイパーリンク" xfId="471" builtinId="8" hidden="1"/>
    <cellStyle name="ハイパーリンク" xfId="473" builtinId="8" hidden="1"/>
    <cellStyle name="ハイパーリンク" xfId="475" builtinId="8" hidden="1"/>
    <cellStyle name="ハイパーリンク" xfId="477" builtinId="8" hidden="1"/>
    <cellStyle name="ハイパーリンク" xfId="479" builtinId="8" hidden="1"/>
    <cellStyle name="ハイパーリンク" xfId="481" builtinId="8" hidden="1"/>
    <cellStyle name="ハイパーリンク" xfId="483" builtinId="8" hidden="1"/>
    <cellStyle name="ハイパーリンク" xfId="485" builtinId="8" hidden="1"/>
    <cellStyle name="ハイパーリンク" xfId="487" builtinId="8" hidden="1"/>
    <cellStyle name="ハイパーリンク" xfId="489" builtinId="8" hidden="1"/>
    <cellStyle name="ハイパーリンク" xfId="491" builtinId="8" hidden="1"/>
    <cellStyle name="ハイパーリンク" xfId="493" builtinId="8" hidden="1"/>
    <cellStyle name="ハイパーリンク" xfId="495" builtinId="8" hidden="1"/>
    <cellStyle name="ハイパーリンク" xfId="497" builtinId="8" hidden="1"/>
    <cellStyle name="ハイパーリンク" xfId="499" builtinId="8" hidden="1"/>
    <cellStyle name="ハイパーリンク" xfId="501" builtinId="8" hidden="1"/>
    <cellStyle name="ハイパーリンク" xfId="503" builtinId="8" hidden="1"/>
    <cellStyle name="ハイパーリンク" xfId="505" builtinId="8" hidden="1"/>
    <cellStyle name="ハイパーリンク" xfId="507" builtinId="8" hidden="1"/>
    <cellStyle name="ハイパーリンク" xfId="509" builtinId="8" hidden="1"/>
    <cellStyle name="ハイパーリンク" xfId="511" builtinId="8" hidden="1"/>
    <cellStyle name="ハイパーリンク" xfId="513" builtinId="8" hidden="1"/>
    <cellStyle name="ハイパーリンク" xfId="515" builtinId="8" hidden="1"/>
    <cellStyle name="ハイパーリンク" xfId="517" builtinId="8" hidden="1"/>
    <cellStyle name="ハイパーリンク" xfId="519" builtinId="8" hidden="1"/>
    <cellStyle name="ハイパーリンク" xfId="521" builtinId="8" hidden="1"/>
    <cellStyle name="ハイパーリンク" xfId="523" builtinId="8" hidden="1"/>
    <cellStyle name="ハイパーリンク" xfId="525" builtinId="8" hidden="1"/>
    <cellStyle name="ハイパーリンク" xfId="527" builtinId="8" hidden="1"/>
    <cellStyle name="ハイパーリンク" xfId="529" builtinId="8" hidden="1"/>
    <cellStyle name="ハイパーリンク" xfId="531" builtinId="8" hidden="1"/>
    <cellStyle name="ハイパーリンク" xfId="533" builtinId="8" hidden="1"/>
    <cellStyle name="ハイパーリンク" xfId="535" builtinId="8" hidden="1"/>
    <cellStyle name="ハイパーリンク" xfId="537" builtinId="8" hidden="1"/>
    <cellStyle name="ハイパーリンク" xfId="539" builtinId="8" hidden="1"/>
    <cellStyle name="ハイパーリンク" xfId="541" builtinId="8" hidden="1"/>
    <cellStyle name="ハイパーリンク" xfId="543" builtinId="8" hidden="1"/>
    <cellStyle name="ハイパーリンク" xfId="545" builtinId="8" hidden="1"/>
    <cellStyle name="ハイパーリンク" xfId="547" builtinId="8" hidden="1"/>
    <cellStyle name="ハイパーリンク" xfId="549" builtinId="8" hidden="1"/>
    <cellStyle name="ハイパーリンク" xfId="551" builtinId="8" hidden="1"/>
    <cellStyle name="ハイパーリンク" xfId="553" builtinId="8" hidden="1"/>
    <cellStyle name="ハイパーリンク" xfId="555" builtinId="8" hidden="1"/>
    <cellStyle name="ハイパーリンク" xfId="557" builtinId="8" hidden="1"/>
    <cellStyle name="ハイパーリンク" xfId="559" builtinId="8" hidden="1"/>
    <cellStyle name="ハイパーリンク" xfId="561" builtinId="8" hidden="1"/>
    <cellStyle name="ハイパーリンク" xfId="563" builtinId="8" hidden="1"/>
    <cellStyle name="ハイパーリンク" xfId="565" builtinId="8" hidden="1"/>
    <cellStyle name="ハイパーリンク" xfId="567" builtinId="8" hidden="1"/>
    <cellStyle name="ハイパーリンク" xfId="569" builtinId="8" hidden="1"/>
    <cellStyle name="ハイパーリンク" xfId="571" builtinId="8" hidden="1"/>
    <cellStyle name="ハイパーリンク" xfId="573" builtinId="8" hidden="1"/>
    <cellStyle name="ハイパーリンク" xfId="575" builtinId="8" hidden="1"/>
    <cellStyle name="ハイパーリンク" xfId="577" builtinId="8" hidden="1"/>
    <cellStyle name="ハイパーリンク" xfId="579" builtinId="8" hidden="1"/>
    <cellStyle name="ハイパーリンク" xfId="581" builtinId="8" hidden="1"/>
    <cellStyle name="ハイパーリンク" xfId="583" builtinId="8" hidden="1"/>
    <cellStyle name="ハイパーリンク" xfId="585" builtinId="8" hidden="1"/>
    <cellStyle name="ハイパーリンク" xfId="587" builtinId="8" hidden="1"/>
    <cellStyle name="ハイパーリンク" xfId="589" builtinId="8" hidden="1"/>
    <cellStyle name="ハイパーリンク" xfId="591" builtinId="8" hidden="1"/>
    <cellStyle name="ハイパーリンク" xfId="593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  <cellStyle name="表示済みのハイパーリンク" xfId="24" builtinId="9" hidden="1"/>
    <cellStyle name="表示済みのハイパーリンク" xfId="26" builtinId="9" hidden="1"/>
    <cellStyle name="表示済みのハイパーリンク" xfId="28" builtinId="9" hidden="1"/>
    <cellStyle name="表示済みのハイパーリンク" xfId="30" builtinId="9" hidden="1"/>
    <cellStyle name="表示済みのハイパーリンク" xfId="32" builtinId="9" hidden="1"/>
    <cellStyle name="表示済みのハイパーリンク" xfId="34" builtinId="9" hidden="1"/>
    <cellStyle name="表示済みのハイパーリンク" xfId="36" builtinId="9" hidden="1"/>
    <cellStyle name="表示済みのハイパーリンク" xfId="38" builtinId="9" hidden="1"/>
    <cellStyle name="表示済みのハイパーリンク" xfId="40" builtinId="9" hidden="1"/>
    <cellStyle name="表示済みのハイパーリンク" xfId="42" builtinId="9" hidden="1"/>
    <cellStyle name="表示済みのハイパーリンク" xfId="44" builtinId="9" hidden="1"/>
    <cellStyle name="表示済みのハイパーリンク" xfId="46" builtinId="9" hidden="1"/>
    <cellStyle name="表示済みのハイパーリンク" xfId="48" builtinId="9" hidden="1"/>
    <cellStyle name="表示済みのハイパーリンク" xfId="50" builtinId="9" hidden="1"/>
    <cellStyle name="表示済みのハイパーリンク" xfId="52" builtinId="9" hidden="1"/>
    <cellStyle name="表示済みのハイパーリンク" xfId="54" builtinId="9" hidden="1"/>
    <cellStyle name="表示済みのハイパーリンク" xfId="56" builtinId="9" hidden="1"/>
    <cellStyle name="表示済みのハイパーリンク" xfId="58" builtinId="9" hidden="1"/>
    <cellStyle name="表示済みのハイパーリンク" xfId="60" builtinId="9" hidden="1"/>
    <cellStyle name="表示済みのハイパーリンク" xfId="62" builtinId="9" hidden="1"/>
    <cellStyle name="表示済みのハイパーリンク" xfId="64" builtinId="9" hidden="1"/>
    <cellStyle name="表示済みのハイパーリンク" xfId="66" builtinId="9" hidden="1"/>
    <cellStyle name="表示済みのハイパーリンク" xfId="68" builtinId="9" hidden="1"/>
    <cellStyle name="表示済みのハイパーリンク" xfId="70" builtinId="9" hidden="1"/>
    <cellStyle name="表示済みのハイパーリンク" xfId="72" builtinId="9" hidden="1"/>
    <cellStyle name="表示済みのハイパーリンク" xfId="74" builtinId="9" hidden="1"/>
    <cellStyle name="表示済みのハイパーリンク" xfId="76" builtinId="9" hidden="1"/>
    <cellStyle name="表示済みのハイパーリンク" xfId="78" builtinId="9" hidden="1"/>
    <cellStyle name="表示済みのハイパーリンク" xfId="80" builtinId="9" hidden="1"/>
    <cellStyle name="表示済みのハイパーリンク" xfId="82" builtinId="9" hidden="1"/>
    <cellStyle name="表示済みのハイパーリンク" xfId="84" builtinId="9" hidden="1"/>
    <cellStyle name="表示済みのハイパーリンク" xfId="86" builtinId="9" hidden="1"/>
    <cellStyle name="表示済みのハイパーリンク" xfId="88" builtinId="9" hidden="1"/>
    <cellStyle name="表示済みのハイパーリンク" xfId="90" builtinId="9" hidden="1"/>
    <cellStyle name="表示済みのハイパーリンク" xfId="92" builtinId="9" hidden="1"/>
    <cellStyle name="表示済みのハイパーリンク" xfId="94" builtinId="9" hidden="1"/>
    <cellStyle name="表示済みのハイパーリンク" xfId="96" builtinId="9" hidden="1"/>
    <cellStyle name="表示済みのハイパーリンク" xfId="98" builtinId="9" hidden="1"/>
    <cellStyle name="表示済みのハイパーリンク" xfId="100" builtinId="9" hidden="1"/>
    <cellStyle name="表示済みのハイパーリンク" xfId="102" builtinId="9" hidden="1"/>
    <cellStyle name="表示済みのハイパーリンク" xfId="104" builtinId="9" hidden="1"/>
    <cellStyle name="表示済みのハイパーリンク" xfId="106" builtinId="9" hidden="1"/>
    <cellStyle name="表示済みのハイパーリンク" xfId="108" builtinId="9" hidden="1"/>
    <cellStyle name="表示済みのハイパーリンク" xfId="110" builtinId="9" hidden="1"/>
    <cellStyle name="表示済みのハイパーリンク" xfId="112" builtinId="9" hidden="1"/>
    <cellStyle name="表示済みのハイパーリンク" xfId="114" builtinId="9" hidden="1"/>
    <cellStyle name="表示済みのハイパーリンク" xfId="116" builtinId="9" hidden="1"/>
    <cellStyle name="表示済みのハイパーリンク" xfId="118" builtinId="9" hidden="1"/>
    <cellStyle name="表示済みのハイパーリンク" xfId="120" builtinId="9" hidden="1"/>
    <cellStyle name="表示済みのハイパーリンク" xfId="122" builtinId="9" hidden="1"/>
    <cellStyle name="表示済みのハイパーリンク" xfId="124" builtinId="9" hidden="1"/>
    <cellStyle name="表示済みのハイパーリンク" xfId="126" builtinId="9" hidden="1"/>
    <cellStyle name="表示済みのハイパーリンク" xfId="128" builtinId="9" hidden="1"/>
    <cellStyle name="表示済みのハイパーリンク" xfId="130" builtinId="9" hidden="1"/>
    <cellStyle name="表示済みのハイパーリンク" xfId="132" builtinId="9" hidden="1"/>
    <cellStyle name="表示済みのハイパーリンク" xfId="134" builtinId="9" hidden="1"/>
    <cellStyle name="表示済みのハイパーリンク" xfId="136" builtinId="9" hidden="1"/>
    <cellStyle name="表示済みのハイパーリンク" xfId="138" builtinId="9" hidden="1"/>
    <cellStyle name="表示済みのハイパーリンク" xfId="140" builtinId="9" hidden="1"/>
    <cellStyle name="表示済みのハイパーリンク" xfId="142" builtinId="9" hidden="1"/>
    <cellStyle name="表示済みのハイパーリンク" xfId="144" builtinId="9" hidden="1"/>
    <cellStyle name="表示済みのハイパーリンク" xfId="146" builtinId="9" hidden="1"/>
    <cellStyle name="表示済みのハイパーリンク" xfId="148" builtinId="9" hidden="1"/>
    <cellStyle name="表示済みのハイパーリンク" xfId="150" builtinId="9" hidden="1"/>
    <cellStyle name="表示済みのハイパーリンク" xfId="152" builtinId="9" hidden="1"/>
    <cellStyle name="表示済みのハイパーリンク" xfId="154" builtinId="9" hidden="1"/>
    <cellStyle name="表示済みのハイパーリンク" xfId="156" builtinId="9" hidden="1"/>
    <cellStyle name="表示済みのハイパーリンク" xfId="158" builtinId="9" hidden="1"/>
    <cellStyle name="表示済みのハイパーリンク" xfId="160" builtinId="9" hidden="1"/>
    <cellStyle name="表示済みのハイパーリンク" xfId="162" builtinId="9" hidden="1"/>
    <cellStyle name="表示済みのハイパーリンク" xfId="164" builtinId="9" hidden="1"/>
    <cellStyle name="表示済みのハイパーリンク" xfId="166" builtinId="9" hidden="1"/>
    <cellStyle name="表示済みのハイパーリンク" xfId="168" builtinId="9" hidden="1"/>
    <cellStyle name="表示済みのハイパーリンク" xfId="170" builtinId="9" hidden="1"/>
    <cellStyle name="表示済みのハイパーリンク" xfId="172" builtinId="9" hidden="1"/>
    <cellStyle name="表示済みのハイパーリンク" xfId="174" builtinId="9" hidden="1"/>
    <cellStyle name="表示済みのハイパーリンク" xfId="176" builtinId="9" hidden="1"/>
    <cellStyle name="表示済みのハイパーリンク" xfId="178" builtinId="9" hidden="1"/>
    <cellStyle name="表示済みのハイパーリンク" xfId="180" builtinId="9" hidden="1"/>
    <cellStyle name="表示済みのハイパーリンク" xfId="182" builtinId="9" hidden="1"/>
    <cellStyle name="表示済みのハイパーリンク" xfId="184" builtinId="9" hidden="1"/>
    <cellStyle name="表示済みのハイパーリンク" xfId="186" builtinId="9" hidden="1"/>
    <cellStyle name="表示済みのハイパーリンク" xfId="188" builtinId="9" hidden="1"/>
    <cellStyle name="表示済みのハイパーリンク" xfId="190" builtinId="9" hidden="1"/>
    <cellStyle name="表示済みのハイパーリンク" xfId="192" builtinId="9" hidden="1"/>
    <cellStyle name="表示済みのハイパーリンク" xfId="194" builtinId="9" hidden="1"/>
    <cellStyle name="表示済みのハイパーリンク" xfId="196" builtinId="9" hidden="1"/>
    <cellStyle name="表示済みのハイパーリンク" xfId="198" builtinId="9" hidden="1"/>
    <cellStyle name="表示済みのハイパーリンク" xfId="200" builtinId="9" hidden="1"/>
    <cellStyle name="表示済みのハイパーリンク" xfId="202" builtinId="9" hidden="1"/>
    <cellStyle name="表示済みのハイパーリンク" xfId="204" builtinId="9" hidden="1"/>
    <cellStyle name="表示済みのハイパーリンク" xfId="206" builtinId="9" hidden="1"/>
    <cellStyle name="表示済みのハイパーリンク" xfId="208" builtinId="9" hidden="1"/>
    <cellStyle name="表示済みのハイパーリンク" xfId="210" builtinId="9" hidden="1"/>
    <cellStyle name="表示済みのハイパーリンク" xfId="212" builtinId="9" hidden="1"/>
    <cellStyle name="表示済みのハイパーリンク" xfId="214" builtinId="9" hidden="1"/>
    <cellStyle name="表示済みのハイパーリンク" xfId="216" builtinId="9" hidden="1"/>
    <cellStyle name="表示済みのハイパーリンク" xfId="218" builtinId="9" hidden="1"/>
    <cellStyle name="表示済みのハイパーリンク" xfId="220" builtinId="9" hidden="1"/>
    <cellStyle name="表示済みのハイパーリンク" xfId="222" builtinId="9" hidden="1"/>
    <cellStyle name="表示済みのハイパーリンク" xfId="224" builtinId="9" hidden="1"/>
    <cellStyle name="表示済みのハイパーリンク" xfId="226" builtinId="9" hidden="1"/>
    <cellStyle name="表示済みのハイパーリンク" xfId="228" builtinId="9" hidden="1"/>
    <cellStyle name="表示済みのハイパーリンク" xfId="230" builtinId="9" hidden="1"/>
    <cellStyle name="表示済みのハイパーリンク" xfId="232" builtinId="9" hidden="1"/>
    <cellStyle name="表示済みのハイパーリンク" xfId="234" builtinId="9" hidden="1"/>
    <cellStyle name="表示済みのハイパーリンク" xfId="236" builtinId="9" hidden="1"/>
    <cellStyle name="表示済みのハイパーリンク" xfId="238" builtinId="9" hidden="1"/>
    <cellStyle name="表示済みのハイパーリンク" xfId="240" builtinId="9" hidden="1"/>
    <cellStyle name="表示済みのハイパーリンク" xfId="242" builtinId="9" hidden="1"/>
    <cellStyle name="表示済みのハイパーリンク" xfId="244" builtinId="9" hidden="1"/>
    <cellStyle name="表示済みのハイパーリンク" xfId="246" builtinId="9" hidden="1"/>
    <cellStyle name="表示済みのハイパーリンク" xfId="248" builtinId="9" hidden="1"/>
    <cellStyle name="表示済みのハイパーリンク" xfId="250" builtinId="9" hidden="1"/>
    <cellStyle name="表示済みのハイパーリンク" xfId="252" builtinId="9" hidden="1"/>
    <cellStyle name="表示済みのハイパーリンク" xfId="254" builtinId="9" hidden="1"/>
    <cellStyle name="表示済みのハイパーリンク" xfId="256" builtinId="9" hidden="1"/>
    <cellStyle name="表示済みのハイパーリンク" xfId="258" builtinId="9" hidden="1"/>
    <cellStyle name="表示済みのハイパーリンク" xfId="260" builtinId="9" hidden="1"/>
    <cellStyle name="表示済みのハイパーリンク" xfId="262" builtinId="9" hidden="1"/>
    <cellStyle name="表示済みのハイパーリンク" xfId="264" builtinId="9" hidden="1"/>
    <cellStyle name="表示済みのハイパーリンク" xfId="266" builtinId="9" hidden="1"/>
    <cellStyle name="表示済みのハイパーリンク" xfId="268" builtinId="9" hidden="1"/>
    <cellStyle name="表示済みのハイパーリンク" xfId="270" builtinId="9" hidden="1"/>
    <cellStyle name="表示済みのハイパーリンク" xfId="272" builtinId="9" hidden="1"/>
    <cellStyle name="表示済みのハイパーリンク" xfId="274" builtinId="9" hidden="1"/>
    <cellStyle name="表示済みのハイパーリンク" xfId="276" builtinId="9" hidden="1"/>
    <cellStyle name="表示済みのハイパーリンク" xfId="278" builtinId="9" hidden="1"/>
    <cellStyle name="表示済みのハイパーリンク" xfId="280" builtinId="9" hidden="1"/>
    <cellStyle name="表示済みのハイパーリンク" xfId="282" builtinId="9" hidden="1"/>
    <cellStyle name="表示済みのハイパーリンク" xfId="284" builtinId="9" hidden="1"/>
    <cellStyle name="表示済みのハイパーリンク" xfId="286" builtinId="9" hidden="1"/>
    <cellStyle name="表示済みのハイパーリンク" xfId="288" builtinId="9" hidden="1"/>
    <cellStyle name="表示済みのハイパーリンク" xfId="290" builtinId="9" hidden="1"/>
    <cellStyle name="表示済みのハイパーリンク" xfId="292" builtinId="9" hidden="1"/>
    <cellStyle name="表示済みのハイパーリンク" xfId="294" builtinId="9" hidden="1"/>
    <cellStyle name="表示済みのハイパーリンク" xfId="296" builtinId="9" hidden="1"/>
    <cellStyle name="表示済みのハイパーリンク" xfId="298" builtinId="9" hidden="1"/>
    <cellStyle name="表示済みのハイパーリンク" xfId="300" builtinId="9" hidden="1"/>
    <cellStyle name="表示済みのハイパーリンク" xfId="302" builtinId="9" hidden="1"/>
    <cellStyle name="表示済みのハイパーリンク" xfId="304" builtinId="9" hidden="1"/>
    <cellStyle name="表示済みのハイパーリンク" xfId="306" builtinId="9" hidden="1"/>
    <cellStyle name="表示済みのハイパーリンク" xfId="308" builtinId="9" hidden="1"/>
    <cellStyle name="表示済みのハイパーリンク" xfId="310" builtinId="9" hidden="1"/>
    <cellStyle name="表示済みのハイパーリンク" xfId="312" builtinId="9" hidden="1"/>
    <cellStyle name="表示済みのハイパーリンク" xfId="314" builtinId="9" hidden="1"/>
    <cellStyle name="表示済みのハイパーリンク" xfId="316" builtinId="9" hidden="1"/>
    <cellStyle name="表示済みのハイパーリンク" xfId="318" builtinId="9" hidden="1"/>
    <cellStyle name="表示済みのハイパーリンク" xfId="320" builtinId="9" hidden="1"/>
    <cellStyle name="表示済みのハイパーリンク" xfId="322" builtinId="9" hidden="1"/>
    <cellStyle name="表示済みのハイパーリンク" xfId="324" builtinId="9" hidden="1"/>
    <cellStyle name="表示済みのハイパーリンク" xfId="326" builtinId="9" hidden="1"/>
    <cellStyle name="表示済みのハイパーリンク" xfId="328" builtinId="9" hidden="1"/>
    <cellStyle name="表示済みのハイパーリンク" xfId="330" builtinId="9" hidden="1"/>
    <cellStyle name="表示済みのハイパーリンク" xfId="332" builtinId="9" hidden="1"/>
    <cellStyle name="表示済みのハイパーリンク" xfId="334" builtinId="9" hidden="1"/>
    <cellStyle name="表示済みのハイパーリンク" xfId="336" builtinId="9" hidden="1"/>
    <cellStyle name="表示済みのハイパーリンク" xfId="338" builtinId="9" hidden="1"/>
    <cellStyle name="表示済みのハイパーリンク" xfId="340" builtinId="9" hidden="1"/>
    <cellStyle name="表示済みのハイパーリンク" xfId="342" builtinId="9" hidden="1"/>
    <cellStyle name="表示済みのハイパーリンク" xfId="344" builtinId="9" hidden="1"/>
    <cellStyle name="表示済みのハイパーリンク" xfId="346" builtinId="9" hidden="1"/>
    <cellStyle name="表示済みのハイパーリンク" xfId="348" builtinId="9" hidden="1"/>
    <cellStyle name="表示済みのハイパーリンク" xfId="350" builtinId="9" hidden="1"/>
    <cellStyle name="表示済みのハイパーリンク" xfId="352" builtinId="9" hidden="1"/>
    <cellStyle name="表示済みのハイパーリンク" xfId="354" builtinId="9" hidden="1"/>
    <cellStyle name="表示済みのハイパーリンク" xfId="356" builtinId="9" hidden="1"/>
    <cellStyle name="表示済みのハイパーリンク" xfId="358" builtinId="9" hidden="1"/>
    <cellStyle name="表示済みのハイパーリンク" xfId="360" builtinId="9" hidden="1"/>
    <cellStyle name="表示済みのハイパーリンク" xfId="362" builtinId="9" hidden="1"/>
    <cellStyle name="表示済みのハイパーリンク" xfId="364" builtinId="9" hidden="1"/>
    <cellStyle name="表示済みのハイパーリンク" xfId="366" builtinId="9" hidden="1"/>
    <cellStyle name="表示済みのハイパーリンク" xfId="368" builtinId="9" hidden="1"/>
    <cellStyle name="表示済みのハイパーリンク" xfId="370" builtinId="9" hidden="1"/>
    <cellStyle name="表示済みのハイパーリンク" xfId="372" builtinId="9" hidden="1"/>
    <cellStyle name="表示済みのハイパーリンク" xfId="374" builtinId="9" hidden="1"/>
    <cellStyle name="表示済みのハイパーリンク" xfId="376" builtinId="9" hidden="1"/>
    <cellStyle name="表示済みのハイパーリンク" xfId="378" builtinId="9" hidden="1"/>
    <cellStyle name="表示済みのハイパーリンク" xfId="380" builtinId="9" hidden="1"/>
    <cellStyle name="表示済みのハイパーリンク" xfId="382" builtinId="9" hidden="1"/>
    <cellStyle name="表示済みのハイパーリンク" xfId="384" builtinId="9" hidden="1"/>
    <cellStyle name="表示済みのハイパーリンク" xfId="386" builtinId="9" hidden="1"/>
    <cellStyle name="表示済みのハイパーリンク" xfId="388" builtinId="9" hidden="1"/>
    <cellStyle name="表示済みのハイパーリンク" xfId="390" builtinId="9" hidden="1"/>
    <cellStyle name="表示済みのハイパーリンク" xfId="392" builtinId="9" hidden="1"/>
    <cellStyle name="表示済みのハイパーリンク" xfId="394" builtinId="9" hidden="1"/>
    <cellStyle name="表示済みのハイパーリンク" xfId="396" builtinId="9" hidden="1"/>
    <cellStyle name="表示済みのハイパーリンク" xfId="398" builtinId="9" hidden="1"/>
    <cellStyle name="表示済みのハイパーリンク" xfId="400" builtinId="9" hidden="1"/>
    <cellStyle name="表示済みのハイパーリンク" xfId="402" builtinId="9" hidden="1"/>
    <cellStyle name="表示済みのハイパーリンク" xfId="404" builtinId="9" hidden="1"/>
    <cellStyle name="表示済みのハイパーリンク" xfId="406" builtinId="9" hidden="1"/>
    <cellStyle name="表示済みのハイパーリンク" xfId="408" builtinId="9" hidden="1"/>
    <cellStyle name="表示済みのハイパーリンク" xfId="410" builtinId="9" hidden="1"/>
    <cellStyle name="表示済みのハイパーリンク" xfId="412" builtinId="9" hidden="1"/>
    <cellStyle name="表示済みのハイパーリンク" xfId="414" builtinId="9" hidden="1"/>
    <cellStyle name="表示済みのハイパーリンク" xfId="416" builtinId="9" hidden="1"/>
    <cellStyle name="表示済みのハイパーリンク" xfId="418" builtinId="9" hidden="1"/>
    <cellStyle name="表示済みのハイパーリンク" xfId="420" builtinId="9" hidden="1"/>
    <cellStyle name="表示済みのハイパーリンク" xfId="422" builtinId="9" hidden="1"/>
    <cellStyle name="表示済みのハイパーリンク" xfId="424" builtinId="9" hidden="1"/>
    <cellStyle name="表示済みのハイパーリンク" xfId="426" builtinId="9" hidden="1"/>
    <cellStyle name="表示済みのハイパーリンク" xfId="428" builtinId="9" hidden="1"/>
    <cellStyle name="表示済みのハイパーリンク" xfId="430" builtinId="9" hidden="1"/>
    <cellStyle name="表示済みのハイパーリンク" xfId="432" builtinId="9" hidden="1"/>
    <cellStyle name="表示済みのハイパーリンク" xfId="434" builtinId="9" hidden="1"/>
    <cellStyle name="表示済みのハイパーリンク" xfId="436" builtinId="9" hidden="1"/>
    <cellStyle name="表示済みのハイパーリンク" xfId="438" builtinId="9" hidden="1"/>
    <cellStyle name="表示済みのハイパーリンク" xfId="440" builtinId="9" hidden="1"/>
    <cellStyle name="表示済みのハイパーリンク" xfId="442" builtinId="9" hidden="1"/>
    <cellStyle name="表示済みのハイパーリンク" xfId="444" builtinId="9" hidden="1"/>
    <cellStyle name="表示済みのハイパーリンク" xfId="446" builtinId="9" hidden="1"/>
    <cellStyle name="表示済みのハイパーリンク" xfId="448" builtinId="9" hidden="1"/>
    <cellStyle name="表示済みのハイパーリンク" xfId="450" builtinId="9" hidden="1"/>
    <cellStyle name="表示済みのハイパーリンク" xfId="452" builtinId="9" hidden="1"/>
    <cellStyle name="表示済みのハイパーリンク" xfId="454" builtinId="9" hidden="1"/>
    <cellStyle name="表示済みのハイパーリンク" xfId="456" builtinId="9" hidden="1"/>
    <cellStyle name="表示済みのハイパーリンク" xfId="458" builtinId="9" hidden="1"/>
    <cellStyle name="表示済みのハイパーリンク" xfId="460" builtinId="9" hidden="1"/>
    <cellStyle name="表示済みのハイパーリンク" xfId="462" builtinId="9" hidden="1"/>
    <cellStyle name="表示済みのハイパーリンク" xfId="464" builtinId="9" hidden="1"/>
    <cellStyle name="表示済みのハイパーリンク" xfId="466" builtinId="9" hidden="1"/>
    <cellStyle name="表示済みのハイパーリンク" xfId="468" builtinId="9" hidden="1"/>
    <cellStyle name="表示済みのハイパーリンク" xfId="470" builtinId="9" hidden="1"/>
    <cellStyle name="表示済みのハイパーリンク" xfId="472" builtinId="9" hidden="1"/>
    <cellStyle name="表示済みのハイパーリンク" xfId="474" builtinId="9" hidden="1"/>
    <cellStyle name="表示済みのハイパーリンク" xfId="476" builtinId="9" hidden="1"/>
    <cellStyle name="表示済みのハイパーリンク" xfId="478" builtinId="9" hidden="1"/>
    <cellStyle name="表示済みのハイパーリンク" xfId="480" builtinId="9" hidden="1"/>
    <cellStyle name="表示済みのハイパーリンク" xfId="482" builtinId="9" hidden="1"/>
    <cellStyle name="表示済みのハイパーリンク" xfId="484" builtinId="9" hidden="1"/>
    <cellStyle name="表示済みのハイパーリンク" xfId="486" builtinId="9" hidden="1"/>
    <cellStyle name="表示済みのハイパーリンク" xfId="488" builtinId="9" hidden="1"/>
    <cellStyle name="表示済みのハイパーリンク" xfId="490" builtinId="9" hidden="1"/>
    <cellStyle name="表示済みのハイパーリンク" xfId="492" builtinId="9" hidden="1"/>
    <cellStyle name="表示済みのハイパーリンク" xfId="494" builtinId="9" hidden="1"/>
    <cellStyle name="表示済みのハイパーリンク" xfId="496" builtinId="9" hidden="1"/>
    <cellStyle name="表示済みのハイパーリンク" xfId="498" builtinId="9" hidden="1"/>
    <cellStyle name="表示済みのハイパーリンク" xfId="500" builtinId="9" hidden="1"/>
    <cellStyle name="表示済みのハイパーリンク" xfId="502" builtinId="9" hidden="1"/>
    <cellStyle name="表示済みのハイパーリンク" xfId="504" builtinId="9" hidden="1"/>
    <cellStyle name="表示済みのハイパーリンク" xfId="506" builtinId="9" hidden="1"/>
    <cellStyle name="表示済みのハイパーリンク" xfId="508" builtinId="9" hidden="1"/>
    <cellStyle name="表示済みのハイパーリンク" xfId="510" builtinId="9" hidden="1"/>
    <cellStyle name="表示済みのハイパーリンク" xfId="512" builtinId="9" hidden="1"/>
    <cellStyle name="表示済みのハイパーリンク" xfId="514" builtinId="9" hidden="1"/>
    <cellStyle name="表示済みのハイパーリンク" xfId="516" builtinId="9" hidden="1"/>
    <cellStyle name="表示済みのハイパーリンク" xfId="518" builtinId="9" hidden="1"/>
    <cellStyle name="表示済みのハイパーリンク" xfId="520" builtinId="9" hidden="1"/>
    <cellStyle name="表示済みのハイパーリンク" xfId="522" builtinId="9" hidden="1"/>
    <cellStyle name="表示済みのハイパーリンク" xfId="524" builtinId="9" hidden="1"/>
    <cellStyle name="表示済みのハイパーリンク" xfId="526" builtinId="9" hidden="1"/>
    <cellStyle name="表示済みのハイパーリンク" xfId="528" builtinId="9" hidden="1"/>
    <cellStyle name="表示済みのハイパーリンク" xfId="530" builtinId="9" hidden="1"/>
    <cellStyle name="表示済みのハイパーリンク" xfId="532" builtinId="9" hidden="1"/>
    <cellStyle name="表示済みのハイパーリンク" xfId="534" builtinId="9" hidden="1"/>
    <cellStyle name="表示済みのハイパーリンク" xfId="536" builtinId="9" hidden="1"/>
    <cellStyle name="表示済みのハイパーリンク" xfId="538" builtinId="9" hidden="1"/>
    <cellStyle name="表示済みのハイパーリンク" xfId="540" builtinId="9" hidden="1"/>
    <cellStyle name="表示済みのハイパーリンク" xfId="542" builtinId="9" hidden="1"/>
    <cellStyle name="表示済みのハイパーリンク" xfId="544" builtinId="9" hidden="1"/>
    <cellStyle name="表示済みのハイパーリンク" xfId="546" builtinId="9" hidden="1"/>
    <cellStyle name="表示済みのハイパーリンク" xfId="548" builtinId="9" hidden="1"/>
    <cellStyle name="表示済みのハイパーリンク" xfId="550" builtinId="9" hidden="1"/>
    <cellStyle name="表示済みのハイパーリンク" xfId="552" builtinId="9" hidden="1"/>
    <cellStyle name="表示済みのハイパーリンク" xfId="554" builtinId="9" hidden="1"/>
    <cellStyle name="表示済みのハイパーリンク" xfId="556" builtinId="9" hidden="1"/>
    <cellStyle name="表示済みのハイパーリンク" xfId="558" builtinId="9" hidden="1"/>
    <cellStyle name="表示済みのハイパーリンク" xfId="560" builtinId="9" hidden="1"/>
    <cellStyle name="表示済みのハイパーリンク" xfId="562" builtinId="9" hidden="1"/>
    <cellStyle name="表示済みのハイパーリンク" xfId="564" builtinId="9" hidden="1"/>
    <cellStyle name="表示済みのハイパーリンク" xfId="566" builtinId="9" hidden="1"/>
    <cellStyle name="表示済みのハイパーリンク" xfId="568" builtinId="9" hidden="1"/>
    <cellStyle name="表示済みのハイパーリンク" xfId="570" builtinId="9" hidden="1"/>
    <cellStyle name="表示済みのハイパーリンク" xfId="572" builtinId="9" hidden="1"/>
    <cellStyle name="表示済みのハイパーリンク" xfId="574" builtinId="9" hidden="1"/>
    <cellStyle name="表示済みのハイパーリンク" xfId="576" builtinId="9" hidden="1"/>
    <cellStyle name="表示済みのハイパーリンク" xfId="578" builtinId="9" hidden="1"/>
    <cellStyle name="表示済みのハイパーリンク" xfId="580" builtinId="9" hidden="1"/>
    <cellStyle name="表示済みのハイパーリンク" xfId="582" builtinId="9" hidden="1"/>
    <cellStyle name="表示済みのハイパーリンク" xfId="584" builtinId="9" hidden="1"/>
    <cellStyle name="表示済みのハイパーリンク" xfId="586" builtinId="9" hidden="1"/>
    <cellStyle name="表示済みのハイパーリンク" xfId="588" builtinId="9" hidden="1"/>
    <cellStyle name="表示済みのハイパーリンク" xfId="590" builtinId="9" hidden="1"/>
    <cellStyle name="表示済みのハイパーリンク" xfId="592" builtinId="9" hidden="1"/>
    <cellStyle name="表示済みのハイパーリンク" xfId="594" builtinId="9" hidden="1"/>
  </cellStyles>
  <dxfs count="0"/>
  <tableStyles count="0" defaultTableStyle="TableStyleMedium9" defaultPivotStyle="PivotStyleMedium4"/>
  <colors>
    <mruColors>
      <color rgb="FFDBEEF4"/>
      <color rgb="FFC9FAC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4"/>
  <sheetViews>
    <sheetView tabSelected="1" topLeftCell="G1" zoomScale="125" workbookViewId="0">
      <selection activeCell="R18" sqref="R18"/>
    </sheetView>
  </sheetViews>
  <sheetFormatPr baseColWidth="12" defaultColWidth="12.83203125" defaultRowHeight="16" x14ac:dyDescent="0.2"/>
  <cols>
    <col min="1" max="1" width="41.6640625" style="36" customWidth="1"/>
    <col min="2" max="4" width="7.6640625" style="38" bestFit="1" customWidth="1"/>
    <col min="5" max="5" width="7.6640625" style="36" bestFit="1" customWidth="1"/>
    <col min="6" max="6" width="7.6640625" style="38" bestFit="1" customWidth="1"/>
    <col min="7" max="7" width="8.5" style="38" customWidth="1"/>
    <col min="8" max="9" width="7.6640625" style="38" bestFit="1" customWidth="1"/>
    <col min="10" max="10" width="12.83203125" style="36"/>
    <col min="11" max="11" width="9.5" style="36" bestFit="1" customWidth="1"/>
    <col min="12" max="12" width="11.83203125" style="36" customWidth="1"/>
    <col min="13" max="13" width="16" style="36" bestFit="1" customWidth="1"/>
    <col min="14" max="14" width="12.83203125" style="36" bestFit="1" customWidth="1"/>
    <col min="15" max="15" width="12.1640625" style="36" customWidth="1"/>
    <col min="16" max="16" width="12.33203125" style="36" customWidth="1"/>
    <col min="17" max="17" width="15" style="36" customWidth="1"/>
    <col min="18" max="18" width="14.33203125" style="36" customWidth="1"/>
    <col min="19" max="19" width="14.1640625" style="36" customWidth="1"/>
    <col min="20" max="20" width="11.1640625" style="36" customWidth="1"/>
    <col min="21" max="21" width="10.1640625" style="36" customWidth="1"/>
    <col min="22" max="22" width="15.83203125" style="36" bestFit="1" customWidth="1"/>
    <col min="23" max="23" width="14.5" style="36" customWidth="1"/>
    <col min="24" max="24" width="15" style="36" customWidth="1"/>
    <col min="25" max="16384" width="12.83203125" style="36"/>
  </cols>
  <sheetData>
    <row r="1" spans="1:24" ht="23" x14ac:dyDescent="0.2">
      <c r="A1" s="34" t="s">
        <v>47</v>
      </c>
      <c r="B1" s="35" t="s">
        <v>30</v>
      </c>
      <c r="C1" s="35" t="s">
        <v>5</v>
      </c>
      <c r="D1" s="35">
        <v>10</v>
      </c>
      <c r="E1" s="35">
        <v>15</v>
      </c>
      <c r="F1" s="35" t="s">
        <v>4</v>
      </c>
      <c r="G1" s="35" t="s">
        <v>6</v>
      </c>
      <c r="H1" s="35" t="s">
        <v>7</v>
      </c>
      <c r="I1" s="35">
        <v>12</v>
      </c>
    </row>
    <row r="2" spans="1:24" x14ac:dyDescent="0.2">
      <c r="A2" s="37"/>
      <c r="B2" s="47" t="s">
        <v>48</v>
      </c>
      <c r="C2" s="47" t="s">
        <v>50</v>
      </c>
      <c r="D2" s="47" t="s">
        <v>53</v>
      </c>
      <c r="E2" s="47" t="s">
        <v>73</v>
      </c>
      <c r="F2" s="48" t="s">
        <v>49</v>
      </c>
      <c r="G2" s="48" t="s">
        <v>51</v>
      </c>
      <c r="H2" s="48" t="s">
        <v>52</v>
      </c>
      <c r="I2" s="48" t="s">
        <v>54</v>
      </c>
      <c r="L2" s="36" t="s">
        <v>81</v>
      </c>
      <c r="M2" s="36" t="s">
        <v>82</v>
      </c>
      <c r="N2" s="36" t="s">
        <v>83</v>
      </c>
      <c r="O2" s="36" t="s">
        <v>84</v>
      </c>
      <c r="P2" s="36" t="s">
        <v>85</v>
      </c>
      <c r="Q2" s="36" t="s">
        <v>94</v>
      </c>
      <c r="R2" s="36" t="s">
        <v>86</v>
      </c>
      <c r="S2" s="36" t="s">
        <v>87</v>
      </c>
      <c r="T2" s="36" t="s">
        <v>88</v>
      </c>
      <c r="U2" s="36" t="s">
        <v>89</v>
      </c>
      <c r="V2" s="36" t="s">
        <v>90</v>
      </c>
      <c r="W2" s="36" t="s">
        <v>91</v>
      </c>
      <c r="X2" s="36" t="s">
        <v>92</v>
      </c>
    </row>
    <row r="3" spans="1:24" x14ac:dyDescent="0.2">
      <c r="A3" s="37"/>
      <c r="K3" s="36" t="s">
        <v>74</v>
      </c>
      <c r="L3" s="51">
        <v>80.398833333333329</v>
      </c>
      <c r="M3" s="51">
        <v>98.919333333333341</v>
      </c>
      <c r="N3" s="51">
        <v>102.21983333333333</v>
      </c>
      <c r="O3" s="51">
        <v>173.00416666666669</v>
      </c>
      <c r="P3" s="51">
        <v>89.696666666666658</v>
      </c>
      <c r="Q3" s="51">
        <v>172.68983333333335</v>
      </c>
      <c r="R3" s="51">
        <v>185.89599999999999</v>
      </c>
      <c r="S3" s="51">
        <v>165.90099999999998</v>
      </c>
      <c r="T3" s="51">
        <v>255.227</v>
      </c>
      <c r="U3" s="51">
        <v>107.60933333333334</v>
      </c>
      <c r="V3" s="51">
        <v>196.95000000000002</v>
      </c>
      <c r="W3" s="51">
        <v>214.97633333333337</v>
      </c>
      <c r="X3" s="51">
        <v>153.36466666666669</v>
      </c>
    </row>
    <row r="4" spans="1:24" x14ac:dyDescent="0.2">
      <c r="A4" s="37" t="s">
        <v>72</v>
      </c>
      <c r="B4" s="39">
        <v>24</v>
      </c>
      <c r="C4" s="39">
        <v>28</v>
      </c>
      <c r="D4" s="41">
        <v>24</v>
      </c>
      <c r="E4" s="41">
        <v>23</v>
      </c>
      <c r="F4" s="40">
        <v>10</v>
      </c>
      <c r="G4" s="40">
        <v>25</v>
      </c>
      <c r="H4" s="40">
        <v>18</v>
      </c>
      <c r="I4" s="42">
        <v>26</v>
      </c>
      <c r="K4" s="36" t="s">
        <v>75</v>
      </c>
      <c r="L4" s="51">
        <v>201.43916666666667</v>
      </c>
      <c r="M4" s="51">
        <v>200.77716666666666</v>
      </c>
      <c r="N4" s="51">
        <v>178.46316666666667</v>
      </c>
      <c r="O4" s="51">
        <v>291.61533333333335</v>
      </c>
      <c r="P4" s="51">
        <v>126.25633333333333</v>
      </c>
      <c r="Q4" s="51">
        <v>122.90949999999999</v>
      </c>
      <c r="R4" s="51">
        <v>118.1705</v>
      </c>
      <c r="S4" s="51">
        <v>159.42699999999999</v>
      </c>
      <c r="T4" s="51">
        <v>107.08049999999999</v>
      </c>
      <c r="U4" s="51">
        <v>71.360833333333332</v>
      </c>
      <c r="V4" s="51">
        <v>121.15133333333331</v>
      </c>
      <c r="W4" s="51">
        <v>104.59199999999998</v>
      </c>
      <c r="X4" s="51">
        <v>97.1755</v>
      </c>
    </row>
    <row r="5" spans="1:24" x14ac:dyDescent="0.2">
      <c r="A5" s="37" t="s">
        <v>70</v>
      </c>
      <c r="B5" s="39">
        <v>12.5</v>
      </c>
      <c r="C5" s="39">
        <v>16.7</v>
      </c>
      <c r="D5" s="41">
        <v>2.1</v>
      </c>
      <c r="E5" s="41">
        <v>0</v>
      </c>
      <c r="F5" s="40">
        <v>5.6</v>
      </c>
      <c r="G5" s="40">
        <v>32.700000000000003</v>
      </c>
      <c r="H5" s="40">
        <v>25</v>
      </c>
      <c r="I5" s="42">
        <v>32.700000000000003</v>
      </c>
      <c r="K5" s="36" t="s">
        <v>76</v>
      </c>
      <c r="L5" s="51">
        <v>50.838166666666666</v>
      </c>
      <c r="M5" s="51">
        <v>61.12116666666666</v>
      </c>
      <c r="N5" s="51">
        <v>46.288000000000004</v>
      </c>
      <c r="O5" s="51">
        <v>66.188000000000002</v>
      </c>
      <c r="P5" s="51">
        <v>46.130666666666663</v>
      </c>
      <c r="Q5" s="51">
        <v>126.24349999999998</v>
      </c>
      <c r="R5" s="51">
        <v>71.910333333333327</v>
      </c>
      <c r="S5" s="51">
        <v>166.23616666666669</v>
      </c>
      <c r="T5" s="51">
        <v>38.555166666666665</v>
      </c>
      <c r="U5" s="51">
        <v>49.263333333333328</v>
      </c>
      <c r="V5" s="51">
        <v>75.313000000000002</v>
      </c>
      <c r="W5" s="51">
        <v>73.454833333333326</v>
      </c>
      <c r="X5" s="51">
        <v>54.609333333333325</v>
      </c>
    </row>
    <row r="6" spans="1:24" x14ac:dyDescent="0.2">
      <c r="A6" s="37" t="s">
        <v>71</v>
      </c>
      <c r="B6" s="39">
        <v>2.5</v>
      </c>
      <c r="C6" s="39">
        <v>3.1</v>
      </c>
      <c r="D6" s="41">
        <v>2.2999999999999998</v>
      </c>
      <c r="E6" s="41">
        <v>2.2000000000000002</v>
      </c>
      <c r="F6" s="40">
        <v>3.4</v>
      </c>
      <c r="G6" s="40">
        <v>3.8</v>
      </c>
      <c r="H6" s="40">
        <v>3.5</v>
      </c>
      <c r="I6" s="42">
        <v>3.3</v>
      </c>
      <c r="K6" s="36" t="s">
        <v>77</v>
      </c>
      <c r="L6" s="51">
        <v>143.67483333333331</v>
      </c>
      <c r="M6" s="51">
        <v>130.90133333333333</v>
      </c>
      <c r="N6" s="51">
        <v>150.43366666666668</v>
      </c>
      <c r="O6" s="51">
        <v>47.789333333333332</v>
      </c>
      <c r="P6" s="51">
        <v>168.51149999999998</v>
      </c>
      <c r="Q6" s="51">
        <v>260.28283333333337</v>
      </c>
      <c r="R6" s="51">
        <v>83.182333333333332</v>
      </c>
      <c r="S6" s="51">
        <v>71.422000000000011</v>
      </c>
      <c r="T6" s="51">
        <v>179.31266666666667</v>
      </c>
      <c r="U6" s="51">
        <v>140.03283333333334</v>
      </c>
      <c r="V6" s="51">
        <v>165.53516666666667</v>
      </c>
      <c r="W6" s="51">
        <v>78.597666666666655</v>
      </c>
      <c r="X6" s="51">
        <v>279.90999999999997</v>
      </c>
    </row>
    <row r="7" spans="1:24" x14ac:dyDescent="0.2">
      <c r="A7" s="37" t="s">
        <v>56</v>
      </c>
      <c r="B7" s="39">
        <v>95.8</v>
      </c>
      <c r="C7" s="39">
        <v>97</v>
      </c>
      <c r="D7" s="41">
        <v>100</v>
      </c>
      <c r="E7" s="41">
        <v>98.6</v>
      </c>
      <c r="F7" s="40">
        <v>68.5</v>
      </c>
      <c r="G7" s="40">
        <v>66.7</v>
      </c>
      <c r="H7" s="40">
        <v>75.900000000000006</v>
      </c>
      <c r="I7" s="42">
        <v>74.400000000000006</v>
      </c>
      <c r="K7" s="36" t="s">
        <v>78</v>
      </c>
      <c r="L7" s="51">
        <v>51.760999999999996</v>
      </c>
      <c r="M7" s="51">
        <v>58.885333333333335</v>
      </c>
      <c r="N7" s="51">
        <v>58.685166666666667</v>
      </c>
      <c r="O7" s="51">
        <v>133.73850000000002</v>
      </c>
      <c r="P7" s="51">
        <v>58.969500000000004</v>
      </c>
      <c r="Q7" s="51">
        <v>78.139499999999998</v>
      </c>
      <c r="R7" s="51">
        <v>72.882666666666665</v>
      </c>
      <c r="S7" s="51">
        <v>145.59883333333335</v>
      </c>
      <c r="T7" s="51">
        <v>170.26933333333332</v>
      </c>
      <c r="U7" s="51">
        <v>252.59666666666666</v>
      </c>
      <c r="V7" s="51">
        <v>124.72833333333331</v>
      </c>
      <c r="W7" s="51">
        <v>121.733</v>
      </c>
      <c r="X7" s="51">
        <v>69.691777777777773</v>
      </c>
    </row>
    <row r="8" spans="1:24" x14ac:dyDescent="0.2">
      <c r="A8" s="37" t="s">
        <v>57</v>
      </c>
      <c r="B8" s="39">
        <v>4.2</v>
      </c>
      <c r="C8" s="39">
        <v>2.4</v>
      </c>
      <c r="D8" s="41">
        <v>0</v>
      </c>
      <c r="E8" s="41">
        <v>1.4</v>
      </c>
      <c r="F8" s="40">
        <v>31.5</v>
      </c>
      <c r="G8" s="40">
        <v>30</v>
      </c>
      <c r="H8" s="40">
        <v>22.2</v>
      </c>
      <c r="I8" s="42">
        <v>25</v>
      </c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</row>
    <row r="9" spans="1:24" x14ac:dyDescent="0.2">
      <c r="A9" s="37" t="s">
        <v>55</v>
      </c>
      <c r="B9" s="39">
        <v>0</v>
      </c>
      <c r="C9" s="39">
        <v>0.6</v>
      </c>
      <c r="D9" s="41">
        <v>0</v>
      </c>
      <c r="E9" s="41">
        <v>0</v>
      </c>
      <c r="F9" s="40">
        <v>5.6</v>
      </c>
      <c r="G9" s="40">
        <v>3.3</v>
      </c>
      <c r="H9" s="40">
        <v>1.9</v>
      </c>
      <c r="I9" s="42">
        <v>0.6</v>
      </c>
      <c r="K9" s="49" t="s">
        <v>79</v>
      </c>
      <c r="L9" s="51">
        <v>105.6224</v>
      </c>
      <c r="M9" s="51">
        <v>110.12086666666669</v>
      </c>
      <c r="N9" s="51">
        <v>107.21796666666667</v>
      </c>
      <c r="O9" s="51">
        <v>142.46706666666665</v>
      </c>
      <c r="P9" s="51">
        <v>97.912933333333314</v>
      </c>
      <c r="Q9" s="51">
        <v>152.05303333333333</v>
      </c>
      <c r="R9" s="51">
        <v>106.40836666666667</v>
      </c>
      <c r="S9" s="51">
        <v>141.71700000000001</v>
      </c>
      <c r="T9" s="51">
        <v>150.08893333333333</v>
      </c>
      <c r="U9" s="51">
        <v>124.17260000000002</v>
      </c>
      <c r="V9" s="51">
        <v>136.73556666666667</v>
      </c>
      <c r="W9" s="51">
        <v>118.67076666666667</v>
      </c>
      <c r="X9" s="51">
        <v>130.95025555555554</v>
      </c>
    </row>
    <row r="10" spans="1:24" x14ac:dyDescent="0.2">
      <c r="A10" s="37"/>
      <c r="K10" s="49" t="s">
        <v>80</v>
      </c>
      <c r="L10" s="51">
        <v>58.595957888426256</v>
      </c>
      <c r="M10" s="51">
        <v>52.539351632149604</v>
      </c>
      <c r="N10" s="51">
        <v>51.061433783607932</v>
      </c>
      <c r="O10" s="51">
        <v>87.219581520219563</v>
      </c>
      <c r="P10" s="51">
        <v>44.839730413576561</v>
      </c>
      <c r="Q10" s="51">
        <v>61.835677530262956</v>
      </c>
      <c r="R10" s="51">
        <v>43.151285316301852</v>
      </c>
      <c r="S10" s="51">
        <v>35.93370324654984</v>
      </c>
      <c r="T10" s="51">
        <v>72.944903373908744</v>
      </c>
      <c r="U10" s="51">
        <v>71.30092654973781</v>
      </c>
      <c r="V10" s="51">
        <v>41.508959559700983</v>
      </c>
      <c r="W10" s="51">
        <v>51.249751386020314</v>
      </c>
      <c r="X10" s="51">
        <v>81.746783311197632</v>
      </c>
    </row>
    <row r="11" spans="1:24" x14ac:dyDescent="0.2">
      <c r="A11" s="32" t="s">
        <v>58</v>
      </c>
      <c r="B11" s="44">
        <v>-0.62928436018957346</v>
      </c>
      <c r="C11" s="44">
        <v>-0.37063823064770923</v>
      </c>
      <c r="D11" s="44">
        <v>0.12001895734597148</v>
      </c>
      <c r="E11" s="44">
        <v>0.64</v>
      </c>
      <c r="F11" s="43">
        <v>1.7049146919431277</v>
      </c>
      <c r="G11" s="43">
        <v>3.7554849921011062</v>
      </c>
      <c r="H11" s="43">
        <v>1.1509668246445497</v>
      </c>
      <c r="I11" s="44">
        <v>0.77199684044233796</v>
      </c>
    </row>
    <row r="12" spans="1:24" x14ac:dyDescent="0.2">
      <c r="A12" s="32" t="s">
        <v>59</v>
      </c>
      <c r="B12" s="44">
        <v>-0.32660262008733626</v>
      </c>
      <c r="C12" s="44">
        <v>-0.26108005822416303</v>
      </c>
      <c r="D12" s="44">
        <v>0.64586462882096052</v>
      </c>
      <c r="E12" s="44">
        <v>0.04</v>
      </c>
      <c r="F12" s="43">
        <v>2.2301688500727805</v>
      </c>
      <c r="G12" s="43">
        <v>2.9482299854439593</v>
      </c>
      <c r="H12" s="43">
        <v>1.6740465793304222</v>
      </c>
      <c r="I12" s="44">
        <v>0.98246870451237278</v>
      </c>
    </row>
    <row r="13" spans="1:24" ht="20" x14ac:dyDescent="0.2">
      <c r="A13" s="32" t="s">
        <v>60</v>
      </c>
      <c r="B13" s="44">
        <v>-0.65074094202898547</v>
      </c>
      <c r="C13" s="44">
        <v>-0.58147826086956522</v>
      </c>
      <c r="D13" s="43">
        <v>1.0741612318840577</v>
      </c>
      <c r="E13" s="44">
        <v>0.32</v>
      </c>
      <c r="F13" s="43">
        <v>1.9233768115942029</v>
      </c>
      <c r="G13" s="43">
        <v>4.1487590579710139</v>
      </c>
      <c r="H13" s="43">
        <v>1.5452210144927536</v>
      </c>
      <c r="I13" s="43">
        <v>1.7958423913043478</v>
      </c>
      <c r="K13" s="50"/>
    </row>
    <row r="14" spans="1:24" x14ac:dyDescent="0.2">
      <c r="A14" s="32" t="s">
        <v>61</v>
      </c>
      <c r="B14" s="44">
        <v>-5.4411764705882355</v>
      </c>
      <c r="C14" s="44">
        <v>-2.8023529411764709</v>
      </c>
      <c r="D14" s="44">
        <v>-3.9184117647058825</v>
      </c>
      <c r="E14" s="43">
        <v>1.38</v>
      </c>
      <c r="F14" s="43">
        <v>2.4948921568627442</v>
      </c>
      <c r="G14" s="44">
        <v>-2.4371176470588236</v>
      </c>
      <c r="H14" s="43">
        <v>4.7758431372549026</v>
      </c>
      <c r="I14" s="43">
        <v>2.945205882352941</v>
      </c>
    </row>
    <row r="15" spans="1:24" x14ac:dyDescent="0.2">
      <c r="A15" s="32" t="s">
        <v>62</v>
      </c>
      <c r="B15" s="44">
        <v>-1.4241992753623187</v>
      </c>
      <c r="C15" s="44">
        <v>-1.1759094202898552</v>
      </c>
      <c r="D15" s="44">
        <v>8.9876811594202535E-2</v>
      </c>
      <c r="E15" s="44">
        <v>0.8</v>
      </c>
      <c r="F15" s="44">
        <v>-6.664855072463792E-2</v>
      </c>
      <c r="G15" s="43">
        <v>2.9048260869565214</v>
      </c>
      <c r="H15" s="44">
        <v>-0.86033333333333328</v>
      </c>
      <c r="I15" s="44">
        <v>-0.24380797101449295</v>
      </c>
    </row>
    <row r="16" spans="1:24" x14ac:dyDescent="0.2">
      <c r="A16" s="32" t="s">
        <v>63</v>
      </c>
      <c r="B16" s="44">
        <v>-1.3311260504201681</v>
      </c>
      <c r="C16" s="44">
        <v>-0.6867843137254902</v>
      </c>
      <c r="D16" s="44">
        <v>-0.91909803921568634</v>
      </c>
      <c r="E16" s="43">
        <v>2.5</v>
      </c>
      <c r="F16" s="44">
        <v>0.14287114845938373</v>
      </c>
      <c r="G16" s="43">
        <v>2.4287450980392151</v>
      </c>
      <c r="H16" s="44">
        <v>-0.6949859943977591</v>
      </c>
      <c r="I16" s="43">
        <v>7.7955182072829139</v>
      </c>
    </row>
    <row r="17" spans="1:9" x14ac:dyDescent="0.2">
      <c r="A17" s="32" t="s">
        <v>64</v>
      </c>
      <c r="B17" s="44">
        <v>-2.0564528301886793</v>
      </c>
      <c r="C17" s="44">
        <v>-1.4594968553459118</v>
      </c>
      <c r="D17" s="44">
        <v>-1.7860314465408804</v>
      </c>
      <c r="E17" s="43">
        <v>1.52</v>
      </c>
      <c r="F17" s="44">
        <v>-0.48947798742138371</v>
      </c>
      <c r="G17" s="44">
        <v>-0.78342767295597471</v>
      </c>
      <c r="H17" s="44">
        <v>-1.3801383647798742</v>
      </c>
      <c r="I17" s="44">
        <v>0.14432075471698114</v>
      </c>
    </row>
    <row r="18" spans="1:9" x14ac:dyDescent="0.2">
      <c r="A18" s="32" t="s">
        <v>65</v>
      </c>
      <c r="B18" s="44">
        <v>-1.7272727272727273</v>
      </c>
      <c r="C18" s="44">
        <v>0.52340404040404043</v>
      </c>
      <c r="D18" s="44">
        <v>-0.44586195286195296</v>
      </c>
      <c r="E18" s="44">
        <v>0.78</v>
      </c>
      <c r="F18" s="44">
        <v>-0.14941750841750853</v>
      </c>
      <c r="G18" s="44">
        <v>-0.76761279461279464</v>
      </c>
      <c r="H18" s="44">
        <v>0.49648148148148125</v>
      </c>
      <c r="I18" s="43">
        <v>2.4010202020202023</v>
      </c>
    </row>
    <row r="19" spans="1:9" x14ac:dyDescent="0.2">
      <c r="A19" s="32" t="s">
        <v>66</v>
      </c>
      <c r="B19" s="45">
        <v>-1.3626161616161616</v>
      </c>
      <c r="C19" s="45">
        <v>-0.61529292929292911</v>
      </c>
      <c r="D19" s="45">
        <v>-1.20106734006734</v>
      </c>
      <c r="E19" s="44">
        <v>-0.74</v>
      </c>
      <c r="F19" s="45">
        <v>0.77072053872053869</v>
      </c>
      <c r="G19" s="46">
        <v>4.2114242424242416</v>
      </c>
      <c r="H19" s="45">
        <v>0.77002693602693628</v>
      </c>
      <c r="I19" s="46">
        <v>1.5524410774410775</v>
      </c>
    </row>
    <row r="20" spans="1:9" x14ac:dyDescent="0.2">
      <c r="A20" s="32" t="s">
        <v>67</v>
      </c>
      <c r="B20" s="44">
        <v>-1.1301909722222223</v>
      </c>
      <c r="C20" s="44">
        <v>-0.4728715277777778</v>
      </c>
      <c r="D20" s="44">
        <v>-1.1423958333333333</v>
      </c>
      <c r="E20" s="44">
        <v>-7.0000000000000007E-2</v>
      </c>
      <c r="F20" s="44">
        <v>-0.77180555555555552</v>
      </c>
      <c r="G20" s="43">
        <v>8.7688437499999985</v>
      </c>
      <c r="H20" s="43">
        <v>1.6635277777777777</v>
      </c>
      <c r="I20" s="44">
        <v>0.64836805555555566</v>
      </c>
    </row>
    <row r="21" spans="1:9" x14ac:dyDescent="0.2">
      <c r="A21" s="32" t="s">
        <v>68</v>
      </c>
      <c r="B21" s="44">
        <v>-1.8959139784946235</v>
      </c>
      <c r="C21" s="44">
        <v>-0.23688530465949834</v>
      </c>
      <c r="D21" s="44">
        <v>-1.5058172043010751</v>
      </c>
      <c r="E21" s="43">
        <v>3.51</v>
      </c>
      <c r="F21" s="44">
        <v>-0.21315412186379948</v>
      </c>
      <c r="G21" s="43">
        <v>2.9681326164874546</v>
      </c>
      <c r="H21" s="44">
        <v>-1.6815448028673836</v>
      </c>
      <c r="I21" s="44">
        <v>0.4087777777777778</v>
      </c>
    </row>
    <row r="22" spans="1:9" x14ac:dyDescent="0.2">
      <c r="A22" s="32" t="s">
        <v>69</v>
      </c>
      <c r="B22" s="44">
        <v>-1.2379714285714285</v>
      </c>
      <c r="C22" s="44">
        <v>-0.84350476190476187</v>
      </c>
      <c r="D22" s="44">
        <v>-0.53586190476190476</v>
      </c>
      <c r="E22" s="44">
        <v>-0.97</v>
      </c>
      <c r="F22" s="44">
        <v>0.69885952380952376</v>
      </c>
      <c r="G22" s="44">
        <v>-0.75269523809523819</v>
      </c>
      <c r="H22" s="44">
        <v>-1.1586595238095239</v>
      </c>
      <c r="I22" s="44">
        <v>-0.44284761904761893</v>
      </c>
    </row>
    <row r="24" spans="1:9" x14ac:dyDescent="0.2">
      <c r="A24" s="49" t="s">
        <v>93</v>
      </c>
    </row>
  </sheetData>
  <phoneticPr fontId="3"/>
  <pageMargins left="0.7" right="0.7" top="0.75" bottom="0.75" header="0.3" footer="0.3"/>
  <pageSetup paperSize="9" orientation="portrait" horizontalDpi="4294967292" verticalDpi="429496729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7"/>
  <sheetViews>
    <sheetView topLeftCell="A16" zoomScale="125" zoomScaleNormal="75" zoomScalePageLayoutView="75" workbookViewId="0">
      <selection activeCell="A26" sqref="A26:A37"/>
    </sheetView>
  </sheetViews>
  <sheetFormatPr baseColWidth="12" defaultColWidth="12.83203125" defaultRowHeight="15" x14ac:dyDescent="0.15"/>
  <cols>
    <col min="1" max="1" width="45.83203125" customWidth="1"/>
    <col min="2" max="2" width="10.83203125" style="11" bestFit="1" customWidth="1"/>
    <col min="3" max="3" width="19.33203125" style="11" customWidth="1"/>
    <col min="4" max="10" width="12.83203125" style="11"/>
    <col min="12" max="13" width="12.83203125" style="30"/>
  </cols>
  <sheetData>
    <row r="1" spans="1:11" ht="22" x14ac:dyDescent="0.15">
      <c r="A1" s="5" t="s">
        <v>3</v>
      </c>
      <c r="B1" s="5" t="s">
        <v>29</v>
      </c>
      <c r="C1" s="13" t="s">
        <v>28</v>
      </c>
      <c r="D1" s="4" t="s">
        <v>30</v>
      </c>
      <c r="E1" s="4" t="s">
        <v>4</v>
      </c>
      <c r="F1" s="4" t="s">
        <v>5</v>
      </c>
      <c r="G1" s="4" t="s">
        <v>6</v>
      </c>
      <c r="H1" s="4" t="s">
        <v>7</v>
      </c>
      <c r="I1" s="4">
        <v>10</v>
      </c>
      <c r="J1" s="4">
        <v>12</v>
      </c>
      <c r="K1" s="4">
        <v>15</v>
      </c>
    </row>
    <row r="2" spans="1:11" ht="16" thickBot="1" x14ac:dyDescent="0.2">
      <c r="A2" s="1" t="s">
        <v>0</v>
      </c>
      <c r="B2" s="14"/>
      <c r="C2" s="14"/>
    </row>
    <row r="3" spans="1:11" ht="16" thickBot="1" x14ac:dyDescent="0.2">
      <c r="A3" s="1" t="s">
        <v>9</v>
      </c>
      <c r="B3" s="9"/>
      <c r="C3" s="12">
        <f>AVERAGE(D3:H3)</f>
        <v>21</v>
      </c>
      <c r="D3" s="25">
        <v>24</v>
      </c>
      <c r="E3" s="21">
        <v>10</v>
      </c>
      <c r="F3" s="25">
        <v>28</v>
      </c>
      <c r="G3" s="21">
        <v>25</v>
      </c>
      <c r="H3" s="21">
        <v>18</v>
      </c>
      <c r="I3" s="26">
        <v>24</v>
      </c>
      <c r="J3" s="22">
        <v>26</v>
      </c>
      <c r="K3" s="26">
        <v>23</v>
      </c>
    </row>
    <row r="4" spans="1:11" ht="17" thickBot="1" x14ac:dyDescent="0.2">
      <c r="A4" s="2" t="s">
        <v>31</v>
      </c>
      <c r="B4" s="10"/>
      <c r="C4" s="12">
        <f>AVERAGE(D4:H4)</f>
        <v>18.5</v>
      </c>
      <c r="D4" s="25">
        <v>12.5</v>
      </c>
      <c r="E4" s="21">
        <v>5.6</v>
      </c>
      <c r="F4" s="25">
        <v>16.7</v>
      </c>
      <c r="G4" s="21">
        <v>32.700000000000003</v>
      </c>
      <c r="H4" s="21">
        <v>25</v>
      </c>
      <c r="I4" s="26">
        <v>2.1</v>
      </c>
      <c r="J4" s="22">
        <v>32.700000000000003</v>
      </c>
      <c r="K4" s="26">
        <v>0</v>
      </c>
    </row>
    <row r="5" spans="1:11" ht="16" thickBot="1" x14ac:dyDescent="0.2">
      <c r="A5" s="1" t="s">
        <v>8</v>
      </c>
      <c r="B5" s="9"/>
      <c r="C5" s="12">
        <f>AVERAGE(D5:H5)</f>
        <v>3.2600000000000002</v>
      </c>
      <c r="D5" s="25">
        <v>2.5</v>
      </c>
      <c r="E5" s="21">
        <v>3.4</v>
      </c>
      <c r="F5" s="25">
        <v>3.1</v>
      </c>
      <c r="G5" s="21">
        <v>3.8</v>
      </c>
      <c r="H5" s="21">
        <v>3.5</v>
      </c>
      <c r="I5" s="26">
        <v>2.2999999999999998</v>
      </c>
      <c r="J5" s="22">
        <v>3.3</v>
      </c>
      <c r="K5" s="26">
        <v>2.2000000000000002</v>
      </c>
    </row>
    <row r="6" spans="1:11" ht="16" thickBot="1" x14ac:dyDescent="0.2">
      <c r="A6" s="1" t="s">
        <v>32</v>
      </c>
      <c r="B6" s="14"/>
      <c r="C6" s="20"/>
      <c r="D6" s="25">
        <v>95.8</v>
      </c>
      <c r="E6" s="21">
        <v>68.5</v>
      </c>
      <c r="F6" s="25">
        <v>97</v>
      </c>
      <c r="G6" s="21">
        <v>66.7</v>
      </c>
      <c r="H6" s="21">
        <v>75.900000000000006</v>
      </c>
      <c r="I6" s="26">
        <v>100</v>
      </c>
      <c r="J6" s="22">
        <v>74.400000000000006</v>
      </c>
      <c r="K6" s="26">
        <v>98.6</v>
      </c>
    </row>
    <row r="7" spans="1:11" ht="16" thickBot="1" x14ac:dyDescent="0.2">
      <c r="A7" s="1" t="s">
        <v>33</v>
      </c>
      <c r="B7" s="14"/>
      <c r="C7" s="20"/>
      <c r="D7" s="25">
        <v>4.2</v>
      </c>
      <c r="E7" s="21">
        <v>31.5</v>
      </c>
      <c r="F7" s="25">
        <v>2.4</v>
      </c>
      <c r="G7" s="21">
        <v>30</v>
      </c>
      <c r="H7" s="21">
        <v>22.2</v>
      </c>
      <c r="I7" s="26">
        <v>0</v>
      </c>
      <c r="J7" s="22">
        <v>25</v>
      </c>
      <c r="K7" s="26">
        <v>1.4</v>
      </c>
    </row>
    <row r="8" spans="1:11" ht="16" thickBot="1" x14ac:dyDescent="0.2">
      <c r="A8" s="1" t="s">
        <v>34</v>
      </c>
      <c r="B8" s="14"/>
      <c r="C8" s="20"/>
      <c r="D8" s="25">
        <v>0</v>
      </c>
      <c r="E8" s="21">
        <v>5.6</v>
      </c>
      <c r="F8" s="25">
        <v>0.6</v>
      </c>
      <c r="G8" s="21">
        <v>3.3</v>
      </c>
      <c r="H8" s="21">
        <v>1.9</v>
      </c>
      <c r="I8" s="26">
        <v>0</v>
      </c>
      <c r="J8" s="22">
        <v>0.6</v>
      </c>
      <c r="K8" s="26">
        <v>0</v>
      </c>
    </row>
    <row r="9" spans="1:11" ht="16" thickBot="1" x14ac:dyDescent="0.2">
      <c r="A9" s="1"/>
      <c r="B9" s="14"/>
      <c r="C9" s="20"/>
      <c r="D9" s="25"/>
      <c r="E9" s="21"/>
      <c r="F9" s="25"/>
      <c r="G9" s="21"/>
      <c r="H9" s="21"/>
      <c r="I9" s="26"/>
      <c r="J9" s="22"/>
      <c r="K9" s="26"/>
    </row>
    <row r="10" spans="1:11" ht="16" thickBot="1" x14ac:dyDescent="0.2">
      <c r="A10" s="1" t="s">
        <v>11</v>
      </c>
      <c r="B10" s="14"/>
      <c r="C10" s="14"/>
      <c r="D10" s="25"/>
      <c r="E10" s="21"/>
      <c r="F10" s="25"/>
      <c r="G10" s="21"/>
      <c r="H10" s="21"/>
      <c r="I10" s="26"/>
      <c r="J10" s="22"/>
      <c r="K10" s="28"/>
    </row>
    <row r="11" spans="1:11" ht="16" thickBot="1" x14ac:dyDescent="0.2">
      <c r="A11" s="1" t="s">
        <v>10</v>
      </c>
      <c r="B11" s="14"/>
      <c r="C11" s="14"/>
      <c r="D11" s="25">
        <v>0</v>
      </c>
      <c r="E11" s="21">
        <v>0</v>
      </c>
      <c r="F11" s="25">
        <v>1</v>
      </c>
      <c r="G11" s="21">
        <v>2</v>
      </c>
      <c r="H11" s="21">
        <v>0</v>
      </c>
      <c r="I11" s="26">
        <v>0</v>
      </c>
      <c r="J11" s="22">
        <v>2</v>
      </c>
      <c r="K11" s="26">
        <v>1</v>
      </c>
    </row>
    <row r="12" spans="1:11" ht="16" thickBot="1" x14ac:dyDescent="0.2">
      <c r="A12" s="1" t="s">
        <v>12</v>
      </c>
      <c r="B12" s="14"/>
      <c r="C12" s="14"/>
      <c r="D12" s="25">
        <v>1</v>
      </c>
      <c r="E12" s="21">
        <v>1</v>
      </c>
      <c r="F12" s="25">
        <v>2</v>
      </c>
      <c r="G12" s="21">
        <v>3</v>
      </c>
      <c r="H12" s="21">
        <v>1</v>
      </c>
      <c r="I12" s="26">
        <v>1</v>
      </c>
      <c r="J12" s="22">
        <v>2</v>
      </c>
      <c r="K12" s="26">
        <v>2</v>
      </c>
    </row>
    <row r="13" spans="1:11" ht="16" thickBot="1" x14ac:dyDescent="0.2">
      <c r="A13" s="1" t="s">
        <v>13</v>
      </c>
      <c r="B13" s="14"/>
      <c r="C13" s="14"/>
      <c r="D13" s="25">
        <v>0</v>
      </c>
      <c r="E13" s="21">
        <v>0</v>
      </c>
      <c r="F13" s="25">
        <v>2</v>
      </c>
      <c r="G13" s="21">
        <v>1</v>
      </c>
      <c r="H13" s="21">
        <v>0</v>
      </c>
      <c r="I13" s="26">
        <v>0</v>
      </c>
      <c r="J13" s="22">
        <v>1</v>
      </c>
      <c r="K13" s="26">
        <v>0</v>
      </c>
    </row>
    <row r="14" spans="1:11" ht="16" thickBot="1" x14ac:dyDescent="0.2">
      <c r="A14" s="1" t="s">
        <v>14</v>
      </c>
      <c r="B14" s="14"/>
      <c r="C14" s="14"/>
      <c r="D14" s="25">
        <v>0</v>
      </c>
      <c r="E14" s="21">
        <v>0</v>
      </c>
      <c r="F14" s="25">
        <v>0</v>
      </c>
      <c r="G14" s="21">
        <v>0</v>
      </c>
      <c r="H14" s="21">
        <v>0</v>
      </c>
      <c r="I14" s="26">
        <v>0</v>
      </c>
      <c r="J14" s="22">
        <v>1</v>
      </c>
      <c r="K14" s="26">
        <v>0</v>
      </c>
    </row>
    <row r="15" spans="1:11" ht="16" thickBot="1" x14ac:dyDescent="0.2">
      <c r="A15" s="1" t="s">
        <v>15</v>
      </c>
      <c r="B15" s="14"/>
      <c r="C15" s="14"/>
      <c r="D15" s="25">
        <v>0</v>
      </c>
      <c r="E15" s="21">
        <v>1</v>
      </c>
      <c r="F15" s="25">
        <v>1</v>
      </c>
      <c r="G15" s="21">
        <v>3</v>
      </c>
      <c r="H15" s="21">
        <v>0</v>
      </c>
      <c r="I15" s="26">
        <v>0</v>
      </c>
      <c r="J15" s="22">
        <v>1</v>
      </c>
      <c r="K15" s="26">
        <v>0</v>
      </c>
    </row>
    <row r="16" spans="1:11" ht="16" thickBot="1" x14ac:dyDescent="0.2">
      <c r="A16" s="1" t="s">
        <v>16</v>
      </c>
      <c r="B16" s="14"/>
      <c r="C16" s="14"/>
      <c r="D16" s="25">
        <v>0</v>
      </c>
      <c r="E16" s="21">
        <v>1</v>
      </c>
      <c r="F16" s="25">
        <v>2</v>
      </c>
      <c r="G16" s="21">
        <v>2</v>
      </c>
      <c r="H16" s="21">
        <v>1</v>
      </c>
      <c r="I16" s="26">
        <v>0</v>
      </c>
      <c r="J16" s="22">
        <v>2</v>
      </c>
      <c r="K16" s="26">
        <v>0</v>
      </c>
    </row>
    <row r="17" spans="1:20" ht="16" thickBot="1" x14ac:dyDescent="0.2">
      <c r="A17" s="1" t="s">
        <v>17</v>
      </c>
      <c r="B17" s="14"/>
      <c r="C17" s="14"/>
      <c r="D17" s="25">
        <v>0</v>
      </c>
      <c r="E17" s="21">
        <v>0</v>
      </c>
      <c r="F17" s="25">
        <v>0</v>
      </c>
      <c r="G17" s="21">
        <v>1</v>
      </c>
      <c r="H17" s="21">
        <v>0</v>
      </c>
      <c r="I17" s="26">
        <v>0</v>
      </c>
      <c r="J17" s="22">
        <v>0</v>
      </c>
      <c r="K17" s="26">
        <v>0</v>
      </c>
    </row>
    <row r="18" spans="1:20" ht="16" thickBot="1" x14ac:dyDescent="0.2">
      <c r="A18" s="1" t="s">
        <v>18</v>
      </c>
      <c r="B18" s="14"/>
      <c r="C18" s="14"/>
      <c r="D18" s="26" t="s">
        <v>24</v>
      </c>
      <c r="E18" s="22" t="s">
        <v>21</v>
      </c>
      <c r="F18" s="26" t="s">
        <v>21</v>
      </c>
      <c r="G18" s="22" t="s">
        <v>21</v>
      </c>
      <c r="H18" s="22" t="s">
        <v>21</v>
      </c>
      <c r="I18" s="26" t="s">
        <v>21</v>
      </c>
      <c r="J18" s="22" t="s">
        <v>21</v>
      </c>
      <c r="K18" s="26" t="s">
        <v>21</v>
      </c>
    </row>
    <row r="19" spans="1:20" ht="16" thickBot="1" x14ac:dyDescent="0.2">
      <c r="A19" s="1" t="s">
        <v>22</v>
      </c>
      <c r="B19" s="14"/>
      <c r="C19" s="14"/>
      <c r="D19" s="26"/>
      <c r="E19" s="22"/>
      <c r="F19" s="26"/>
      <c r="G19" s="22"/>
      <c r="H19" s="22"/>
      <c r="I19" s="26"/>
      <c r="J19" s="22"/>
      <c r="K19" s="28"/>
    </row>
    <row r="20" spans="1:20" ht="21" thickBot="1" x14ac:dyDescent="0.4">
      <c r="A20" s="1" t="s">
        <v>19</v>
      </c>
      <c r="B20" s="14"/>
      <c r="C20" s="14"/>
      <c r="D20" s="26" t="s">
        <v>26</v>
      </c>
      <c r="E20" s="22" t="s">
        <v>26</v>
      </c>
      <c r="F20" s="26" t="s">
        <v>26</v>
      </c>
      <c r="G20" s="23" t="s">
        <v>25</v>
      </c>
      <c r="H20" s="24" t="s">
        <v>27</v>
      </c>
      <c r="I20" s="27" t="s">
        <v>25</v>
      </c>
      <c r="J20" s="23" t="s">
        <v>25</v>
      </c>
      <c r="K20" s="29" t="s">
        <v>23</v>
      </c>
    </row>
    <row r="21" spans="1:20" ht="16" thickBot="1" x14ac:dyDescent="0.2">
      <c r="A21" s="1" t="s">
        <v>20</v>
      </c>
      <c r="B21" s="14"/>
      <c r="C21" s="14"/>
      <c r="H21" s="22" t="s">
        <v>24</v>
      </c>
      <c r="K21" s="11" t="s">
        <v>24</v>
      </c>
    </row>
    <row r="22" spans="1:20" ht="16" thickBot="1" x14ac:dyDescent="0.2">
      <c r="A22" s="8"/>
      <c r="B22" s="16"/>
      <c r="C22" s="16"/>
    </row>
    <row r="23" spans="1:20" ht="17" thickBot="1" x14ac:dyDescent="0.2">
      <c r="A23" s="3"/>
      <c r="B23" s="17"/>
      <c r="C23" s="17"/>
    </row>
    <row r="24" spans="1:20" ht="31" thickBot="1" x14ac:dyDescent="0.2">
      <c r="A24" s="1" t="s">
        <v>1</v>
      </c>
      <c r="B24" s="14"/>
      <c r="C24" s="14"/>
      <c r="K24" s="6"/>
      <c r="L24" s="31"/>
      <c r="M24" s="31"/>
      <c r="N24" s="6"/>
      <c r="O24" s="6"/>
      <c r="P24" s="7"/>
      <c r="Q24" s="6"/>
      <c r="R24" s="6"/>
      <c r="S24" s="6"/>
      <c r="T24" s="6"/>
    </row>
    <row r="25" spans="1:20" ht="17" thickBot="1" x14ac:dyDescent="0.2">
      <c r="A25" s="1" t="s">
        <v>2</v>
      </c>
      <c r="B25" s="14"/>
      <c r="C25" s="14"/>
    </row>
    <row r="26" spans="1:20" ht="16" x14ac:dyDescent="0.2">
      <c r="A26" s="32" t="s">
        <v>35</v>
      </c>
      <c r="B26" s="15"/>
      <c r="C26" s="15"/>
      <c r="D26" s="6">
        <v>-0.62928436018957346</v>
      </c>
      <c r="E26" s="18">
        <v>1.7049146919431277</v>
      </c>
      <c r="F26" s="6">
        <v>-0.37063823064770923</v>
      </c>
      <c r="G26" s="18">
        <v>3.7554849921011062</v>
      </c>
      <c r="H26" s="18">
        <v>1.1509668246445497</v>
      </c>
      <c r="I26" s="6">
        <v>0.12001895734597148</v>
      </c>
      <c r="J26" s="6">
        <v>0.77199684044233796</v>
      </c>
      <c r="K26" s="6">
        <v>0.64</v>
      </c>
    </row>
    <row r="27" spans="1:20" ht="16" x14ac:dyDescent="0.2">
      <c r="A27" s="32" t="s">
        <v>36</v>
      </c>
      <c r="B27" s="15"/>
      <c r="C27" s="15"/>
      <c r="D27" s="6">
        <v>-0.32660262008733626</v>
      </c>
      <c r="E27" s="18">
        <v>2.2301688500727805</v>
      </c>
      <c r="F27" s="6">
        <v>-0.26108005822416303</v>
      </c>
      <c r="G27" s="18">
        <v>2.9482299854439593</v>
      </c>
      <c r="H27" s="18">
        <v>1.6740465793304222</v>
      </c>
      <c r="I27" s="6">
        <v>0.64586462882096052</v>
      </c>
      <c r="J27" s="6">
        <v>0.98246870451237278</v>
      </c>
      <c r="K27" s="6">
        <v>0.04</v>
      </c>
    </row>
    <row r="28" spans="1:20" ht="16" x14ac:dyDescent="0.2">
      <c r="A28" s="32" t="s">
        <v>37</v>
      </c>
      <c r="B28" s="15"/>
      <c r="C28" s="15"/>
      <c r="D28" s="6">
        <v>-0.65074094202898547</v>
      </c>
      <c r="E28" s="18">
        <v>1.9233768115942029</v>
      </c>
      <c r="F28" s="6">
        <v>-0.58147826086956522</v>
      </c>
      <c r="G28" s="18">
        <v>4.1487590579710139</v>
      </c>
      <c r="H28" s="18">
        <v>1.5452210144927536</v>
      </c>
      <c r="I28" s="18">
        <v>1.0741612318840577</v>
      </c>
      <c r="J28" s="18">
        <v>1.7958423913043478</v>
      </c>
      <c r="K28" s="6">
        <v>0.32</v>
      </c>
    </row>
    <row r="29" spans="1:20" ht="16" x14ac:dyDescent="0.2">
      <c r="A29" s="32" t="s">
        <v>38</v>
      </c>
      <c r="B29" s="15"/>
      <c r="C29" s="15"/>
      <c r="D29" s="6">
        <v>-5.4411764705882355</v>
      </c>
      <c r="E29" s="18">
        <v>2.4948921568627442</v>
      </c>
      <c r="F29" s="6">
        <v>-2.8023529411764709</v>
      </c>
      <c r="G29" s="6">
        <v>-2.4371176470588236</v>
      </c>
      <c r="H29" s="18">
        <v>4.7758431372549026</v>
      </c>
      <c r="I29" s="6">
        <v>-3.9184117647058825</v>
      </c>
      <c r="J29" s="18">
        <v>2.945205882352941</v>
      </c>
      <c r="K29" s="18">
        <v>1.38</v>
      </c>
    </row>
    <row r="30" spans="1:20" ht="16" x14ac:dyDescent="0.2">
      <c r="A30" s="32" t="s">
        <v>39</v>
      </c>
      <c r="B30" s="15"/>
      <c r="C30" s="15"/>
      <c r="D30" s="6">
        <v>-1.4241992753623187</v>
      </c>
      <c r="E30" s="6">
        <v>-6.664855072463792E-2</v>
      </c>
      <c r="F30" s="6">
        <v>-1.1759094202898552</v>
      </c>
      <c r="G30" s="18">
        <v>2.9048260869565214</v>
      </c>
      <c r="H30" s="6">
        <v>-0.86033333333333328</v>
      </c>
      <c r="I30" s="6">
        <v>8.9876811594202535E-2</v>
      </c>
      <c r="J30" s="6">
        <v>-0.24380797101449295</v>
      </c>
      <c r="K30" s="6">
        <v>0.8</v>
      </c>
    </row>
    <row r="31" spans="1:20" ht="16" x14ac:dyDescent="0.2">
      <c r="A31" s="32" t="s">
        <v>40</v>
      </c>
      <c r="B31" s="15"/>
      <c r="C31" s="15"/>
      <c r="D31" s="6">
        <v>-1.3311260504201681</v>
      </c>
      <c r="E31" s="6">
        <v>0.14287114845938373</v>
      </c>
      <c r="F31" s="6">
        <v>-0.6867843137254902</v>
      </c>
      <c r="G31" s="18">
        <v>2.4287450980392151</v>
      </c>
      <c r="H31" s="6">
        <v>-0.6949859943977591</v>
      </c>
      <c r="I31" s="6">
        <v>-0.91909803921568634</v>
      </c>
      <c r="J31" s="18">
        <v>7.7955182072829139</v>
      </c>
      <c r="K31" s="18">
        <v>2.5</v>
      </c>
    </row>
    <row r="32" spans="1:20" ht="16" x14ac:dyDescent="0.2">
      <c r="A32" s="32" t="s">
        <v>41</v>
      </c>
      <c r="B32" s="15"/>
      <c r="C32" s="15"/>
      <c r="D32" s="6">
        <v>-2.0564528301886793</v>
      </c>
      <c r="E32" s="6">
        <v>-0.48947798742138371</v>
      </c>
      <c r="F32" s="6">
        <v>-1.4594968553459118</v>
      </c>
      <c r="G32" s="6">
        <v>-0.78342767295597471</v>
      </c>
      <c r="H32" s="6">
        <v>-1.3801383647798742</v>
      </c>
      <c r="I32" s="6">
        <v>-1.7860314465408804</v>
      </c>
      <c r="J32" s="6">
        <v>0.14432075471698114</v>
      </c>
      <c r="K32" s="18">
        <v>1.52</v>
      </c>
    </row>
    <row r="33" spans="1:11" ht="16" x14ac:dyDescent="0.2">
      <c r="A33" s="32" t="s">
        <v>42</v>
      </c>
      <c r="B33" s="15"/>
      <c r="C33" s="15"/>
      <c r="D33" s="6">
        <v>-1.7272727272727273</v>
      </c>
      <c r="E33" s="6">
        <v>-0.14941750841750853</v>
      </c>
      <c r="F33" s="6">
        <v>0.52340404040404043</v>
      </c>
      <c r="G33" s="6">
        <v>-0.76761279461279464</v>
      </c>
      <c r="H33" s="6">
        <v>0.49648148148148125</v>
      </c>
      <c r="I33" s="6">
        <v>-0.44586195286195296</v>
      </c>
      <c r="J33" s="18">
        <v>2.4010202020202023</v>
      </c>
      <c r="K33" s="6">
        <v>0.78</v>
      </c>
    </row>
    <row r="34" spans="1:11" ht="16" x14ac:dyDescent="0.2">
      <c r="A34" s="32" t="s">
        <v>43</v>
      </c>
      <c r="B34" s="15"/>
      <c r="C34" s="15"/>
      <c r="D34" s="7">
        <v>-1.3626161616161616</v>
      </c>
      <c r="E34" s="7">
        <v>0.77072053872053869</v>
      </c>
      <c r="F34" s="7">
        <v>-0.61529292929292911</v>
      </c>
      <c r="G34" s="19">
        <v>4.2114242424242416</v>
      </c>
      <c r="H34" s="7">
        <v>0.77002693602693628</v>
      </c>
      <c r="I34" s="7">
        <v>-1.20106734006734</v>
      </c>
      <c r="J34" s="19">
        <v>1.5524410774410775</v>
      </c>
      <c r="K34" s="6">
        <v>-0.74</v>
      </c>
    </row>
    <row r="35" spans="1:11" ht="16" x14ac:dyDescent="0.2">
      <c r="A35" s="32" t="s">
        <v>44</v>
      </c>
      <c r="B35" s="15"/>
      <c r="C35" s="15"/>
      <c r="D35" s="6">
        <v>-1.1301909722222223</v>
      </c>
      <c r="E35" s="6">
        <v>-0.77180555555555552</v>
      </c>
      <c r="F35" s="6">
        <v>-0.4728715277777778</v>
      </c>
      <c r="G35" s="18">
        <v>8.7688437499999985</v>
      </c>
      <c r="H35" s="18">
        <v>1.6635277777777777</v>
      </c>
      <c r="I35" s="6">
        <v>-1.1423958333333333</v>
      </c>
      <c r="J35" s="6">
        <v>0.64836805555555566</v>
      </c>
      <c r="K35" s="6">
        <v>-7.0000000000000007E-2</v>
      </c>
    </row>
    <row r="36" spans="1:11" ht="16" x14ac:dyDescent="0.2">
      <c r="A36" s="32" t="s">
        <v>45</v>
      </c>
      <c r="B36" s="15"/>
      <c r="C36" s="15"/>
      <c r="D36" s="6">
        <v>-1.8959139784946235</v>
      </c>
      <c r="E36" s="6">
        <v>-0.21315412186379948</v>
      </c>
      <c r="F36" s="6">
        <v>-0.23688530465949834</v>
      </c>
      <c r="G36" s="18">
        <v>2.9681326164874546</v>
      </c>
      <c r="H36" s="6">
        <v>-1.6815448028673836</v>
      </c>
      <c r="I36" s="6">
        <v>-1.5058172043010751</v>
      </c>
      <c r="J36" s="6">
        <v>0.4087777777777778</v>
      </c>
      <c r="K36" s="18">
        <v>3.51</v>
      </c>
    </row>
    <row r="37" spans="1:11" ht="16" x14ac:dyDescent="0.2">
      <c r="A37" s="33" t="s">
        <v>46</v>
      </c>
      <c r="B37" s="15"/>
      <c r="C37" s="15"/>
      <c r="D37" s="6">
        <v>-1.2379714285714285</v>
      </c>
      <c r="E37" s="6">
        <v>0.69885952380952376</v>
      </c>
      <c r="F37" s="6">
        <v>-0.84350476190476187</v>
      </c>
      <c r="G37" s="6">
        <v>-0.75269523809523819</v>
      </c>
      <c r="H37" s="6">
        <v>-1.1586595238095239</v>
      </c>
      <c r="I37" s="6">
        <v>-0.53586190476190476</v>
      </c>
      <c r="J37" s="6">
        <v>-0.44284761904761893</v>
      </c>
      <c r="K37" s="6">
        <v>-0.97</v>
      </c>
    </row>
  </sheetData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patient data</vt:lpstr>
      <vt:lpstr>Sheet1</vt:lpstr>
    </vt:vector>
  </TitlesOfParts>
  <Company>岡山大学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磯島 大地</dc:creator>
  <cp:lastModifiedBy>Microsoft Office ユーザー</cp:lastModifiedBy>
  <dcterms:created xsi:type="dcterms:W3CDTF">2016-08-18T11:34:36Z</dcterms:created>
  <dcterms:modified xsi:type="dcterms:W3CDTF">2019-04-10T09:51:49Z</dcterms:modified>
</cp:coreProperties>
</file>