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weili\Desktop\乳汁投稿\"/>
    </mc:Choice>
  </mc:AlternateContent>
  <xr:revisionPtr revIDLastSave="0" documentId="13_ncr:1_{790712C9-6166-490C-9F97-7278130F82F6}" xr6:coauthVersionLast="47" xr6:coauthVersionMax="47" xr10:uidLastSave="{00000000-0000-0000-0000-000000000000}"/>
  <bookViews>
    <workbookView xWindow="-108" yWindow="-108" windowWidth="23256" windowHeight="13896" firstSheet="4" activeTab="4" xr2:uid="{00000000-000D-0000-FFFF-FFFF00000000}"/>
  </bookViews>
  <sheets>
    <sheet name="整理后数据热图" sheetId="9" r:id="rId1"/>
    <sheet name="纵向数据" sheetId="12" r:id="rId2"/>
    <sheet name="血清乳汁成分离散性比较" sheetId="13" r:id="rId3"/>
    <sheet name="整理后数据" sheetId="5" r:id="rId4"/>
    <sheet name="Detection method" sheetId="16" r:id="rId5"/>
    <sheet name="Blood serum samples" sheetId="10" r:id="rId6"/>
    <sheet name="Brest milk samples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" i="13" l="1"/>
  <c r="X6" i="13"/>
  <c r="X7" i="13"/>
  <c r="X8" i="13"/>
  <c r="X9" i="13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X34" i="13"/>
  <c r="X35" i="13"/>
  <c r="X36" i="13"/>
  <c r="X37" i="13"/>
  <c r="X38" i="13"/>
  <c r="X39" i="13"/>
  <c r="X40" i="13"/>
  <c r="X41" i="13"/>
  <c r="X42" i="13"/>
  <c r="X43" i="13"/>
  <c r="X44" i="13"/>
  <c r="X45" i="13"/>
  <c r="X46" i="13"/>
  <c r="X47" i="13"/>
  <c r="X48" i="13"/>
  <c r="X49" i="13"/>
  <c r="X4" i="1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45" i="13"/>
  <c r="W46" i="13"/>
  <c r="W47" i="13"/>
  <c r="W48" i="13"/>
  <c r="W49" i="13"/>
  <c r="W4" i="13"/>
</calcChain>
</file>

<file path=xl/sharedStrings.xml><?xml version="1.0" encoding="utf-8"?>
<sst xmlns="http://schemas.openxmlformats.org/spreadsheetml/2006/main" count="905" uniqueCount="355">
  <si>
    <t>肌酸激酶同工酶MB</t>
  </si>
  <si>
    <t>α－羟丁酸脱氢酶</t>
  </si>
  <si>
    <t>亮氨酸氨基肽酶测定</t>
  </si>
  <si>
    <t>脂肪酶</t>
  </si>
  <si>
    <t>单氨氧化酶</t>
  </si>
  <si>
    <t>血清Cu\Zn超氧化物歧化酶</t>
  </si>
  <si>
    <t>低密度脂蛋白胆固醇</t>
  </si>
  <si>
    <t>高密度脂蛋白胆固醇</t>
  </si>
  <si>
    <t>载脂蛋白-A1</t>
  </si>
  <si>
    <t>载脂蛋白-B</t>
  </si>
  <si>
    <t>同型半胱氨酸</t>
  </si>
  <si>
    <t>血清总胆汁酸</t>
  </si>
  <si>
    <t>二氧化碳</t>
  </si>
  <si>
    <t>乳酸</t>
  </si>
  <si>
    <t>血清游离T3</t>
  </si>
  <si>
    <t>血清总T3</t>
  </si>
  <si>
    <t>血清游离T4</t>
  </si>
  <si>
    <t>血清总T4</t>
  </si>
  <si>
    <t>血清促甲状腺激素</t>
  </si>
  <si>
    <t>胆碱酯酶</t>
  </si>
  <si>
    <t>淀粉酶</t>
  </si>
  <si>
    <t>总胆固醇</t>
  </si>
  <si>
    <t>甘胆酸</t>
  </si>
  <si>
    <t>血清唾液酸</t>
  </si>
  <si>
    <t>直接胆红素</t>
  </si>
  <si>
    <t>肌酐</t>
  </si>
  <si>
    <t>总钙</t>
  </si>
  <si>
    <t>氯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</si>
  <si>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</si>
  <si>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</si>
  <si>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</si>
  <si>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</si>
  <si>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</si>
  <si>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</si>
  <si>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</si>
  <si>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</si>
  <si>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</si>
  <si>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</si>
  <si>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</si>
  <si>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</si>
  <si>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</si>
  <si>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</si>
  <si>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</si>
  <si>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</si>
  <si>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</si>
  <si>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</si>
  <si>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</si>
  <si>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</si>
  <si>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</si>
  <si>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</si>
  <si>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</si>
  <si>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</si>
  <si>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</si>
  <si>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</si>
  <si>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</si>
  <si>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</si>
  <si>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</si>
  <si>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</si>
  <si>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</si>
  <si>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</si>
  <si>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A1</t>
  </si>
  <si>
    <t>B1</t>
  </si>
  <si>
    <t>ADA</t>
    <phoneticPr fontId="1" type="noConversion"/>
  </si>
  <si>
    <t>AFU</t>
    <phoneticPr fontId="1" type="noConversion"/>
  </si>
  <si>
    <t>ALP</t>
    <phoneticPr fontId="1" type="noConversion"/>
  </si>
  <si>
    <t>ALT</t>
    <phoneticPr fontId="1" type="noConversion"/>
  </si>
  <si>
    <t>AST</t>
    <phoneticPr fontId="1" type="noConversion"/>
  </si>
  <si>
    <t>CHE</t>
    <phoneticPr fontId="1" type="noConversion"/>
  </si>
  <si>
    <t>CK</t>
    <phoneticPr fontId="1" type="noConversion"/>
  </si>
  <si>
    <t>CKMB</t>
    <phoneticPr fontId="1" type="noConversion"/>
  </si>
  <si>
    <t>GGT</t>
    <phoneticPr fontId="1" type="noConversion"/>
  </si>
  <si>
    <t>α－HBDH</t>
    <phoneticPr fontId="1" type="noConversion"/>
  </si>
  <si>
    <t>LAP</t>
    <phoneticPr fontId="1" type="noConversion"/>
  </si>
  <si>
    <t>LDH</t>
    <phoneticPr fontId="1" type="noConversion"/>
  </si>
  <si>
    <t>LIP</t>
    <phoneticPr fontId="1" type="noConversion"/>
  </si>
  <si>
    <t>MAO</t>
    <phoneticPr fontId="1" type="noConversion"/>
  </si>
  <si>
    <t>SOD</t>
    <phoneticPr fontId="1" type="noConversion"/>
  </si>
  <si>
    <t>AMY</t>
    <phoneticPr fontId="1" type="noConversion"/>
  </si>
  <si>
    <t>CHO</t>
    <phoneticPr fontId="1" type="noConversion"/>
  </si>
  <si>
    <t>LDLC</t>
    <phoneticPr fontId="1" type="noConversion"/>
  </si>
  <si>
    <t>HDLC</t>
    <phoneticPr fontId="1" type="noConversion"/>
  </si>
  <si>
    <t>TG</t>
    <phoneticPr fontId="1" type="noConversion"/>
  </si>
  <si>
    <t>APO-A1</t>
    <phoneticPr fontId="1" type="noConversion"/>
  </si>
  <si>
    <t>APO-B</t>
    <phoneticPr fontId="1" type="noConversion"/>
  </si>
  <si>
    <t>ALB</t>
    <phoneticPr fontId="1" type="noConversion"/>
  </si>
  <si>
    <t>TP</t>
    <phoneticPr fontId="1" type="noConversion"/>
  </si>
  <si>
    <t>CG</t>
    <phoneticPr fontId="1" type="noConversion"/>
  </si>
  <si>
    <t>HCY</t>
    <phoneticPr fontId="1" type="noConversion"/>
  </si>
  <si>
    <t>SA</t>
    <phoneticPr fontId="1" type="noConversion"/>
  </si>
  <si>
    <t>TBA</t>
    <phoneticPr fontId="1" type="noConversion"/>
  </si>
  <si>
    <t>TIL</t>
    <phoneticPr fontId="1" type="noConversion"/>
  </si>
  <si>
    <t>DIL</t>
    <phoneticPr fontId="1" type="noConversion"/>
  </si>
  <si>
    <t>CO2</t>
    <phoneticPr fontId="1" type="noConversion"/>
  </si>
  <si>
    <t>CRE</t>
    <phoneticPr fontId="1" type="noConversion"/>
  </si>
  <si>
    <t>UA</t>
    <phoneticPr fontId="1" type="noConversion"/>
  </si>
  <si>
    <t>BUN</t>
    <phoneticPr fontId="1" type="noConversion"/>
  </si>
  <si>
    <t>LAC</t>
    <phoneticPr fontId="1" type="noConversion"/>
  </si>
  <si>
    <t>CA</t>
    <phoneticPr fontId="1" type="noConversion"/>
  </si>
  <si>
    <t>P</t>
    <phoneticPr fontId="1" type="noConversion"/>
  </si>
  <si>
    <t>CL</t>
    <phoneticPr fontId="1" type="noConversion"/>
  </si>
  <si>
    <t>K</t>
    <phoneticPr fontId="1" type="noConversion"/>
  </si>
  <si>
    <t>NA</t>
    <phoneticPr fontId="1" type="noConversion"/>
  </si>
  <si>
    <t>GLU</t>
    <phoneticPr fontId="1" type="noConversion"/>
  </si>
  <si>
    <t>T3</t>
    <phoneticPr fontId="1" type="noConversion"/>
  </si>
  <si>
    <t>T4</t>
    <phoneticPr fontId="1" type="noConversion"/>
  </si>
  <si>
    <t>TT4</t>
    <phoneticPr fontId="1" type="noConversion"/>
  </si>
  <si>
    <t>TT3</t>
    <phoneticPr fontId="1" type="noConversion"/>
  </si>
  <si>
    <t>TSH</t>
    <phoneticPr fontId="1" type="noConversion"/>
  </si>
  <si>
    <t>NAME</t>
    <phoneticPr fontId="1" type="noConversion"/>
  </si>
  <si>
    <t>描述统计</t>
  </si>
  <si>
    <t>标准 偏差</t>
  </si>
  <si>
    <t>最小值</t>
  </si>
  <si>
    <t>最大值</t>
  </si>
  <si>
    <t>ADA</t>
  </si>
  <si>
    <t>AFU</t>
  </si>
  <si>
    <t>ALP</t>
  </si>
  <si>
    <t>ALT</t>
  </si>
  <si>
    <t>AST</t>
  </si>
  <si>
    <t>CHE</t>
  </si>
  <si>
    <t>CK</t>
  </si>
  <si>
    <t>CKMB</t>
  </si>
  <si>
    <t>GGT</t>
  </si>
  <si>
    <t>α－HBDH</t>
  </si>
  <si>
    <t>LAP</t>
  </si>
  <si>
    <t>LDH</t>
  </si>
  <si>
    <t>LIP</t>
  </si>
  <si>
    <t>MAO</t>
  </si>
  <si>
    <t>SOD</t>
  </si>
  <si>
    <t>AMY</t>
  </si>
  <si>
    <t>CHO</t>
  </si>
  <si>
    <t>LDLC</t>
  </si>
  <si>
    <t>HDLC</t>
  </si>
  <si>
    <t>TG</t>
  </si>
  <si>
    <t>APO-A1</t>
  </si>
  <si>
    <t>APO-B</t>
  </si>
  <si>
    <t>ALB</t>
  </si>
  <si>
    <t>TP</t>
  </si>
  <si>
    <t>CG</t>
  </si>
  <si>
    <t>HCY</t>
  </si>
  <si>
    <t>SA</t>
  </si>
  <si>
    <t>TBA</t>
  </si>
  <si>
    <t>TIL</t>
  </si>
  <si>
    <t>DIL</t>
  </si>
  <si>
    <t>CO2</t>
  </si>
  <si>
    <t>CRE</t>
  </si>
  <si>
    <t>UA</t>
  </si>
  <si>
    <t>BUN</t>
  </si>
  <si>
    <t>LAC</t>
  </si>
  <si>
    <t>CA</t>
  </si>
  <si>
    <t>P</t>
  </si>
  <si>
    <t>CL</t>
  </si>
  <si>
    <t>K</t>
  </si>
  <si>
    <t>NA</t>
  </si>
  <si>
    <t>GLU</t>
  </si>
  <si>
    <t>T3</t>
  </si>
  <si>
    <t>TT3</t>
  </si>
  <si>
    <t>T4</t>
  </si>
  <si>
    <t>TT4</t>
  </si>
  <si>
    <t>TSH</t>
  </si>
  <si>
    <t>NAME</t>
  </si>
  <si>
    <t>腺苷脱氨酶</t>
    <phoneticPr fontId="1" type="noConversion"/>
  </si>
  <si>
    <t>α-L-岩藻糖苷酶</t>
    <phoneticPr fontId="1" type="noConversion"/>
  </si>
  <si>
    <t>白蛋白定量</t>
    <phoneticPr fontId="1" type="noConversion"/>
  </si>
  <si>
    <t>总蛋白定量</t>
    <phoneticPr fontId="1" type="noConversion"/>
  </si>
  <si>
    <t>乳酸脱氢酶</t>
    <phoneticPr fontId="1" type="noConversion"/>
  </si>
  <si>
    <t>γ-谷氨酰转肽酶</t>
    <phoneticPr fontId="1" type="noConversion"/>
  </si>
  <si>
    <t>肌酸激酶</t>
    <phoneticPr fontId="1" type="noConversion"/>
  </si>
  <si>
    <t>碱性磷酸酶</t>
    <phoneticPr fontId="1" type="noConversion"/>
  </si>
  <si>
    <t>丙氨酸氨基转移酶</t>
    <phoneticPr fontId="1" type="noConversion"/>
  </si>
  <si>
    <t>天冬氨酸氨基转移酶</t>
    <phoneticPr fontId="1" type="noConversion"/>
  </si>
  <si>
    <t>甘油三酯</t>
    <phoneticPr fontId="1" type="noConversion"/>
  </si>
  <si>
    <t>总胆红素</t>
    <phoneticPr fontId="1" type="noConversion"/>
  </si>
  <si>
    <t>尿酸</t>
    <phoneticPr fontId="1" type="noConversion"/>
  </si>
  <si>
    <t>尿素</t>
    <phoneticPr fontId="1" type="noConversion"/>
  </si>
  <si>
    <t>无机磷</t>
    <phoneticPr fontId="1" type="noConversion"/>
  </si>
  <si>
    <t>钾</t>
    <phoneticPr fontId="1" type="noConversion"/>
  </si>
  <si>
    <t>钠</t>
    <phoneticPr fontId="1" type="noConversion"/>
  </si>
  <si>
    <t>糖</t>
    <phoneticPr fontId="1" type="noConversion"/>
  </si>
  <si>
    <t>BS1</t>
    <phoneticPr fontId="1" type="noConversion"/>
  </si>
  <si>
    <t>BS2</t>
  </si>
  <si>
    <t>BS3</t>
  </si>
  <si>
    <t>BS4</t>
  </si>
  <si>
    <t>BS5</t>
  </si>
  <si>
    <t>BS6</t>
  </si>
  <si>
    <t>BS7</t>
  </si>
  <si>
    <t>BS8</t>
  </si>
  <si>
    <t>BS9</t>
  </si>
  <si>
    <t>BS10</t>
  </si>
  <si>
    <t>BS11</t>
  </si>
  <si>
    <t>BS12</t>
  </si>
  <si>
    <t>BS13</t>
  </si>
  <si>
    <t>BS14</t>
  </si>
  <si>
    <t>BS15</t>
  </si>
  <si>
    <t>BS16</t>
  </si>
  <si>
    <t>BS17</t>
  </si>
  <si>
    <t>MS1</t>
    <phoneticPr fontId="1" type="noConversion"/>
  </si>
  <si>
    <t>MS2</t>
  </si>
  <si>
    <t>MS3</t>
  </si>
  <si>
    <t>MS4</t>
  </si>
  <si>
    <t>MS5</t>
  </si>
  <si>
    <t>MS6</t>
  </si>
  <si>
    <t>MS7</t>
  </si>
  <si>
    <t>MS8</t>
  </si>
  <si>
    <t>MS9</t>
  </si>
  <si>
    <t>MS10</t>
  </si>
  <si>
    <t>MS11</t>
  </si>
  <si>
    <t>MS12</t>
  </si>
  <si>
    <t>MS13</t>
  </si>
  <si>
    <t>MS14</t>
  </si>
  <si>
    <t>MS15</t>
  </si>
  <si>
    <t>MS16</t>
  </si>
  <si>
    <t>MS17</t>
  </si>
  <si>
    <t>N</t>
  </si>
  <si>
    <t>均值</t>
  </si>
  <si>
    <t>有效个案数（成列）</t>
  </si>
  <si>
    <t>乳汁</t>
    <phoneticPr fontId="1" type="noConversion"/>
  </si>
  <si>
    <t>血</t>
    <phoneticPr fontId="1" type="noConversion"/>
  </si>
  <si>
    <t>血清均值</t>
    <phoneticPr fontId="1" type="noConversion"/>
  </si>
  <si>
    <t>血清标准差</t>
    <phoneticPr fontId="1" type="noConversion"/>
  </si>
  <si>
    <t>乳汁均值</t>
    <phoneticPr fontId="1" type="noConversion"/>
  </si>
  <si>
    <t>乳汁标准差</t>
    <phoneticPr fontId="1" type="noConversion"/>
  </si>
  <si>
    <t>项目</t>
    <phoneticPr fontId="1" type="noConversion"/>
  </si>
  <si>
    <t>血清</t>
    <phoneticPr fontId="1" type="noConversion"/>
  </si>
  <si>
    <t>Adenosine deaminase</t>
  </si>
  <si>
    <t>α- L-fucosidase</t>
  </si>
  <si>
    <t>Alanine aminotransferase</t>
  </si>
  <si>
    <t>Aspartate aminotransferase</t>
  </si>
  <si>
    <t>Creatine kinase isoenzyme MB</t>
  </si>
  <si>
    <t>γ- Glutamyl transpeptidase</t>
  </si>
  <si>
    <t>α－ Hydroxybutyrate dehydrogenase</t>
  </si>
  <si>
    <t>Leucine aminopeptidase determination</t>
  </si>
  <si>
    <t>Monoamine oxidase</t>
  </si>
  <si>
    <t>Serum Cu Zn superoxide dismutase</t>
  </si>
  <si>
    <t>Low density lipoprotein cholesterol</t>
  </si>
  <si>
    <t>HDL cholesterol</t>
  </si>
  <si>
    <t>Apolipoprotein A1</t>
  </si>
  <si>
    <t>Apolipoprotein B</t>
  </si>
  <si>
    <t>Albumin quantification</t>
  </si>
  <si>
    <t>Total protein quantification</t>
  </si>
  <si>
    <t>Glycocholic acid</t>
  </si>
  <si>
    <t>Homocysteine</t>
  </si>
  <si>
    <t>Serum total bile acid</t>
  </si>
  <si>
    <t>Direct bilirubin</t>
  </si>
  <si>
    <t>Total calcium</t>
  </si>
  <si>
    <t>Inorganic phosphorus</t>
  </si>
  <si>
    <t>Serum free T3</t>
  </si>
  <si>
    <t>Total serum T3</t>
  </si>
  <si>
    <t>Serum free T4</t>
  </si>
  <si>
    <t>Total serum T4</t>
  </si>
  <si>
    <t>Serum thyrotropin</t>
  </si>
  <si>
    <t>Glucose</t>
  </si>
  <si>
    <t>Alkaline phosphatase</t>
    <phoneticPr fontId="1" type="noConversion"/>
  </si>
  <si>
    <t>Cholinesterase</t>
    <phoneticPr fontId="1" type="noConversion"/>
  </si>
  <si>
    <t>Creatine kinase</t>
    <phoneticPr fontId="1" type="noConversion"/>
  </si>
  <si>
    <t>Lactate dehydrogenase</t>
    <phoneticPr fontId="1" type="noConversion"/>
  </si>
  <si>
    <t>Lipase</t>
    <phoneticPr fontId="1" type="noConversion"/>
  </si>
  <si>
    <t>Amylase</t>
    <phoneticPr fontId="1" type="noConversion"/>
  </si>
  <si>
    <t>Total cholesterol</t>
    <phoneticPr fontId="1" type="noConversion"/>
  </si>
  <si>
    <t>Triglyceride</t>
    <phoneticPr fontId="1" type="noConversion"/>
  </si>
  <si>
    <t>Serum sialic acid</t>
    <phoneticPr fontId="1" type="noConversion"/>
  </si>
  <si>
    <t>Total bilirubin</t>
    <phoneticPr fontId="1" type="noConversion"/>
  </si>
  <si>
    <t>Carbon dioxide</t>
    <phoneticPr fontId="1" type="noConversion"/>
  </si>
  <si>
    <t>Creatinine</t>
    <phoneticPr fontId="1" type="noConversion"/>
  </si>
  <si>
    <t>Uric acid</t>
    <phoneticPr fontId="1" type="noConversion"/>
  </si>
  <si>
    <t>Urea</t>
    <phoneticPr fontId="1" type="noConversion"/>
  </si>
  <si>
    <t>Lactic acid</t>
    <phoneticPr fontId="1" type="noConversion"/>
  </si>
  <si>
    <t>Chlorine</t>
    <phoneticPr fontId="1" type="noConversion"/>
  </si>
  <si>
    <t>Potassium</t>
    <phoneticPr fontId="1" type="noConversion"/>
  </si>
  <si>
    <t>Sodium</t>
    <phoneticPr fontId="1" type="noConversion"/>
  </si>
  <si>
    <t>Total bile acid</t>
    <phoneticPr fontId="1" type="noConversion"/>
  </si>
  <si>
    <t>Sialic acid</t>
    <phoneticPr fontId="1" type="noConversion"/>
  </si>
  <si>
    <t>Cu Zn superoxide dismutase</t>
    <phoneticPr fontId="1" type="noConversion"/>
  </si>
  <si>
    <t>Free thyroxine 3</t>
    <phoneticPr fontId="1" type="noConversion"/>
  </si>
  <si>
    <t>Total thyroxine 3</t>
    <phoneticPr fontId="1" type="noConversion"/>
  </si>
  <si>
    <t>Free thyroxine 4</t>
    <phoneticPr fontId="1" type="noConversion"/>
  </si>
  <si>
    <t>Total thyroxine 4</t>
    <phoneticPr fontId="1" type="noConversion"/>
  </si>
  <si>
    <t>Thyrotropin</t>
    <phoneticPr fontId="1" type="noConversion"/>
  </si>
  <si>
    <t>Unit</t>
    <phoneticPr fontId="1" type="noConversion"/>
  </si>
  <si>
    <t>U/L</t>
    <phoneticPr fontId="1" type="noConversion"/>
  </si>
  <si>
    <t>IU/L</t>
    <phoneticPr fontId="1" type="noConversion"/>
  </si>
  <si>
    <t>U/mL</t>
    <phoneticPr fontId="1" type="noConversion"/>
  </si>
  <si>
    <t>mmol/L</t>
    <phoneticPr fontId="1" type="noConversion"/>
  </si>
  <si>
    <t>g/L</t>
    <phoneticPr fontId="1" type="noConversion"/>
  </si>
  <si>
    <t>mg/L</t>
    <phoneticPr fontId="1" type="noConversion"/>
  </si>
  <si>
    <t>umol/L</t>
    <phoneticPr fontId="1" type="noConversion"/>
  </si>
  <si>
    <t>mg/dL</t>
    <phoneticPr fontId="1" type="noConversion"/>
  </si>
  <si>
    <t>ug/dL</t>
    <phoneticPr fontId="1" type="noConversion"/>
  </si>
  <si>
    <t>ng/mL</t>
    <phoneticPr fontId="1" type="noConversion"/>
  </si>
  <si>
    <t>uIU/mL</t>
    <phoneticPr fontId="1" type="noConversion"/>
  </si>
  <si>
    <t>ng/dL</t>
    <phoneticPr fontId="1" type="noConversion"/>
  </si>
  <si>
    <t>pg/mL</t>
    <phoneticPr fontId="1" type="noConversion"/>
  </si>
  <si>
    <t>Item</t>
  </si>
  <si>
    <t>Alkaline phosphatase</t>
  </si>
  <si>
    <t>Cholinesterase</t>
  </si>
  <si>
    <t>Creatine kinase</t>
  </si>
  <si>
    <t>Lactate dehydrogenase</t>
  </si>
  <si>
    <t>Lipase</t>
  </si>
  <si>
    <t>Cu Zn superoxide dismutase</t>
  </si>
  <si>
    <t>Amylase</t>
  </si>
  <si>
    <t>Total cholesterol</t>
  </si>
  <si>
    <t>Triglyceride</t>
  </si>
  <si>
    <t>Sialic acid</t>
  </si>
  <si>
    <t>Total bile acid</t>
  </si>
  <si>
    <t>Total bilirubin</t>
  </si>
  <si>
    <t>Carbon dioxide</t>
  </si>
  <si>
    <t>Creatinine</t>
  </si>
  <si>
    <t>Uric acid</t>
  </si>
  <si>
    <t>Urea</t>
  </si>
  <si>
    <t>Lactic acid</t>
  </si>
  <si>
    <t>Chlorine</t>
  </si>
  <si>
    <t>Potassium</t>
  </si>
  <si>
    <t>Sodium</t>
  </si>
  <si>
    <t>Free thyroxine 3</t>
  </si>
  <si>
    <t>Total thyroxine 3</t>
  </si>
  <si>
    <t>Free thyroxine 4</t>
  </si>
  <si>
    <t>Total thyroxine 4</t>
  </si>
  <si>
    <t>Thyrotropin</t>
  </si>
  <si>
    <t>Detection method</t>
  </si>
  <si>
    <t>Alanine substrate method</t>
  </si>
  <si>
    <t>Aspartate substrate method</t>
  </si>
  <si>
    <t>Enzymatic method</t>
  </si>
  <si>
    <t>Enzyme cycle method</t>
  </si>
  <si>
    <t>Glutamate dehydrogenase method</t>
  </si>
  <si>
    <t>GPNA substrate method</t>
  </si>
  <si>
    <t>NPP substrate AMP buffer method</t>
    <phoneticPr fontId="1" type="noConversion"/>
  </si>
  <si>
    <t>Mg-CNPF method</t>
    <phoneticPr fontId="1" type="noConversion"/>
  </si>
  <si>
    <t>Peroxidase method</t>
  </si>
  <si>
    <t>Butyryl thiocholine substrate method</t>
  </si>
  <si>
    <t>Creatine phosphate method (dgkc method)</t>
  </si>
  <si>
    <t>Immunosuppressive method</t>
  </si>
  <si>
    <t>α- Ketobutyric acid substrate method (dgkc method)</t>
  </si>
  <si>
    <t>Lactate oxidase method</t>
  </si>
  <si>
    <t>PNP-G7 substrate method</t>
  </si>
  <si>
    <t>Lactic acid substrate method</t>
  </si>
  <si>
    <t>Chromogen substrate method</t>
  </si>
  <si>
    <t>L-leucyl-p-nitroylaniline matrix method</t>
  </si>
  <si>
    <t>Cholesterol oxidase method</t>
  </si>
  <si>
    <t>Enzymatic method (GPO-POD)</t>
    <phoneticPr fontId="1" type="noConversion"/>
  </si>
  <si>
    <t>Protective reagent method (PRO method)</t>
    <phoneticPr fontId="1" type="noConversion"/>
  </si>
  <si>
    <t>Immune separation method (IS method) - antibody immune separation method (AB method)</t>
    <phoneticPr fontId="1" type="noConversion"/>
  </si>
  <si>
    <t>Immunoturbidimetry</t>
    <phoneticPr fontId="1" type="noConversion"/>
  </si>
  <si>
    <t>Colorimetry</t>
    <phoneticPr fontId="1" type="noConversion"/>
  </si>
  <si>
    <t>Biuret method</t>
    <phoneticPr fontId="1" type="noConversion"/>
  </si>
  <si>
    <t>Bromocresol green method</t>
  </si>
  <si>
    <t>Latex immunoturbidimetry</t>
  </si>
  <si>
    <t>Enzymatic cycling assay</t>
    <phoneticPr fontId="1" type="noConversion"/>
  </si>
  <si>
    <t>PEPC enzymatic method</t>
  </si>
  <si>
    <t>Arsenazo Ⅲ method</t>
  </si>
  <si>
    <t>Sarcosine oxidase method</t>
  </si>
  <si>
    <t>Uricase method - anti VC</t>
  </si>
  <si>
    <t>Urease glutamate dehydrogenase method</t>
  </si>
  <si>
    <t>Molybdenum blue colorimetry</t>
  </si>
  <si>
    <t>Ion selective electrode method (indirect method)</t>
  </si>
  <si>
    <t>Glucose oxidase method</t>
  </si>
  <si>
    <t>Electrochemiluminescence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</si>
</sst>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76" fontId="0" fillId="0" borderId="0" xfId="0" applyNumberFormat="1"/>
    <xf numFmtId="0" fontId="2" fillId="0" borderId="0" xfId="0" applyFont="1"/>
    <xf numFmtId="0" fontId="2" fillId="0" borderId="1" xfId="0" applyFont="1" applyBorder="1"/>
    <xf numFmtId="176" fontId="2" fillId="0" borderId="0" xfId="0" applyNumberFormat="1" applyFont="1"/>
    <xf numFmtId="0" fontId="2" fillId="0" borderId="0" xfId="0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Serum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血清乳汁成分离散性比较!$V$4:$V$49</c:f>
              <c:strCache>
                <c:ptCount val="46"/>
                <c:pt idx="0">
                  <c:v>Adenosine deaminase</c:v>
                </c:pt>
                <c:pt idx="1">
                  <c:v>α- L-fucosidase</c:v>
                </c:pt>
                <c:pt idx="2">
                  <c:v>Alkaline phosphatase</c:v>
                </c:pt>
                <c:pt idx="3">
                  <c:v>Alanine aminotransferase</c:v>
                </c:pt>
                <c:pt idx="4">
                  <c:v>Aspartate aminotransferase</c:v>
                </c:pt>
                <c:pt idx="5">
                  <c:v>Cholinesterase</c:v>
                </c:pt>
                <c:pt idx="6">
                  <c:v>Creatine kinase</c:v>
                </c:pt>
                <c:pt idx="7">
                  <c:v>Creatine kinase isoenzyme MB</c:v>
                </c:pt>
                <c:pt idx="8">
                  <c:v>γ- Glutamyl transpeptidase</c:v>
                </c:pt>
                <c:pt idx="9">
                  <c:v>α－ Hydroxybutyrate dehydrogenase</c:v>
                </c:pt>
                <c:pt idx="10">
                  <c:v>Leucine aminopeptidase determination</c:v>
                </c:pt>
                <c:pt idx="11">
                  <c:v>Lactate dehydrogenase</c:v>
                </c:pt>
                <c:pt idx="12">
                  <c:v>Lipase</c:v>
                </c:pt>
                <c:pt idx="13">
                  <c:v>Monoamine oxidase</c:v>
                </c:pt>
                <c:pt idx="14">
                  <c:v>Cu Zn superoxide dismutase</c:v>
                </c:pt>
                <c:pt idx="15">
                  <c:v>Amylase</c:v>
                </c:pt>
                <c:pt idx="16">
                  <c:v>Total cholesterol</c:v>
                </c:pt>
                <c:pt idx="17">
                  <c:v>Low density lipoprotein cholesterol</c:v>
                </c:pt>
                <c:pt idx="18">
                  <c:v>HDL cholesterol</c:v>
                </c:pt>
                <c:pt idx="19">
                  <c:v>Triglyceride</c:v>
                </c:pt>
                <c:pt idx="20">
                  <c:v>Apolipoprotein A1</c:v>
                </c:pt>
                <c:pt idx="21">
                  <c:v>Apolipoprotein B</c:v>
                </c:pt>
                <c:pt idx="22">
                  <c:v>Albumin quantification</c:v>
                </c:pt>
                <c:pt idx="23">
                  <c:v>Total protein quantification</c:v>
                </c:pt>
                <c:pt idx="24">
                  <c:v>Glycocholic acid</c:v>
                </c:pt>
                <c:pt idx="25">
                  <c:v>Homocysteine</c:v>
                </c:pt>
                <c:pt idx="26">
                  <c:v>Sialic acid</c:v>
                </c:pt>
                <c:pt idx="27">
                  <c:v>Total bile acid</c:v>
                </c:pt>
                <c:pt idx="28">
                  <c:v>Total bilirubin</c:v>
                </c:pt>
                <c:pt idx="29">
                  <c:v>Direct bilirubin</c:v>
                </c:pt>
                <c:pt idx="30">
                  <c:v>Carbon dioxide</c:v>
                </c:pt>
                <c:pt idx="31">
                  <c:v>Creatinine</c:v>
                </c:pt>
                <c:pt idx="32">
                  <c:v>Uric acid</c:v>
                </c:pt>
                <c:pt idx="33">
                  <c:v>Urea</c:v>
                </c:pt>
                <c:pt idx="34">
                  <c:v>Lactic acid</c:v>
                </c:pt>
                <c:pt idx="35">
                  <c:v>Total calcium</c:v>
                </c:pt>
                <c:pt idx="36">
                  <c:v>Inorganic phosphorus</c:v>
                </c:pt>
                <c:pt idx="37">
                  <c:v>Chlorine</c:v>
                </c:pt>
                <c:pt idx="38">
                  <c:v>Potassium</c:v>
                </c:pt>
                <c:pt idx="39">
                  <c:v>Sodium</c:v>
                </c:pt>
                <c:pt idx="40">
                  <c:v>Glucose</c:v>
                </c:pt>
                <c:pt idx="41">
                  <c:v>Free thyroxine 3</c:v>
                </c:pt>
                <c:pt idx="42">
                  <c:v>Total thyroxine 3</c:v>
                </c:pt>
                <c:pt idx="43">
                  <c:v>Free thyroxine 4</c:v>
                </c:pt>
                <c:pt idx="44">
                  <c:v>Total thyroxine 4</c:v>
                </c:pt>
                <c:pt idx="45">
                  <c:v>Thyrotropin</c:v>
                </c:pt>
              </c:strCache>
            </c:strRef>
          </c:cat>
          <c:val>
            <c:numRef>
              <c:f>血清乳汁成分离散性比较!$W$4:$W$49</c:f>
              <c:numCache>
                <c:formatCode>General</c:formatCode>
                <c:ptCount val="46"/>
                <c:pt idx="0">
                  <c:v>0.15791623136100294</c:v>
                </c:pt>
                <c:pt idx="1">
                  <c:v>0.24361718872973395</c:v>
                </c:pt>
                <c:pt idx="2">
                  <c:v>0.24406894221020614</c:v>
                </c:pt>
                <c:pt idx="3">
                  <c:v>0.37171735905044517</c:v>
                </c:pt>
                <c:pt idx="4">
                  <c:v>0.15332857822158821</c:v>
                </c:pt>
                <c:pt idx="5">
                  <c:v>0.26235543640932157</c:v>
                </c:pt>
                <c:pt idx="6">
                  <c:v>0.49795470946643405</c:v>
                </c:pt>
                <c:pt idx="7">
                  <c:v>0.30222519339127113</c:v>
                </c:pt>
                <c:pt idx="8">
                  <c:v>0.35538825815068908</c:v>
                </c:pt>
                <c:pt idx="9">
                  <c:v>0.19147476635514019</c:v>
                </c:pt>
                <c:pt idx="10">
                  <c:v>0.13198419778259207</c:v>
                </c:pt>
                <c:pt idx="11">
                  <c:v>0.1431378390280548</c:v>
                </c:pt>
                <c:pt idx="12">
                  <c:v>0.70518284630345518</c:v>
                </c:pt>
                <c:pt idx="13">
                  <c:v>0.56809414351389176</c:v>
                </c:pt>
                <c:pt idx="14">
                  <c:v>0.13295625704384828</c:v>
                </c:pt>
                <c:pt idx="15">
                  <c:v>0.30575881309885966</c:v>
                </c:pt>
                <c:pt idx="16">
                  <c:v>0.25507574399426319</c:v>
                </c:pt>
                <c:pt idx="17">
                  <c:v>0.35386324571332745</c:v>
                </c:pt>
                <c:pt idx="18">
                  <c:v>0.24102706766917292</c:v>
                </c:pt>
                <c:pt idx="19">
                  <c:v>0.61317630826845382</c:v>
                </c:pt>
                <c:pt idx="20">
                  <c:v>0.13961582662945329</c:v>
                </c:pt>
                <c:pt idx="21">
                  <c:v>0.34430273300630693</c:v>
                </c:pt>
                <c:pt idx="22">
                  <c:v>4.987181642430865E-2</c:v>
                </c:pt>
                <c:pt idx="23">
                  <c:v>6.7133900458487536E-2</c:v>
                </c:pt>
                <c:pt idx="24">
                  <c:v>0.62623481540883308</c:v>
                </c:pt>
                <c:pt idx="25">
                  <c:v>0.31636959666609155</c:v>
                </c:pt>
                <c:pt idx="26">
                  <c:v>0.12198101433379978</c:v>
                </c:pt>
                <c:pt idx="27">
                  <c:v>0.71967598027706037</c:v>
                </c:pt>
                <c:pt idx="28">
                  <c:v>0.48328476192158321</c:v>
                </c:pt>
                <c:pt idx="29">
                  <c:v>0.42581081081081079</c:v>
                </c:pt>
                <c:pt idx="30">
                  <c:v>0.116948013146101</c:v>
                </c:pt>
                <c:pt idx="31">
                  <c:v>0.14330431902246923</c:v>
                </c:pt>
                <c:pt idx="32">
                  <c:v>0.2625799499787459</c:v>
                </c:pt>
                <c:pt idx="33">
                  <c:v>0.155699221444762</c:v>
                </c:pt>
                <c:pt idx="34">
                  <c:v>0.3744020097306579</c:v>
                </c:pt>
                <c:pt idx="35">
                  <c:v>3.8447066871900117E-2</c:v>
                </c:pt>
                <c:pt idx="36">
                  <c:v>0.1309670528304987</c:v>
                </c:pt>
                <c:pt idx="37">
                  <c:v>2.685399629056593E-2</c:v>
                </c:pt>
                <c:pt idx="38">
                  <c:v>6.4609843937575032E-2</c:v>
                </c:pt>
                <c:pt idx="39">
                  <c:v>1.2853896479851785E-2</c:v>
                </c:pt>
                <c:pt idx="40">
                  <c:v>0.14335978636979088</c:v>
                </c:pt>
                <c:pt idx="41">
                  <c:v>0.29945638149632714</c:v>
                </c:pt>
                <c:pt idx="42">
                  <c:v>0.20798838053740015</c:v>
                </c:pt>
                <c:pt idx="43">
                  <c:v>0.67851508061985299</c:v>
                </c:pt>
                <c:pt idx="44">
                  <c:v>0.2821111009000527</c:v>
                </c:pt>
                <c:pt idx="45">
                  <c:v>1.9750974605603528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9-40A0-BD34-802C132F669A}"/>
            </c:ext>
          </c:extLst>
        </c:ser>
        <c:ser>
          <c:idx val="1"/>
          <c:order val="1"/>
          <c:tx>
            <c:v>Milk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血清乳汁成分离散性比较!$V$4:$V$49</c:f>
              <c:strCache>
                <c:ptCount val="46"/>
                <c:pt idx="0">
                  <c:v>Adenosine deaminase</c:v>
                </c:pt>
                <c:pt idx="1">
                  <c:v>α- L-fucosidase</c:v>
                </c:pt>
                <c:pt idx="2">
                  <c:v>Alkaline phosphatase</c:v>
                </c:pt>
                <c:pt idx="3">
                  <c:v>Alanine aminotransferase</c:v>
                </c:pt>
                <c:pt idx="4">
                  <c:v>Aspartate aminotransferase</c:v>
                </c:pt>
                <c:pt idx="5">
                  <c:v>Cholinesterase</c:v>
                </c:pt>
                <c:pt idx="6">
                  <c:v>Creatine kinase</c:v>
                </c:pt>
                <c:pt idx="7">
                  <c:v>Creatine kinase isoenzyme MB</c:v>
                </c:pt>
                <c:pt idx="8">
                  <c:v>γ- Glutamyl transpeptidase</c:v>
                </c:pt>
                <c:pt idx="9">
                  <c:v>α－ Hydroxybutyrate dehydrogenase</c:v>
                </c:pt>
                <c:pt idx="10">
                  <c:v>Leucine aminopeptidase determination</c:v>
                </c:pt>
                <c:pt idx="11">
                  <c:v>Lactate dehydrogenase</c:v>
                </c:pt>
                <c:pt idx="12">
                  <c:v>Lipase</c:v>
                </c:pt>
                <c:pt idx="13">
                  <c:v>Monoamine oxidase</c:v>
                </c:pt>
                <c:pt idx="14">
                  <c:v>Cu Zn superoxide dismutase</c:v>
                </c:pt>
                <c:pt idx="15">
                  <c:v>Amylase</c:v>
                </c:pt>
                <c:pt idx="16">
                  <c:v>Total cholesterol</c:v>
                </c:pt>
                <c:pt idx="17">
                  <c:v>Low density lipoprotein cholesterol</c:v>
                </c:pt>
                <c:pt idx="18">
                  <c:v>HDL cholesterol</c:v>
                </c:pt>
                <c:pt idx="19">
                  <c:v>Triglyceride</c:v>
                </c:pt>
                <c:pt idx="20">
                  <c:v>Apolipoprotein A1</c:v>
                </c:pt>
                <c:pt idx="21">
                  <c:v>Apolipoprotein B</c:v>
                </c:pt>
                <c:pt idx="22">
                  <c:v>Albumin quantification</c:v>
                </c:pt>
                <c:pt idx="23">
                  <c:v>Total protein quantification</c:v>
                </c:pt>
                <c:pt idx="24">
                  <c:v>Glycocholic acid</c:v>
                </c:pt>
                <c:pt idx="25">
                  <c:v>Homocysteine</c:v>
                </c:pt>
                <c:pt idx="26">
                  <c:v>Sialic acid</c:v>
                </c:pt>
                <c:pt idx="27">
                  <c:v>Total bile acid</c:v>
                </c:pt>
                <c:pt idx="28">
                  <c:v>Total bilirubin</c:v>
                </c:pt>
                <c:pt idx="29">
                  <c:v>Direct bilirubin</c:v>
                </c:pt>
                <c:pt idx="30">
                  <c:v>Carbon dioxide</c:v>
                </c:pt>
                <c:pt idx="31">
                  <c:v>Creatinine</c:v>
                </c:pt>
                <c:pt idx="32">
                  <c:v>Uric acid</c:v>
                </c:pt>
                <c:pt idx="33">
                  <c:v>Urea</c:v>
                </c:pt>
                <c:pt idx="34">
                  <c:v>Lactic acid</c:v>
                </c:pt>
                <c:pt idx="35">
                  <c:v>Total calcium</c:v>
                </c:pt>
                <c:pt idx="36">
                  <c:v>Inorganic phosphorus</c:v>
                </c:pt>
                <c:pt idx="37">
                  <c:v>Chlorine</c:v>
                </c:pt>
                <c:pt idx="38">
                  <c:v>Potassium</c:v>
                </c:pt>
                <c:pt idx="39">
                  <c:v>Sodium</c:v>
                </c:pt>
                <c:pt idx="40">
                  <c:v>Glucose</c:v>
                </c:pt>
                <c:pt idx="41">
                  <c:v>Free thyroxine 3</c:v>
                </c:pt>
                <c:pt idx="42">
                  <c:v>Total thyroxine 3</c:v>
                </c:pt>
                <c:pt idx="43">
                  <c:v>Free thyroxine 4</c:v>
                </c:pt>
                <c:pt idx="44">
                  <c:v>Total thyroxine 4</c:v>
                </c:pt>
                <c:pt idx="45">
                  <c:v>Thyrotropin</c:v>
                </c:pt>
              </c:strCache>
            </c:strRef>
          </c:cat>
          <c:val>
            <c:numRef>
              <c:f>血清乳汁成分离散性比较!$X$4:$X$49</c:f>
              <c:numCache>
                <c:formatCode>General</c:formatCode>
                <c:ptCount val="46"/>
                <c:pt idx="0">
                  <c:v>1.5976190476190477</c:v>
                </c:pt>
                <c:pt idx="1">
                  <c:v>0.41316173543850337</c:v>
                </c:pt>
                <c:pt idx="2">
                  <c:v>0.54905940104767237</c:v>
                </c:pt>
                <c:pt idx="3">
                  <c:v>0.83968295765746781</c:v>
                </c:pt>
                <c:pt idx="4">
                  <c:v>0.60798156833703609</c:v>
                </c:pt>
                <c:pt idx="5">
                  <c:v>0.43447789275635001</c:v>
                </c:pt>
                <c:pt idx="6">
                  <c:v>1.5731667349446949</c:v>
                </c:pt>
                <c:pt idx="7">
                  <c:v>2.4007956600361662</c:v>
                </c:pt>
                <c:pt idx="8">
                  <c:v>0.49893594116160273</c:v>
                </c:pt>
                <c:pt idx="9">
                  <c:v>0.57198231267449939</c:v>
                </c:pt>
                <c:pt idx="10">
                  <c:v>0.57237108394721936</c:v>
                </c:pt>
                <c:pt idx="11">
                  <c:v>0.52217001201321445</c:v>
                </c:pt>
                <c:pt idx="12">
                  <c:v>0.76681674718065551</c:v>
                </c:pt>
                <c:pt idx="13">
                  <c:v>0.67783933900740578</c:v>
                </c:pt>
                <c:pt idx="14">
                  <c:v>1.1110322653520626</c:v>
                </c:pt>
                <c:pt idx="15">
                  <c:v>0.44605053402222822</c:v>
                </c:pt>
                <c:pt idx="16">
                  <c:v>1.5705608834641092</c:v>
                </c:pt>
                <c:pt idx="17">
                  <c:v>1.0295000000000001</c:v>
                </c:pt>
                <c:pt idx="18">
                  <c:v>1.5456821026282852</c:v>
                </c:pt>
                <c:pt idx="19">
                  <c:v>1.4848854217454901</c:v>
                </c:pt>
                <c:pt idx="20">
                  <c:v>1.8621621621621622</c:v>
                </c:pt>
                <c:pt idx="21">
                  <c:v>2.7582568807339451</c:v>
                </c:pt>
                <c:pt idx="22">
                  <c:v>0.24780391045621991</c:v>
                </c:pt>
                <c:pt idx="23">
                  <c:v>0.16978714465761099</c:v>
                </c:pt>
                <c:pt idx="24">
                  <c:v>4.1228403647040643</c:v>
                </c:pt>
                <c:pt idx="25">
                  <c:v>0.92109846345885216</c:v>
                </c:pt>
                <c:pt idx="26">
                  <c:v>0.2718673709441165</c:v>
                </c:pt>
                <c:pt idx="27">
                  <c:v>0.73834731462732617</c:v>
                </c:pt>
                <c:pt idx="28">
                  <c:v>0.8271532926896249</c:v>
                </c:pt>
                <c:pt idx="29">
                  <c:v>3.4914285714285715</c:v>
                </c:pt>
                <c:pt idx="30">
                  <c:v>0.24027861901877648</c:v>
                </c:pt>
                <c:pt idx="31">
                  <c:v>0.23964181622948305</c:v>
                </c:pt>
                <c:pt idx="32">
                  <c:v>0.3721957437375305</c:v>
                </c:pt>
                <c:pt idx="33">
                  <c:v>0.2739151398264224</c:v>
                </c:pt>
                <c:pt idx="34">
                  <c:v>0.69752076062101342</c:v>
                </c:pt>
                <c:pt idx="35">
                  <c:v>0.13438954590904389</c:v>
                </c:pt>
                <c:pt idx="36">
                  <c:v>0.2587898219523842</c:v>
                </c:pt>
                <c:pt idx="37">
                  <c:v>0.11900329649020748</c:v>
                </c:pt>
                <c:pt idx="38">
                  <c:v>0.10853446778954678</c:v>
                </c:pt>
                <c:pt idx="39">
                  <c:v>0.16135175504107543</c:v>
                </c:pt>
                <c:pt idx="40">
                  <c:v>0.40345545116337722</c:v>
                </c:pt>
                <c:pt idx="41">
                  <c:v>0.25652507349495118</c:v>
                </c:pt>
                <c:pt idx="42">
                  <c:v>0.21989124212936462</c:v>
                </c:pt>
                <c:pt idx="43">
                  <c:v>0.24501639433477099</c:v>
                </c:pt>
                <c:pt idx="44">
                  <c:v>0.28605418374487657</c:v>
                </c:pt>
                <c:pt idx="45">
                  <c:v>1.1574442190669372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79-40A0-BD34-802C132F6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9717855"/>
        <c:axId val="1779731583"/>
      </c:barChart>
      <c:catAx>
        <c:axId val="1779717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79731583"/>
        <c:crosses val="autoZero"/>
        <c:auto val="1"/>
        <c:lblAlgn val="ctr"/>
        <c:lblOffset val="100"/>
        <c:noMultiLvlLbl val="0"/>
      </c:catAx>
      <c:valAx>
        <c:axId val="177973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79717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02380757498866"/>
          <c:y val="0.90935794187457775"/>
          <c:w val="0.21990235238266734"/>
          <c:h val="6.78630148452400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53</xdr:row>
      <xdr:rowOff>0</xdr:rowOff>
    </xdr:from>
    <xdr:to>
      <xdr:col>13</xdr:col>
      <xdr:colOff>289560</xdr:colOff>
      <xdr:row>71</xdr:row>
      <xdr:rowOff>160020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81B6CB0A-9541-4D47-8DB5-5BD0D1276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D9E0-7913-4B2B-A6B6-A94433D078E5}">
  <dimension ref="A1:AI47"/>
  <sheetViews>
    <sheetView workbookViewId="0">
      <selection activeCell="D16" sqref="D16"/>
    </sheetView>
  </sheetViews>
  <sheetFormatPr defaultRowHeight="13.8" x14ac:dyDescent="0.25"/>
  <cols>
    <col min="1" max="1" width="25.5546875" customWidth="1"/>
  </cols>
  <sheetData>
    <row r="1" spans="1:35" x14ac:dyDescent="0.25">
      <c r="B1" s="2" t="s">
        <v>178</v>
      </c>
      <c r="C1" s="2" t="s">
        <v>179</v>
      </c>
      <c r="D1" s="2" t="s">
        <v>180</v>
      </c>
      <c r="E1" s="2" t="s">
        <v>181</v>
      </c>
      <c r="F1" s="2" t="s">
        <v>182</v>
      </c>
      <c r="G1" s="2" t="s">
        <v>183</v>
      </c>
      <c r="H1" s="2" t="s">
        <v>184</v>
      </c>
      <c r="I1" s="2" t="s">
        <v>185</v>
      </c>
      <c r="J1" s="2" t="s">
        <v>186</v>
      </c>
      <c r="K1" s="2" t="s">
        <v>187</v>
      </c>
      <c r="L1" s="2" t="s">
        <v>188</v>
      </c>
      <c r="M1" s="2" t="s">
        <v>189</v>
      </c>
      <c r="N1" s="2" t="s">
        <v>190</v>
      </c>
      <c r="O1" s="2" t="s">
        <v>191</v>
      </c>
      <c r="P1" s="2" t="s">
        <v>192</v>
      </c>
      <c r="Q1" s="2" t="s">
        <v>193</v>
      </c>
      <c r="R1" s="2" t="s">
        <v>194</v>
      </c>
      <c r="S1" s="2" t="s">
        <v>195</v>
      </c>
      <c r="T1" s="2" t="s">
        <v>196</v>
      </c>
      <c r="U1" s="2" t="s">
        <v>197</v>
      </c>
      <c r="V1" s="2" t="s">
        <v>198</v>
      </c>
      <c r="W1" s="2" t="s">
        <v>199</v>
      </c>
      <c r="X1" s="2" t="s">
        <v>200</v>
      </c>
      <c r="Y1" s="2" t="s">
        <v>201</v>
      </c>
      <c r="Z1" s="2" t="s">
        <v>202</v>
      </c>
      <c r="AA1" s="2" t="s">
        <v>203</v>
      </c>
      <c r="AB1" s="2" t="s">
        <v>204</v>
      </c>
      <c r="AC1" s="2" t="s">
        <v>205</v>
      </c>
      <c r="AD1" s="2" t="s">
        <v>206</v>
      </c>
      <c r="AE1" s="2" t="s">
        <v>207</v>
      </c>
      <c r="AF1" s="2" t="s">
        <v>208</v>
      </c>
      <c r="AG1" s="2" t="s">
        <v>209</v>
      </c>
      <c r="AH1" s="2" t="s">
        <v>210</v>
      </c>
      <c r="AI1" s="2" t="s">
        <v>211</v>
      </c>
    </row>
    <row r="2" spans="1:35" x14ac:dyDescent="0.25">
      <c r="A2" s="4" t="s">
        <v>223</v>
      </c>
      <c r="B2" s="2">
        <v>10</v>
      </c>
      <c r="C2" s="2">
        <v>8</v>
      </c>
      <c r="D2" s="2">
        <v>11</v>
      </c>
      <c r="E2" s="2">
        <v>12</v>
      </c>
      <c r="F2" s="2">
        <v>13</v>
      </c>
      <c r="G2" s="2">
        <v>11</v>
      </c>
      <c r="H2" s="2">
        <v>10</v>
      </c>
      <c r="I2" s="2">
        <v>11</v>
      </c>
      <c r="J2" s="2">
        <v>11</v>
      </c>
      <c r="K2" s="2">
        <v>10</v>
      </c>
      <c r="L2" s="2">
        <v>10</v>
      </c>
      <c r="M2" s="2">
        <v>13</v>
      </c>
      <c r="N2" s="2">
        <v>9</v>
      </c>
      <c r="O2" s="2">
        <v>7</v>
      </c>
      <c r="P2" s="2">
        <v>9</v>
      </c>
      <c r="Q2" s="2">
        <v>12</v>
      </c>
      <c r="R2" s="2">
        <v>12</v>
      </c>
      <c r="S2" s="2">
        <v>1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1</v>
      </c>
      <c r="AE2" s="2">
        <v>0</v>
      </c>
      <c r="AF2" s="2">
        <v>1</v>
      </c>
      <c r="AG2" s="2">
        <v>1</v>
      </c>
      <c r="AH2" s="2">
        <v>1</v>
      </c>
      <c r="AI2" s="2">
        <v>0</v>
      </c>
    </row>
    <row r="3" spans="1:35" x14ac:dyDescent="0.25">
      <c r="A3" s="4" t="s">
        <v>224</v>
      </c>
      <c r="B3" s="2">
        <v>17</v>
      </c>
      <c r="C3" s="2">
        <v>20</v>
      </c>
      <c r="D3" s="2">
        <v>15</v>
      </c>
      <c r="E3" s="2">
        <v>17</v>
      </c>
      <c r="F3" s="2">
        <v>20</v>
      </c>
      <c r="G3" s="2">
        <v>26</v>
      </c>
      <c r="H3" s="2">
        <v>17</v>
      </c>
      <c r="I3" s="2">
        <v>18</v>
      </c>
      <c r="J3" s="2">
        <v>12</v>
      </c>
      <c r="K3" s="2">
        <v>13</v>
      </c>
      <c r="L3" s="2">
        <v>16</v>
      </c>
      <c r="M3" s="2">
        <v>20</v>
      </c>
      <c r="N3" s="2">
        <v>22</v>
      </c>
      <c r="O3" s="2">
        <v>14</v>
      </c>
      <c r="P3" s="2">
        <v>25</v>
      </c>
      <c r="Q3" s="2">
        <v>25</v>
      </c>
      <c r="R3" s="2">
        <v>27</v>
      </c>
      <c r="S3" s="2">
        <v>17.5</v>
      </c>
      <c r="T3" s="2">
        <v>35</v>
      </c>
      <c r="U3" s="2">
        <v>71</v>
      </c>
      <c r="V3" s="2">
        <v>67</v>
      </c>
      <c r="W3" s="2">
        <v>31</v>
      </c>
      <c r="X3" s="2">
        <v>32</v>
      </c>
      <c r="Y3" s="2">
        <v>72</v>
      </c>
      <c r="Z3" s="2">
        <v>63</v>
      </c>
      <c r="AA3" s="2">
        <v>73</v>
      </c>
      <c r="AB3" s="2">
        <v>52</v>
      </c>
      <c r="AC3" s="2">
        <v>74</v>
      </c>
      <c r="AD3" s="2">
        <v>13.4</v>
      </c>
      <c r="AE3" s="2">
        <v>79</v>
      </c>
      <c r="AF3" s="2">
        <v>78</v>
      </c>
      <c r="AG3" s="2">
        <v>48</v>
      </c>
      <c r="AH3" s="2">
        <v>34</v>
      </c>
      <c r="AI3" s="2">
        <v>57</v>
      </c>
    </row>
    <row r="4" spans="1:35" x14ac:dyDescent="0.25">
      <c r="A4" s="4" t="s">
        <v>251</v>
      </c>
      <c r="B4" s="2">
        <v>113</v>
      </c>
      <c r="C4" s="2">
        <v>67</v>
      </c>
      <c r="D4" s="2">
        <v>107</v>
      </c>
      <c r="E4" s="2">
        <v>130</v>
      </c>
      <c r="F4" s="2">
        <v>116</v>
      </c>
      <c r="G4" s="2">
        <v>109</v>
      </c>
      <c r="H4" s="2">
        <v>137</v>
      </c>
      <c r="I4" s="2">
        <v>94</v>
      </c>
      <c r="J4" s="2">
        <v>115</v>
      </c>
      <c r="K4" s="2">
        <v>96</v>
      </c>
      <c r="L4" s="2">
        <v>80</v>
      </c>
      <c r="M4" s="2">
        <v>117</v>
      </c>
      <c r="N4" s="2">
        <v>101</v>
      </c>
      <c r="O4" s="2">
        <v>59</v>
      </c>
      <c r="P4" s="2">
        <v>56</v>
      </c>
      <c r="Q4" s="2">
        <v>82</v>
      </c>
      <c r="R4" s="2">
        <v>81</v>
      </c>
      <c r="S4" s="2">
        <v>40</v>
      </c>
      <c r="T4" s="2">
        <v>13</v>
      </c>
      <c r="U4" s="2">
        <v>31</v>
      </c>
      <c r="V4" s="2">
        <v>30</v>
      </c>
      <c r="W4" s="2">
        <v>29</v>
      </c>
      <c r="X4" s="2">
        <v>14</v>
      </c>
      <c r="Y4" s="2">
        <v>12</v>
      </c>
      <c r="Z4" s="2">
        <v>29</v>
      </c>
      <c r="AA4" s="2">
        <v>26</v>
      </c>
      <c r="AB4" s="2">
        <v>37</v>
      </c>
      <c r="AC4" s="2">
        <v>63</v>
      </c>
      <c r="AD4" s="2">
        <v>61</v>
      </c>
      <c r="AE4" s="2">
        <v>57</v>
      </c>
      <c r="AF4" s="2">
        <v>26</v>
      </c>
      <c r="AG4" s="2">
        <v>19</v>
      </c>
      <c r="AH4" s="2">
        <v>12</v>
      </c>
      <c r="AI4" s="2">
        <v>17</v>
      </c>
    </row>
    <row r="5" spans="1:35" x14ac:dyDescent="0.25">
      <c r="A5" s="4" t="s">
        <v>225</v>
      </c>
      <c r="B5" s="2">
        <v>10</v>
      </c>
      <c r="C5" s="2">
        <v>14</v>
      </c>
      <c r="D5" s="2">
        <v>16</v>
      </c>
      <c r="E5" s="2">
        <v>9</v>
      </c>
      <c r="F5" s="2">
        <v>14</v>
      </c>
      <c r="G5" s="2">
        <v>17</v>
      </c>
      <c r="H5" s="2">
        <v>18</v>
      </c>
      <c r="I5" s="2">
        <v>14</v>
      </c>
      <c r="J5" s="2">
        <v>17</v>
      </c>
      <c r="K5" s="2">
        <v>16</v>
      </c>
      <c r="L5" s="2">
        <v>23</v>
      </c>
      <c r="M5" s="2">
        <v>13</v>
      </c>
      <c r="N5" s="2">
        <v>8</v>
      </c>
      <c r="O5" s="2">
        <v>11</v>
      </c>
      <c r="P5" s="2">
        <v>24</v>
      </c>
      <c r="Q5" s="2">
        <v>19</v>
      </c>
      <c r="R5" s="2">
        <v>32</v>
      </c>
      <c r="S5" s="2">
        <v>33</v>
      </c>
      <c r="T5" s="2">
        <v>17</v>
      </c>
      <c r="U5" s="2">
        <v>19</v>
      </c>
      <c r="V5" s="2">
        <v>20</v>
      </c>
      <c r="W5" s="2">
        <v>42</v>
      </c>
      <c r="X5" s="2">
        <v>9</v>
      </c>
      <c r="Y5" s="2">
        <v>110</v>
      </c>
      <c r="Z5" s="2">
        <v>32</v>
      </c>
      <c r="AA5" s="2">
        <v>53</v>
      </c>
      <c r="AB5" s="2">
        <v>12</v>
      </c>
      <c r="AC5" s="2">
        <v>21</v>
      </c>
      <c r="AD5" s="2">
        <v>8.6</v>
      </c>
      <c r="AE5" s="2">
        <v>38</v>
      </c>
      <c r="AF5" s="2">
        <v>82</v>
      </c>
      <c r="AG5" s="2">
        <v>105</v>
      </c>
      <c r="AH5" s="2">
        <v>17</v>
      </c>
      <c r="AI5" s="2">
        <v>27</v>
      </c>
    </row>
    <row r="6" spans="1:35" x14ac:dyDescent="0.25">
      <c r="A6" s="4" t="s">
        <v>226</v>
      </c>
      <c r="B6" s="2">
        <v>17</v>
      </c>
      <c r="C6" s="2">
        <v>15</v>
      </c>
      <c r="D6" s="2">
        <v>17</v>
      </c>
      <c r="E6" s="2">
        <v>15</v>
      </c>
      <c r="F6" s="2">
        <v>16</v>
      </c>
      <c r="G6" s="2">
        <v>16</v>
      </c>
      <c r="H6" s="2">
        <v>17</v>
      </c>
      <c r="I6" s="2">
        <v>19</v>
      </c>
      <c r="J6" s="2">
        <v>18</v>
      </c>
      <c r="K6" s="2">
        <v>14</v>
      </c>
      <c r="L6" s="2">
        <v>20</v>
      </c>
      <c r="M6" s="2">
        <v>14</v>
      </c>
      <c r="N6" s="2">
        <v>17</v>
      </c>
      <c r="O6" s="2">
        <v>11</v>
      </c>
      <c r="P6" s="2">
        <v>19</v>
      </c>
      <c r="Q6" s="2">
        <v>20</v>
      </c>
      <c r="R6" s="2">
        <v>21</v>
      </c>
      <c r="S6" s="2">
        <v>8.6999999999999993</v>
      </c>
      <c r="T6" s="2">
        <v>7</v>
      </c>
      <c r="U6" s="2">
        <v>6</v>
      </c>
      <c r="V6" s="2">
        <v>13</v>
      </c>
      <c r="W6" s="2">
        <v>15</v>
      </c>
      <c r="X6" s="2">
        <v>9</v>
      </c>
      <c r="Y6" s="2">
        <v>26</v>
      </c>
      <c r="Z6" s="2">
        <v>9</v>
      </c>
      <c r="AA6" s="2">
        <v>16</v>
      </c>
      <c r="AB6" s="2">
        <v>7</v>
      </c>
      <c r="AC6" s="2">
        <v>7</v>
      </c>
      <c r="AD6">
        <v>6.9</v>
      </c>
      <c r="AE6" s="2">
        <v>16</v>
      </c>
      <c r="AF6" s="2">
        <v>7</v>
      </c>
      <c r="AG6" s="2">
        <v>32</v>
      </c>
      <c r="AH6" s="2">
        <v>6</v>
      </c>
      <c r="AI6" s="2">
        <v>15</v>
      </c>
    </row>
    <row r="7" spans="1:35" x14ac:dyDescent="0.25">
      <c r="A7" s="4" t="s">
        <v>252</v>
      </c>
      <c r="B7" s="2">
        <v>5669.4</v>
      </c>
      <c r="C7" s="2">
        <v>6079.2</v>
      </c>
      <c r="D7" s="2">
        <v>7903.7</v>
      </c>
      <c r="E7" s="2">
        <v>11045.3</v>
      </c>
      <c r="F7" s="2">
        <v>9945</v>
      </c>
      <c r="G7" s="2">
        <v>7871.2</v>
      </c>
      <c r="H7" s="2">
        <v>6178.1</v>
      </c>
      <c r="I7" s="2">
        <v>6373.2</v>
      </c>
      <c r="J7" s="2">
        <v>8068.8</v>
      </c>
      <c r="K7" s="2">
        <v>12910.1</v>
      </c>
      <c r="L7" s="2">
        <v>7203.6</v>
      </c>
      <c r="M7" s="2">
        <v>7370.9</v>
      </c>
      <c r="N7" s="2">
        <v>10614.3</v>
      </c>
      <c r="O7" s="2">
        <v>6314.1</v>
      </c>
      <c r="P7" s="2">
        <v>10830.1</v>
      </c>
      <c r="Q7" s="2">
        <v>9501.2000000000007</v>
      </c>
      <c r="R7" s="2">
        <v>11543.1</v>
      </c>
      <c r="S7" s="2">
        <v>15.6</v>
      </c>
      <c r="T7" s="2">
        <v>16.3</v>
      </c>
      <c r="U7" s="2">
        <v>6.8</v>
      </c>
      <c r="V7" s="2">
        <v>14.1</v>
      </c>
      <c r="W7" s="2">
        <v>16.100000000000001</v>
      </c>
      <c r="X7" s="2">
        <v>17.3</v>
      </c>
      <c r="Y7" s="2">
        <v>14.1</v>
      </c>
      <c r="Z7" s="2">
        <v>13.7</v>
      </c>
      <c r="AA7" s="2">
        <v>8.6</v>
      </c>
      <c r="AB7" s="2">
        <v>8.9</v>
      </c>
      <c r="AC7" s="2">
        <v>12.1</v>
      </c>
      <c r="AD7" s="2">
        <v>3.9</v>
      </c>
      <c r="AE7" s="2">
        <v>11.2</v>
      </c>
      <c r="AF7" s="2">
        <v>20.3</v>
      </c>
      <c r="AG7" s="2">
        <v>30.8</v>
      </c>
      <c r="AH7" s="2">
        <v>20.9</v>
      </c>
      <c r="AI7" s="2">
        <v>22.3</v>
      </c>
    </row>
    <row r="8" spans="1:35" x14ac:dyDescent="0.25">
      <c r="A8" s="4" t="s">
        <v>253</v>
      </c>
      <c r="B8" s="2">
        <v>183</v>
      </c>
      <c r="C8" s="2">
        <v>82</v>
      </c>
      <c r="D8" s="2">
        <v>120</v>
      </c>
      <c r="E8" s="2">
        <v>71</v>
      </c>
      <c r="F8" s="2">
        <v>119</v>
      </c>
      <c r="G8" s="2">
        <v>107</v>
      </c>
      <c r="H8" s="2">
        <v>291</v>
      </c>
      <c r="I8" s="2">
        <v>77</v>
      </c>
      <c r="J8" s="2">
        <v>104</v>
      </c>
      <c r="K8" s="2">
        <v>107</v>
      </c>
      <c r="L8" s="2">
        <v>94</v>
      </c>
      <c r="M8" s="2">
        <v>59</v>
      </c>
      <c r="N8" s="2">
        <v>106</v>
      </c>
      <c r="O8" s="2">
        <v>77</v>
      </c>
      <c r="P8" s="2">
        <v>104</v>
      </c>
      <c r="Q8" s="2">
        <v>84</v>
      </c>
      <c r="R8" s="2">
        <v>76</v>
      </c>
      <c r="S8" s="2">
        <v>32</v>
      </c>
      <c r="T8" s="2">
        <v>1</v>
      </c>
      <c r="U8" s="2">
        <v>3</v>
      </c>
      <c r="V8" s="2">
        <v>6</v>
      </c>
      <c r="W8" s="2">
        <v>5</v>
      </c>
      <c r="X8" s="2">
        <v>0</v>
      </c>
      <c r="Y8" s="2">
        <v>1</v>
      </c>
      <c r="Z8" s="2">
        <v>4</v>
      </c>
      <c r="AA8" s="2">
        <v>1</v>
      </c>
      <c r="AB8" s="2">
        <v>1</v>
      </c>
      <c r="AC8" s="2">
        <v>4</v>
      </c>
      <c r="AD8" s="2">
        <v>1</v>
      </c>
      <c r="AE8" s="2">
        <v>7</v>
      </c>
      <c r="AF8" s="2">
        <v>0</v>
      </c>
      <c r="AG8" s="2">
        <v>12</v>
      </c>
      <c r="AH8" s="2">
        <v>5</v>
      </c>
      <c r="AI8" s="2">
        <v>0</v>
      </c>
    </row>
    <row r="9" spans="1:35" x14ac:dyDescent="0.25">
      <c r="A9" s="4" t="s">
        <v>227</v>
      </c>
      <c r="B9" s="2">
        <v>11</v>
      </c>
      <c r="C9" s="2">
        <v>11</v>
      </c>
      <c r="D9" s="2">
        <v>13</v>
      </c>
      <c r="E9" s="2">
        <v>19</v>
      </c>
      <c r="F9" s="2">
        <v>8</v>
      </c>
      <c r="G9" s="2">
        <v>11</v>
      </c>
      <c r="H9" s="2">
        <v>13</v>
      </c>
      <c r="I9" s="2">
        <v>13</v>
      </c>
      <c r="J9" s="2">
        <v>11</v>
      </c>
      <c r="K9" s="2">
        <v>7</v>
      </c>
      <c r="L9" s="2">
        <v>7</v>
      </c>
      <c r="M9" s="2">
        <v>10</v>
      </c>
      <c r="N9" s="2">
        <v>11</v>
      </c>
      <c r="O9" s="2">
        <v>8</v>
      </c>
      <c r="P9" s="2">
        <v>10</v>
      </c>
      <c r="Q9" s="2">
        <v>10</v>
      </c>
      <c r="R9" s="2">
        <v>5</v>
      </c>
      <c r="S9" s="2">
        <v>26</v>
      </c>
      <c r="T9" s="2">
        <v>0</v>
      </c>
      <c r="U9" s="2">
        <v>0</v>
      </c>
      <c r="V9" s="2">
        <v>3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5</v>
      </c>
      <c r="AF9" s="2">
        <v>2</v>
      </c>
      <c r="AG9" s="2">
        <v>11</v>
      </c>
      <c r="AH9" s="2">
        <v>0</v>
      </c>
      <c r="AI9" s="2">
        <v>0</v>
      </c>
    </row>
    <row r="10" spans="1:35" x14ac:dyDescent="0.25">
      <c r="A10" s="4" t="s">
        <v>228</v>
      </c>
      <c r="B10" s="2">
        <v>9</v>
      </c>
      <c r="C10" s="2">
        <v>10</v>
      </c>
      <c r="D10" s="2">
        <v>13</v>
      </c>
      <c r="E10" s="2">
        <v>17</v>
      </c>
      <c r="F10" s="2">
        <v>17</v>
      </c>
      <c r="G10" s="2">
        <v>15</v>
      </c>
      <c r="H10" s="2">
        <v>19</v>
      </c>
      <c r="I10" s="2">
        <v>14</v>
      </c>
      <c r="J10" s="2">
        <v>21</v>
      </c>
      <c r="K10" s="2">
        <v>19</v>
      </c>
      <c r="L10" s="2">
        <v>28</v>
      </c>
      <c r="M10" s="2">
        <v>11</v>
      </c>
      <c r="N10" s="2">
        <v>14</v>
      </c>
      <c r="O10" s="2">
        <v>8</v>
      </c>
      <c r="P10" s="2">
        <v>27</v>
      </c>
      <c r="Q10" s="2">
        <v>15</v>
      </c>
      <c r="R10" s="2">
        <v>23</v>
      </c>
      <c r="S10" s="2">
        <v>731</v>
      </c>
      <c r="T10" s="2">
        <v>119</v>
      </c>
      <c r="U10" s="2">
        <v>162</v>
      </c>
      <c r="V10" s="2">
        <v>369</v>
      </c>
      <c r="W10" s="2">
        <v>134</v>
      </c>
      <c r="X10" s="2">
        <v>318</v>
      </c>
      <c r="Y10" s="2">
        <v>122</v>
      </c>
      <c r="Z10" s="2">
        <v>573</v>
      </c>
      <c r="AA10" s="2">
        <v>414</v>
      </c>
      <c r="AB10" s="2">
        <v>219</v>
      </c>
      <c r="AC10" s="2">
        <v>316</v>
      </c>
      <c r="AD10" s="2">
        <v>300</v>
      </c>
      <c r="AE10" s="2">
        <v>380</v>
      </c>
      <c r="AF10" s="2">
        <v>250</v>
      </c>
      <c r="AG10" s="2">
        <v>315</v>
      </c>
      <c r="AH10" s="2">
        <v>325</v>
      </c>
      <c r="AI10" s="2">
        <v>401</v>
      </c>
    </row>
    <row r="11" spans="1:35" x14ac:dyDescent="0.25">
      <c r="A11" s="4" t="s">
        <v>229</v>
      </c>
      <c r="B11" s="2">
        <v>116</v>
      </c>
      <c r="C11" s="2">
        <v>93</v>
      </c>
      <c r="D11" s="2">
        <v>81</v>
      </c>
      <c r="E11" s="2">
        <v>95</v>
      </c>
      <c r="F11" s="2">
        <v>113</v>
      </c>
      <c r="G11" s="2">
        <v>137</v>
      </c>
      <c r="H11" s="2">
        <v>117</v>
      </c>
      <c r="I11" s="2">
        <v>126</v>
      </c>
      <c r="J11" s="2">
        <v>132</v>
      </c>
      <c r="K11" s="2">
        <v>82</v>
      </c>
      <c r="L11" s="2">
        <v>87</v>
      </c>
      <c r="M11" s="2">
        <v>132</v>
      </c>
      <c r="N11" s="2">
        <v>94</v>
      </c>
      <c r="O11" s="2">
        <v>91</v>
      </c>
      <c r="P11" s="2">
        <v>110</v>
      </c>
      <c r="Q11" s="2">
        <v>79</v>
      </c>
      <c r="R11" s="2">
        <v>134</v>
      </c>
      <c r="S11" s="2">
        <v>288</v>
      </c>
      <c r="T11" s="2">
        <v>43</v>
      </c>
      <c r="U11" s="2">
        <v>77</v>
      </c>
      <c r="V11" s="2">
        <v>118</v>
      </c>
      <c r="W11" s="2">
        <v>178</v>
      </c>
      <c r="X11" s="2">
        <v>81</v>
      </c>
      <c r="Y11" s="2">
        <v>237</v>
      </c>
      <c r="Z11" s="2">
        <v>144</v>
      </c>
      <c r="AA11" s="2">
        <v>190</v>
      </c>
      <c r="AB11" s="2">
        <v>35</v>
      </c>
      <c r="AC11" s="2">
        <v>71</v>
      </c>
      <c r="AD11" s="2">
        <v>155</v>
      </c>
      <c r="AE11" s="2">
        <v>123</v>
      </c>
      <c r="AF11" s="2">
        <v>262</v>
      </c>
      <c r="AG11" s="2">
        <v>248</v>
      </c>
      <c r="AH11" s="2">
        <v>85</v>
      </c>
      <c r="AI11" s="2">
        <v>64</v>
      </c>
    </row>
    <row r="12" spans="1:35" x14ac:dyDescent="0.25">
      <c r="A12" s="4" t="s">
        <v>230</v>
      </c>
      <c r="B12" s="2">
        <v>37</v>
      </c>
      <c r="C12" s="2">
        <v>34</v>
      </c>
      <c r="D12" s="2">
        <v>39</v>
      </c>
      <c r="E12" s="2">
        <v>35</v>
      </c>
      <c r="F12" s="2">
        <v>34</v>
      </c>
      <c r="G12" s="2">
        <v>40</v>
      </c>
      <c r="H12" s="2">
        <v>39</v>
      </c>
      <c r="I12" s="2">
        <v>45</v>
      </c>
      <c r="J12" s="2">
        <v>50</v>
      </c>
      <c r="K12" s="2">
        <v>31</v>
      </c>
      <c r="L12" s="2">
        <v>43</v>
      </c>
      <c r="M12" s="2">
        <v>38</v>
      </c>
      <c r="N12" s="2">
        <v>35</v>
      </c>
      <c r="O12" s="2">
        <v>35</v>
      </c>
      <c r="P12" s="2">
        <v>47</v>
      </c>
      <c r="Q12" s="2">
        <v>42</v>
      </c>
      <c r="R12" s="2">
        <v>43</v>
      </c>
      <c r="S12" s="2">
        <v>21</v>
      </c>
      <c r="T12" s="2">
        <v>7</v>
      </c>
      <c r="U12" s="2">
        <v>14</v>
      </c>
      <c r="V12" s="2">
        <v>29</v>
      </c>
      <c r="W12" s="2">
        <v>15</v>
      </c>
      <c r="X12" s="2">
        <v>2</v>
      </c>
      <c r="Y12" s="2">
        <v>8</v>
      </c>
      <c r="Z12" s="2">
        <v>18</v>
      </c>
      <c r="AA12" s="2">
        <v>11</v>
      </c>
      <c r="AB12" s="2">
        <v>18</v>
      </c>
      <c r="AC12" s="2">
        <v>16</v>
      </c>
      <c r="AD12" s="2">
        <v>12</v>
      </c>
      <c r="AE12" s="2">
        <v>12</v>
      </c>
      <c r="AF12" s="2">
        <v>0</v>
      </c>
      <c r="AG12" s="2">
        <v>12</v>
      </c>
      <c r="AH12" s="2">
        <v>9</v>
      </c>
      <c r="AI12" s="2">
        <v>6</v>
      </c>
    </row>
    <row r="13" spans="1:35" x14ac:dyDescent="0.25">
      <c r="A13" s="4" t="s">
        <v>254</v>
      </c>
      <c r="B13" s="2">
        <v>152</v>
      </c>
      <c r="C13" s="2">
        <v>150</v>
      </c>
      <c r="D13" s="2">
        <v>143</v>
      </c>
      <c r="E13" s="2">
        <v>161</v>
      </c>
      <c r="F13" s="2">
        <v>194</v>
      </c>
      <c r="G13" s="2">
        <v>160</v>
      </c>
      <c r="H13" s="2">
        <v>147</v>
      </c>
      <c r="I13" s="2">
        <v>168</v>
      </c>
      <c r="J13" s="2">
        <v>169</v>
      </c>
      <c r="K13" s="2">
        <v>144</v>
      </c>
      <c r="L13" s="2">
        <v>143</v>
      </c>
      <c r="M13" s="2">
        <v>142</v>
      </c>
      <c r="N13" s="2">
        <v>168</v>
      </c>
      <c r="O13" s="2">
        <v>108</v>
      </c>
      <c r="P13" s="2">
        <v>164</v>
      </c>
      <c r="Q13" s="2">
        <v>119</v>
      </c>
      <c r="R13" s="2">
        <v>193</v>
      </c>
      <c r="S13" s="2">
        <v>295</v>
      </c>
      <c r="T13" s="2">
        <v>62</v>
      </c>
      <c r="U13" s="2">
        <v>118</v>
      </c>
      <c r="V13" s="2">
        <v>167</v>
      </c>
      <c r="W13" s="2">
        <v>273</v>
      </c>
      <c r="X13" s="2">
        <v>61</v>
      </c>
      <c r="Y13" s="2">
        <v>257</v>
      </c>
      <c r="Z13" s="2">
        <v>157</v>
      </c>
      <c r="AA13" s="2">
        <v>200</v>
      </c>
      <c r="AB13" s="2">
        <v>54</v>
      </c>
      <c r="AC13" s="2">
        <v>91</v>
      </c>
      <c r="AD13" s="2">
        <v>126</v>
      </c>
      <c r="AE13" s="2">
        <v>172</v>
      </c>
      <c r="AF13" s="2">
        <v>207</v>
      </c>
      <c r="AG13" s="2">
        <v>296</v>
      </c>
      <c r="AH13" s="2">
        <v>107</v>
      </c>
      <c r="AI13" s="2">
        <v>74</v>
      </c>
    </row>
    <row r="14" spans="1:35" x14ac:dyDescent="0.25">
      <c r="A14" s="4" t="s">
        <v>255</v>
      </c>
      <c r="B14" s="2">
        <v>84</v>
      </c>
      <c r="C14" s="2">
        <v>35</v>
      </c>
      <c r="D14" s="2">
        <v>71</v>
      </c>
      <c r="E14" s="2">
        <v>56</v>
      </c>
      <c r="F14" s="2">
        <v>54</v>
      </c>
      <c r="G14" s="2">
        <v>213</v>
      </c>
      <c r="H14" s="2">
        <v>175</v>
      </c>
      <c r="I14" s="2">
        <v>94</v>
      </c>
      <c r="J14" s="2">
        <v>201</v>
      </c>
      <c r="K14" s="2">
        <v>51</v>
      </c>
      <c r="L14" s="2">
        <v>37</v>
      </c>
      <c r="M14" s="2">
        <v>117</v>
      </c>
      <c r="N14" s="2">
        <v>50</v>
      </c>
      <c r="O14" s="2">
        <v>62</v>
      </c>
      <c r="P14" s="2">
        <v>40</v>
      </c>
      <c r="Q14" s="2">
        <v>43</v>
      </c>
      <c r="R14" s="2">
        <v>33</v>
      </c>
      <c r="S14" s="2">
        <v>1213</v>
      </c>
      <c r="T14" s="2">
        <v>3027</v>
      </c>
      <c r="U14" s="2">
        <v>2842</v>
      </c>
      <c r="V14" s="2">
        <v>7423</v>
      </c>
      <c r="W14" s="2">
        <v>4716</v>
      </c>
      <c r="X14" s="2">
        <v>607</v>
      </c>
      <c r="Y14" s="2">
        <v>586</v>
      </c>
      <c r="Z14" s="2">
        <v>354</v>
      </c>
      <c r="AA14" s="2">
        <v>368</v>
      </c>
      <c r="AB14" s="2">
        <v>2518</v>
      </c>
      <c r="AC14" s="2">
        <v>2975</v>
      </c>
      <c r="AD14" s="2">
        <v>509</v>
      </c>
      <c r="AE14" s="2">
        <v>4016</v>
      </c>
      <c r="AF14" s="2">
        <v>1228</v>
      </c>
      <c r="AG14" s="2">
        <v>3054</v>
      </c>
      <c r="AH14" s="2">
        <v>3182</v>
      </c>
      <c r="AI14" s="2">
        <v>3206</v>
      </c>
    </row>
    <row r="15" spans="1:35" x14ac:dyDescent="0.25">
      <c r="A15" s="4" t="s">
        <v>231</v>
      </c>
      <c r="B15" s="2">
        <v>5.42</v>
      </c>
      <c r="C15" s="2">
        <v>2.1800000000000002</v>
      </c>
      <c r="D15" s="2">
        <v>3.52</v>
      </c>
      <c r="E15" s="2">
        <v>5.97</v>
      </c>
      <c r="F15" s="2">
        <v>9.69</v>
      </c>
      <c r="G15" s="2">
        <v>4.09</v>
      </c>
      <c r="H15" s="2">
        <v>6.55</v>
      </c>
      <c r="I15" s="2">
        <v>4.0199999999999996</v>
      </c>
      <c r="J15" s="2">
        <v>6.34</v>
      </c>
      <c r="K15" s="2">
        <v>3.99</v>
      </c>
      <c r="L15" s="2">
        <v>2.33</v>
      </c>
      <c r="M15" s="2">
        <v>3.89</v>
      </c>
      <c r="N15" s="2">
        <v>2.59</v>
      </c>
      <c r="O15" s="2">
        <v>0.34</v>
      </c>
      <c r="P15" s="2">
        <v>1.51</v>
      </c>
      <c r="Q15" s="2">
        <v>1.89</v>
      </c>
      <c r="R15" s="2">
        <v>3.72</v>
      </c>
      <c r="S15" s="2">
        <v>5.0999999999999996</v>
      </c>
      <c r="T15" s="2">
        <v>2.4700000000000002</v>
      </c>
      <c r="U15" s="2">
        <v>3.99</v>
      </c>
      <c r="V15" s="2">
        <v>3.87</v>
      </c>
      <c r="W15" s="2">
        <v>5.67</v>
      </c>
      <c r="X15" s="2">
        <v>4.2</v>
      </c>
      <c r="Y15" s="2">
        <v>20.53</v>
      </c>
      <c r="Z15" s="2">
        <v>11.59</v>
      </c>
      <c r="AA15" s="2">
        <v>13.44</v>
      </c>
      <c r="AB15" s="2">
        <v>3.81</v>
      </c>
      <c r="AC15" s="2">
        <v>4.07</v>
      </c>
      <c r="AD15" s="2">
        <v>6.2</v>
      </c>
      <c r="AE15" s="2">
        <v>2.9</v>
      </c>
      <c r="AF15" s="2">
        <v>5.03</v>
      </c>
      <c r="AG15" s="2">
        <v>11.87</v>
      </c>
      <c r="AH15" s="2">
        <v>6.43</v>
      </c>
      <c r="AI15" s="2">
        <v>11.87</v>
      </c>
    </row>
    <row r="16" spans="1:35" x14ac:dyDescent="0.25">
      <c r="A16" s="4" t="s">
        <v>271</v>
      </c>
      <c r="B16" s="2">
        <v>160</v>
      </c>
      <c r="C16" s="2">
        <v>186</v>
      </c>
      <c r="D16" s="2">
        <v>176</v>
      </c>
      <c r="E16" s="2">
        <v>261</v>
      </c>
      <c r="F16" s="2">
        <v>174</v>
      </c>
      <c r="G16" s="2">
        <v>170</v>
      </c>
      <c r="H16" s="2">
        <v>210</v>
      </c>
      <c r="I16" s="2">
        <v>202</v>
      </c>
      <c r="J16" s="2">
        <v>183</v>
      </c>
      <c r="K16" s="2">
        <v>196</v>
      </c>
      <c r="L16" s="2">
        <v>188</v>
      </c>
      <c r="M16" s="2">
        <v>179</v>
      </c>
      <c r="N16" s="2">
        <v>199</v>
      </c>
      <c r="O16" s="2">
        <v>173</v>
      </c>
      <c r="P16" s="2">
        <v>155</v>
      </c>
      <c r="Q16" s="2">
        <v>222</v>
      </c>
      <c r="R16" s="2">
        <v>194</v>
      </c>
      <c r="S16" s="2">
        <v>799</v>
      </c>
      <c r="T16" s="2">
        <v>27</v>
      </c>
      <c r="U16" s="2">
        <v>62</v>
      </c>
      <c r="V16" s="2">
        <v>65</v>
      </c>
      <c r="W16" s="2">
        <v>67</v>
      </c>
      <c r="X16" s="2">
        <v>500</v>
      </c>
      <c r="Y16" s="2">
        <v>94</v>
      </c>
      <c r="Z16" s="2">
        <v>293</v>
      </c>
      <c r="AA16" s="2">
        <v>170</v>
      </c>
      <c r="AB16" s="2">
        <v>52</v>
      </c>
      <c r="AC16" s="2">
        <v>99</v>
      </c>
      <c r="AD16" s="2">
        <v>949</v>
      </c>
      <c r="AE16" s="2">
        <v>31</v>
      </c>
      <c r="AF16" s="2">
        <v>464</v>
      </c>
      <c r="AG16" s="2">
        <v>167</v>
      </c>
      <c r="AH16" s="2">
        <v>239</v>
      </c>
      <c r="AI16" s="2">
        <v>136</v>
      </c>
    </row>
    <row r="17" spans="1:35" x14ac:dyDescent="0.25">
      <c r="A17" s="4" t="s">
        <v>256</v>
      </c>
      <c r="B17" s="2">
        <v>52</v>
      </c>
      <c r="C17" s="2">
        <v>48</v>
      </c>
      <c r="D17" s="2">
        <v>60</v>
      </c>
      <c r="E17" s="2">
        <v>65</v>
      </c>
      <c r="F17" s="2">
        <v>54</v>
      </c>
      <c r="G17" s="2">
        <v>82</v>
      </c>
      <c r="H17" s="2">
        <v>73</v>
      </c>
      <c r="I17" s="2">
        <v>68</v>
      </c>
      <c r="J17" s="2">
        <v>88</v>
      </c>
      <c r="K17" s="2">
        <v>43</v>
      </c>
      <c r="L17" s="2">
        <v>52</v>
      </c>
      <c r="M17" s="2">
        <v>110</v>
      </c>
      <c r="N17" s="2">
        <v>48</v>
      </c>
      <c r="O17" s="2">
        <v>31</v>
      </c>
      <c r="P17" s="2">
        <v>51</v>
      </c>
      <c r="Q17" s="2">
        <v>60</v>
      </c>
      <c r="R17" s="2">
        <v>60</v>
      </c>
      <c r="S17" s="2">
        <v>1428</v>
      </c>
      <c r="T17" s="2">
        <v>1984</v>
      </c>
      <c r="U17" s="2">
        <v>1620</v>
      </c>
      <c r="V17" s="2">
        <v>5613</v>
      </c>
      <c r="W17" s="2">
        <v>2276</v>
      </c>
      <c r="X17" s="2">
        <v>957</v>
      </c>
      <c r="Y17" s="2">
        <v>1669</v>
      </c>
      <c r="Z17" s="2">
        <v>2340</v>
      </c>
      <c r="AA17" s="2">
        <v>2692</v>
      </c>
      <c r="AB17" s="2">
        <v>1846</v>
      </c>
      <c r="AC17" s="2">
        <v>2364</v>
      </c>
      <c r="AD17" s="2">
        <v>2434</v>
      </c>
      <c r="AE17" s="2">
        <v>2240</v>
      </c>
      <c r="AF17" s="2">
        <v>1622</v>
      </c>
      <c r="AG17" s="2">
        <v>2666</v>
      </c>
      <c r="AH17" s="2">
        <v>2437</v>
      </c>
      <c r="AI17" s="2">
        <v>1680</v>
      </c>
    </row>
    <row r="18" spans="1:35" x14ac:dyDescent="0.25">
      <c r="A18" s="4" t="s">
        <v>257</v>
      </c>
      <c r="B18" s="2">
        <v>4.88</v>
      </c>
      <c r="C18" s="2">
        <v>5.96</v>
      </c>
      <c r="D18" s="2">
        <v>3.42</v>
      </c>
      <c r="E18" s="2">
        <v>3.59</v>
      </c>
      <c r="F18" s="2">
        <v>4.28</v>
      </c>
      <c r="G18" s="2">
        <v>3.68</v>
      </c>
      <c r="H18" s="2">
        <v>4.1399999999999997</v>
      </c>
      <c r="I18" s="2">
        <v>4.2699999999999996</v>
      </c>
      <c r="J18" s="2">
        <v>5.87</v>
      </c>
      <c r="K18" s="2">
        <v>4.7699999999999996</v>
      </c>
      <c r="L18" s="2">
        <v>3.7</v>
      </c>
      <c r="M18" s="2">
        <v>3.17</v>
      </c>
      <c r="N18" s="2">
        <v>3.67</v>
      </c>
      <c r="O18" s="2">
        <v>3.38</v>
      </c>
      <c r="P18" s="2">
        <v>4.16</v>
      </c>
      <c r="Q18" s="2">
        <v>5.6</v>
      </c>
      <c r="R18" s="2">
        <v>7.32</v>
      </c>
      <c r="S18" s="2">
        <v>0.8</v>
      </c>
      <c r="T18" s="2">
        <v>0.05</v>
      </c>
      <c r="U18" s="2">
        <v>0.04</v>
      </c>
      <c r="V18" s="2">
        <v>7.0000000000000007E-2</v>
      </c>
      <c r="W18" s="2">
        <v>0.04</v>
      </c>
      <c r="X18" s="2">
        <v>0.26</v>
      </c>
      <c r="Y18" s="2">
        <v>7.0000000000000007E-2</v>
      </c>
      <c r="Z18" s="2">
        <v>1.86</v>
      </c>
      <c r="AA18" s="2">
        <v>1.44</v>
      </c>
      <c r="AB18" s="2">
        <v>0.06</v>
      </c>
      <c r="AC18" s="2">
        <v>0.06</v>
      </c>
      <c r="AD18" s="2">
        <v>0.5</v>
      </c>
      <c r="AE18" s="2">
        <v>7.0000000000000007E-2</v>
      </c>
      <c r="AF18" s="2">
        <v>0.4</v>
      </c>
      <c r="AG18" s="2">
        <v>0.02</v>
      </c>
      <c r="AH18" s="2">
        <v>0.08</v>
      </c>
      <c r="AI18" s="2">
        <v>0.03</v>
      </c>
    </row>
    <row r="19" spans="1:35" x14ac:dyDescent="0.25">
      <c r="A19" s="4" t="s">
        <v>233</v>
      </c>
      <c r="B19" s="2">
        <v>2.91</v>
      </c>
      <c r="C19" s="2">
        <v>3.12</v>
      </c>
      <c r="D19" s="2">
        <v>1.45</v>
      </c>
      <c r="E19" s="2">
        <v>1.48</v>
      </c>
      <c r="F19" s="2">
        <v>2.14</v>
      </c>
      <c r="G19" s="2">
        <v>2.37</v>
      </c>
      <c r="H19" s="2">
        <v>1.65</v>
      </c>
      <c r="I19" s="2">
        <v>2.09</v>
      </c>
      <c r="J19" s="2">
        <v>3.03</v>
      </c>
      <c r="K19" s="2">
        <v>2.66</v>
      </c>
      <c r="L19" s="2">
        <v>1.89</v>
      </c>
      <c r="M19" s="2">
        <v>1.74</v>
      </c>
      <c r="N19" s="2">
        <v>1.81</v>
      </c>
      <c r="O19" s="2">
        <v>1.89</v>
      </c>
      <c r="P19" s="2">
        <v>2.2999999999999998</v>
      </c>
      <c r="Q19" s="2">
        <v>3.24</v>
      </c>
      <c r="R19" s="2">
        <v>4.78</v>
      </c>
      <c r="S19" s="2">
        <v>7.0000000000000007E-2</v>
      </c>
      <c r="T19" s="2">
        <v>0.01</v>
      </c>
      <c r="U19" s="2">
        <v>0.2</v>
      </c>
      <c r="V19" s="2">
        <v>0.2</v>
      </c>
      <c r="W19" s="2">
        <v>0.18</v>
      </c>
      <c r="X19" s="2">
        <v>0.03</v>
      </c>
      <c r="Y19" s="2">
        <v>0</v>
      </c>
      <c r="Z19" s="2">
        <v>0.02</v>
      </c>
      <c r="AA19" s="2">
        <v>0.03</v>
      </c>
      <c r="AB19" s="2">
        <v>0.3</v>
      </c>
      <c r="AC19" s="2">
        <v>0.31</v>
      </c>
      <c r="AD19" s="2">
        <v>0.04</v>
      </c>
      <c r="AE19" s="2">
        <v>0</v>
      </c>
      <c r="AF19" s="2">
        <v>0.04</v>
      </c>
      <c r="AG19" s="2">
        <v>0.3</v>
      </c>
      <c r="AH19" s="2">
        <v>0.01</v>
      </c>
      <c r="AI19" s="2">
        <v>0.3</v>
      </c>
    </row>
    <row r="20" spans="1:35" x14ac:dyDescent="0.25">
      <c r="A20" s="4" t="s">
        <v>234</v>
      </c>
      <c r="B20" s="2">
        <v>1.77</v>
      </c>
      <c r="C20" s="2">
        <v>1.46</v>
      </c>
      <c r="D20" s="2">
        <v>1.26</v>
      </c>
      <c r="E20" s="2">
        <v>1.05</v>
      </c>
      <c r="F20" s="2">
        <v>1.1200000000000001</v>
      </c>
      <c r="G20" s="2">
        <v>1.1100000000000001</v>
      </c>
      <c r="H20" s="2">
        <v>1.69</v>
      </c>
      <c r="I20" s="2">
        <v>1.72</v>
      </c>
      <c r="J20" s="2">
        <v>1.99</v>
      </c>
      <c r="K20" s="2">
        <v>0.88</v>
      </c>
      <c r="L20" s="2">
        <v>1.0900000000000001</v>
      </c>
      <c r="M20" s="2">
        <v>1.53</v>
      </c>
      <c r="N20" s="2">
        <v>1.07</v>
      </c>
      <c r="O20" s="2">
        <v>1.43</v>
      </c>
      <c r="P20" s="2">
        <v>1.29</v>
      </c>
      <c r="Q20" s="2">
        <v>0.95</v>
      </c>
      <c r="R20" s="2">
        <v>1.2</v>
      </c>
      <c r="S20" s="2">
        <v>0.06</v>
      </c>
      <c r="T20" s="2">
        <v>0</v>
      </c>
      <c r="U20" s="2">
        <v>0</v>
      </c>
      <c r="V20" s="2">
        <v>0</v>
      </c>
      <c r="W20" s="2">
        <v>0</v>
      </c>
      <c r="X20" s="2">
        <v>0.13</v>
      </c>
      <c r="Y20" s="2">
        <v>0</v>
      </c>
      <c r="Z20" s="2">
        <v>0.06</v>
      </c>
      <c r="AA20" s="2">
        <v>0.08</v>
      </c>
      <c r="AB20" s="2">
        <v>0.01</v>
      </c>
      <c r="AC20" s="2">
        <v>0.01</v>
      </c>
      <c r="AD20" s="2">
        <v>7.0000000000000007E-2</v>
      </c>
      <c r="AE20" s="2">
        <v>0</v>
      </c>
      <c r="AF20" s="2">
        <v>0.1</v>
      </c>
      <c r="AG20" s="2">
        <v>0.28499999999999998</v>
      </c>
      <c r="AH20" s="2">
        <v>0.01</v>
      </c>
      <c r="AI20" s="2">
        <v>0</v>
      </c>
    </row>
    <row r="21" spans="1:35" x14ac:dyDescent="0.25">
      <c r="A21" s="4" t="s">
        <v>258</v>
      </c>
      <c r="B21" s="2">
        <v>0.54</v>
      </c>
      <c r="C21" s="2">
        <v>1.3</v>
      </c>
      <c r="D21" s="2">
        <v>0.38</v>
      </c>
      <c r="E21" s="2">
        <v>2.21</v>
      </c>
      <c r="F21" s="2">
        <v>1.1299999999999999</v>
      </c>
      <c r="G21" s="2">
        <v>0.79</v>
      </c>
      <c r="H21" s="2">
        <v>1.43</v>
      </c>
      <c r="I21" s="2">
        <v>0.37</v>
      </c>
      <c r="J21" s="2">
        <v>0.65</v>
      </c>
      <c r="K21" s="2">
        <v>2.11</v>
      </c>
      <c r="L21" s="2">
        <v>0.48</v>
      </c>
      <c r="M21" s="2">
        <v>0.85</v>
      </c>
      <c r="N21" s="2">
        <v>1.01</v>
      </c>
      <c r="O21" s="2">
        <v>0.28999999999999998</v>
      </c>
      <c r="P21" s="2">
        <v>0.45</v>
      </c>
      <c r="Q21" s="2">
        <v>1.91</v>
      </c>
      <c r="R21" s="2">
        <v>1.35</v>
      </c>
      <c r="S21" s="2">
        <v>1.1599999999999999</v>
      </c>
      <c r="T21" s="2">
        <v>0.03</v>
      </c>
      <c r="U21" s="2">
        <v>7.0000000000000007E-2</v>
      </c>
      <c r="V21" s="2">
        <v>0.08</v>
      </c>
      <c r="W21" s="2">
        <v>0.06</v>
      </c>
      <c r="X21" s="2">
        <v>1.61</v>
      </c>
      <c r="Y21" s="2">
        <v>0.16</v>
      </c>
      <c r="Z21" s="2">
        <v>0.87</v>
      </c>
      <c r="AA21" s="2">
        <v>0.67</v>
      </c>
      <c r="AB21" s="2">
        <v>0.05</v>
      </c>
      <c r="AC21" s="2">
        <v>0.11</v>
      </c>
      <c r="AD21" s="2">
        <v>1.32</v>
      </c>
      <c r="AE21" s="2">
        <v>0.01</v>
      </c>
      <c r="AF21" s="2">
        <v>3.56</v>
      </c>
      <c r="AG21" s="2">
        <v>0.28000000000000003</v>
      </c>
      <c r="AH21" s="2">
        <v>0.28000000000000003</v>
      </c>
      <c r="AI21" s="2">
        <v>0.14000000000000001</v>
      </c>
    </row>
    <row r="22" spans="1:35" x14ac:dyDescent="0.25">
      <c r="A22" s="4" t="s">
        <v>235</v>
      </c>
      <c r="B22" s="2">
        <v>1.37</v>
      </c>
      <c r="C22" s="2">
        <v>1.28</v>
      </c>
      <c r="D22" s="2">
        <v>1.1000000000000001</v>
      </c>
      <c r="E22" s="2">
        <v>1.1100000000000001</v>
      </c>
      <c r="F22" s="2">
        <v>1.18</v>
      </c>
      <c r="G22" s="2">
        <v>1.01</v>
      </c>
      <c r="H22" s="2">
        <v>1.25</v>
      </c>
      <c r="I22" s="2">
        <v>1.1299999999999999</v>
      </c>
      <c r="J22" s="2">
        <v>1.44</v>
      </c>
      <c r="K22" s="2">
        <v>1.07</v>
      </c>
      <c r="L22" s="2">
        <v>1.1299999999999999</v>
      </c>
      <c r="M22" s="2">
        <v>1.1200000000000001</v>
      </c>
      <c r="N22" s="2">
        <v>1.1299999999999999</v>
      </c>
      <c r="O22" s="2">
        <v>1.1399999999999999</v>
      </c>
      <c r="P22" s="2">
        <v>1.48</v>
      </c>
      <c r="Q22" s="2">
        <v>1.1299999999999999</v>
      </c>
      <c r="R22" s="2">
        <v>1.64</v>
      </c>
      <c r="S22" s="2">
        <v>0</v>
      </c>
      <c r="T22" s="2">
        <v>0</v>
      </c>
      <c r="U22" s="2">
        <v>0</v>
      </c>
      <c r="V22" s="2">
        <v>0.04</v>
      </c>
      <c r="W22" s="2">
        <v>0.02</v>
      </c>
      <c r="X22" s="2">
        <v>0.13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0.05</v>
      </c>
      <c r="AF22" s="2">
        <v>0</v>
      </c>
      <c r="AG22" s="2">
        <v>0.04</v>
      </c>
      <c r="AH22" s="2">
        <v>0</v>
      </c>
      <c r="AI22" s="2">
        <v>0.16</v>
      </c>
    </row>
    <row r="23" spans="1:35" x14ac:dyDescent="0.25">
      <c r="A23" s="4" t="s">
        <v>236</v>
      </c>
      <c r="B23" s="2">
        <v>0.79</v>
      </c>
      <c r="C23" s="2">
        <v>0.82</v>
      </c>
      <c r="D23" s="2">
        <v>0.45</v>
      </c>
      <c r="E23" s="2">
        <v>0.48</v>
      </c>
      <c r="F23" s="2">
        <v>0.63</v>
      </c>
      <c r="G23" s="2">
        <v>0.7</v>
      </c>
      <c r="H23" s="2">
        <v>0.61</v>
      </c>
      <c r="I23" s="2">
        <v>0.75</v>
      </c>
      <c r="J23" s="2">
        <v>1</v>
      </c>
      <c r="K23" s="2">
        <v>0.81</v>
      </c>
      <c r="L23" s="2">
        <v>0.55000000000000004</v>
      </c>
      <c r="M23" s="2">
        <v>0.49</v>
      </c>
      <c r="N23" s="2">
        <v>0.55000000000000004</v>
      </c>
      <c r="O23" s="2">
        <v>0.51</v>
      </c>
      <c r="P23" s="2">
        <v>0.6</v>
      </c>
      <c r="Q23" s="2">
        <v>0.98</v>
      </c>
      <c r="R23" s="2">
        <v>1.41</v>
      </c>
      <c r="S23" s="2">
        <v>0.02</v>
      </c>
      <c r="T23" s="2">
        <v>0</v>
      </c>
      <c r="U23" s="2">
        <v>0</v>
      </c>
      <c r="V23" s="2">
        <v>0</v>
      </c>
      <c r="W23" s="2">
        <v>0</v>
      </c>
      <c r="X23" s="2">
        <v>0.04</v>
      </c>
      <c r="Y23" s="2">
        <v>0</v>
      </c>
      <c r="Z23" s="2">
        <v>0.02</v>
      </c>
      <c r="AA23" s="2">
        <v>0.01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0.03</v>
      </c>
      <c r="AH23" s="2">
        <v>0</v>
      </c>
      <c r="AI23" s="2">
        <v>0.25</v>
      </c>
    </row>
    <row r="24" spans="1:35" x14ac:dyDescent="0.25">
      <c r="A24" s="4" t="s">
        <v>237</v>
      </c>
      <c r="B24" s="2">
        <v>47</v>
      </c>
      <c r="C24" s="2">
        <v>47</v>
      </c>
      <c r="D24" s="2">
        <v>44</v>
      </c>
      <c r="E24" s="2">
        <v>53</v>
      </c>
      <c r="F24" s="2">
        <v>48</v>
      </c>
      <c r="G24" s="2">
        <v>45</v>
      </c>
      <c r="H24" s="2">
        <v>47</v>
      </c>
      <c r="I24" s="2">
        <v>46</v>
      </c>
      <c r="J24" s="2">
        <v>48</v>
      </c>
      <c r="K24" s="2">
        <v>48</v>
      </c>
      <c r="L24" s="2">
        <v>47</v>
      </c>
      <c r="M24" s="2">
        <v>46</v>
      </c>
      <c r="N24" s="2">
        <v>50</v>
      </c>
      <c r="O24" s="2">
        <v>47</v>
      </c>
      <c r="P24" s="2">
        <v>45</v>
      </c>
      <c r="Q24" s="2">
        <v>49</v>
      </c>
      <c r="R24" s="2">
        <v>52</v>
      </c>
      <c r="S24" s="2">
        <v>1</v>
      </c>
      <c r="T24" s="2">
        <v>3</v>
      </c>
      <c r="U24" s="2">
        <v>3</v>
      </c>
      <c r="V24" s="2">
        <v>4</v>
      </c>
      <c r="W24" s="2">
        <v>4</v>
      </c>
      <c r="X24" s="2">
        <v>3</v>
      </c>
      <c r="Y24" s="2">
        <v>4</v>
      </c>
      <c r="Z24" s="2">
        <v>4</v>
      </c>
      <c r="AA24" s="2">
        <v>4</v>
      </c>
      <c r="AB24" s="2">
        <v>4</v>
      </c>
      <c r="AC24" s="2">
        <v>3</v>
      </c>
      <c r="AD24" s="2">
        <v>3</v>
      </c>
      <c r="AE24" s="2">
        <v>5</v>
      </c>
      <c r="AF24" s="2">
        <v>4</v>
      </c>
      <c r="AG24" s="2">
        <v>4</v>
      </c>
      <c r="AH24" s="2">
        <v>3</v>
      </c>
      <c r="AI24" s="2">
        <v>4</v>
      </c>
    </row>
    <row r="25" spans="1:35" x14ac:dyDescent="0.25">
      <c r="A25" s="4" t="s">
        <v>238</v>
      </c>
      <c r="B25" s="2">
        <v>70</v>
      </c>
      <c r="C25" s="2">
        <v>70</v>
      </c>
      <c r="D25" s="2">
        <v>69</v>
      </c>
      <c r="E25" s="2">
        <v>87</v>
      </c>
      <c r="F25" s="2">
        <v>73</v>
      </c>
      <c r="G25" s="2">
        <v>71</v>
      </c>
      <c r="H25" s="2">
        <v>71</v>
      </c>
      <c r="I25" s="2">
        <v>73</v>
      </c>
      <c r="J25" s="2">
        <v>73</v>
      </c>
      <c r="K25" s="2">
        <v>76</v>
      </c>
      <c r="L25" s="2">
        <v>70</v>
      </c>
      <c r="M25" s="2">
        <v>72</v>
      </c>
      <c r="N25" s="2">
        <v>75</v>
      </c>
      <c r="O25" s="2">
        <v>68</v>
      </c>
      <c r="P25" s="2">
        <v>64</v>
      </c>
      <c r="Q25" s="2">
        <v>77</v>
      </c>
      <c r="R25" s="2">
        <v>72</v>
      </c>
      <c r="S25" s="2">
        <v>17.8</v>
      </c>
      <c r="T25" s="2">
        <v>12</v>
      </c>
      <c r="U25" s="2">
        <v>13</v>
      </c>
      <c r="V25" s="2">
        <v>15</v>
      </c>
      <c r="W25" s="2">
        <v>15</v>
      </c>
      <c r="X25" s="2">
        <v>9</v>
      </c>
      <c r="Y25" s="2">
        <v>14</v>
      </c>
      <c r="Z25" s="2">
        <v>15</v>
      </c>
      <c r="AA25" s="2">
        <v>13</v>
      </c>
      <c r="AB25" s="2">
        <v>14</v>
      </c>
      <c r="AC25" s="2">
        <v>14</v>
      </c>
      <c r="AD25" s="2">
        <v>18</v>
      </c>
      <c r="AE25" s="2">
        <v>15</v>
      </c>
      <c r="AF25" s="2">
        <v>17</v>
      </c>
      <c r="AG25" s="2">
        <v>16</v>
      </c>
      <c r="AH25" s="2">
        <v>10</v>
      </c>
      <c r="AI25" s="2">
        <v>15</v>
      </c>
    </row>
    <row r="26" spans="1:35" x14ac:dyDescent="0.25">
      <c r="A26" s="4" t="s">
        <v>239</v>
      </c>
      <c r="B26" s="2">
        <v>1.6</v>
      </c>
      <c r="C26" s="2">
        <v>1.6</v>
      </c>
      <c r="D26" s="2">
        <v>3</v>
      </c>
      <c r="E26" s="2">
        <v>3</v>
      </c>
      <c r="F26" s="2">
        <v>1.4</v>
      </c>
      <c r="G26" s="2">
        <v>0.6</v>
      </c>
      <c r="H26" s="2">
        <v>0.2</v>
      </c>
      <c r="I26" s="2">
        <v>1.2</v>
      </c>
      <c r="J26" s="2">
        <v>1.1000000000000001</v>
      </c>
      <c r="K26" s="2">
        <v>2.1</v>
      </c>
      <c r="L26" s="2">
        <v>0.4</v>
      </c>
      <c r="M26" s="2">
        <v>1.4950000000000001</v>
      </c>
      <c r="N26" s="2">
        <v>2.2000000000000002</v>
      </c>
      <c r="O26" s="2">
        <v>0.4</v>
      </c>
      <c r="P26" s="2">
        <v>0.8</v>
      </c>
      <c r="Q26" s="2">
        <v>0.8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1.1000000000000001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</row>
    <row r="27" spans="1:35" x14ac:dyDescent="0.25">
      <c r="A27" s="4" t="s">
        <v>240</v>
      </c>
      <c r="B27" s="2">
        <v>7.46</v>
      </c>
      <c r="C27" s="2">
        <v>4.5599999999999996</v>
      </c>
      <c r="D27" s="2">
        <v>8.99</v>
      </c>
      <c r="E27" s="2">
        <v>8.44</v>
      </c>
      <c r="F27" s="2">
        <v>14.33</v>
      </c>
      <c r="G27" s="2">
        <v>7.53</v>
      </c>
      <c r="H27" s="2">
        <v>7.23</v>
      </c>
      <c r="I27" s="2">
        <v>5.23</v>
      </c>
      <c r="J27" s="2">
        <v>8.07</v>
      </c>
      <c r="K27" s="2">
        <v>9.1300000000000008</v>
      </c>
      <c r="L27" s="2">
        <v>4.4400000000000004</v>
      </c>
      <c r="M27" s="2">
        <v>7.84</v>
      </c>
      <c r="N27" s="2">
        <v>6.23</v>
      </c>
      <c r="O27" s="2">
        <v>9.83</v>
      </c>
      <c r="P27" s="2">
        <v>6.14</v>
      </c>
      <c r="Q27" s="2">
        <v>5.0599999999999996</v>
      </c>
      <c r="R27" s="2">
        <v>7.58</v>
      </c>
      <c r="S27" s="2">
        <v>4.4800000000000004</v>
      </c>
      <c r="T27" s="2">
        <v>3.27</v>
      </c>
      <c r="U27" s="2">
        <v>3.23</v>
      </c>
      <c r="V27" s="2">
        <v>1.27</v>
      </c>
      <c r="W27" s="2">
        <v>2.35</v>
      </c>
      <c r="X27" s="2">
        <v>1.89</v>
      </c>
      <c r="Y27" s="2">
        <v>14.71</v>
      </c>
      <c r="Z27" s="2">
        <v>1.79</v>
      </c>
      <c r="AA27" s="2">
        <v>2.87</v>
      </c>
      <c r="AB27" s="2">
        <v>1.52</v>
      </c>
      <c r="AC27" s="2">
        <v>2.3199999999999998</v>
      </c>
      <c r="AD27" s="2">
        <v>2.2999999999999998</v>
      </c>
      <c r="AE27" s="2">
        <v>1.54</v>
      </c>
      <c r="AF27" s="2">
        <v>2.1</v>
      </c>
      <c r="AG27" s="2">
        <v>3.91</v>
      </c>
      <c r="AH27" s="2">
        <v>2.8</v>
      </c>
      <c r="AI27" s="2">
        <v>4.8499999999999996</v>
      </c>
    </row>
    <row r="28" spans="1:35" x14ac:dyDescent="0.25">
      <c r="A28" s="4" t="s">
        <v>270</v>
      </c>
      <c r="B28" s="2">
        <v>47</v>
      </c>
      <c r="C28" s="2">
        <v>58</v>
      </c>
      <c r="D28" s="2">
        <v>52</v>
      </c>
      <c r="E28" s="2">
        <v>65</v>
      </c>
      <c r="F28" s="2">
        <v>59</v>
      </c>
      <c r="G28" s="2">
        <v>53</v>
      </c>
      <c r="H28" s="2">
        <v>46</v>
      </c>
      <c r="I28" s="2">
        <v>53</v>
      </c>
      <c r="J28" s="2">
        <v>47</v>
      </c>
      <c r="K28" s="2">
        <v>59</v>
      </c>
      <c r="L28" s="2">
        <v>53</v>
      </c>
      <c r="M28" s="2">
        <v>46</v>
      </c>
      <c r="N28" s="2">
        <v>59</v>
      </c>
      <c r="O28" s="2">
        <v>39</v>
      </c>
      <c r="P28" s="2">
        <v>56</v>
      </c>
      <c r="Q28" s="2">
        <v>51</v>
      </c>
      <c r="R28" s="2">
        <v>56</v>
      </c>
      <c r="S28" s="2">
        <v>16</v>
      </c>
      <c r="T28" s="2">
        <v>18</v>
      </c>
      <c r="U28" s="2">
        <v>26</v>
      </c>
      <c r="V28" s="2">
        <v>32</v>
      </c>
      <c r="W28" s="2">
        <v>33</v>
      </c>
      <c r="X28" s="2">
        <v>15</v>
      </c>
      <c r="Y28" s="2">
        <v>20</v>
      </c>
      <c r="Z28" s="2">
        <v>25</v>
      </c>
      <c r="AA28" s="2">
        <v>17</v>
      </c>
      <c r="AB28" s="2">
        <v>33</v>
      </c>
      <c r="AC28" s="2">
        <v>21</v>
      </c>
      <c r="AD28" s="2">
        <v>26</v>
      </c>
      <c r="AE28" s="2">
        <v>24</v>
      </c>
      <c r="AF28" s="2">
        <v>15</v>
      </c>
      <c r="AG28" s="2">
        <v>25</v>
      </c>
      <c r="AH28" s="2">
        <v>17</v>
      </c>
      <c r="AI28" s="2">
        <v>20</v>
      </c>
    </row>
    <row r="29" spans="1:35" x14ac:dyDescent="0.25">
      <c r="A29" s="4" t="s">
        <v>269</v>
      </c>
      <c r="B29" s="2">
        <v>1.4</v>
      </c>
      <c r="C29" s="2">
        <v>7.7</v>
      </c>
      <c r="D29" s="2">
        <v>6.2</v>
      </c>
      <c r="E29" s="2">
        <v>4</v>
      </c>
      <c r="F29" s="2">
        <v>3.5</v>
      </c>
      <c r="G29" s="2">
        <v>1.2</v>
      </c>
      <c r="H29" s="2">
        <v>5.7</v>
      </c>
      <c r="I29" s="2">
        <v>9.8000000000000007</v>
      </c>
      <c r="J29" s="2">
        <v>9.8000000000000007</v>
      </c>
      <c r="K29" s="2">
        <v>3.5</v>
      </c>
      <c r="L29" s="2">
        <v>1.2</v>
      </c>
      <c r="M29" s="2">
        <v>2.9</v>
      </c>
      <c r="N29" s="2">
        <v>2.8</v>
      </c>
      <c r="O29" s="2">
        <v>1</v>
      </c>
      <c r="P29" s="2">
        <v>1.3</v>
      </c>
      <c r="Q29" s="2">
        <v>2.2000000000000002</v>
      </c>
      <c r="R29" s="2">
        <v>8.1999999999999993</v>
      </c>
      <c r="S29" s="2">
        <v>20.6</v>
      </c>
      <c r="T29" s="2">
        <v>1.9</v>
      </c>
      <c r="U29" s="2">
        <v>3</v>
      </c>
      <c r="V29" s="2">
        <v>3.6</v>
      </c>
      <c r="W29" s="2">
        <v>6.1</v>
      </c>
      <c r="X29" s="2">
        <v>10.6</v>
      </c>
      <c r="Y29" s="2">
        <v>19.100000000000001</v>
      </c>
      <c r="Z29" s="2">
        <v>9.8000000000000007</v>
      </c>
      <c r="AA29" s="2">
        <v>10.7</v>
      </c>
      <c r="AB29" s="2">
        <v>3.2</v>
      </c>
      <c r="AC29" s="2">
        <v>3.5</v>
      </c>
      <c r="AD29" s="2">
        <v>24.2</v>
      </c>
      <c r="AE29" s="2">
        <v>2.2999999999999998</v>
      </c>
      <c r="AF29" s="2">
        <v>16.8</v>
      </c>
      <c r="AG29" s="2">
        <v>22.5</v>
      </c>
      <c r="AH29" s="2">
        <v>6</v>
      </c>
      <c r="AI29" s="2">
        <v>12.4</v>
      </c>
    </row>
    <row r="30" spans="1:35" x14ac:dyDescent="0.25">
      <c r="A30" s="4" t="s">
        <v>260</v>
      </c>
      <c r="B30" s="2">
        <v>4.54</v>
      </c>
      <c r="C30" s="2">
        <v>7.67</v>
      </c>
      <c r="D30" s="2">
        <v>9.66</v>
      </c>
      <c r="E30" s="2">
        <v>10.27</v>
      </c>
      <c r="F30" s="2">
        <v>8.1300000000000008</v>
      </c>
      <c r="G30" s="2">
        <v>15.39</v>
      </c>
      <c r="H30" s="2">
        <v>6.33</v>
      </c>
      <c r="I30" s="2">
        <v>9.1199999999999992</v>
      </c>
      <c r="J30" s="2">
        <v>8.43</v>
      </c>
      <c r="K30" s="2">
        <v>6.91</v>
      </c>
      <c r="L30" s="2">
        <v>8.2899999999999991</v>
      </c>
      <c r="M30" s="2">
        <v>6.04</v>
      </c>
      <c r="N30" s="2">
        <v>8.09</v>
      </c>
      <c r="O30" s="2">
        <v>21.75</v>
      </c>
      <c r="P30" s="2">
        <v>16.579999999999998</v>
      </c>
      <c r="Q30" s="2">
        <v>7</v>
      </c>
      <c r="R30" s="2">
        <v>19.05</v>
      </c>
      <c r="S30" s="2">
        <v>0.19</v>
      </c>
      <c r="T30" s="2">
        <v>0.44</v>
      </c>
      <c r="U30" s="2">
        <v>0.53</v>
      </c>
      <c r="V30" s="2">
        <v>0.42</v>
      </c>
      <c r="W30" s="2">
        <v>1.48</v>
      </c>
      <c r="X30" s="2">
        <v>1.1299999999999999</v>
      </c>
      <c r="Y30" s="2">
        <v>0.45</v>
      </c>
      <c r="Z30" s="2">
        <v>0</v>
      </c>
      <c r="AA30" s="2">
        <v>0</v>
      </c>
      <c r="AB30" s="2">
        <v>0.48</v>
      </c>
      <c r="AC30" s="2">
        <v>1.57</v>
      </c>
      <c r="AD30" s="2">
        <v>2.39</v>
      </c>
      <c r="AE30" s="2">
        <v>0.15</v>
      </c>
      <c r="AF30" s="2">
        <v>1.06</v>
      </c>
      <c r="AG30" s="2">
        <v>1.57</v>
      </c>
      <c r="AH30" s="2">
        <v>1.456</v>
      </c>
      <c r="AI30" s="2">
        <v>2.16</v>
      </c>
    </row>
    <row r="31" spans="1:35" x14ac:dyDescent="0.25">
      <c r="A31" s="4" t="s">
        <v>242</v>
      </c>
      <c r="B31" s="2">
        <v>2.4</v>
      </c>
      <c r="C31" s="2">
        <v>2.68</v>
      </c>
      <c r="D31" s="2">
        <v>2.5299999999999998</v>
      </c>
      <c r="E31" s="2">
        <v>3.18</v>
      </c>
      <c r="F31" s="2">
        <v>2.04</v>
      </c>
      <c r="G31" s="2">
        <v>4.76</v>
      </c>
      <c r="H31" s="2">
        <v>2.94</v>
      </c>
      <c r="I31" s="2">
        <v>3.45</v>
      </c>
      <c r="J31" s="2">
        <v>3.27</v>
      </c>
      <c r="K31" s="2">
        <v>2.21</v>
      </c>
      <c r="L31" s="2">
        <v>2</v>
      </c>
      <c r="M31" s="2">
        <v>2.3199999999999998</v>
      </c>
      <c r="N31" s="2">
        <v>2.23</v>
      </c>
      <c r="O31" s="2">
        <v>7.03</v>
      </c>
      <c r="P31" s="2">
        <v>2.48</v>
      </c>
      <c r="Q31" s="2">
        <v>1.89</v>
      </c>
      <c r="R31" s="2">
        <v>2.91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0.01</v>
      </c>
      <c r="Z31" s="2">
        <v>0</v>
      </c>
      <c r="AA31" s="2">
        <v>0</v>
      </c>
      <c r="AB31" s="2">
        <v>0</v>
      </c>
      <c r="AC31" s="2">
        <v>0</v>
      </c>
      <c r="AD31" s="2">
        <v>0.05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</row>
    <row r="32" spans="1:35" x14ac:dyDescent="0.25">
      <c r="A32" s="4" t="s">
        <v>261</v>
      </c>
      <c r="B32" s="2">
        <v>28.1</v>
      </c>
      <c r="C32" s="2">
        <v>32.700000000000003</v>
      </c>
      <c r="D32" s="2">
        <v>23.3</v>
      </c>
      <c r="E32" s="2">
        <v>22.8</v>
      </c>
      <c r="F32" s="2">
        <v>28.5</v>
      </c>
      <c r="G32" s="2">
        <v>22.9</v>
      </c>
      <c r="H32" s="2">
        <v>30.1</v>
      </c>
      <c r="I32" s="2">
        <v>28.3</v>
      </c>
      <c r="J32" s="2">
        <v>28.4</v>
      </c>
      <c r="K32" s="2">
        <v>23.1</v>
      </c>
      <c r="L32" s="2">
        <v>24.2</v>
      </c>
      <c r="M32" s="2">
        <v>29.6</v>
      </c>
      <c r="N32" s="2">
        <v>22.8</v>
      </c>
      <c r="O32" s="2">
        <v>28.6</v>
      </c>
      <c r="P32" s="2">
        <v>25.1</v>
      </c>
      <c r="Q32" s="2">
        <v>29.6</v>
      </c>
      <c r="R32" s="2">
        <v>27.1</v>
      </c>
      <c r="S32" s="2">
        <v>3.6</v>
      </c>
      <c r="T32" s="2">
        <v>6.8</v>
      </c>
      <c r="U32" s="2">
        <v>4.0999999999999996</v>
      </c>
      <c r="V32" s="2">
        <v>4.4000000000000004</v>
      </c>
      <c r="W32" s="2">
        <v>4.2</v>
      </c>
      <c r="X32" s="2">
        <v>4.0999999999999996</v>
      </c>
      <c r="Y32" s="2">
        <v>7</v>
      </c>
      <c r="Z32" s="2">
        <v>6</v>
      </c>
      <c r="AA32" s="2">
        <v>3.4</v>
      </c>
      <c r="AB32" s="2">
        <v>4.3</v>
      </c>
      <c r="AC32" s="2">
        <v>6</v>
      </c>
      <c r="AD32" s="2">
        <v>5</v>
      </c>
      <c r="AE32" s="2">
        <v>4.2</v>
      </c>
      <c r="AF32" s="2">
        <v>3.7</v>
      </c>
      <c r="AG32" s="2">
        <v>5.0999999999999996</v>
      </c>
      <c r="AH32" s="2">
        <v>6.8</v>
      </c>
      <c r="AI32" s="2">
        <v>5.5</v>
      </c>
    </row>
    <row r="33" spans="1:35" x14ac:dyDescent="0.25">
      <c r="A33" s="4" t="s">
        <v>262</v>
      </c>
      <c r="B33" s="2">
        <v>61.1</v>
      </c>
      <c r="C33" s="2">
        <v>46.5</v>
      </c>
      <c r="D33" s="2">
        <v>56.6</v>
      </c>
      <c r="E33" s="2">
        <v>47.1</v>
      </c>
      <c r="F33" s="2">
        <v>62.7</v>
      </c>
      <c r="G33" s="2">
        <v>68.8</v>
      </c>
      <c r="H33" s="2">
        <v>59.6</v>
      </c>
      <c r="I33" s="2">
        <v>49.7</v>
      </c>
      <c r="J33" s="2">
        <v>57</v>
      </c>
      <c r="K33" s="2">
        <v>48.4</v>
      </c>
      <c r="L33" s="2">
        <v>54.5</v>
      </c>
      <c r="M33" s="2">
        <v>56.1</v>
      </c>
      <c r="N33" s="2">
        <v>46.4</v>
      </c>
      <c r="O33" s="2">
        <v>65.2</v>
      </c>
      <c r="P33" s="2">
        <v>43.3</v>
      </c>
      <c r="Q33" s="2">
        <v>43.4</v>
      </c>
      <c r="R33" s="2">
        <v>57.4</v>
      </c>
      <c r="S33" s="2">
        <v>36.799999999999997</v>
      </c>
      <c r="T33" s="2">
        <v>20.8</v>
      </c>
      <c r="U33" s="2">
        <v>33.6</v>
      </c>
      <c r="V33" s="2">
        <v>27</v>
      </c>
      <c r="W33" s="2">
        <v>25.1</v>
      </c>
      <c r="X33" s="2">
        <v>31.9</v>
      </c>
      <c r="Y33" s="2">
        <v>25.4</v>
      </c>
      <c r="Z33" s="2">
        <v>22.1</v>
      </c>
      <c r="AA33" s="2">
        <v>26.2</v>
      </c>
      <c r="AB33" s="2">
        <v>24.4</v>
      </c>
      <c r="AC33" s="2">
        <v>25</v>
      </c>
      <c r="AD33" s="2">
        <v>14.1</v>
      </c>
      <c r="AE33" s="2">
        <v>24.6</v>
      </c>
      <c r="AF33" s="2">
        <v>36.299999999999997</v>
      </c>
      <c r="AG33" s="2">
        <v>18.5</v>
      </c>
      <c r="AH33" s="2">
        <v>31.3</v>
      </c>
      <c r="AI33" s="2">
        <v>20.2</v>
      </c>
    </row>
    <row r="34" spans="1:35" x14ac:dyDescent="0.25">
      <c r="A34" s="4" t="s">
        <v>263</v>
      </c>
      <c r="B34" s="2">
        <v>294</v>
      </c>
      <c r="C34" s="2">
        <v>198</v>
      </c>
      <c r="D34" s="2">
        <v>239</v>
      </c>
      <c r="E34" s="2">
        <v>453</v>
      </c>
      <c r="F34" s="2">
        <v>371</v>
      </c>
      <c r="G34" s="2">
        <v>352</v>
      </c>
      <c r="H34" s="2">
        <v>415</v>
      </c>
      <c r="I34" s="2">
        <v>228</v>
      </c>
      <c r="J34" s="2">
        <v>271</v>
      </c>
      <c r="K34" s="2">
        <v>307</v>
      </c>
      <c r="L34" s="2">
        <v>295</v>
      </c>
      <c r="M34" s="2">
        <v>344</v>
      </c>
      <c r="N34" s="2">
        <v>260</v>
      </c>
      <c r="O34" s="2">
        <v>275</v>
      </c>
      <c r="P34" s="2">
        <v>224</v>
      </c>
      <c r="Q34" s="2">
        <v>201</v>
      </c>
      <c r="R34" s="2">
        <v>432</v>
      </c>
      <c r="S34" s="2">
        <v>93</v>
      </c>
      <c r="T34" s="2">
        <v>31</v>
      </c>
      <c r="U34" s="2">
        <v>48</v>
      </c>
      <c r="V34" s="2">
        <v>109</v>
      </c>
      <c r="W34" s="2">
        <v>91</v>
      </c>
      <c r="X34" s="2">
        <v>86</v>
      </c>
      <c r="Y34" s="2">
        <v>86</v>
      </c>
      <c r="Z34" s="2">
        <v>53</v>
      </c>
      <c r="AA34" s="2">
        <v>87</v>
      </c>
      <c r="AB34" s="2">
        <v>62</v>
      </c>
      <c r="AC34" s="2">
        <v>56</v>
      </c>
      <c r="AD34" s="2">
        <v>72</v>
      </c>
      <c r="AE34" s="2">
        <v>72</v>
      </c>
      <c r="AF34" s="2">
        <v>132</v>
      </c>
      <c r="AG34" s="2">
        <v>32</v>
      </c>
      <c r="AH34" s="2">
        <v>48</v>
      </c>
      <c r="AI34" s="2">
        <v>69</v>
      </c>
    </row>
    <row r="35" spans="1:35" x14ac:dyDescent="0.25">
      <c r="A35" s="4" t="s">
        <v>264</v>
      </c>
      <c r="B35" s="2">
        <v>5.07</v>
      </c>
      <c r="C35" s="2">
        <v>6.12</v>
      </c>
      <c r="D35" s="2">
        <v>4.41</v>
      </c>
      <c r="E35" s="2">
        <v>4.08</v>
      </c>
      <c r="F35" s="2">
        <v>4.95</v>
      </c>
      <c r="G35" s="2">
        <v>5.69</v>
      </c>
      <c r="H35" s="2">
        <v>7.12</v>
      </c>
      <c r="I35" s="2">
        <v>4.9400000000000004</v>
      </c>
      <c r="J35" s="2">
        <v>4.88</v>
      </c>
      <c r="K35" s="2">
        <v>5.54</v>
      </c>
      <c r="L35" s="2">
        <v>3.7</v>
      </c>
      <c r="M35" s="2">
        <v>4.96</v>
      </c>
      <c r="N35" s="2">
        <v>5.07</v>
      </c>
      <c r="O35" s="2">
        <v>4.82</v>
      </c>
      <c r="P35" s="2">
        <v>5.57</v>
      </c>
      <c r="Q35" s="2">
        <v>4.84</v>
      </c>
      <c r="R35" s="2">
        <v>4.49</v>
      </c>
      <c r="S35" s="2">
        <v>4.7</v>
      </c>
      <c r="T35" s="2">
        <v>6.25</v>
      </c>
      <c r="U35" s="2">
        <v>4.46</v>
      </c>
      <c r="V35" s="2">
        <v>4.2300000000000004</v>
      </c>
      <c r="W35" s="2">
        <v>5.59</v>
      </c>
      <c r="X35" s="2">
        <v>4.58</v>
      </c>
      <c r="Y35" s="2">
        <v>7.41</v>
      </c>
      <c r="Z35" s="2">
        <v>5.76</v>
      </c>
      <c r="AA35" s="2">
        <v>5.07</v>
      </c>
      <c r="AB35" s="2">
        <v>5.7</v>
      </c>
      <c r="AC35" s="2">
        <v>3.92</v>
      </c>
      <c r="AD35" s="2">
        <v>5.71</v>
      </c>
      <c r="AE35" s="2">
        <v>4.9400000000000004</v>
      </c>
      <c r="AF35" s="2">
        <v>0.85</v>
      </c>
      <c r="AG35" s="2">
        <v>5.89</v>
      </c>
      <c r="AH35" s="2">
        <v>4.8899999999999997</v>
      </c>
      <c r="AI35" s="2">
        <v>4.67</v>
      </c>
    </row>
    <row r="36" spans="1:35" x14ac:dyDescent="0.25">
      <c r="A36" s="4" t="s">
        <v>265</v>
      </c>
      <c r="B36" s="2">
        <v>1.64</v>
      </c>
      <c r="C36" s="2">
        <v>0.94</v>
      </c>
      <c r="D36" s="2">
        <v>1.7</v>
      </c>
      <c r="E36" s="2">
        <v>2.29</v>
      </c>
      <c r="F36" s="2">
        <v>2.92</v>
      </c>
      <c r="G36" s="2">
        <v>1.0900000000000001</v>
      </c>
      <c r="H36" s="2">
        <v>1.07</v>
      </c>
      <c r="I36" s="2">
        <v>1.36</v>
      </c>
      <c r="J36" s="2">
        <v>2.46</v>
      </c>
      <c r="K36" s="2">
        <v>0.92</v>
      </c>
      <c r="L36" s="2">
        <v>1.75</v>
      </c>
      <c r="M36" s="2">
        <v>0.98</v>
      </c>
      <c r="N36" s="2">
        <v>1.58</v>
      </c>
      <c r="O36" s="2">
        <v>0.87</v>
      </c>
      <c r="P36" s="2">
        <v>1.51</v>
      </c>
      <c r="Q36" s="2">
        <v>1.68</v>
      </c>
      <c r="R36" s="2">
        <v>1.97</v>
      </c>
      <c r="S36" s="2">
        <v>0.03</v>
      </c>
      <c r="T36" s="2">
        <v>0.26</v>
      </c>
      <c r="U36" s="2">
        <v>0.24</v>
      </c>
      <c r="V36" s="2">
        <v>0.21</v>
      </c>
      <c r="W36" s="2">
        <v>0.06</v>
      </c>
      <c r="X36" s="2">
        <v>0.03</v>
      </c>
      <c r="Y36" s="2">
        <v>0.11</v>
      </c>
      <c r="Z36" s="2">
        <v>0.1</v>
      </c>
      <c r="AA36" s="2">
        <v>0.05</v>
      </c>
      <c r="AB36" s="2">
        <v>0.33</v>
      </c>
      <c r="AC36" s="2">
        <v>0.03</v>
      </c>
      <c r="AD36" s="2">
        <v>0.21</v>
      </c>
      <c r="AE36" s="2">
        <v>0.21</v>
      </c>
      <c r="AF36" s="2">
        <v>0.03</v>
      </c>
      <c r="AG36" s="2">
        <v>0.28499999999999998</v>
      </c>
      <c r="AH36" s="2">
        <v>0.33</v>
      </c>
      <c r="AI36" s="2">
        <v>0.31</v>
      </c>
    </row>
    <row r="37" spans="1:35" x14ac:dyDescent="0.25">
      <c r="A37" s="4" t="s">
        <v>243</v>
      </c>
      <c r="B37" s="2">
        <v>2.1800000000000002</v>
      </c>
      <c r="C37" s="2">
        <v>2.3199999999999998</v>
      </c>
      <c r="D37" s="2">
        <v>2.2200000000000002</v>
      </c>
      <c r="E37" s="2">
        <v>2.4700000000000002</v>
      </c>
      <c r="F37" s="2">
        <v>2.34</v>
      </c>
      <c r="G37" s="2">
        <v>2.44</v>
      </c>
      <c r="H37" s="2">
        <v>2.34</v>
      </c>
      <c r="I37" s="2">
        <v>2.2599999999999998</v>
      </c>
      <c r="J37" s="2">
        <v>2.33</v>
      </c>
      <c r="K37" s="2">
        <v>2.29</v>
      </c>
      <c r="L37" s="2">
        <v>2.38</v>
      </c>
      <c r="M37" s="2">
        <v>2.33</v>
      </c>
      <c r="N37" s="2">
        <v>2.2400000000000002</v>
      </c>
      <c r="O37" s="2">
        <v>2.4</v>
      </c>
      <c r="P37" s="2">
        <v>2.29</v>
      </c>
      <c r="Q37" s="2">
        <v>2.5099999999999998</v>
      </c>
      <c r="R37" s="2">
        <v>2.42</v>
      </c>
      <c r="S37" s="2">
        <v>4.28</v>
      </c>
      <c r="T37" s="2">
        <v>6.64</v>
      </c>
      <c r="U37" s="2">
        <v>6.22</v>
      </c>
      <c r="V37" s="2">
        <v>4.92</v>
      </c>
      <c r="W37" s="2">
        <v>5.81</v>
      </c>
      <c r="X37" s="2">
        <v>5.63</v>
      </c>
      <c r="Y37" s="2">
        <v>6.33</v>
      </c>
      <c r="Z37" s="2">
        <v>5.77</v>
      </c>
      <c r="AA37" s="2">
        <v>4.82</v>
      </c>
      <c r="AB37" s="2">
        <v>5.35</v>
      </c>
      <c r="AC37" s="2">
        <v>6.39</v>
      </c>
      <c r="AD37" s="2">
        <v>6.75</v>
      </c>
      <c r="AE37" s="2">
        <v>5.72</v>
      </c>
      <c r="AF37" s="2">
        <v>5.0199999999999996</v>
      </c>
      <c r="AG37" s="2">
        <v>5.4</v>
      </c>
      <c r="AH37" s="2">
        <v>6.37</v>
      </c>
      <c r="AI37" s="2">
        <v>7.19</v>
      </c>
    </row>
    <row r="38" spans="1:35" x14ac:dyDescent="0.25">
      <c r="A38" s="4" t="s">
        <v>244</v>
      </c>
      <c r="B38" s="2">
        <v>1.4</v>
      </c>
      <c r="C38" s="2">
        <v>1.37</v>
      </c>
      <c r="D38" s="2">
        <v>1.1000000000000001</v>
      </c>
      <c r="E38" s="2">
        <v>1.07</v>
      </c>
      <c r="F38" s="2">
        <v>1.6</v>
      </c>
      <c r="G38" s="2">
        <v>1.23</v>
      </c>
      <c r="H38" s="2">
        <v>1.24</v>
      </c>
      <c r="I38" s="2">
        <v>1.25</v>
      </c>
      <c r="J38" s="2">
        <v>1.03</v>
      </c>
      <c r="K38" s="2">
        <v>1.1100000000000001</v>
      </c>
      <c r="L38" s="2">
        <v>0.98</v>
      </c>
      <c r="M38" s="2">
        <v>1.3</v>
      </c>
      <c r="N38" s="2">
        <v>1.26</v>
      </c>
      <c r="O38" s="2">
        <v>1.0900000000000001</v>
      </c>
      <c r="P38" s="2">
        <v>1.3</v>
      </c>
      <c r="Q38" s="2">
        <v>1.06</v>
      </c>
      <c r="R38" s="2">
        <v>1.3</v>
      </c>
      <c r="S38" s="2">
        <v>1.25</v>
      </c>
      <c r="T38" s="2">
        <v>1.84</v>
      </c>
      <c r="U38" s="2">
        <v>1.37</v>
      </c>
      <c r="V38" s="2">
        <v>0.94</v>
      </c>
      <c r="W38" s="2">
        <v>1.05</v>
      </c>
      <c r="X38" s="2">
        <v>1.23</v>
      </c>
      <c r="Y38" s="2">
        <v>1.57</v>
      </c>
      <c r="Z38" s="2">
        <v>1.39</v>
      </c>
      <c r="AA38" s="2">
        <v>1.83</v>
      </c>
      <c r="AB38" s="2">
        <v>1.32</v>
      </c>
      <c r="AC38" s="2">
        <v>2.0499999999999998</v>
      </c>
      <c r="AD38" s="2">
        <v>1.08</v>
      </c>
      <c r="AE38" s="2">
        <v>1.25</v>
      </c>
      <c r="AF38" s="2">
        <v>1.46</v>
      </c>
      <c r="AG38" s="2">
        <v>1.1499999999999999</v>
      </c>
      <c r="AH38" s="2">
        <v>2.25</v>
      </c>
      <c r="AI38" s="2">
        <v>1.89</v>
      </c>
    </row>
    <row r="39" spans="1:35" x14ac:dyDescent="0.25">
      <c r="A39" s="4" t="s">
        <v>266</v>
      </c>
      <c r="B39" s="2">
        <v>107</v>
      </c>
      <c r="C39" s="2">
        <v>102</v>
      </c>
      <c r="D39" s="2">
        <v>109</v>
      </c>
      <c r="E39" s="2">
        <v>106</v>
      </c>
      <c r="F39" s="2">
        <v>103</v>
      </c>
      <c r="G39" s="2">
        <v>106</v>
      </c>
      <c r="H39" s="2">
        <v>106</v>
      </c>
      <c r="I39" s="2">
        <v>101</v>
      </c>
      <c r="J39" s="2">
        <v>101</v>
      </c>
      <c r="K39" s="2">
        <v>105</v>
      </c>
      <c r="L39" s="2">
        <v>106</v>
      </c>
      <c r="M39" s="2">
        <v>101</v>
      </c>
      <c r="N39" s="2">
        <v>106</v>
      </c>
      <c r="O39" s="2">
        <v>105</v>
      </c>
      <c r="P39" s="2">
        <v>98</v>
      </c>
      <c r="Q39" s="2">
        <v>103</v>
      </c>
      <c r="R39" s="2">
        <v>104</v>
      </c>
      <c r="S39" s="2">
        <v>15</v>
      </c>
      <c r="T39" s="2">
        <v>13</v>
      </c>
      <c r="U39" s="2">
        <v>18</v>
      </c>
      <c r="V39" s="2">
        <v>16</v>
      </c>
      <c r="W39" s="2">
        <v>16</v>
      </c>
      <c r="X39" s="2">
        <v>15</v>
      </c>
      <c r="Y39" s="2">
        <v>14</v>
      </c>
      <c r="Z39" s="2">
        <v>15</v>
      </c>
      <c r="AA39" s="2">
        <v>15</v>
      </c>
      <c r="AB39" s="2">
        <v>17</v>
      </c>
      <c r="AC39" s="2">
        <v>15</v>
      </c>
      <c r="AD39" s="2">
        <v>20</v>
      </c>
      <c r="AE39" s="2">
        <v>14</v>
      </c>
      <c r="AF39" s="2">
        <v>18</v>
      </c>
      <c r="AG39" s="2">
        <v>14</v>
      </c>
      <c r="AH39" s="2">
        <v>14</v>
      </c>
      <c r="AI39" s="2">
        <v>14</v>
      </c>
    </row>
    <row r="40" spans="1:35" x14ac:dyDescent="0.25">
      <c r="A40" s="4" t="s">
        <v>267</v>
      </c>
      <c r="B40" s="2">
        <v>4.0999999999999996</v>
      </c>
      <c r="C40" s="2">
        <v>3.9</v>
      </c>
      <c r="D40" s="2">
        <v>4.5</v>
      </c>
      <c r="E40" s="2">
        <v>4.7</v>
      </c>
      <c r="F40" s="2">
        <v>3.6</v>
      </c>
      <c r="G40" s="2">
        <v>4.0999999999999996</v>
      </c>
      <c r="H40" s="2">
        <v>4.0999999999999996</v>
      </c>
      <c r="I40" s="2">
        <v>4.3</v>
      </c>
      <c r="J40" s="2">
        <v>3.8</v>
      </c>
      <c r="K40" s="2">
        <v>4.3</v>
      </c>
      <c r="L40" s="2">
        <v>4.2</v>
      </c>
      <c r="M40" s="2">
        <v>3.9</v>
      </c>
      <c r="N40" s="2">
        <v>4.4000000000000004</v>
      </c>
      <c r="O40" s="2">
        <v>4.2</v>
      </c>
      <c r="P40" s="2">
        <v>4.2</v>
      </c>
      <c r="Q40" s="2">
        <v>4.0999999999999996</v>
      </c>
      <c r="R40" s="2">
        <v>4.4000000000000004</v>
      </c>
      <c r="S40" s="2">
        <v>10.199999999999999</v>
      </c>
      <c r="T40" s="2">
        <v>12.9</v>
      </c>
      <c r="U40" s="2">
        <v>12.1</v>
      </c>
      <c r="V40" s="2">
        <v>11.1</v>
      </c>
      <c r="W40" s="2">
        <v>10.3</v>
      </c>
      <c r="X40" s="2">
        <v>10.7</v>
      </c>
      <c r="Y40" s="2">
        <v>10.1</v>
      </c>
      <c r="Z40" s="2">
        <v>11.3</v>
      </c>
      <c r="AA40" s="2">
        <v>10.8</v>
      </c>
      <c r="AB40" s="2">
        <v>11.9</v>
      </c>
      <c r="AC40" s="2">
        <v>12.3</v>
      </c>
      <c r="AD40" s="2">
        <v>12.5</v>
      </c>
      <c r="AE40" s="2">
        <v>9.8000000000000007</v>
      </c>
      <c r="AF40" s="2">
        <v>10.1</v>
      </c>
      <c r="AG40" s="2">
        <v>12.7</v>
      </c>
      <c r="AH40" s="2">
        <v>13.8</v>
      </c>
      <c r="AI40" s="2">
        <v>13.2</v>
      </c>
    </row>
    <row r="41" spans="1:35" x14ac:dyDescent="0.25">
      <c r="A41" s="4" t="s">
        <v>268</v>
      </c>
      <c r="B41" s="2">
        <v>140</v>
      </c>
      <c r="C41" s="2">
        <v>138</v>
      </c>
      <c r="D41" s="2">
        <v>139</v>
      </c>
      <c r="E41" s="2">
        <v>139</v>
      </c>
      <c r="F41" s="2">
        <v>140</v>
      </c>
      <c r="G41" s="2">
        <v>137</v>
      </c>
      <c r="H41" s="2">
        <v>140</v>
      </c>
      <c r="I41" s="2">
        <v>136</v>
      </c>
      <c r="J41" s="2">
        <v>138</v>
      </c>
      <c r="K41" s="2">
        <v>137</v>
      </c>
      <c r="L41" s="2">
        <v>140</v>
      </c>
      <c r="M41" s="2">
        <v>137</v>
      </c>
      <c r="N41" s="2">
        <v>137</v>
      </c>
      <c r="O41" s="2">
        <v>138</v>
      </c>
      <c r="P41" s="2">
        <v>134</v>
      </c>
      <c r="Q41" s="2">
        <v>138</v>
      </c>
      <c r="R41" s="2">
        <v>141</v>
      </c>
      <c r="S41" s="2">
        <v>11</v>
      </c>
      <c r="T41" s="2">
        <v>7</v>
      </c>
      <c r="U41" s="2">
        <v>12</v>
      </c>
      <c r="V41" s="2">
        <v>13</v>
      </c>
      <c r="W41" s="2">
        <v>12.1</v>
      </c>
      <c r="X41" s="2">
        <v>11</v>
      </c>
      <c r="Y41" s="2">
        <v>9</v>
      </c>
      <c r="Z41" s="2">
        <v>10</v>
      </c>
      <c r="AA41" s="2">
        <v>10</v>
      </c>
      <c r="AB41" s="2">
        <v>13</v>
      </c>
      <c r="AC41" s="2">
        <v>10</v>
      </c>
      <c r="AD41" s="2">
        <v>13</v>
      </c>
      <c r="AE41" s="2">
        <v>12</v>
      </c>
      <c r="AF41" s="2">
        <v>11</v>
      </c>
      <c r="AG41" s="2">
        <v>10</v>
      </c>
      <c r="AH41" s="2">
        <v>8</v>
      </c>
      <c r="AI41" s="2">
        <v>10</v>
      </c>
    </row>
    <row r="42" spans="1:35" x14ac:dyDescent="0.25">
      <c r="A42" s="4" t="s">
        <v>250</v>
      </c>
      <c r="B42" s="2">
        <v>5.17</v>
      </c>
      <c r="C42" s="2">
        <v>7.47</v>
      </c>
      <c r="D42" s="2">
        <v>4.67</v>
      </c>
      <c r="E42" s="2">
        <v>4.7300000000000004</v>
      </c>
      <c r="F42" s="2">
        <v>6.81</v>
      </c>
      <c r="G42" s="2">
        <v>5.58</v>
      </c>
      <c r="H42" s="2">
        <v>5.24</v>
      </c>
      <c r="I42" s="2">
        <v>5.14</v>
      </c>
      <c r="J42" s="2">
        <v>4.6900000000000004</v>
      </c>
      <c r="K42" s="2">
        <v>5.75</v>
      </c>
      <c r="L42" s="2">
        <v>5.43</v>
      </c>
      <c r="M42" s="2">
        <v>4.92</v>
      </c>
      <c r="N42" s="2">
        <v>4.84</v>
      </c>
      <c r="O42" s="2">
        <v>4.9400000000000004</v>
      </c>
      <c r="P42" s="2">
        <v>5.22</v>
      </c>
      <c r="Q42" s="2">
        <v>4.72</v>
      </c>
      <c r="R42" s="2">
        <v>5.08</v>
      </c>
      <c r="S42" s="2">
        <v>1.34</v>
      </c>
      <c r="T42" s="2">
        <v>3.67</v>
      </c>
      <c r="U42" s="2">
        <v>1.33</v>
      </c>
      <c r="V42" s="2">
        <v>0.95</v>
      </c>
      <c r="W42" s="2">
        <v>1.1000000000000001</v>
      </c>
      <c r="X42" s="2">
        <v>1.57</v>
      </c>
      <c r="Y42" s="2">
        <v>1.88</v>
      </c>
      <c r="Z42" s="2">
        <v>1.26</v>
      </c>
      <c r="AA42" s="2">
        <v>1.4</v>
      </c>
      <c r="AB42" s="2">
        <v>1.36</v>
      </c>
      <c r="AC42" s="2">
        <v>1.8</v>
      </c>
      <c r="AD42" s="2">
        <v>0.95</v>
      </c>
      <c r="AE42" s="2">
        <v>1.1499999999999999</v>
      </c>
      <c r="AF42" s="2">
        <v>1.58</v>
      </c>
      <c r="AG42" s="2">
        <v>1.64</v>
      </c>
      <c r="AH42" s="2">
        <v>2.2999999999999998</v>
      </c>
      <c r="AI42" s="2">
        <v>1.68</v>
      </c>
    </row>
    <row r="43" spans="1:35" x14ac:dyDescent="0.25">
      <c r="A43" s="4" t="s">
        <v>272</v>
      </c>
      <c r="B43" s="2">
        <v>5.21</v>
      </c>
      <c r="C43" s="2">
        <v>5.08</v>
      </c>
      <c r="D43" s="2">
        <v>7.38</v>
      </c>
      <c r="E43" s="2">
        <v>5.1100000000000003</v>
      </c>
      <c r="F43" s="2">
        <v>10.59</v>
      </c>
      <c r="G43" s="2">
        <v>4.88</v>
      </c>
      <c r="H43" s="2">
        <v>4.29</v>
      </c>
      <c r="I43" s="2">
        <v>4.71</v>
      </c>
      <c r="J43" s="2">
        <v>5.13</v>
      </c>
      <c r="K43" s="2">
        <v>5.2</v>
      </c>
      <c r="L43" s="2">
        <v>4.7699999999999996</v>
      </c>
      <c r="M43" s="2">
        <v>5.13</v>
      </c>
      <c r="N43" s="2">
        <v>9.4499999999999993</v>
      </c>
      <c r="O43" s="2">
        <v>4.55</v>
      </c>
      <c r="P43" s="2">
        <v>5.85</v>
      </c>
      <c r="Q43" s="2">
        <v>6.04</v>
      </c>
      <c r="R43" s="2">
        <v>5.45</v>
      </c>
      <c r="S43" s="2">
        <v>2.04</v>
      </c>
      <c r="T43" s="2">
        <v>2.83</v>
      </c>
      <c r="U43" s="2">
        <v>1.58</v>
      </c>
      <c r="V43" s="2">
        <v>1.89</v>
      </c>
      <c r="W43" s="2">
        <v>1.98</v>
      </c>
      <c r="X43" s="2">
        <v>3.06</v>
      </c>
      <c r="Y43" s="2">
        <v>1.86</v>
      </c>
      <c r="Z43" s="2">
        <v>2.46</v>
      </c>
      <c r="AA43" s="2">
        <v>2.72</v>
      </c>
      <c r="AB43" s="2">
        <v>1.49</v>
      </c>
      <c r="AC43" s="2">
        <v>2.21</v>
      </c>
      <c r="AD43" s="2">
        <v>3.64</v>
      </c>
      <c r="AE43" s="2">
        <v>2.42</v>
      </c>
      <c r="AF43" s="2">
        <v>3.05</v>
      </c>
      <c r="AG43" s="2">
        <v>2.23</v>
      </c>
      <c r="AH43" s="2">
        <v>2.8</v>
      </c>
      <c r="AI43" s="2">
        <v>1.64</v>
      </c>
    </row>
    <row r="44" spans="1:35" x14ac:dyDescent="0.25">
      <c r="A44" s="4" t="s">
        <v>273</v>
      </c>
      <c r="B44" s="2">
        <v>1.82</v>
      </c>
      <c r="C44" s="2">
        <v>1.37</v>
      </c>
      <c r="D44" s="2">
        <v>0.87</v>
      </c>
      <c r="E44" s="2">
        <v>1.34</v>
      </c>
      <c r="F44" s="2">
        <v>2.25</v>
      </c>
      <c r="G44" s="2">
        <v>1.6</v>
      </c>
      <c r="H44" s="2">
        <v>1.57</v>
      </c>
      <c r="I44" s="2">
        <v>1.35</v>
      </c>
      <c r="J44" s="2">
        <v>1.72</v>
      </c>
      <c r="K44" s="2">
        <v>0.99</v>
      </c>
      <c r="L44" s="2">
        <v>1.47</v>
      </c>
      <c r="M44" s="2">
        <v>1.45</v>
      </c>
      <c r="N44" s="2">
        <v>1.68</v>
      </c>
      <c r="O44" s="2">
        <v>1.37</v>
      </c>
      <c r="P44" s="2">
        <v>1.6</v>
      </c>
      <c r="Q44" s="2">
        <v>1.78</v>
      </c>
      <c r="R44" s="2">
        <v>1.52</v>
      </c>
      <c r="S44" s="2">
        <v>0.64</v>
      </c>
      <c r="T44" s="2">
        <v>0.68</v>
      </c>
      <c r="U44" s="2">
        <v>0.69</v>
      </c>
      <c r="V44" s="2">
        <v>0.78</v>
      </c>
      <c r="W44" s="2">
        <v>0.61</v>
      </c>
      <c r="X44" s="2">
        <v>0.6</v>
      </c>
      <c r="Y44" s="2">
        <v>0.86</v>
      </c>
      <c r="Z44" s="2">
        <v>0.82</v>
      </c>
      <c r="AA44" s="2">
        <v>0.85</v>
      </c>
      <c r="AB44" s="2">
        <v>0.45</v>
      </c>
      <c r="AC44" s="2">
        <v>0.8</v>
      </c>
      <c r="AD44" s="2">
        <v>0.94</v>
      </c>
      <c r="AE44" s="2">
        <v>0.72</v>
      </c>
      <c r="AF44" s="2">
        <v>0.68</v>
      </c>
      <c r="AG44" s="2">
        <v>0.76</v>
      </c>
      <c r="AH44" s="2">
        <v>0.69</v>
      </c>
      <c r="AI44" s="2">
        <v>0.31</v>
      </c>
    </row>
    <row r="45" spans="1:35" x14ac:dyDescent="0.25">
      <c r="A45" s="4" t="s">
        <v>274</v>
      </c>
      <c r="B45" s="2">
        <v>10.76</v>
      </c>
      <c r="C45" s="2">
        <v>7.99</v>
      </c>
      <c r="D45" s="2">
        <v>26.88</v>
      </c>
      <c r="E45" s="2">
        <v>10.46</v>
      </c>
      <c r="F45" s="2">
        <v>35.04</v>
      </c>
      <c r="G45" s="2">
        <v>10.82</v>
      </c>
      <c r="H45" s="2">
        <v>4.8499999999999996</v>
      </c>
      <c r="I45" s="2">
        <v>10.52</v>
      </c>
      <c r="J45" s="2">
        <v>10.6</v>
      </c>
      <c r="K45" s="2">
        <v>8.6199999999999992</v>
      </c>
      <c r="L45" s="2">
        <v>9.9</v>
      </c>
      <c r="M45" s="2">
        <v>9.64</v>
      </c>
      <c r="N45" s="2">
        <v>34.17</v>
      </c>
      <c r="O45" s="2">
        <v>10.49</v>
      </c>
      <c r="P45" s="2">
        <v>10.19</v>
      </c>
      <c r="Q45" s="2">
        <v>8.56</v>
      </c>
      <c r="R45" s="2">
        <v>9.11</v>
      </c>
      <c r="S45" s="2">
        <v>3.37</v>
      </c>
      <c r="T45" s="2">
        <v>4.6100000000000003</v>
      </c>
      <c r="U45" s="2">
        <v>2.93</v>
      </c>
      <c r="V45" s="2">
        <v>3.26</v>
      </c>
      <c r="W45" s="2">
        <v>3.7839999999999998</v>
      </c>
      <c r="X45" s="2">
        <v>5.12</v>
      </c>
      <c r="Y45" s="2">
        <v>5.36</v>
      </c>
      <c r="Z45" s="2">
        <v>5.16</v>
      </c>
      <c r="AA45" s="2">
        <v>5.35</v>
      </c>
      <c r="AB45" s="2">
        <v>2.9510000000000001</v>
      </c>
      <c r="AC45" s="2">
        <v>3.99</v>
      </c>
      <c r="AD45" s="2">
        <v>4.79</v>
      </c>
      <c r="AE45" s="2">
        <v>4.3600000000000003</v>
      </c>
      <c r="AF45" s="2">
        <v>4.71</v>
      </c>
      <c r="AG45" s="2">
        <v>7.1959999999999997</v>
      </c>
      <c r="AH45" s="2">
        <v>3.71</v>
      </c>
      <c r="AI45" s="2">
        <v>4.32</v>
      </c>
    </row>
    <row r="46" spans="1:35" x14ac:dyDescent="0.25">
      <c r="A46" s="4" t="s">
        <v>275</v>
      </c>
      <c r="B46" s="2">
        <v>97.4</v>
      </c>
      <c r="C46" s="2">
        <v>90.07</v>
      </c>
      <c r="D46" s="2">
        <v>134.85</v>
      </c>
      <c r="E46" s="2">
        <v>122.76</v>
      </c>
      <c r="F46" s="2">
        <v>178.5</v>
      </c>
      <c r="G46" s="2">
        <v>95.57</v>
      </c>
      <c r="H46" s="2">
        <v>66.209999999999994</v>
      </c>
      <c r="I46" s="2">
        <v>94.96</v>
      </c>
      <c r="J46" s="2">
        <v>113.26</v>
      </c>
      <c r="K46" s="2">
        <v>86.9</v>
      </c>
      <c r="L46" s="2">
        <v>68.73</v>
      </c>
      <c r="M46" s="2">
        <v>106.97</v>
      </c>
      <c r="N46" s="2">
        <v>166.71</v>
      </c>
      <c r="O46" s="2">
        <v>86.93</v>
      </c>
      <c r="P46" s="2">
        <v>99.9</v>
      </c>
      <c r="Q46" s="2">
        <v>106.2</v>
      </c>
      <c r="R46" s="2">
        <v>96.93</v>
      </c>
      <c r="S46" s="2">
        <v>1.17</v>
      </c>
      <c r="T46" s="2">
        <v>2.4</v>
      </c>
      <c r="U46" s="2">
        <v>1.35</v>
      </c>
      <c r="V46" s="2">
        <v>1.9</v>
      </c>
      <c r="W46" s="2">
        <v>2.2999999999999998</v>
      </c>
      <c r="X46" s="2">
        <v>1.71</v>
      </c>
      <c r="Y46" s="2">
        <v>2.4</v>
      </c>
      <c r="Z46" s="2">
        <v>2.44</v>
      </c>
      <c r="AA46" s="2">
        <v>3.44</v>
      </c>
      <c r="AB46" s="2">
        <v>1.48</v>
      </c>
      <c r="AC46" s="2">
        <v>2.15</v>
      </c>
      <c r="AD46" s="2">
        <v>2.2799999999999998</v>
      </c>
      <c r="AE46" s="2">
        <v>1.32</v>
      </c>
      <c r="AF46" s="2">
        <v>1.56</v>
      </c>
      <c r="AG46" s="2">
        <v>1.69</v>
      </c>
      <c r="AH46" s="2">
        <v>1.94</v>
      </c>
      <c r="AI46" s="2">
        <v>2.48</v>
      </c>
    </row>
    <row r="47" spans="1:35" x14ac:dyDescent="0.25">
      <c r="A47" s="4" t="s">
        <v>276</v>
      </c>
      <c r="B47" s="2">
        <v>5.12</v>
      </c>
      <c r="C47" s="2">
        <v>1.5</v>
      </c>
      <c r="D47" s="2">
        <v>3.75</v>
      </c>
      <c r="E47" s="2">
        <v>5.23</v>
      </c>
      <c r="F47" s="2">
        <v>1.65</v>
      </c>
      <c r="G47" s="2">
        <v>3.59</v>
      </c>
      <c r="H47" s="2">
        <v>47.06</v>
      </c>
      <c r="I47" s="2">
        <v>4.45</v>
      </c>
      <c r="J47" s="2">
        <v>6.29</v>
      </c>
      <c r="K47" s="2">
        <v>1.02</v>
      </c>
      <c r="L47" s="2">
        <v>3.6</v>
      </c>
      <c r="M47" s="2">
        <v>0.88</v>
      </c>
      <c r="N47" s="2">
        <v>1.35</v>
      </c>
      <c r="O47" s="2">
        <v>1.01</v>
      </c>
      <c r="P47" s="2">
        <v>2.1</v>
      </c>
      <c r="Q47" s="2">
        <v>1.9</v>
      </c>
      <c r="R47" s="2">
        <v>2.82</v>
      </c>
      <c r="S47" s="2">
        <v>0.55000000000000004</v>
      </c>
      <c r="T47" s="2">
        <v>0.03</v>
      </c>
      <c r="U47" s="2">
        <v>0.08</v>
      </c>
      <c r="V47" s="2">
        <v>0.09</v>
      </c>
      <c r="W47" s="2">
        <v>0.05</v>
      </c>
      <c r="X47" s="2">
        <v>0.06</v>
      </c>
      <c r="Y47" s="2">
        <v>0.72</v>
      </c>
      <c r="Z47" s="2">
        <v>0.71</v>
      </c>
      <c r="AA47" s="2">
        <v>0.9</v>
      </c>
      <c r="AB47" s="2">
        <v>0.06</v>
      </c>
      <c r="AC47" s="2">
        <v>0.11</v>
      </c>
      <c r="AD47" s="2">
        <v>0.32</v>
      </c>
      <c r="AE47" s="2">
        <v>0.14000000000000001</v>
      </c>
      <c r="AF47" s="2">
        <v>0.08</v>
      </c>
      <c r="AG47" s="2">
        <v>0.08</v>
      </c>
      <c r="AH47" s="2">
        <v>0.16</v>
      </c>
      <c r="AI47" s="2">
        <v>0.05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81584-9114-4D97-9859-CAE9389A4662}">
  <dimension ref="A1:AU35"/>
  <sheetViews>
    <sheetView workbookViewId="0">
      <selection activeCell="G24" sqref="G24"/>
    </sheetView>
  </sheetViews>
  <sheetFormatPr defaultRowHeight="13.8" x14ac:dyDescent="0.25"/>
  <sheetData>
    <row r="1" spans="1:47" x14ac:dyDescent="0.25">
      <c r="A1" t="s">
        <v>108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74</v>
      </c>
      <c r="O1" t="s">
        <v>75</v>
      </c>
      <c r="P1" t="s">
        <v>76</v>
      </c>
      <c r="Q1" t="s">
        <v>77</v>
      </c>
      <c r="R1" t="s">
        <v>78</v>
      </c>
      <c r="S1" t="s">
        <v>79</v>
      </c>
      <c r="T1" t="s">
        <v>80</v>
      </c>
      <c r="U1" t="s">
        <v>81</v>
      </c>
      <c r="V1" t="s">
        <v>82</v>
      </c>
      <c r="W1" t="s">
        <v>83</v>
      </c>
      <c r="X1" t="s">
        <v>84</v>
      </c>
      <c r="Y1" t="s">
        <v>85</v>
      </c>
      <c r="Z1" t="s">
        <v>86</v>
      </c>
      <c r="AA1" t="s">
        <v>87</v>
      </c>
      <c r="AB1" t="s">
        <v>88</v>
      </c>
      <c r="AC1" t="s">
        <v>89</v>
      </c>
      <c r="AD1" t="s">
        <v>90</v>
      </c>
      <c r="AE1" t="s">
        <v>91</v>
      </c>
      <c r="AF1" t="s">
        <v>92</v>
      </c>
      <c r="AG1" t="s">
        <v>93</v>
      </c>
      <c r="AH1" t="s">
        <v>94</v>
      </c>
      <c r="AI1" t="s">
        <v>95</v>
      </c>
      <c r="AJ1" t="s">
        <v>96</v>
      </c>
      <c r="AK1" t="s">
        <v>97</v>
      </c>
      <c r="AL1" t="s">
        <v>98</v>
      </c>
      <c r="AM1" t="s">
        <v>99</v>
      </c>
      <c r="AN1" t="s">
        <v>100</v>
      </c>
      <c r="AO1" t="s">
        <v>101</v>
      </c>
      <c r="AP1" t="s">
        <v>102</v>
      </c>
      <c r="AQ1" t="s">
        <v>103</v>
      </c>
      <c r="AR1" t="s">
        <v>106</v>
      </c>
      <c r="AS1" t="s">
        <v>104</v>
      </c>
      <c r="AT1" t="s">
        <v>105</v>
      </c>
      <c r="AU1" t="s">
        <v>107</v>
      </c>
    </row>
    <row r="2" spans="1:47" x14ac:dyDescent="0.25">
      <c r="A2" s="2" t="s">
        <v>60</v>
      </c>
      <c r="B2" s="2">
        <v>10</v>
      </c>
      <c r="C2" s="2">
        <v>17</v>
      </c>
      <c r="D2" s="2">
        <v>113</v>
      </c>
      <c r="E2" s="2">
        <v>10</v>
      </c>
      <c r="F2" s="2">
        <v>17</v>
      </c>
      <c r="G2" s="2">
        <v>5669.4</v>
      </c>
      <c r="H2" s="2">
        <v>183</v>
      </c>
      <c r="I2" s="2">
        <v>11</v>
      </c>
      <c r="J2" s="2">
        <v>9</v>
      </c>
      <c r="K2" s="2">
        <v>116</v>
      </c>
      <c r="L2" s="2">
        <v>37</v>
      </c>
      <c r="M2" s="2">
        <v>152</v>
      </c>
      <c r="N2" s="2">
        <v>84</v>
      </c>
      <c r="O2" s="2">
        <v>5.42</v>
      </c>
      <c r="P2" s="2">
        <v>160</v>
      </c>
      <c r="Q2" s="2">
        <v>52</v>
      </c>
      <c r="R2" s="2">
        <v>4.88</v>
      </c>
      <c r="S2" s="2">
        <v>2.91</v>
      </c>
      <c r="T2" s="2">
        <v>1.77</v>
      </c>
      <c r="U2" s="2">
        <v>0.54</v>
      </c>
      <c r="V2" s="2">
        <v>1.37</v>
      </c>
      <c r="W2" s="2">
        <v>0.79</v>
      </c>
      <c r="X2" s="2">
        <v>47</v>
      </c>
      <c r="Y2" s="2">
        <v>70</v>
      </c>
      <c r="Z2" s="2">
        <v>1.6</v>
      </c>
      <c r="AA2" s="2">
        <v>7.46</v>
      </c>
      <c r="AB2" s="2">
        <v>47</v>
      </c>
      <c r="AC2" s="2">
        <v>1.4</v>
      </c>
      <c r="AD2" s="2">
        <v>4.54</v>
      </c>
      <c r="AE2" s="2">
        <v>2.4</v>
      </c>
      <c r="AF2" s="2">
        <v>28.1</v>
      </c>
      <c r="AG2" s="2">
        <v>61.1</v>
      </c>
      <c r="AH2" s="2">
        <v>294</v>
      </c>
      <c r="AI2" s="2">
        <v>5.07</v>
      </c>
      <c r="AJ2" s="2">
        <v>1.64</v>
      </c>
      <c r="AK2" s="2">
        <v>2.1800000000000002</v>
      </c>
      <c r="AL2" s="2">
        <v>1.4</v>
      </c>
      <c r="AM2" s="2">
        <v>107</v>
      </c>
      <c r="AN2" s="2">
        <v>4.0999999999999996</v>
      </c>
      <c r="AO2" s="2">
        <v>140</v>
      </c>
      <c r="AP2" s="2">
        <v>5.17</v>
      </c>
      <c r="AQ2" s="2">
        <v>5.21</v>
      </c>
      <c r="AR2" s="2">
        <v>1.82</v>
      </c>
      <c r="AS2" s="2">
        <v>10.76</v>
      </c>
      <c r="AT2" s="2">
        <v>97.4</v>
      </c>
      <c r="AU2" s="2">
        <v>5.12</v>
      </c>
    </row>
    <row r="3" spans="1:47" x14ac:dyDescent="0.25">
      <c r="A3" s="2" t="s">
        <v>28</v>
      </c>
      <c r="B3" s="2">
        <v>8</v>
      </c>
      <c r="C3" s="2">
        <v>20</v>
      </c>
      <c r="D3" s="2">
        <v>67</v>
      </c>
      <c r="E3" s="2">
        <v>14</v>
      </c>
      <c r="F3" s="2">
        <v>15</v>
      </c>
      <c r="G3" s="2">
        <v>6079.2</v>
      </c>
      <c r="H3" s="2">
        <v>82</v>
      </c>
      <c r="I3" s="2">
        <v>11</v>
      </c>
      <c r="J3" s="2">
        <v>10</v>
      </c>
      <c r="K3" s="2">
        <v>93</v>
      </c>
      <c r="L3" s="2">
        <v>34</v>
      </c>
      <c r="M3" s="2">
        <v>150</v>
      </c>
      <c r="N3" s="2">
        <v>35</v>
      </c>
      <c r="O3" s="2">
        <v>2.1800000000000002</v>
      </c>
      <c r="P3" s="2">
        <v>186</v>
      </c>
      <c r="Q3" s="2">
        <v>48</v>
      </c>
      <c r="R3" s="2">
        <v>5.96</v>
      </c>
      <c r="S3" s="2">
        <v>3.12</v>
      </c>
      <c r="T3" s="2">
        <v>1.46</v>
      </c>
      <c r="U3" s="2">
        <v>1.3</v>
      </c>
      <c r="V3" s="2">
        <v>1.28</v>
      </c>
      <c r="W3" s="2">
        <v>0.82</v>
      </c>
      <c r="X3" s="2">
        <v>47</v>
      </c>
      <c r="Y3" s="2">
        <v>70</v>
      </c>
      <c r="Z3" s="2">
        <v>1.6</v>
      </c>
      <c r="AA3" s="2">
        <v>4.5599999999999996</v>
      </c>
      <c r="AB3" s="2">
        <v>58</v>
      </c>
      <c r="AC3" s="2">
        <v>7.7</v>
      </c>
      <c r="AD3" s="2">
        <v>7.67</v>
      </c>
      <c r="AE3" s="2">
        <v>2.68</v>
      </c>
      <c r="AF3" s="2">
        <v>32.700000000000003</v>
      </c>
      <c r="AG3" s="2">
        <v>46.5</v>
      </c>
      <c r="AH3" s="2">
        <v>198</v>
      </c>
      <c r="AI3" s="2">
        <v>6.12</v>
      </c>
      <c r="AJ3" s="2">
        <v>0.94</v>
      </c>
      <c r="AK3" s="2">
        <v>2.3199999999999998</v>
      </c>
      <c r="AL3" s="2">
        <v>1.37</v>
      </c>
      <c r="AM3" s="2">
        <v>102</v>
      </c>
      <c r="AN3" s="2">
        <v>3.9</v>
      </c>
      <c r="AO3" s="2">
        <v>138</v>
      </c>
      <c r="AP3" s="2">
        <v>7.47</v>
      </c>
      <c r="AQ3" s="2">
        <v>5.08</v>
      </c>
      <c r="AR3" s="2">
        <v>1.37</v>
      </c>
      <c r="AS3" s="2">
        <v>7.99</v>
      </c>
      <c r="AT3" s="2">
        <v>90.07</v>
      </c>
      <c r="AU3" s="2">
        <v>1.5</v>
      </c>
    </row>
    <row r="4" spans="1:47" x14ac:dyDescent="0.25">
      <c r="A4" s="2" t="s">
        <v>29</v>
      </c>
      <c r="B4" s="2">
        <v>11</v>
      </c>
      <c r="C4" s="2">
        <v>15</v>
      </c>
      <c r="D4" s="2">
        <v>107</v>
      </c>
      <c r="E4" s="2">
        <v>16</v>
      </c>
      <c r="F4" s="2">
        <v>17</v>
      </c>
      <c r="G4" s="2">
        <v>7903.7</v>
      </c>
      <c r="H4" s="2">
        <v>120</v>
      </c>
      <c r="I4" s="2">
        <v>13</v>
      </c>
      <c r="J4" s="2">
        <v>13</v>
      </c>
      <c r="K4" s="2">
        <v>81</v>
      </c>
      <c r="L4" s="2">
        <v>39</v>
      </c>
      <c r="M4" s="2">
        <v>143</v>
      </c>
      <c r="N4" s="2">
        <v>71</v>
      </c>
      <c r="O4" s="2">
        <v>3.52</v>
      </c>
      <c r="P4" s="2">
        <v>176</v>
      </c>
      <c r="Q4" s="2">
        <v>60</v>
      </c>
      <c r="R4" s="2">
        <v>3.42</v>
      </c>
      <c r="S4" s="2">
        <v>1.45</v>
      </c>
      <c r="T4" s="2">
        <v>1.26</v>
      </c>
      <c r="U4" s="2">
        <v>0.38</v>
      </c>
      <c r="V4" s="2">
        <v>1.1000000000000001</v>
      </c>
      <c r="W4" s="2">
        <v>0.45</v>
      </c>
      <c r="X4" s="2">
        <v>44</v>
      </c>
      <c r="Y4" s="2">
        <v>69</v>
      </c>
      <c r="Z4" s="2">
        <v>3</v>
      </c>
      <c r="AA4" s="2">
        <v>8.99</v>
      </c>
      <c r="AB4" s="2">
        <v>52</v>
      </c>
      <c r="AC4" s="2">
        <v>6.2</v>
      </c>
      <c r="AD4" s="2">
        <v>9.66</v>
      </c>
      <c r="AE4" s="2">
        <v>2.5299999999999998</v>
      </c>
      <c r="AF4" s="2">
        <v>23.3</v>
      </c>
      <c r="AG4" s="2">
        <v>56.6</v>
      </c>
      <c r="AH4" s="2">
        <v>239</v>
      </c>
      <c r="AI4" s="2">
        <v>4.41</v>
      </c>
      <c r="AJ4" s="2">
        <v>1.7</v>
      </c>
      <c r="AK4" s="2">
        <v>2.2200000000000002</v>
      </c>
      <c r="AL4" s="2">
        <v>1.1000000000000001</v>
      </c>
      <c r="AM4" s="2">
        <v>109</v>
      </c>
      <c r="AN4" s="2">
        <v>4.5</v>
      </c>
      <c r="AO4" s="2">
        <v>139</v>
      </c>
      <c r="AP4" s="2">
        <v>4.67</v>
      </c>
      <c r="AQ4" s="2">
        <v>7.38</v>
      </c>
      <c r="AR4" s="2">
        <v>0.87</v>
      </c>
      <c r="AS4" s="2">
        <v>26.88</v>
      </c>
      <c r="AT4" s="2">
        <v>134.85</v>
      </c>
      <c r="AU4" s="2">
        <v>3.75</v>
      </c>
    </row>
    <row r="5" spans="1:47" x14ac:dyDescent="0.25">
      <c r="A5" s="2" t="s">
        <v>30</v>
      </c>
      <c r="B5" s="2">
        <v>12</v>
      </c>
      <c r="C5" s="2">
        <v>17</v>
      </c>
      <c r="D5" s="2">
        <v>130</v>
      </c>
      <c r="E5" s="2">
        <v>9</v>
      </c>
      <c r="F5" s="2">
        <v>15</v>
      </c>
      <c r="G5" s="2">
        <v>11045.3</v>
      </c>
      <c r="H5" s="2">
        <v>71</v>
      </c>
      <c r="I5" s="2">
        <v>19</v>
      </c>
      <c r="J5" s="2">
        <v>17</v>
      </c>
      <c r="K5" s="2">
        <v>95</v>
      </c>
      <c r="L5" s="2">
        <v>35</v>
      </c>
      <c r="M5" s="2">
        <v>161</v>
      </c>
      <c r="N5" s="2">
        <v>56</v>
      </c>
      <c r="O5" s="2">
        <v>5.97</v>
      </c>
      <c r="P5" s="2">
        <v>261</v>
      </c>
      <c r="Q5" s="2">
        <v>65</v>
      </c>
      <c r="R5" s="2">
        <v>3.59</v>
      </c>
      <c r="S5" s="2">
        <v>1.48</v>
      </c>
      <c r="T5" s="2">
        <v>1.05</v>
      </c>
      <c r="U5" s="2">
        <v>2.21</v>
      </c>
      <c r="V5" s="2">
        <v>1.1100000000000001</v>
      </c>
      <c r="W5" s="2">
        <v>0.48</v>
      </c>
      <c r="X5" s="2">
        <v>53</v>
      </c>
      <c r="Y5" s="2">
        <v>87</v>
      </c>
      <c r="Z5" s="2">
        <v>3</v>
      </c>
      <c r="AA5" s="2">
        <v>8.44</v>
      </c>
      <c r="AB5" s="2">
        <v>65</v>
      </c>
      <c r="AC5" s="2">
        <v>4</v>
      </c>
      <c r="AD5" s="2">
        <v>10.27</v>
      </c>
      <c r="AE5" s="2">
        <v>3.18</v>
      </c>
      <c r="AF5" s="2">
        <v>22.8</v>
      </c>
      <c r="AG5" s="2">
        <v>47.1</v>
      </c>
      <c r="AH5" s="2">
        <v>453</v>
      </c>
      <c r="AI5" s="2">
        <v>4.08</v>
      </c>
      <c r="AJ5" s="2">
        <v>2.29</v>
      </c>
      <c r="AK5" s="2">
        <v>2.4700000000000002</v>
      </c>
      <c r="AL5" s="2">
        <v>1.07</v>
      </c>
      <c r="AM5" s="2">
        <v>106</v>
      </c>
      <c r="AN5" s="2">
        <v>4.7</v>
      </c>
      <c r="AO5" s="2">
        <v>139</v>
      </c>
      <c r="AP5" s="2">
        <v>4.7300000000000004</v>
      </c>
      <c r="AQ5" s="2">
        <v>5.1100000000000003</v>
      </c>
      <c r="AR5" s="2">
        <v>1.34</v>
      </c>
      <c r="AS5" s="2">
        <v>10.46</v>
      </c>
      <c r="AT5" s="2">
        <v>122.76</v>
      </c>
      <c r="AU5" s="2">
        <v>5.23</v>
      </c>
    </row>
    <row r="6" spans="1:47" x14ac:dyDescent="0.25">
      <c r="A6" s="2" t="s">
        <v>31</v>
      </c>
      <c r="B6" s="2">
        <v>13</v>
      </c>
      <c r="C6" s="2">
        <v>20</v>
      </c>
      <c r="D6" s="2">
        <v>116</v>
      </c>
      <c r="E6" s="2">
        <v>14</v>
      </c>
      <c r="F6" s="2">
        <v>16</v>
      </c>
      <c r="G6" s="2">
        <v>9945</v>
      </c>
      <c r="H6" s="2">
        <v>119</v>
      </c>
      <c r="I6" s="2">
        <v>8</v>
      </c>
      <c r="J6" s="2">
        <v>17</v>
      </c>
      <c r="K6" s="2">
        <v>113</v>
      </c>
      <c r="L6" s="2">
        <v>34</v>
      </c>
      <c r="M6" s="2">
        <v>194</v>
      </c>
      <c r="N6" s="2">
        <v>54</v>
      </c>
      <c r="O6" s="2">
        <v>9.69</v>
      </c>
      <c r="P6" s="2">
        <v>174</v>
      </c>
      <c r="Q6" s="2">
        <v>54</v>
      </c>
      <c r="R6" s="2">
        <v>4.28</v>
      </c>
      <c r="S6" s="2">
        <v>2.14</v>
      </c>
      <c r="T6" s="2">
        <v>1.1200000000000001</v>
      </c>
      <c r="U6" s="2">
        <v>1.1299999999999999</v>
      </c>
      <c r="V6" s="2">
        <v>1.18</v>
      </c>
      <c r="W6" s="2">
        <v>0.63</v>
      </c>
      <c r="X6" s="2">
        <v>48</v>
      </c>
      <c r="Y6" s="2">
        <v>73</v>
      </c>
      <c r="Z6" s="2">
        <v>1.4</v>
      </c>
      <c r="AA6" s="2">
        <v>14.33</v>
      </c>
      <c r="AB6" s="2">
        <v>59</v>
      </c>
      <c r="AC6" s="2">
        <v>3.5</v>
      </c>
      <c r="AD6" s="2">
        <v>8.1300000000000008</v>
      </c>
      <c r="AE6" s="2">
        <v>2.04</v>
      </c>
      <c r="AF6" s="2">
        <v>28.5</v>
      </c>
      <c r="AG6" s="2">
        <v>62.7</v>
      </c>
      <c r="AH6" s="2">
        <v>371</v>
      </c>
      <c r="AI6" s="2">
        <v>4.95</v>
      </c>
      <c r="AJ6" s="2">
        <v>2.92</v>
      </c>
      <c r="AK6" s="2">
        <v>2.34</v>
      </c>
      <c r="AL6" s="2">
        <v>1.6</v>
      </c>
      <c r="AM6" s="2">
        <v>103</v>
      </c>
      <c r="AN6" s="2">
        <v>3.6</v>
      </c>
      <c r="AO6" s="2">
        <v>140</v>
      </c>
      <c r="AP6" s="2">
        <v>6.81</v>
      </c>
      <c r="AQ6" s="2">
        <v>10.59</v>
      </c>
      <c r="AR6" s="2">
        <v>2.25</v>
      </c>
      <c r="AS6" s="2">
        <v>35.04</v>
      </c>
      <c r="AT6" s="2">
        <v>178.5</v>
      </c>
      <c r="AU6" s="2">
        <v>1.65</v>
      </c>
    </row>
    <row r="7" spans="1:47" x14ac:dyDescent="0.25">
      <c r="A7" s="2" t="s">
        <v>32</v>
      </c>
      <c r="B7" s="2">
        <v>11</v>
      </c>
      <c r="C7" s="2">
        <v>26</v>
      </c>
      <c r="D7" s="2">
        <v>109</v>
      </c>
      <c r="E7" s="2">
        <v>17</v>
      </c>
      <c r="F7" s="2">
        <v>16</v>
      </c>
      <c r="G7" s="2">
        <v>7871.2</v>
      </c>
      <c r="H7" s="2">
        <v>107</v>
      </c>
      <c r="I7" s="2">
        <v>11</v>
      </c>
      <c r="J7" s="2">
        <v>15</v>
      </c>
      <c r="K7" s="2">
        <v>137</v>
      </c>
      <c r="L7" s="2">
        <v>40</v>
      </c>
      <c r="M7" s="2">
        <v>160</v>
      </c>
      <c r="N7" s="2">
        <v>213</v>
      </c>
      <c r="O7" s="2">
        <v>4.09</v>
      </c>
      <c r="P7" s="2">
        <v>170</v>
      </c>
      <c r="Q7" s="2">
        <v>82</v>
      </c>
      <c r="R7" s="2">
        <v>3.68</v>
      </c>
      <c r="S7" s="2">
        <v>2.37</v>
      </c>
      <c r="T7" s="2">
        <v>1.1100000000000001</v>
      </c>
      <c r="U7" s="2">
        <v>0.79</v>
      </c>
      <c r="V7" s="2">
        <v>1.01</v>
      </c>
      <c r="W7" s="2">
        <v>0.7</v>
      </c>
      <c r="X7" s="2">
        <v>45</v>
      </c>
      <c r="Y7" s="2">
        <v>71</v>
      </c>
      <c r="Z7" s="2">
        <v>0.6</v>
      </c>
      <c r="AA7" s="2">
        <v>7.53</v>
      </c>
      <c r="AB7" s="2">
        <v>53</v>
      </c>
      <c r="AC7" s="2">
        <v>1.2</v>
      </c>
      <c r="AD7" s="2">
        <v>15.39</v>
      </c>
      <c r="AE7" s="2">
        <v>4.76</v>
      </c>
      <c r="AF7" s="2">
        <v>22.9</v>
      </c>
      <c r="AG7" s="2">
        <v>68.8</v>
      </c>
      <c r="AH7" s="2">
        <v>352</v>
      </c>
      <c r="AI7" s="2">
        <v>5.69</v>
      </c>
      <c r="AJ7" s="2">
        <v>1.0900000000000001</v>
      </c>
      <c r="AK7" s="2">
        <v>2.44</v>
      </c>
      <c r="AL7" s="2">
        <v>1.23</v>
      </c>
      <c r="AM7" s="2">
        <v>106</v>
      </c>
      <c r="AN7" s="2">
        <v>4.0999999999999996</v>
      </c>
      <c r="AO7" s="2">
        <v>137</v>
      </c>
      <c r="AP7" s="2">
        <v>5.58</v>
      </c>
      <c r="AQ7" s="2">
        <v>4.88</v>
      </c>
      <c r="AR7" s="2">
        <v>1.6</v>
      </c>
      <c r="AS7" s="2">
        <v>10.82</v>
      </c>
      <c r="AT7" s="2">
        <v>95.57</v>
      </c>
      <c r="AU7" s="2">
        <v>3.59</v>
      </c>
    </row>
    <row r="8" spans="1:47" x14ac:dyDescent="0.25">
      <c r="A8" s="2" t="s">
        <v>33</v>
      </c>
      <c r="B8" s="2">
        <v>10</v>
      </c>
      <c r="C8" s="2">
        <v>17</v>
      </c>
      <c r="D8" s="2">
        <v>137</v>
      </c>
      <c r="E8" s="2">
        <v>18</v>
      </c>
      <c r="F8" s="2">
        <v>17</v>
      </c>
      <c r="G8" s="2">
        <v>6178.1</v>
      </c>
      <c r="H8" s="2">
        <v>291</v>
      </c>
      <c r="I8" s="2">
        <v>13</v>
      </c>
      <c r="J8" s="2">
        <v>19</v>
      </c>
      <c r="K8" s="2">
        <v>117</v>
      </c>
      <c r="L8" s="2">
        <v>39</v>
      </c>
      <c r="M8" s="2">
        <v>147</v>
      </c>
      <c r="N8" s="2">
        <v>175</v>
      </c>
      <c r="O8" s="2">
        <v>6.55</v>
      </c>
      <c r="P8" s="2">
        <v>210</v>
      </c>
      <c r="Q8" s="2">
        <v>73</v>
      </c>
      <c r="R8" s="2">
        <v>4.1399999999999997</v>
      </c>
      <c r="S8" s="2">
        <v>1.65</v>
      </c>
      <c r="T8" s="2">
        <v>1.69</v>
      </c>
      <c r="U8" s="2">
        <v>1.43</v>
      </c>
      <c r="V8" s="2">
        <v>1.25</v>
      </c>
      <c r="W8" s="2">
        <v>0.61</v>
      </c>
      <c r="X8" s="2">
        <v>47</v>
      </c>
      <c r="Y8" s="2">
        <v>71</v>
      </c>
      <c r="Z8" s="2">
        <v>0.2</v>
      </c>
      <c r="AA8" s="2">
        <v>7.23</v>
      </c>
      <c r="AB8" s="2">
        <v>46</v>
      </c>
      <c r="AC8" s="2">
        <v>5.7</v>
      </c>
      <c r="AD8" s="2">
        <v>6.33</v>
      </c>
      <c r="AE8" s="2">
        <v>2.94</v>
      </c>
      <c r="AF8" s="2">
        <v>30.1</v>
      </c>
      <c r="AG8" s="2">
        <v>59.6</v>
      </c>
      <c r="AH8" s="2">
        <v>415</v>
      </c>
      <c r="AI8" s="2">
        <v>7.12</v>
      </c>
      <c r="AJ8" s="2">
        <v>1.07</v>
      </c>
      <c r="AK8" s="2">
        <v>2.34</v>
      </c>
      <c r="AL8" s="2">
        <v>1.24</v>
      </c>
      <c r="AM8" s="2">
        <v>106</v>
      </c>
      <c r="AN8" s="2">
        <v>4.0999999999999996</v>
      </c>
      <c r="AO8" s="2">
        <v>140</v>
      </c>
      <c r="AP8" s="2">
        <v>5.24</v>
      </c>
      <c r="AQ8" s="2">
        <v>4.29</v>
      </c>
      <c r="AR8" s="2">
        <v>1.57</v>
      </c>
      <c r="AS8" s="2">
        <v>4.8499999999999996</v>
      </c>
      <c r="AT8" s="2">
        <v>66.209999999999994</v>
      </c>
      <c r="AU8" s="2">
        <v>47.06</v>
      </c>
    </row>
    <row r="9" spans="1:47" x14ac:dyDescent="0.25">
      <c r="A9" s="2" t="s">
        <v>34</v>
      </c>
      <c r="B9" s="2">
        <v>11</v>
      </c>
      <c r="C9" s="2">
        <v>18</v>
      </c>
      <c r="D9" s="2">
        <v>94</v>
      </c>
      <c r="E9" s="2">
        <v>14</v>
      </c>
      <c r="F9" s="2">
        <v>19</v>
      </c>
      <c r="G9" s="2">
        <v>6373.2</v>
      </c>
      <c r="H9" s="2">
        <v>77</v>
      </c>
      <c r="I9" s="2">
        <v>13</v>
      </c>
      <c r="J9" s="2">
        <v>14</v>
      </c>
      <c r="K9" s="2">
        <v>126</v>
      </c>
      <c r="L9" s="2">
        <v>45</v>
      </c>
      <c r="M9" s="2">
        <v>168</v>
      </c>
      <c r="N9" s="2">
        <v>94</v>
      </c>
      <c r="O9" s="2">
        <v>4.0199999999999996</v>
      </c>
      <c r="P9" s="2">
        <v>202</v>
      </c>
      <c r="Q9" s="2">
        <v>68</v>
      </c>
      <c r="R9" s="2">
        <v>4.2699999999999996</v>
      </c>
      <c r="S9" s="2">
        <v>2.09</v>
      </c>
      <c r="T9" s="2">
        <v>1.72</v>
      </c>
      <c r="U9" s="2">
        <v>0.37</v>
      </c>
      <c r="V9" s="2">
        <v>1.1299999999999999</v>
      </c>
      <c r="W9" s="2">
        <v>0.75</v>
      </c>
      <c r="X9" s="2">
        <v>46</v>
      </c>
      <c r="Y9" s="2">
        <v>73</v>
      </c>
      <c r="Z9" s="2">
        <v>1.2</v>
      </c>
      <c r="AA9" s="2">
        <v>5.23</v>
      </c>
      <c r="AB9" s="2">
        <v>53</v>
      </c>
      <c r="AC9" s="2">
        <v>9.8000000000000007</v>
      </c>
      <c r="AD9" s="2">
        <v>9.1199999999999992</v>
      </c>
      <c r="AE9" s="2">
        <v>3.45</v>
      </c>
      <c r="AF9" s="2">
        <v>28.3</v>
      </c>
      <c r="AG9" s="2">
        <v>49.7</v>
      </c>
      <c r="AH9" s="2">
        <v>228</v>
      </c>
      <c r="AI9" s="2">
        <v>4.9400000000000004</v>
      </c>
      <c r="AJ9" s="2">
        <v>1.36</v>
      </c>
      <c r="AK9" s="2">
        <v>2.2599999999999998</v>
      </c>
      <c r="AL9" s="2">
        <v>1.25</v>
      </c>
      <c r="AM9" s="2">
        <v>101</v>
      </c>
      <c r="AN9" s="2">
        <v>4.3</v>
      </c>
      <c r="AO9" s="2">
        <v>136</v>
      </c>
      <c r="AP9" s="2">
        <v>5.14</v>
      </c>
      <c r="AQ9" s="2">
        <v>4.71</v>
      </c>
      <c r="AR9" s="2">
        <v>1.35</v>
      </c>
      <c r="AS9" s="2">
        <v>10.52</v>
      </c>
      <c r="AT9" s="2">
        <v>94.96</v>
      </c>
      <c r="AU9" s="2">
        <v>4.45</v>
      </c>
    </row>
    <row r="10" spans="1:47" x14ac:dyDescent="0.25">
      <c r="A10" s="2" t="s">
        <v>35</v>
      </c>
      <c r="B10" s="2">
        <v>11</v>
      </c>
      <c r="C10" s="2">
        <v>12</v>
      </c>
      <c r="D10" s="2">
        <v>115</v>
      </c>
      <c r="E10" s="2">
        <v>17</v>
      </c>
      <c r="F10" s="2">
        <v>18</v>
      </c>
      <c r="G10" s="2">
        <v>8068.8</v>
      </c>
      <c r="H10" s="2">
        <v>104</v>
      </c>
      <c r="I10" s="2">
        <v>11</v>
      </c>
      <c r="J10" s="2">
        <v>21</v>
      </c>
      <c r="K10" s="2">
        <v>132</v>
      </c>
      <c r="L10" s="2">
        <v>50</v>
      </c>
      <c r="M10" s="2">
        <v>169</v>
      </c>
      <c r="N10" s="2">
        <v>201</v>
      </c>
      <c r="O10" s="2">
        <v>6.34</v>
      </c>
      <c r="P10" s="2">
        <v>183</v>
      </c>
      <c r="Q10" s="2">
        <v>88</v>
      </c>
      <c r="R10" s="2">
        <v>5.87</v>
      </c>
      <c r="S10" s="2">
        <v>3.03</v>
      </c>
      <c r="T10" s="2">
        <v>1.99</v>
      </c>
      <c r="U10" s="2">
        <v>0.65</v>
      </c>
      <c r="V10" s="2">
        <v>1.44</v>
      </c>
      <c r="W10" s="2">
        <v>1</v>
      </c>
      <c r="X10" s="2">
        <v>48</v>
      </c>
      <c r="Y10" s="2">
        <v>73</v>
      </c>
      <c r="Z10" s="2">
        <v>1.1000000000000001</v>
      </c>
      <c r="AA10" s="2">
        <v>8.07</v>
      </c>
      <c r="AB10" s="2">
        <v>47</v>
      </c>
      <c r="AC10" s="2">
        <v>9.8000000000000007</v>
      </c>
      <c r="AD10" s="2">
        <v>8.43</v>
      </c>
      <c r="AE10" s="2">
        <v>3.27</v>
      </c>
      <c r="AF10" s="2">
        <v>28.4</v>
      </c>
      <c r="AG10" s="2">
        <v>57</v>
      </c>
      <c r="AH10" s="2">
        <v>271</v>
      </c>
      <c r="AI10" s="2">
        <v>4.88</v>
      </c>
      <c r="AJ10" s="2">
        <v>2.46</v>
      </c>
      <c r="AK10" s="2">
        <v>2.33</v>
      </c>
      <c r="AL10" s="2">
        <v>1.03</v>
      </c>
      <c r="AM10" s="2">
        <v>101</v>
      </c>
      <c r="AN10" s="2">
        <v>3.8</v>
      </c>
      <c r="AO10" s="2">
        <v>138</v>
      </c>
      <c r="AP10" s="2">
        <v>4.6900000000000004</v>
      </c>
      <c r="AQ10" s="2">
        <v>5.13</v>
      </c>
      <c r="AR10" s="2">
        <v>1.72</v>
      </c>
      <c r="AS10" s="2">
        <v>10.6</v>
      </c>
      <c r="AT10" s="2">
        <v>113.26</v>
      </c>
      <c r="AU10" s="2">
        <v>6.29</v>
      </c>
    </row>
    <row r="11" spans="1:47" x14ac:dyDescent="0.25">
      <c r="A11" s="2" t="s">
        <v>36</v>
      </c>
      <c r="B11" s="2">
        <v>10</v>
      </c>
      <c r="C11" s="2">
        <v>13</v>
      </c>
      <c r="D11" s="2">
        <v>96</v>
      </c>
      <c r="E11" s="2">
        <v>16</v>
      </c>
      <c r="F11" s="2">
        <v>14</v>
      </c>
      <c r="G11" s="2">
        <v>12910.1</v>
      </c>
      <c r="H11" s="2">
        <v>107</v>
      </c>
      <c r="I11" s="2">
        <v>7</v>
      </c>
      <c r="J11" s="2">
        <v>19</v>
      </c>
      <c r="K11" s="2">
        <v>82</v>
      </c>
      <c r="L11" s="2">
        <v>31</v>
      </c>
      <c r="M11" s="2">
        <v>144</v>
      </c>
      <c r="N11" s="2">
        <v>51</v>
      </c>
      <c r="O11" s="2">
        <v>3.99</v>
      </c>
      <c r="P11" s="2">
        <v>196</v>
      </c>
      <c r="Q11" s="2">
        <v>43</v>
      </c>
      <c r="R11" s="2">
        <v>4.7699999999999996</v>
      </c>
      <c r="S11" s="2">
        <v>2.66</v>
      </c>
      <c r="T11" s="2">
        <v>0.88</v>
      </c>
      <c r="U11" s="2">
        <v>2.11</v>
      </c>
      <c r="V11" s="2">
        <v>1.07</v>
      </c>
      <c r="W11" s="2">
        <v>0.81</v>
      </c>
      <c r="X11" s="2">
        <v>48</v>
      </c>
      <c r="Y11" s="2">
        <v>76</v>
      </c>
      <c r="Z11" s="2">
        <v>2.1</v>
      </c>
      <c r="AA11" s="2">
        <v>9.1300000000000008</v>
      </c>
      <c r="AB11" s="2">
        <v>59</v>
      </c>
      <c r="AC11" s="2">
        <v>3.5</v>
      </c>
      <c r="AD11" s="2">
        <v>6.91</v>
      </c>
      <c r="AE11" s="2">
        <v>2.21</v>
      </c>
      <c r="AF11" s="2">
        <v>23.1</v>
      </c>
      <c r="AG11" s="2">
        <v>48.4</v>
      </c>
      <c r="AH11" s="2">
        <v>307</v>
      </c>
      <c r="AI11" s="2">
        <v>5.54</v>
      </c>
      <c r="AJ11" s="2">
        <v>0.92</v>
      </c>
      <c r="AK11" s="2">
        <v>2.29</v>
      </c>
      <c r="AL11" s="2">
        <v>1.1100000000000001</v>
      </c>
      <c r="AM11" s="2">
        <v>105</v>
      </c>
      <c r="AN11" s="2">
        <v>4.3</v>
      </c>
      <c r="AO11" s="2">
        <v>137</v>
      </c>
      <c r="AP11" s="2">
        <v>5.75</v>
      </c>
      <c r="AQ11" s="2">
        <v>5.2</v>
      </c>
      <c r="AR11" s="2">
        <v>0.99</v>
      </c>
      <c r="AS11" s="2">
        <v>8.6199999999999992</v>
      </c>
      <c r="AT11" s="2">
        <v>86.9</v>
      </c>
      <c r="AU11" s="2">
        <v>1.02</v>
      </c>
    </row>
    <row r="12" spans="1:47" x14ac:dyDescent="0.25">
      <c r="A12" s="2" t="s">
        <v>37</v>
      </c>
      <c r="B12" s="2">
        <v>10</v>
      </c>
      <c r="C12" s="2">
        <v>16</v>
      </c>
      <c r="D12" s="2">
        <v>80</v>
      </c>
      <c r="E12" s="2">
        <v>23</v>
      </c>
      <c r="F12" s="2">
        <v>20</v>
      </c>
      <c r="G12" s="2">
        <v>7203.6</v>
      </c>
      <c r="H12" s="2">
        <v>94</v>
      </c>
      <c r="I12" s="2">
        <v>7</v>
      </c>
      <c r="J12" s="2">
        <v>28</v>
      </c>
      <c r="K12" s="2">
        <v>87</v>
      </c>
      <c r="L12" s="2">
        <v>43</v>
      </c>
      <c r="M12" s="2">
        <v>143</v>
      </c>
      <c r="N12" s="2">
        <v>37</v>
      </c>
      <c r="O12" s="2">
        <v>2.33</v>
      </c>
      <c r="P12" s="2">
        <v>188</v>
      </c>
      <c r="Q12" s="2">
        <v>52</v>
      </c>
      <c r="R12" s="2">
        <v>3.7</v>
      </c>
      <c r="S12" s="2">
        <v>1.89</v>
      </c>
      <c r="T12" s="2">
        <v>1.0900000000000001</v>
      </c>
      <c r="U12" s="2">
        <v>0.48</v>
      </c>
      <c r="V12" s="2">
        <v>1.1299999999999999</v>
      </c>
      <c r="W12" s="2">
        <v>0.55000000000000004</v>
      </c>
      <c r="X12" s="2">
        <v>47</v>
      </c>
      <c r="Y12" s="2">
        <v>70</v>
      </c>
      <c r="Z12" s="2">
        <v>0.4</v>
      </c>
      <c r="AA12" s="2">
        <v>4.4400000000000004</v>
      </c>
      <c r="AB12" s="2">
        <v>53</v>
      </c>
      <c r="AC12" s="2">
        <v>1.2</v>
      </c>
      <c r="AD12" s="2">
        <v>8.2899999999999991</v>
      </c>
      <c r="AE12" s="2">
        <v>2</v>
      </c>
      <c r="AF12" s="2">
        <v>24.2</v>
      </c>
      <c r="AG12" s="2">
        <v>54.5</v>
      </c>
      <c r="AH12" s="2">
        <v>295</v>
      </c>
      <c r="AI12" s="2">
        <v>3.7</v>
      </c>
      <c r="AJ12" s="2">
        <v>1.75</v>
      </c>
      <c r="AK12" s="2">
        <v>2.38</v>
      </c>
      <c r="AL12" s="2">
        <v>0.98</v>
      </c>
      <c r="AM12" s="2">
        <v>106</v>
      </c>
      <c r="AN12" s="2">
        <v>4.2</v>
      </c>
      <c r="AO12" s="2">
        <v>140</v>
      </c>
      <c r="AP12" s="2">
        <v>5.43</v>
      </c>
      <c r="AQ12" s="2">
        <v>4.7699999999999996</v>
      </c>
      <c r="AR12" s="2">
        <v>1.47</v>
      </c>
      <c r="AS12" s="2">
        <v>9.9</v>
      </c>
      <c r="AT12" s="2">
        <v>68.73</v>
      </c>
      <c r="AU12" s="2">
        <v>3.6</v>
      </c>
    </row>
    <row r="13" spans="1:47" x14ac:dyDescent="0.25">
      <c r="A13" s="2" t="s">
        <v>38</v>
      </c>
      <c r="B13" s="2">
        <v>13</v>
      </c>
      <c r="C13" s="2">
        <v>20</v>
      </c>
      <c r="D13" s="2">
        <v>117</v>
      </c>
      <c r="E13" s="2">
        <v>13</v>
      </c>
      <c r="F13" s="2">
        <v>14</v>
      </c>
      <c r="G13" s="2">
        <v>7370.9</v>
      </c>
      <c r="H13" s="2">
        <v>59</v>
      </c>
      <c r="I13" s="2">
        <v>10</v>
      </c>
      <c r="J13" s="2">
        <v>11</v>
      </c>
      <c r="K13" s="2">
        <v>132</v>
      </c>
      <c r="L13" s="2">
        <v>38</v>
      </c>
      <c r="M13" s="2">
        <v>142</v>
      </c>
      <c r="N13" s="2">
        <v>117</v>
      </c>
      <c r="O13" s="2">
        <v>3.89</v>
      </c>
      <c r="P13" s="2">
        <v>179</v>
      </c>
      <c r="Q13" s="2">
        <v>110</v>
      </c>
      <c r="R13" s="2">
        <v>3.17</v>
      </c>
      <c r="S13" s="2">
        <v>1.74</v>
      </c>
      <c r="T13" s="2">
        <v>1.53</v>
      </c>
      <c r="U13" s="2">
        <v>0.85</v>
      </c>
      <c r="V13" s="2">
        <v>1.1200000000000001</v>
      </c>
      <c r="W13" s="2">
        <v>0.49</v>
      </c>
      <c r="X13" s="2">
        <v>46</v>
      </c>
      <c r="Y13" s="2">
        <v>72</v>
      </c>
      <c r="Z13" s="2">
        <v>1.4950000000000001</v>
      </c>
      <c r="AA13" s="2">
        <v>7.84</v>
      </c>
      <c r="AB13" s="2">
        <v>46</v>
      </c>
      <c r="AC13" s="2">
        <v>2.9</v>
      </c>
      <c r="AD13" s="2">
        <v>6.04</v>
      </c>
      <c r="AE13" s="2">
        <v>2.3199999999999998</v>
      </c>
      <c r="AF13" s="2">
        <v>29.6</v>
      </c>
      <c r="AG13" s="2">
        <v>56.1</v>
      </c>
      <c r="AH13" s="2">
        <v>344</v>
      </c>
      <c r="AI13" s="2">
        <v>4.96</v>
      </c>
      <c r="AJ13" s="2">
        <v>0.98</v>
      </c>
      <c r="AK13" s="2">
        <v>2.33</v>
      </c>
      <c r="AL13" s="2">
        <v>1.3</v>
      </c>
      <c r="AM13" s="2">
        <v>101</v>
      </c>
      <c r="AN13" s="2">
        <v>3.9</v>
      </c>
      <c r="AO13" s="2">
        <v>137</v>
      </c>
      <c r="AP13" s="2">
        <v>4.92</v>
      </c>
      <c r="AQ13" s="2">
        <v>5.13</v>
      </c>
      <c r="AR13" s="2">
        <v>1.45</v>
      </c>
      <c r="AS13" s="2">
        <v>9.64</v>
      </c>
      <c r="AT13" s="2">
        <v>106.97</v>
      </c>
      <c r="AU13" s="2">
        <v>0.88</v>
      </c>
    </row>
    <row r="14" spans="1:47" x14ac:dyDescent="0.25">
      <c r="A14" s="2" t="s">
        <v>39</v>
      </c>
      <c r="B14" s="2">
        <v>9</v>
      </c>
      <c r="C14" s="2">
        <v>22</v>
      </c>
      <c r="D14" s="2">
        <v>101</v>
      </c>
      <c r="E14" s="2">
        <v>8</v>
      </c>
      <c r="F14" s="2">
        <v>17</v>
      </c>
      <c r="G14" s="2">
        <v>10614.3</v>
      </c>
      <c r="H14" s="2">
        <v>106</v>
      </c>
      <c r="I14" s="2">
        <v>11</v>
      </c>
      <c r="J14" s="2">
        <v>14</v>
      </c>
      <c r="K14" s="2">
        <v>94</v>
      </c>
      <c r="L14" s="2">
        <v>35</v>
      </c>
      <c r="M14" s="2">
        <v>168</v>
      </c>
      <c r="N14" s="2">
        <v>50</v>
      </c>
      <c r="O14" s="2">
        <v>2.59</v>
      </c>
      <c r="P14" s="2">
        <v>199</v>
      </c>
      <c r="Q14" s="2">
        <v>48</v>
      </c>
      <c r="R14" s="2">
        <v>3.67</v>
      </c>
      <c r="S14" s="2">
        <v>1.81</v>
      </c>
      <c r="T14" s="2">
        <v>1.07</v>
      </c>
      <c r="U14" s="2">
        <v>1.01</v>
      </c>
      <c r="V14" s="2">
        <v>1.1299999999999999</v>
      </c>
      <c r="W14" s="2">
        <v>0.55000000000000004</v>
      </c>
      <c r="X14" s="2">
        <v>50</v>
      </c>
      <c r="Y14" s="2">
        <v>75</v>
      </c>
      <c r="Z14" s="2">
        <v>2.2000000000000002</v>
      </c>
      <c r="AA14" s="2">
        <v>6.23</v>
      </c>
      <c r="AB14" s="2">
        <v>59</v>
      </c>
      <c r="AC14" s="2">
        <v>2.8</v>
      </c>
      <c r="AD14" s="2">
        <v>8.09</v>
      </c>
      <c r="AE14" s="2">
        <v>2.23</v>
      </c>
      <c r="AF14" s="2">
        <v>22.8</v>
      </c>
      <c r="AG14" s="2">
        <v>46.4</v>
      </c>
      <c r="AH14" s="2">
        <v>260</v>
      </c>
      <c r="AI14" s="2">
        <v>5.07</v>
      </c>
      <c r="AJ14" s="2">
        <v>1.58</v>
      </c>
      <c r="AK14" s="2">
        <v>2.2400000000000002</v>
      </c>
      <c r="AL14" s="2">
        <v>1.26</v>
      </c>
      <c r="AM14" s="2">
        <v>106</v>
      </c>
      <c r="AN14" s="2">
        <v>4.4000000000000004</v>
      </c>
      <c r="AO14" s="2">
        <v>137</v>
      </c>
      <c r="AP14" s="2">
        <v>4.84</v>
      </c>
      <c r="AQ14" s="2">
        <v>9.4499999999999993</v>
      </c>
      <c r="AR14" s="2">
        <v>1.68</v>
      </c>
      <c r="AS14" s="2">
        <v>34.17</v>
      </c>
      <c r="AT14" s="2">
        <v>166.71</v>
      </c>
      <c r="AU14" s="2">
        <v>1.35</v>
      </c>
    </row>
    <row r="15" spans="1:47" x14ac:dyDescent="0.25">
      <c r="A15" s="2" t="s">
        <v>40</v>
      </c>
      <c r="B15" s="2">
        <v>7</v>
      </c>
      <c r="C15" s="2">
        <v>14</v>
      </c>
      <c r="D15" s="2">
        <v>59</v>
      </c>
      <c r="E15" s="2">
        <v>11</v>
      </c>
      <c r="F15" s="2">
        <v>11</v>
      </c>
      <c r="G15" s="2">
        <v>6314.1</v>
      </c>
      <c r="H15" s="2">
        <v>77</v>
      </c>
      <c r="I15" s="2">
        <v>8</v>
      </c>
      <c r="J15" s="2">
        <v>8</v>
      </c>
      <c r="K15" s="2">
        <v>91</v>
      </c>
      <c r="L15" s="2">
        <v>35</v>
      </c>
      <c r="M15" s="2">
        <v>108</v>
      </c>
      <c r="N15" s="2">
        <v>62</v>
      </c>
      <c r="O15" s="2">
        <v>0.34</v>
      </c>
      <c r="P15" s="2">
        <v>173</v>
      </c>
      <c r="Q15" s="2">
        <v>31</v>
      </c>
      <c r="R15" s="2">
        <v>3.38</v>
      </c>
      <c r="S15" s="2">
        <v>1.89</v>
      </c>
      <c r="T15" s="2">
        <v>1.43</v>
      </c>
      <c r="U15" s="2">
        <v>0.28999999999999998</v>
      </c>
      <c r="V15" s="2">
        <v>1.1399999999999999</v>
      </c>
      <c r="W15" s="2">
        <v>0.51</v>
      </c>
      <c r="X15" s="2">
        <v>47</v>
      </c>
      <c r="Y15" s="2">
        <v>68</v>
      </c>
      <c r="Z15" s="2">
        <v>0.4</v>
      </c>
      <c r="AA15" s="2">
        <v>9.83</v>
      </c>
      <c r="AB15" s="2">
        <v>39</v>
      </c>
      <c r="AC15" s="2">
        <v>1</v>
      </c>
      <c r="AD15" s="2">
        <v>21.75</v>
      </c>
      <c r="AE15" s="2">
        <v>7.03</v>
      </c>
      <c r="AF15" s="2">
        <v>28.6</v>
      </c>
      <c r="AG15" s="2">
        <v>65.2</v>
      </c>
      <c r="AH15" s="2">
        <v>275</v>
      </c>
      <c r="AI15" s="2">
        <v>4.82</v>
      </c>
      <c r="AJ15" s="2">
        <v>0.87</v>
      </c>
      <c r="AK15" s="2">
        <v>2.4</v>
      </c>
      <c r="AL15" s="2">
        <v>1.0900000000000001</v>
      </c>
      <c r="AM15" s="2">
        <v>105</v>
      </c>
      <c r="AN15" s="2">
        <v>4.2</v>
      </c>
      <c r="AO15" s="2">
        <v>138</v>
      </c>
      <c r="AP15" s="2">
        <v>4.9400000000000004</v>
      </c>
      <c r="AQ15" s="2">
        <v>4.55</v>
      </c>
      <c r="AR15" s="2">
        <v>1.37</v>
      </c>
      <c r="AS15" s="2">
        <v>10.49</v>
      </c>
      <c r="AT15" s="2">
        <v>86.93</v>
      </c>
      <c r="AU15" s="2">
        <v>1.01</v>
      </c>
    </row>
    <row r="16" spans="1:47" x14ac:dyDescent="0.25">
      <c r="A16" s="2" t="s">
        <v>41</v>
      </c>
      <c r="B16" s="2">
        <v>9</v>
      </c>
      <c r="C16" s="2">
        <v>25</v>
      </c>
      <c r="D16" s="2">
        <v>56</v>
      </c>
      <c r="E16" s="2">
        <v>24</v>
      </c>
      <c r="F16" s="2">
        <v>19</v>
      </c>
      <c r="G16" s="2">
        <v>10830.1</v>
      </c>
      <c r="H16" s="2">
        <v>104</v>
      </c>
      <c r="I16" s="2">
        <v>10</v>
      </c>
      <c r="J16" s="2">
        <v>27</v>
      </c>
      <c r="K16" s="2">
        <v>110</v>
      </c>
      <c r="L16" s="2">
        <v>47</v>
      </c>
      <c r="M16" s="2">
        <v>164</v>
      </c>
      <c r="N16" s="2">
        <v>40</v>
      </c>
      <c r="O16" s="2">
        <v>1.51</v>
      </c>
      <c r="P16" s="2">
        <v>155</v>
      </c>
      <c r="Q16" s="2">
        <v>51</v>
      </c>
      <c r="R16" s="2">
        <v>4.16</v>
      </c>
      <c r="S16" s="2">
        <v>2.2999999999999998</v>
      </c>
      <c r="T16" s="2">
        <v>1.29</v>
      </c>
      <c r="U16" s="2">
        <v>0.45</v>
      </c>
      <c r="V16" s="2">
        <v>1.48</v>
      </c>
      <c r="W16" s="2">
        <v>0.6</v>
      </c>
      <c r="X16" s="2">
        <v>45</v>
      </c>
      <c r="Y16" s="2">
        <v>64</v>
      </c>
      <c r="Z16" s="2">
        <v>0.8</v>
      </c>
      <c r="AA16" s="2">
        <v>6.14</v>
      </c>
      <c r="AB16" s="2">
        <v>56</v>
      </c>
      <c r="AC16" s="2">
        <v>1.3</v>
      </c>
      <c r="AD16" s="2">
        <v>16.579999999999998</v>
      </c>
      <c r="AE16" s="2">
        <v>2.48</v>
      </c>
      <c r="AF16" s="2">
        <v>25.1</v>
      </c>
      <c r="AG16" s="2">
        <v>43.3</v>
      </c>
      <c r="AH16" s="2">
        <v>224</v>
      </c>
      <c r="AI16" s="2">
        <v>5.57</v>
      </c>
      <c r="AJ16" s="2">
        <v>1.51</v>
      </c>
      <c r="AK16" s="2">
        <v>2.29</v>
      </c>
      <c r="AL16" s="2">
        <v>1.3</v>
      </c>
      <c r="AM16" s="2">
        <v>98</v>
      </c>
      <c r="AN16" s="2">
        <v>4.2</v>
      </c>
      <c r="AO16" s="2">
        <v>134</v>
      </c>
      <c r="AP16" s="2">
        <v>5.22</v>
      </c>
      <c r="AQ16" s="2">
        <v>5.85</v>
      </c>
      <c r="AR16" s="2">
        <v>1.6</v>
      </c>
      <c r="AS16" s="2">
        <v>10.19</v>
      </c>
      <c r="AT16" s="2">
        <v>99.9</v>
      </c>
      <c r="AU16" s="2">
        <v>2.1</v>
      </c>
    </row>
    <row r="17" spans="1:47" x14ac:dyDescent="0.25">
      <c r="A17" s="2" t="s">
        <v>42</v>
      </c>
      <c r="B17" s="2">
        <v>12</v>
      </c>
      <c r="C17" s="2">
        <v>25</v>
      </c>
      <c r="D17" s="2">
        <v>82</v>
      </c>
      <c r="E17" s="2">
        <v>19</v>
      </c>
      <c r="F17" s="2">
        <v>20</v>
      </c>
      <c r="G17" s="2">
        <v>9501.2000000000007</v>
      </c>
      <c r="H17" s="2">
        <v>84</v>
      </c>
      <c r="I17" s="2">
        <v>10</v>
      </c>
      <c r="J17" s="2">
        <v>15</v>
      </c>
      <c r="K17" s="2">
        <v>79</v>
      </c>
      <c r="L17" s="2">
        <v>42</v>
      </c>
      <c r="M17" s="2">
        <v>119</v>
      </c>
      <c r="N17" s="2">
        <v>43</v>
      </c>
      <c r="O17" s="2">
        <v>1.89</v>
      </c>
      <c r="P17" s="2">
        <v>222</v>
      </c>
      <c r="Q17" s="2">
        <v>60</v>
      </c>
      <c r="R17" s="2">
        <v>5.6</v>
      </c>
      <c r="S17" s="2">
        <v>3.24</v>
      </c>
      <c r="T17" s="2">
        <v>0.95</v>
      </c>
      <c r="U17" s="2">
        <v>1.91</v>
      </c>
      <c r="V17" s="2">
        <v>1.1299999999999999</v>
      </c>
      <c r="W17" s="2">
        <v>0.98</v>
      </c>
      <c r="X17" s="2">
        <v>49</v>
      </c>
      <c r="Y17" s="2">
        <v>77</v>
      </c>
      <c r="Z17" s="2">
        <v>0.8</v>
      </c>
      <c r="AA17" s="2">
        <v>5.0599999999999996</v>
      </c>
      <c r="AB17" s="2">
        <v>51</v>
      </c>
      <c r="AC17" s="2">
        <v>2.2000000000000002</v>
      </c>
      <c r="AD17" s="2">
        <v>7</v>
      </c>
      <c r="AE17" s="2">
        <v>1.89</v>
      </c>
      <c r="AF17" s="2">
        <v>29.6</v>
      </c>
      <c r="AG17" s="2">
        <v>43.4</v>
      </c>
      <c r="AH17" s="2">
        <v>201</v>
      </c>
      <c r="AI17" s="2">
        <v>4.84</v>
      </c>
      <c r="AJ17" s="2">
        <v>1.68</v>
      </c>
      <c r="AK17" s="2">
        <v>2.5099999999999998</v>
      </c>
      <c r="AL17" s="2">
        <v>1.06</v>
      </c>
      <c r="AM17" s="2">
        <v>103</v>
      </c>
      <c r="AN17" s="2">
        <v>4.0999999999999996</v>
      </c>
      <c r="AO17" s="2">
        <v>138</v>
      </c>
      <c r="AP17" s="2">
        <v>4.72</v>
      </c>
      <c r="AQ17" s="2">
        <v>6.04</v>
      </c>
      <c r="AR17" s="2">
        <v>1.78</v>
      </c>
      <c r="AS17" s="2">
        <v>8.56</v>
      </c>
      <c r="AT17" s="2">
        <v>106.2</v>
      </c>
      <c r="AU17" s="2">
        <v>1.9</v>
      </c>
    </row>
    <row r="18" spans="1:47" x14ac:dyDescent="0.25">
      <c r="A18" s="2" t="s">
        <v>43</v>
      </c>
      <c r="B18" s="2">
        <v>12</v>
      </c>
      <c r="C18" s="2">
        <v>27</v>
      </c>
      <c r="D18" s="2">
        <v>81</v>
      </c>
      <c r="E18" s="2">
        <v>32</v>
      </c>
      <c r="F18" s="2">
        <v>21</v>
      </c>
      <c r="G18" s="2">
        <v>11543.1</v>
      </c>
      <c r="H18" s="2">
        <v>76</v>
      </c>
      <c r="I18" s="2">
        <v>5</v>
      </c>
      <c r="J18" s="2">
        <v>23</v>
      </c>
      <c r="K18" s="2">
        <v>134</v>
      </c>
      <c r="L18" s="2">
        <v>43</v>
      </c>
      <c r="M18" s="2">
        <v>193</v>
      </c>
      <c r="N18" s="2">
        <v>33</v>
      </c>
      <c r="O18" s="2">
        <v>3.72</v>
      </c>
      <c r="P18" s="2">
        <v>194</v>
      </c>
      <c r="Q18" s="2">
        <v>60</v>
      </c>
      <c r="R18" s="2">
        <v>7.32</v>
      </c>
      <c r="S18" s="2">
        <v>4.78</v>
      </c>
      <c r="T18" s="2">
        <v>1.2</v>
      </c>
      <c r="U18" s="2">
        <v>1.35</v>
      </c>
      <c r="V18" s="2">
        <v>1.64</v>
      </c>
      <c r="W18" s="2">
        <v>1.41</v>
      </c>
      <c r="X18" s="2">
        <v>52</v>
      </c>
      <c r="Y18" s="2">
        <v>72</v>
      </c>
      <c r="Z18" s="2">
        <v>1</v>
      </c>
      <c r="AA18" s="2">
        <v>7.58</v>
      </c>
      <c r="AB18" s="2">
        <v>56</v>
      </c>
      <c r="AC18" s="2">
        <v>8.1999999999999993</v>
      </c>
      <c r="AD18" s="2">
        <v>19.05</v>
      </c>
      <c r="AE18" s="2">
        <v>2.91</v>
      </c>
      <c r="AF18" s="2">
        <v>27.1</v>
      </c>
      <c r="AG18" s="2">
        <v>57.4</v>
      </c>
      <c r="AH18" s="2">
        <v>432</v>
      </c>
      <c r="AI18" s="2">
        <v>4.49</v>
      </c>
      <c r="AJ18" s="2">
        <v>1.97</v>
      </c>
      <c r="AK18" s="2">
        <v>2.42</v>
      </c>
      <c r="AL18" s="2">
        <v>1.3</v>
      </c>
      <c r="AM18" s="2">
        <v>104</v>
      </c>
      <c r="AN18" s="2">
        <v>4.4000000000000004</v>
      </c>
      <c r="AO18" s="2">
        <v>141</v>
      </c>
      <c r="AP18" s="2">
        <v>5.08</v>
      </c>
      <c r="AQ18" s="2">
        <v>5.45</v>
      </c>
      <c r="AR18" s="2">
        <v>1.52</v>
      </c>
      <c r="AS18" s="2">
        <v>9.11</v>
      </c>
      <c r="AT18" s="2">
        <v>96.93</v>
      </c>
      <c r="AU18" s="2">
        <v>2.82</v>
      </c>
    </row>
    <row r="19" spans="1:47" x14ac:dyDescent="0.25">
      <c r="A19" s="2" t="s">
        <v>61</v>
      </c>
      <c r="B19" s="2">
        <v>1</v>
      </c>
      <c r="C19" s="2">
        <v>17.5</v>
      </c>
      <c r="D19" s="2">
        <v>40</v>
      </c>
      <c r="E19" s="2">
        <v>33</v>
      </c>
      <c r="F19" s="2">
        <v>8.6999999999999993</v>
      </c>
      <c r="G19" s="2">
        <v>15.6</v>
      </c>
      <c r="H19" s="2">
        <v>32</v>
      </c>
      <c r="I19" s="2">
        <v>26</v>
      </c>
      <c r="J19" s="2">
        <v>731</v>
      </c>
      <c r="K19" s="2">
        <v>288</v>
      </c>
      <c r="L19" s="2">
        <v>21</v>
      </c>
      <c r="M19" s="2">
        <v>295</v>
      </c>
      <c r="N19" s="2">
        <v>1213</v>
      </c>
      <c r="O19" s="2">
        <v>5.0999999999999996</v>
      </c>
      <c r="P19" s="2">
        <v>799</v>
      </c>
      <c r="Q19" s="2">
        <v>1428</v>
      </c>
      <c r="R19" s="2">
        <v>0.8</v>
      </c>
      <c r="S19" s="2">
        <v>7.0000000000000007E-2</v>
      </c>
      <c r="T19" s="2">
        <v>0.06</v>
      </c>
      <c r="U19" s="2">
        <v>1.1599999999999999</v>
      </c>
      <c r="V19" s="2">
        <v>0</v>
      </c>
      <c r="W19" s="2">
        <v>0.02</v>
      </c>
      <c r="X19" s="2">
        <v>1</v>
      </c>
      <c r="Y19" s="2">
        <v>17.8</v>
      </c>
      <c r="Z19" s="2">
        <v>0</v>
      </c>
      <c r="AA19" s="2">
        <v>4.4800000000000004</v>
      </c>
      <c r="AB19" s="2">
        <v>16</v>
      </c>
      <c r="AC19" s="2">
        <v>20.6</v>
      </c>
      <c r="AD19" s="2">
        <v>0.19</v>
      </c>
      <c r="AE19" s="2">
        <v>0</v>
      </c>
      <c r="AF19" s="2">
        <v>3.6</v>
      </c>
      <c r="AG19" s="2">
        <v>36.799999999999997</v>
      </c>
      <c r="AH19" s="2">
        <v>93</v>
      </c>
      <c r="AI19" s="2">
        <v>4.7</v>
      </c>
      <c r="AJ19" s="2">
        <v>0.03</v>
      </c>
      <c r="AK19" s="2">
        <v>4.28</v>
      </c>
      <c r="AL19" s="2">
        <v>1.25</v>
      </c>
      <c r="AM19" s="2">
        <v>15</v>
      </c>
      <c r="AN19" s="2">
        <v>10.199999999999999</v>
      </c>
      <c r="AO19" s="2">
        <v>11</v>
      </c>
      <c r="AP19" s="2">
        <v>1.34</v>
      </c>
      <c r="AQ19" s="2">
        <v>2.04</v>
      </c>
      <c r="AR19" s="2">
        <v>0.64</v>
      </c>
      <c r="AS19" s="2">
        <v>3.37</v>
      </c>
      <c r="AT19" s="2">
        <v>1.17</v>
      </c>
      <c r="AU19" s="2">
        <v>0.55000000000000004</v>
      </c>
    </row>
    <row r="20" spans="1:47" x14ac:dyDescent="0.25">
      <c r="A20" s="2" t="s">
        <v>44</v>
      </c>
      <c r="B20" s="2">
        <v>0</v>
      </c>
      <c r="C20" s="2">
        <v>35</v>
      </c>
      <c r="D20" s="2">
        <v>13</v>
      </c>
      <c r="E20" s="2">
        <v>17</v>
      </c>
      <c r="F20" s="2">
        <v>7</v>
      </c>
      <c r="G20" s="2">
        <v>16.3</v>
      </c>
      <c r="H20" s="2">
        <v>1</v>
      </c>
      <c r="I20" s="2">
        <v>0</v>
      </c>
      <c r="J20" s="2">
        <v>119</v>
      </c>
      <c r="K20" s="2">
        <v>43</v>
      </c>
      <c r="L20" s="2">
        <v>7</v>
      </c>
      <c r="M20" s="2">
        <v>62</v>
      </c>
      <c r="N20" s="2">
        <v>3027</v>
      </c>
      <c r="O20" s="2">
        <v>2.4700000000000002</v>
      </c>
      <c r="P20" s="2">
        <v>27</v>
      </c>
      <c r="Q20" s="2">
        <v>1984</v>
      </c>
      <c r="R20" s="2">
        <v>0.05</v>
      </c>
      <c r="S20" s="2">
        <v>0.01</v>
      </c>
      <c r="T20" s="2">
        <v>0</v>
      </c>
      <c r="U20" s="2">
        <v>0.03</v>
      </c>
      <c r="V20" s="2">
        <v>0</v>
      </c>
      <c r="W20" s="2">
        <v>0</v>
      </c>
      <c r="X20" s="2">
        <v>3</v>
      </c>
      <c r="Y20" s="2">
        <v>12</v>
      </c>
      <c r="Z20" s="2">
        <v>0</v>
      </c>
      <c r="AA20" s="2">
        <v>3.27</v>
      </c>
      <c r="AB20" s="2">
        <v>18</v>
      </c>
      <c r="AC20" s="2">
        <v>1.9</v>
      </c>
      <c r="AD20" s="2">
        <v>0.44</v>
      </c>
      <c r="AE20" s="2">
        <v>0</v>
      </c>
      <c r="AF20" s="2">
        <v>6.8</v>
      </c>
      <c r="AG20" s="2">
        <v>20.8</v>
      </c>
      <c r="AH20" s="2">
        <v>31</v>
      </c>
      <c r="AI20" s="2">
        <v>6.25</v>
      </c>
      <c r="AJ20" s="2">
        <v>0.26</v>
      </c>
      <c r="AK20" s="2">
        <v>6.64</v>
      </c>
      <c r="AL20" s="2">
        <v>1.84</v>
      </c>
      <c r="AM20" s="2">
        <v>13</v>
      </c>
      <c r="AN20" s="2">
        <v>12.9</v>
      </c>
      <c r="AO20" s="2">
        <v>7</v>
      </c>
      <c r="AP20" s="2">
        <v>3.67</v>
      </c>
      <c r="AQ20" s="2">
        <v>2.83</v>
      </c>
      <c r="AR20" s="2">
        <v>0.68</v>
      </c>
      <c r="AS20" s="2">
        <v>4.6100000000000003</v>
      </c>
      <c r="AT20" s="2">
        <v>2.4</v>
      </c>
      <c r="AU20" s="2">
        <v>0.03</v>
      </c>
    </row>
    <row r="21" spans="1:47" x14ac:dyDescent="0.25">
      <c r="A21" s="2" t="s">
        <v>45</v>
      </c>
      <c r="B21" s="2">
        <v>0</v>
      </c>
      <c r="C21" s="2">
        <v>71</v>
      </c>
      <c r="D21" s="2">
        <v>31</v>
      </c>
      <c r="E21" s="2">
        <v>19</v>
      </c>
      <c r="F21" s="2">
        <v>6</v>
      </c>
      <c r="G21" s="2">
        <v>6.8</v>
      </c>
      <c r="H21" s="2">
        <v>3</v>
      </c>
      <c r="I21" s="2">
        <v>0</v>
      </c>
      <c r="J21" s="2">
        <v>162</v>
      </c>
      <c r="K21" s="2">
        <v>77</v>
      </c>
      <c r="L21" s="2">
        <v>14</v>
      </c>
      <c r="M21" s="2">
        <v>118</v>
      </c>
      <c r="N21" s="2">
        <v>2842</v>
      </c>
      <c r="O21" s="2">
        <v>3.99</v>
      </c>
      <c r="P21" s="2">
        <v>62</v>
      </c>
      <c r="Q21" s="2">
        <v>1620</v>
      </c>
      <c r="R21" s="2">
        <v>0.04</v>
      </c>
      <c r="S21" s="2">
        <v>0.2</v>
      </c>
      <c r="T21" s="2">
        <v>0</v>
      </c>
      <c r="U21" s="2">
        <v>7.0000000000000007E-2</v>
      </c>
      <c r="V21" s="2">
        <v>0</v>
      </c>
      <c r="W21" s="2">
        <v>0</v>
      </c>
      <c r="X21" s="2">
        <v>3</v>
      </c>
      <c r="Y21" s="2">
        <v>13</v>
      </c>
      <c r="Z21" s="2">
        <v>0</v>
      </c>
      <c r="AA21" s="2">
        <v>3.23</v>
      </c>
      <c r="AB21" s="2">
        <v>26</v>
      </c>
      <c r="AC21" s="2">
        <v>3</v>
      </c>
      <c r="AD21" s="2">
        <v>0.53</v>
      </c>
      <c r="AE21" s="2">
        <v>0</v>
      </c>
      <c r="AF21" s="2">
        <v>4.0999999999999996</v>
      </c>
      <c r="AG21" s="2">
        <v>33.6</v>
      </c>
      <c r="AH21" s="2">
        <v>48</v>
      </c>
      <c r="AI21" s="2">
        <v>4.46</v>
      </c>
      <c r="AJ21" s="2">
        <v>0.24</v>
      </c>
      <c r="AK21" s="2">
        <v>6.22</v>
      </c>
      <c r="AL21" s="2">
        <v>1.37</v>
      </c>
      <c r="AM21" s="2">
        <v>18</v>
      </c>
      <c r="AN21" s="2">
        <v>12.1</v>
      </c>
      <c r="AO21" s="2">
        <v>12</v>
      </c>
      <c r="AP21" s="2">
        <v>1.33</v>
      </c>
      <c r="AQ21" s="2">
        <v>1.58</v>
      </c>
      <c r="AR21" s="2">
        <v>0.69</v>
      </c>
      <c r="AS21" s="2">
        <v>2.93</v>
      </c>
      <c r="AT21" s="2">
        <v>1.35</v>
      </c>
      <c r="AU21" s="2">
        <v>0.08</v>
      </c>
    </row>
    <row r="22" spans="1:47" x14ac:dyDescent="0.25">
      <c r="A22" s="2" t="s">
        <v>46</v>
      </c>
      <c r="B22" s="2">
        <v>0</v>
      </c>
      <c r="C22" s="2">
        <v>67</v>
      </c>
      <c r="D22" s="2">
        <v>30</v>
      </c>
      <c r="E22" s="2">
        <v>20</v>
      </c>
      <c r="F22" s="2">
        <v>13</v>
      </c>
      <c r="G22" s="2">
        <v>14.1</v>
      </c>
      <c r="H22" s="2">
        <v>6</v>
      </c>
      <c r="I22" s="2">
        <v>3</v>
      </c>
      <c r="J22" s="2">
        <v>369</v>
      </c>
      <c r="K22" s="2">
        <v>118</v>
      </c>
      <c r="L22" s="2">
        <v>29</v>
      </c>
      <c r="M22" s="2">
        <v>167</v>
      </c>
      <c r="N22" s="2">
        <v>7423</v>
      </c>
      <c r="O22" s="2">
        <v>3.87</v>
      </c>
      <c r="P22" s="2">
        <v>65</v>
      </c>
      <c r="Q22" s="2">
        <v>5613</v>
      </c>
      <c r="R22" s="2">
        <v>7.0000000000000007E-2</v>
      </c>
      <c r="S22" s="2">
        <v>0.2</v>
      </c>
      <c r="T22" s="2">
        <v>0</v>
      </c>
      <c r="U22" s="2">
        <v>0.08</v>
      </c>
      <c r="V22" s="2">
        <v>0.04</v>
      </c>
      <c r="W22" s="2">
        <v>0</v>
      </c>
      <c r="X22" s="2">
        <v>4</v>
      </c>
      <c r="Y22" s="2">
        <v>15</v>
      </c>
      <c r="Z22" s="2">
        <v>0</v>
      </c>
      <c r="AA22" s="2">
        <v>1.27</v>
      </c>
      <c r="AB22" s="2">
        <v>32</v>
      </c>
      <c r="AC22" s="2">
        <v>3.6</v>
      </c>
      <c r="AD22" s="2">
        <v>0.42</v>
      </c>
      <c r="AE22" s="2">
        <v>0</v>
      </c>
      <c r="AF22" s="2">
        <v>4.4000000000000004</v>
      </c>
      <c r="AG22" s="2">
        <v>27</v>
      </c>
      <c r="AH22" s="2">
        <v>109</v>
      </c>
      <c r="AI22" s="2">
        <v>4.2300000000000004</v>
      </c>
      <c r="AJ22" s="2">
        <v>0.21</v>
      </c>
      <c r="AK22" s="2">
        <v>4.92</v>
      </c>
      <c r="AL22" s="2">
        <v>0.94</v>
      </c>
      <c r="AM22" s="2">
        <v>16</v>
      </c>
      <c r="AN22" s="2">
        <v>11.1</v>
      </c>
      <c r="AO22" s="2">
        <v>13</v>
      </c>
      <c r="AP22" s="2">
        <v>0.95</v>
      </c>
      <c r="AQ22" s="2">
        <v>1.89</v>
      </c>
      <c r="AR22" s="2">
        <v>0.78</v>
      </c>
      <c r="AS22" s="2">
        <v>3.26</v>
      </c>
      <c r="AT22" s="2">
        <v>1.9</v>
      </c>
      <c r="AU22" s="2">
        <v>0.09</v>
      </c>
    </row>
    <row r="23" spans="1:47" x14ac:dyDescent="0.25">
      <c r="A23" s="2" t="s">
        <v>47</v>
      </c>
      <c r="B23" s="2">
        <v>0</v>
      </c>
      <c r="C23" s="2">
        <v>31</v>
      </c>
      <c r="D23" s="2">
        <v>29</v>
      </c>
      <c r="E23" s="2">
        <v>42</v>
      </c>
      <c r="F23" s="2">
        <v>15</v>
      </c>
      <c r="G23" s="2">
        <v>16.100000000000001</v>
      </c>
      <c r="H23" s="2">
        <v>5</v>
      </c>
      <c r="I23" s="2">
        <v>0</v>
      </c>
      <c r="J23" s="2">
        <v>134</v>
      </c>
      <c r="K23" s="2">
        <v>178</v>
      </c>
      <c r="L23" s="2">
        <v>15</v>
      </c>
      <c r="M23" s="2">
        <v>273</v>
      </c>
      <c r="N23" s="2">
        <v>4716</v>
      </c>
      <c r="O23" s="2">
        <v>5.67</v>
      </c>
      <c r="P23" s="2">
        <v>67</v>
      </c>
      <c r="Q23" s="2">
        <v>2276</v>
      </c>
      <c r="R23" s="2">
        <v>0.04</v>
      </c>
      <c r="S23" s="2">
        <v>0.18</v>
      </c>
      <c r="T23" s="2">
        <v>0</v>
      </c>
      <c r="U23" s="2">
        <v>0.06</v>
      </c>
      <c r="V23" s="2">
        <v>0.02</v>
      </c>
      <c r="W23" s="2">
        <v>0</v>
      </c>
      <c r="X23" s="2">
        <v>4</v>
      </c>
      <c r="Y23" s="2">
        <v>15</v>
      </c>
      <c r="Z23" s="2">
        <v>0</v>
      </c>
      <c r="AA23" s="2">
        <v>2.35</v>
      </c>
      <c r="AB23" s="2">
        <v>33</v>
      </c>
      <c r="AC23" s="2">
        <v>6.1</v>
      </c>
      <c r="AD23" s="2">
        <v>1.48</v>
      </c>
      <c r="AE23" s="2">
        <v>0</v>
      </c>
      <c r="AF23" s="2">
        <v>4.2</v>
      </c>
      <c r="AG23" s="2">
        <v>25.1</v>
      </c>
      <c r="AH23" s="2">
        <v>91</v>
      </c>
      <c r="AI23" s="2">
        <v>5.59</v>
      </c>
      <c r="AJ23" s="2">
        <v>0.06</v>
      </c>
      <c r="AK23" s="2">
        <v>5.81</v>
      </c>
      <c r="AL23" s="2">
        <v>1.05</v>
      </c>
      <c r="AM23" s="2">
        <v>16</v>
      </c>
      <c r="AN23" s="2">
        <v>10.3</v>
      </c>
      <c r="AO23" s="2">
        <v>12.1</v>
      </c>
      <c r="AP23" s="2">
        <v>1.1000000000000001</v>
      </c>
      <c r="AQ23" s="2">
        <v>1.98</v>
      </c>
      <c r="AR23" s="2">
        <v>0.61</v>
      </c>
      <c r="AS23" s="2">
        <v>3.7839999999999998</v>
      </c>
      <c r="AT23" s="2">
        <v>2.2999999999999998</v>
      </c>
      <c r="AU23" s="2">
        <v>0.05</v>
      </c>
    </row>
    <row r="24" spans="1:47" x14ac:dyDescent="0.25">
      <c r="A24" s="2" t="s">
        <v>48</v>
      </c>
      <c r="B24" s="2">
        <v>0</v>
      </c>
      <c r="C24" s="2">
        <v>32</v>
      </c>
      <c r="D24" s="2">
        <v>14</v>
      </c>
      <c r="E24" s="2">
        <v>9</v>
      </c>
      <c r="F24" s="2">
        <v>9</v>
      </c>
      <c r="G24" s="2">
        <v>17.3</v>
      </c>
      <c r="H24" s="2">
        <v>0</v>
      </c>
      <c r="I24" s="2">
        <v>0</v>
      </c>
      <c r="J24" s="2">
        <v>318</v>
      </c>
      <c r="K24" s="2">
        <v>81</v>
      </c>
      <c r="L24" s="2">
        <v>2</v>
      </c>
      <c r="M24" s="2">
        <v>61</v>
      </c>
      <c r="N24" s="2">
        <v>607</v>
      </c>
      <c r="O24" s="2">
        <v>4.2</v>
      </c>
      <c r="P24" s="2">
        <v>500</v>
      </c>
      <c r="Q24" s="2">
        <v>957</v>
      </c>
      <c r="R24" s="2">
        <v>0.26</v>
      </c>
      <c r="S24" s="2">
        <v>0.03</v>
      </c>
      <c r="T24" s="2">
        <v>0.13</v>
      </c>
      <c r="U24" s="2">
        <v>1.61</v>
      </c>
      <c r="V24" s="2">
        <v>0.13</v>
      </c>
      <c r="W24" s="2">
        <v>0.04</v>
      </c>
      <c r="X24" s="2">
        <v>3</v>
      </c>
      <c r="Y24" s="2">
        <v>9</v>
      </c>
      <c r="Z24" s="2">
        <v>0</v>
      </c>
      <c r="AA24" s="2">
        <v>1.89</v>
      </c>
      <c r="AB24" s="2">
        <v>15</v>
      </c>
      <c r="AC24" s="2">
        <v>10.6</v>
      </c>
      <c r="AD24" s="2">
        <v>1.1299999999999999</v>
      </c>
      <c r="AE24" s="2">
        <v>0</v>
      </c>
      <c r="AF24" s="2">
        <v>4.0999999999999996</v>
      </c>
      <c r="AG24" s="2">
        <v>31.9</v>
      </c>
      <c r="AH24" s="2">
        <v>86</v>
      </c>
      <c r="AI24" s="2">
        <v>4.58</v>
      </c>
      <c r="AJ24" s="2">
        <v>0.03</v>
      </c>
      <c r="AK24" s="2">
        <v>5.63</v>
      </c>
      <c r="AL24" s="2">
        <v>1.23</v>
      </c>
      <c r="AM24" s="2">
        <v>15</v>
      </c>
      <c r="AN24" s="2">
        <v>10.7</v>
      </c>
      <c r="AO24" s="2">
        <v>11</v>
      </c>
      <c r="AP24" s="2">
        <v>1.57</v>
      </c>
      <c r="AQ24" s="2">
        <v>3.06</v>
      </c>
      <c r="AR24" s="2">
        <v>0.6</v>
      </c>
      <c r="AS24" s="2">
        <v>5.12</v>
      </c>
      <c r="AT24" s="2">
        <v>1.71</v>
      </c>
      <c r="AU24" s="2">
        <v>0.06</v>
      </c>
    </row>
    <row r="25" spans="1:47" x14ac:dyDescent="0.25">
      <c r="A25" s="2" t="s">
        <v>49</v>
      </c>
      <c r="B25" s="2">
        <v>0</v>
      </c>
      <c r="C25" s="2">
        <v>72</v>
      </c>
      <c r="D25" s="2">
        <v>12</v>
      </c>
      <c r="E25" s="2">
        <v>110</v>
      </c>
      <c r="F25" s="2">
        <v>26</v>
      </c>
      <c r="G25" s="2">
        <v>14.1</v>
      </c>
      <c r="H25" s="2">
        <v>1</v>
      </c>
      <c r="I25" s="2">
        <v>0</v>
      </c>
      <c r="J25" s="2">
        <v>122</v>
      </c>
      <c r="K25" s="2">
        <v>237</v>
      </c>
      <c r="L25" s="2">
        <v>8</v>
      </c>
      <c r="M25" s="2">
        <v>257</v>
      </c>
      <c r="N25" s="2">
        <v>586</v>
      </c>
      <c r="O25" s="2">
        <v>20.53</v>
      </c>
      <c r="P25" s="2">
        <v>94</v>
      </c>
      <c r="Q25" s="2">
        <v>1669</v>
      </c>
      <c r="R25" s="2">
        <v>7.0000000000000007E-2</v>
      </c>
      <c r="S25" s="2">
        <v>0</v>
      </c>
      <c r="T25" s="2">
        <v>0</v>
      </c>
      <c r="U25" s="2">
        <v>0.16</v>
      </c>
      <c r="V25" s="2">
        <v>0</v>
      </c>
      <c r="W25" s="2">
        <v>0</v>
      </c>
      <c r="X25" s="2">
        <v>4</v>
      </c>
      <c r="Y25" s="2">
        <v>14</v>
      </c>
      <c r="Z25" s="2">
        <v>0</v>
      </c>
      <c r="AA25" s="2">
        <v>14.71</v>
      </c>
      <c r="AB25" s="2">
        <v>20</v>
      </c>
      <c r="AC25" s="2">
        <v>19.100000000000001</v>
      </c>
      <c r="AD25" s="2">
        <v>0.45</v>
      </c>
      <c r="AE25" s="2">
        <v>0.01</v>
      </c>
      <c r="AF25" s="2">
        <v>7</v>
      </c>
      <c r="AG25" s="2">
        <v>25.4</v>
      </c>
      <c r="AH25" s="2">
        <v>86</v>
      </c>
      <c r="AI25" s="2">
        <v>7.41</v>
      </c>
      <c r="AJ25" s="2">
        <v>0.11</v>
      </c>
      <c r="AK25" s="2">
        <v>6.33</v>
      </c>
      <c r="AL25" s="2">
        <v>1.57</v>
      </c>
      <c r="AM25" s="2">
        <v>14</v>
      </c>
      <c r="AN25" s="2">
        <v>10.1</v>
      </c>
      <c r="AO25" s="2">
        <v>9</v>
      </c>
      <c r="AP25" s="2">
        <v>1.88</v>
      </c>
      <c r="AQ25" s="2">
        <v>1.86</v>
      </c>
      <c r="AR25" s="2">
        <v>0.86</v>
      </c>
      <c r="AS25" s="2">
        <v>5.36</v>
      </c>
      <c r="AT25" s="2">
        <v>2.4</v>
      </c>
      <c r="AU25" s="2">
        <v>0.72</v>
      </c>
    </row>
    <row r="26" spans="1:47" x14ac:dyDescent="0.25">
      <c r="A26" s="2" t="s">
        <v>50</v>
      </c>
      <c r="B26" s="2">
        <v>0</v>
      </c>
      <c r="C26" s="2">
        <v>63</v>
      </c>
      <c r="D26" s="2">
        <v>29</v>
      </c>
      <c r="E26" s="2">
        <v>32</v>
      </c>
      <c r="F26" s="2">
        <v>9</v>
      </c>
      <c r="G26" s="2">
        <v>13.7</v>
      </c>
      <c r="H26" s="2">
        <v>4</v>
      </c>
      <c r="I26" s="2">
        <v>0</v>
      </c>
      <c r="J26" s="2">
        <v>573</v>
      </c>
      <c r="K26" s="2">
        <v>144</v>
      </c>
      <c r="L26" s="2">
        <v>18</v>
      </c>
      <c r="M26" s="2">
        <v>157</v>
      </c>
      <c r="N26" s="2">
        <v>354</v>
      </c>
      <c r="O26" s="2">
        <v>11.59</v>
      </c>
      <c r="P26" s="2">
        <v>293</v>
      </c>
      <c r="Q26" s="2">
        <v>2340</v>
      </c>
      <c r="R26" s="2">
        <v>1.86</v>
      </c>
      <c r="S26" s="2">
        <v>0.02</v>
      </c>
      <c r="T26" s="2">
        <v>0.06</v>
      </c>
      <c r="U26" s="2">
        <v>0.87</v>
      </c>
      <c r="V26" s="2">
        <v>0</v>
      </c>
      <c r="W26" s="2">
        <v>0.02</v>
      </c>
      <c r="X26" s="2">
        <v>4</v>
      </c>
      <c r="Y26" s="2">
        <v>15</v>
      </c>
      <c r="Z26" s="2">
        <v>0</v>
      </c>
      <c r="AA26" s="2">
        <v>1.79</v>
      </c>
      <c r="AB26" s="2">
        <v>25</v>
      </c>
      <c r="AC26" s="2">
        <v>9.8000000000000007</v>
      </c>
      <c r="AD26" s="2">
        <v>0</v>
      </c>
      <c r="AE26" s="2">
        <v>0</v>
      </c>
      <c r="AF26" s="2">
        <v>6</v>
      </c>
      <c r="AG26" s="2">
        <v>22.1</v>
      </c>
      <c r="AH26" s="2">
        <v>53</v>
      </c>
      <c r="AI26" s="2">
        <v>5.76</v>
      </c>
      <c r="AJ26" s="2">
        <v>0.1</v>
      </c>
      <c r="AK26" s="2">
        <v>5.77</v>
      </c>
      <c r="AL26" s="2">
        <v>1.39</v>
      </c>
      <c r="AM26" s="2">
        <v>15</v>
      </c>
      <c r="AN26" s="2">
        <v>11.3</v>
      </c>
      <c r="AO26" s="2">
        <v>10</v>
      </c>
      <c r="AP26" s="2">
        <v>1.26</v>
      </c>
      <c r="AQ26" s="2">
        <v>2.46</v>
      </c>
      <c r="AR26" s="2">
        <v>0.82</v>
      </c>
      <c r="AS26" s="2">
        <v>5.16</v>
      </c>
      <c r="AT26" s="2">
        <v>2.44</v>
      </c>
      <c r="AU26" s="2">
        <v>0.71</v>
      </c>
    </row>
    <row r="27" spans="1:47" x14ac:dyDescent="0.25">
      <c r="A27" s="2" t="s">
        <v>51</v>
      </c>
      <c r="B27" s="2">
        <v>0</v>
      </c>
      <c r="C27" s="2">
        <v>73</v>
      </c>
      <c r="D27" s="2">
        <v>26</v>
      </c>
      <c r="E27" s="2">
        <v>53</v>
      </c>
      <c r="F27" s="2">
        <v>16</v>
      </c>
      <c r="G27" s="2">
        <v>8.6</v>
      </c>
      <c r="H27" s="2">
        <v>1</v>
      </c>
      <c r="I27" s="2">
        <v>0</v>
      </c>
      <c r="J27" s="2">
        <v>414</v>
      </c>
      <c r="K27" s="2">
        <v>190</v>
      </c>
      <c r="L27" s="2">
        <v>11</v>
      </c>
      <c r="M27" s="2">
        <v>200</v>
      </c>
      <c r="N27" s="2">
        <v>368</v>
      </c>
      <c r="O27" s="2">
        <v>13.44</v>
      </c>
      <c r="P27" s="2">
        <v>170</v>
      </c>
      <c r="Q27" s="2">
        <v>2692</v>
      </c>
      <c r="R27" s="2">
        <v>1.44</v>
      </c>
      <c r="S27" s="2">
        <v>0.03</v>
      </c>
      <c r="T27" s="2">
        <v>0.08</v>
      </c>
      <c r="U27" s="2">
        <v>0.67</v>
      </c>
      <c r="V27" s="2">
        <v>0</v>
      </c>
      <c r="W27" s="2">
        <v>0.01</v>
      </c>
      <c r="X27" s="2">
        <v>4</v>
      </c>
      <c r="Y27" s="2">
        <v>13</v>
      </c>
      <c r="Z27" s="2">
        <v>0</v>
      </c>
      <c r="AA27" s="2">
        <v>2.87</v>
      </c>
      <c r="AB27" s="2">
        <v>17</v>
      </c>
      <c r="AC27" s="2">
        <v>10.7</v>
      </c>
      <c r="AD27" s="2">
        <v>0</v>
      </c>
      <c r="AE27" s="2">
        <v>0</v>
      </c>
      <c r="AF27" s="2">
        <v>3.4</v>
      </c>
      <c r="AG27" s="2">
        <v>26.2</v>
      </c>
      <c r="AH27" s="2">
        <v>87</v>
      </c>
      <c r="AI27" s="2">
        <v>5.07</v>
      </c>
      <c r="AJ27" s="2">
        <v>0.05</v>
      </c>
      <c r="AK27" s="2">
        <v>4.82</v>
      </c>
      <c r="AL27" s="2">
        <v>1.83</v>
      </c>
      <c r="AM27" s="2">
        <v>15</v>
      </c>
      <c r="AN27" s="2">
        <v>10.8</v>
      </c>
      <c r="AO27" s="2">
        <v>10</v>
      </c>
      <c r="AP27" s="2">
        <v>1.4</v>
      </c>
      <c r="AQ27" s="2">
        <v>2.72</v>
      </c>
      <c r="AR27" s="2">
        <v>0.85</v>
      </c>
      <c r="AS27" s="2">
        <v>5.35</v>
      </c>
      <c r="AT27" s="2">
        <v>3.44</v>
      </c>
      <c r="AU27" s="2">
        <v>0.9</v>
      </c>
    </row>
    <row r="28" spans="1:47" x14ac:dyDescent="0.25">
      <c r="A28" s="2" t="s">
        <v>52</v>
      </c>
      <c r="B28" s="2">
        <v>0</v>
      </c>
      <c r="C28" s="2">
        <v>52</v>
      </c>
      <c r="D28" s="2">
        <v>37</v>
      </c>
      <c r="E28" s="2">
        <v>12</v>
      </c>
      <c r="F28" s="2">
        <v>7</v>
      </c>
      <c r="G28" s="2">
        <v>8.9</v>
      </c>
      <c r="H28" s="2">
        <v>1</v>
      </c>
      <c r="I28" s="2">
        <v>0</v>
      </c>
      <c r="J28" s="2">
        <v>219</v>
      </c>
      <c r="K28" s="2">
        <v>35</v>
      </c>
      <c r="L28" s="2">
        <v>18</v>
      </c>
      <c r="M28" s="2">
        <v>54</v>
      </c>
      <c r="N28" s="2">
        <v>2518</v>
      </c>
      <c r="O28" s="2">
        <v>3.81</v>
      </c>
      <c r="P28" s="2">
        <v>52</v>
      </c>
      <c r="Q28" s="2">
        <v>1846</v>
      </c>
      <c r="R28" s="2">
        <v>0.06</v>
      </c>
      <c r="S28" s="2">
        <v>0.3</v>
      </c>
      <c r="T28" s="2">
        <v>0.01</v>
      </c>
      <c r="U28" s="2">
        <v>0.05</v>
      </c>
      <c r="V28" s="2">
        <v>0</v>
      </c>
      <c r="W28" s="2">
        <v>0</v>
      </c>
      <c r="X28" s="2">
        <v>4</v>
      </c>
      <c r="Y28" s="2">
        <v>14</v>
      </c>
      <c r="Z28" s="2">
        <v>1.1000000000000001</v>
      </c>
      <c r="AA28" s="2">
        <v>1.52</v>
      </c>
      <c r="AB28" s="2">
        <v>33</v>
      </c>
      <c r="AC28" s="2">
        <v>3.2</v>
      </c>
      <c r="AD28" s="2">
        <v>0.48</v>
      </c>
      <c r="AE28" s="2">
        <v>0</v>
      </c>
      <c r="AF28" s="2">
        <v>4.3</v>
      </c>
      <c r="AG28" s="2">
        <v>24.4</v>
      </c>
      <c r="AH28" s="2">
        <v>62</v>
      </c>
      <c r="AI28" s="2">
        <v>5.7</v>
      </c>
      <c r="AJ28" s="2">
        <v>0.33</v>
      </c>
      <c r="AK28" s="2">
        <v>5.35</v>
      </c>
      <c r="AL28" s="2">
        <v>1.32</v>
      </c>
      <c r="AM28" s="2">
        <v>17</v>
      </c>
      <c r="AN28" s="2">
        <v>11.9</v>
      </c>
      <c r="AO28" s="2">
        <v>13</v>
      </c>
      <c r="AP28" s="2">
        <v>1.36</v>
      </c>
      <c r="AQ28" s="2">
        <v>1.49</v>
      </c>
      <c r="AR28" s="2">
        <v>0.45</v>
      </c>
      <c r="AS28" s="2">
        <v>2.9510000000000001</v>
      </c>
      <c r="AT28" s="2">
        <v>1.48</v>
      </c>
      <c r="AU28" s="2">
        <v>0.06</v>
      </c>
    </row>
    <row r="29" spans="1:47" x14ac:dyDescent="0.25">
      <c r="A29" s="2" t="s">
        <v>53</v>
      </c>
      <c r="B29" s="2">
        <v>0</v>
      </c>
      <c r="C29" s="2">
        <v>74</v>
      </c>
      <c r="D29" s="2">
        <v>63</v>
      </c>
      <c r="E29" s="2">
        <v>21</v>
      </c>
      <c r="F29" s="2">
        <v>7</v>
      </c>
      <c r="G29" s="2">
        <v>12.1</v>
      </c>
      <c r="H29" s="2">
        <v>4</v>
      </c>
      <c r="I29" s="2">
        <v>0</v>
      </c>
      <c r="J29" s="2">
        <v>316</v>
      </c>
      <c r="K29" s="2">
        <v>71</v>
      </c>
      <c r="L29" s="2">
        <v>16</v>
      </c>
      <c r="M29" s="2">
        <v>91</v>
      </c>
      <c r="N29" s="2">
        <v>2975</v>
      </c>
      <c r="O29" s="2">
        <v>4.07</v>
      </c>
      <c r="P29" s="2">
        <v>99</v>
      </c>
      <c r="Q29" s="2">
        <v>2364</v>
      </c>
      <c r="R29" s="2">
        <v>0.06</v>
      </c>
      <c r="S29" s="2">
        <v>0.31</v>
      </c>
      <c r="T29" s="2">
        <v>0.01</v>
      </c>
      <c r="U29" s="2">
        <v>0.11</v>
      </c>
      <c r="V29" s="2">
        <v>0</v>
      </c>
      <c r="W29" s="2">
        <v>0</v>
      </c>
      <c r="X29" s="2">
        <v>3</v>
      </c>
      <c r="Y29" s="2">
        <v>14</v>
      </c>
      <c r="Z29" s="2">
        <v>0</v>
      </c>
      <c r="AA29" s="2">
        <v>2.3199999999999998</v>
      </c>
      <c r="AB29" s="2">
        <v>21</v>
      </c>
      <c r="AC29" s="2">
        <v>3.5</v>
      </c>
      <c r="AD29" s="2">
        <v>1.57</v>
      </c>
      <c r="AE29" s="2">
        <v>0</v>
      </c>
      <c r="AF29" s="2">
        <v>6</v>
      </c>
      <c r="AG29" s="2">
        <v>25</v>
      </c>
      <c r="AH29" s="2">
        <v>56</v>
      </c>
      <c r="AI29" s="2">
        <v>3.92</v>
      </c>
      <c r="AJ29" s="2">
        <v>0.03</v>
      </c>
      <c r="AK29" s="2">
        <v>6.39</v>
      </c>
      <c r="AL29" s="2">
        <v>2.0499999999999998</v>
      </c>
      <c r="AM29" s="2">
        <v>15</v>
      </c>
      <c r="AN29" s="2">
        <v>12.3</v>
      </c>
      <c r="AO29" s="2">
        <v>10</v>
      </c>
      <c r="AP29" s="2">
        <v>1.8</v>
      </c>
      <c r="AQ29" s="2">
        <v>2.21</v>
      </c>
      <c r="AR29" s="2">
        <v>0.8</v>
      </c>
      <c r="AS29" s="2">
        <v>3.99</v>
      </c>
      <c r="AT29" s="2">
        <v>2.15</v>
      </c>
      <c r="AU29" s="2">
        <v>0.11</v>
      </c>
    </row>
    <row r="30" spans="1:47" x14ac:dyDescent="0.25">
      <c r="A30" s="2" t="s">
        <v>54</v>
      </c>
      <c r="B30" s="2">
        <v>1</v>
      </c>
      <c r="C30" s="2">
        <v>13.4</v>
      </c>
      <c r="D30" s="2">
        <v>61</v>
      </c>
      <c r="E30" s="2">
        <v>8.6</v>
      </c>
      <c r="F30">
        <v>6.9</v>
      </c>
      <c r="G30" s="2">
        <v>3.9</v>
      </c>
      <c r="H30" s="2">
        <v>1</v>
      </c>
      <c r="I30" s="2">
        <v>0</v>
      </c>
      <c r="J30" s="2">
        <v>300</v>
      </c>
      <c r="K30" s="2">
        <v>155</v>
      </c>
      <c r="L30" s="2">
        <v>12</v>
      </c>
      <c r="M30" s="2">
        <v>126</v>
      </c>
      <c r="N30" s="2">
        <v>509</v>
      </c>
      <c r="O30" s="2">
        <v>6.2</v>
      </c>
      <c r="P30" s="2">
        <v>949</v>
      </c>
      <c r="Q30" s="2">
        <v>2434</v>
      </c>
      <c r="R30" s="2">
        <v>0.5</v>
      </c>
      <c r="S30" s="2">
        <v>0.04</v>
      </c>
      <c r="T30" s="2">
        <v>7.0000000000000007E-2</v>
      </c>
      <c r="U30" s="2">
        <v>1.32</v>
      </c>
      <c r="V30" s="2">
        <v>0</v>
      </c>
      <c r="W30" s="2">
        <v>0</v>
      </c>
      <c r="X30" s="2">
        <v>3</v>
      </c>
      <c r="Y30" s="2">
        <v>18</v>
      </c>
      <c r="Z30" s="2">
        <v>0</v>
      </c>
      <c r="AA30" s="2">
        <v>2.2999999999999998</v>
      </c>
      <c r="AB30" s="2">
        <v>26</v>
      </c>
      <c r="AC30" s="2">
        <v>24.2</v>
      </c>
      <c r="AD30" s="2">
        <v>2.39</v>
      </c>
      <c r="AE30" s="2">
        <v>0.05</v>
      </c>
      <c r="AF30" s="2">
        <v>5</v>
      </c>
      <c r="AG30" s="2">
        <v>14.1</v>
      </c>
      <c r="AH30" s="2">
        <v>72</v>
      </c>
      <c r="AI30" s="2">
        <v>5.71</v>
      </c>
      <c r="AJ30" s="2">
        <v>0.21</v>
      </c>
      <c r="AK30" s="2">
        <v>6.75</v>
      </c>
      <c r="AL30" s="2">
        <v>1.08</v>
      </c>
      <c r="AM30" s="2">
        <v>20</v>
      </c>
      <c r="AN30" s="2">
        <v>12.5</v>
      </c>
      <c r="AO30" s="2">
        <v>13</v>
      </c>
      <c r="AP30" s="2">
        <v>0.95</v>
      </c>
      <c r="AQ30" s="2">
        <v>3.64</v>
      </c>
      <c r="AR30" s="2">
        <v>0.94</v>
      </c>
      <c r="AS30" s="2">
        <v>4.79</v>
      </c>
      <c r="AT30" s="2">
        <v>2.2799999999999998</v>
      </c>
      <c r="AU30" s="2">
        <v>0.32</v>
      </c>
    </row>
    <row r="31" spans="1:47" x14ac:dyDescent="0.25">
      <c r="A31" s="2" t="s">
        <v>55</v>
      </c>
      <c r="B31" s="2">
        <v>0</v>
      </c>
      <c r="C31" s="2">
        <v>79</v>
      </c>
      <c r="D31" s="2">
        <v>57</v>
      </c>
      <c r="E31" s="2">
        <v>38</v>
      </c>
      <c r="F31" s="2">
        <v>16</v>
      </c>
      <c r="G31" s="2">
        <v>11.2</v>
      </c>
      <c r="H31" s="2">
        <v>7</v>
      </c>
      <c r="I31" s="2">
        <v>5</v>
      </c>
      <c r="J31" s="2">
        <v>380</v>
      </c>
      <c r="K31" s="2">
        <v>123</v>
      </c>
      <c r="L31" s="2">
        <v>12</v>
      </c>
      <c r="M31" s="2">
        <v>172</v>
      </c>
      <c r="N31" s="2">
        <v>4016</v>
      </c>
      <c r="O31" s="2">
        <v>2.9</v>
      </c>
      <c r="P31" s="2">
        <v>31</v>
      </c>
      <c r="Q31" s="2">
        <v>2240</v>
      </c>
      <c r="R31" s="2">
        <v>7.0000000000000007E-2</v>
      </c>
      <c r="S31" s="2">
        <v>0</v>
      </c>
      <c r="T31" s="2">
        <v>0</v>
      </c>
      <c r="U31" s="2">
        <v>0.01</v>
      </c>
      <c r="V31" s="2">
        <v>0.05</v>
      </c>
      <c r="W31" s="2">
        <v>0</v>
      </c>
      <c r="X31" s="2">
        <v>5</v>
      </c>
      <c r="Y31" s="2">
        <v>15</v>
      </c>
      <c r="Z31" s="2">
        <v>0</v>
      </c>
      <c r="AA31" s="2">
        <v>1.54</v>
      </c>
      <c r="AB31" s="2">
        <v>24</v>
      </c>
      <c r="AC31" s="2">
        <v>2.2999999999999998</v>
      </c>
      <c r="AD31" s="2">
        <v>0.15</v>
      </c>
      <c r="AE31" s="2">
        <v>0</v>
      </c>
      <c r="AF31" s="2">
        <v>4.2</v>
      </c>
      <c r="AG31" s="2">
        <v>24.6</v>
      </c>
      <c r="AH31" s="2">
        <v>72</v>
      </c>
      <c r="AI31" s="2">
        <v>4.9400000000000004</v>
      </c>
      <c r="AJ31" s="2">
        <v>0.21</v>
      </c>
      <c r="AK31" s="2">
        <v>5.72</v>
      </c>
      <c r="AL31" s="2">
        <v>1.25</v>
      </c>
      <c r="AM31" s="2">
        <v>14</v>
      </c>
      <c r="AN31" s="2">
        <v>9.8000000000000007</v>
      </c>
      <c r="AO31" s="2">
        <v>12</v>
      </c>
      <c r="AP31" s="2">
        <v>1.1499999999999999</v>
      </c>
      <c r="AQ31" s="2">
        <v>2.42</v>
      </c>
      <c r="AR31" s="2">
        <v>0.72</v>
      </c>
      <c r="AS31" s="2">
        <v>4.3600000000000003</v>
      </c>
      <c r="AT31" s="2">
        <v>1.32</v>
      </c>
      <c r="AU31" s="2">
        <v>0.14000000000000001</v>
      </c>
    </row>
    <row r="32" spans="1:47" x14ac:dyDescent="0.25">
      <c r="A32" s="2" t="s">
        <v>56</v>
      </c>
      <c r="B32" s="2">
        <v>1</v>
      </c>
      <c r="C32" s="2">
        <v>78</v>
      </c>
      <c r="D32" s="2">
        <v>26</v>
      </c>
      <c r="E32" s="2">
        <v>82</v>
      </c>
      <c r="F32" s="2">
        <v>7</v>
      </c>
      <c r="G32" s="2">
        <v>20.3</v>
      </c>
      <c r="H32" s="2">
        <v>0</v>
      </c>
      <c r="I32" s="2">
        <v>2</v>
      </c>
      <c r="J32" s="2">
        <v>250</v>
      </c>
      <c r="K32" s="2">
        <v>262</v>
      </c>
      <c r="L32" s="2">
        <v>0</v>
      </c>
      <c r="M32" s="2">
        <v>207</v>
      </c>
      <c r="N32" s="2">
        <v>1228</v>
      </c>
      <c r="O32" s="2">
        <v>5.03</v>
      </c>
      <c r="P32" s="2">
        <v>464</v>
      </c>
      <c r="Q32" s="2">
        <v>1622</v>
      </c>
      <c r="R32" s="2">
        <v>0.4</v>
      </c>
      <c r="S32" s="2">
        <v>0.04</v>
      </c>
      <c r="T32" s="2">
        <v>0.1</v>
      </c>
      <c r="U32" s="2">
        <v>3.56</v>
      </c>
      <c r="V32" s="2">
        <v>0</v>
      </c>
      <c r="W32" s="2">
        <v>0</v>
      </c>
      <c r="X32" s="2">
        <v>4</v>
      </c>
      <c r="Y32" s="2">
        <v>17</v>
      </c>
      <c r="Z32" s="2">
        <v>0</v>
      </c>
      <c r="AA32" s="2">
        <v>2.1</v>
      </c>
      <c r="AB32" s="2">
        <v>15</v>
      </c>
      <c r="AC32" s="2">
        <v>16.8</v>
      </c>
      <c r="AD32" s="2">
        <v>1.06</v>
      </c>
      <c r="AE32" s="2">
        <v>0</v>
      </c>
      <c r="AF32" s="2">
        <v>3.7</v>
      </c>
      <c r="AG32" s="2">
        <v>36.299999999999997</v>
      </c>
      <c r="AH32" s="2">
        <v>132</v>
      </c>
      <c r="AI32" s="2">
        <v>0.85</v>
      </c>
      <c r="AJ32" s="2">
        <v>0.03</v>
      </c>
      <c r="AK32" s="2">
        <v>5.0199999999999996</v>
      </c>
      <c r="AL32" s="2">
        <v>1.46</v>
      </c>
      <c r="AM32" s="2">
        <v>18</v>
      </c>
      <c r="AN32" s="2">
        <v>10.1</v>
      </c>
      <c r="AO32" s="2">
        <v>11</v>
      </c>
      <c r="AP32" s="2">
        <v>1.58</v>
      </c>
      <c r="AQ32" s="2">
        <v>3.05</v>
      </c>
      <c r="AR32" s="2">
        <v>0.68</v>
      </c>
      <c r="AS32" s="2">
        <v>4.71</v>
      </c>
      <c r="AT32" s="2">
        <v>1.56</v>
      </c>
      <c r="AU32" s="2">
        <v>0.08</v>
      </c>
    </row>
    <row r="33" spans="1:47" x14ac:dyDescent="0.25">
      <c r="A33" s="2" t="s">
        <v>57</v>
      </c>
      <c r="B33" s="2">
        <v>1</v>
      </c>
      <c r="C33" s="2">
        <v>48</v>
      </c>
      <c r="D33" s="2">
        <v>19</v>
      </c>
      <c r="E33" s="2">
        <v>105</v>
      </c>
      <c r="F33" s="2">
        <v>32</v>
      </c>
      <c r="G33" s="2">
        <v>30.8</v>
      </c>
      <c r="H33" s="2">
        <v>12</v>
      </c>
      <c r="I33" s="2">
        <v>11</v>
      </c>
      <c r="J33" s="2">
        <v>315</v>
      </c>
      <c r="K33" s="2">
        <v>248</v>
      </c>
      <c r="L33" s="2">
        <v>12</v>
      </c>
      <c r="M33" s="2">
        <v>296</v>
      </c>
      <c r="N33" s="2">
        <v>3054</v>
      </c>
      <c r="O33" s="2">
        <v>11.87</v>
      </c>
      <c r="P33" s="2">
        <v>167</v>
      </c>
      <c r="Q33" s="2">
        <v>2666</v>
      </c>
      <c r="R33" s="2">
        <v>0.02</v>
      </c>
      <c r="S33" s="2">
        <v>0.3</v>
      </c>
      <c r="T33" s="2">
        <v>0.28499999999999998</v>
      </c>
      <c r="U33" s="2">
        <v>0.28000000000000003</v>
      </c>
      <c r="V33" s="2">
        <v>0.04</v>
      </c>
      <c r="W33" s="2">
        <v>0.03</v>
      </c>
      <c r="X33" s="2">
        <v>4</v>
      </c>
      <c r="Y33" s="2">
        <v>16</v>
      </c>
      <c r="Z33" s="2">
        <v>0</v>
      </c>
      <c r="AA33" s="2">
        <v>3.91</v>
      </c>
      <c r="AB33" s="2">
        <v>25</v>
      </c>
      <c r="AC33" s="2">
        <v>22.5</v>
      </c>
      <c r="AD33" s="2">
        <v>1.57</v>
      </c>
      <c r="AE33" s="2">
        <v>0</v>
      </c>
      <c r="AF33" s="2">
        <v>5.0999999999999996</v>
      </c>
      <c r="AG33" s="2">
        <v>18.5</v>
      </c>
      <c r="AH33" s="2">
        <v>32</v>
      </c>
      <c r="AI33" s="2">
        <v>5.89</v>
      </c>
      <c r="AJ33" s="2">
        <v>0.28499999999999998</v>
      </c>
      <c r="AK33" s="2">
        <v>5.4</v>
      </c>
      <c r="AL33" s="2">
        <v>1.1499999999999999</v>
      </c>
      <c r="AM33" s="2">
        <v>14</v>
      </c>
      <c r="AN33" s="2">
        <v>12.7</v>
      </c>
      <c r="AO33" s="2">
        <v>10</v>
      </c>
      <c r="AP33" s="2">
        <v>1.64</v>
      </c>
      <c r="AQ33" s="2">
        <v>2.23</v>
      </c>
      <c r="AR33" s="2">
        <v>0.76</v>
      </c>
      <c r="AS33" s="2">
        <v>7.1959999999999997</v>
      </c>
      <c r="AT33" s="2">
        <v>1.69</v>
      </c>
      <c r="AU33" s="2">
        <v>0.08</v>
      </c>
    </row>
    <row r="34" spans="1:47" x14ac:dyDescent="0.25">
      <c r="A34" s="2" t="s">
        <v>58</v>
      </c>
      <c r="B34" s="2">
        <v>1</v>
      </c>
      <c r="C34" s="2">
        <v>34</v>
      </c>
      <c r="D34" s="2">
        <v>12</v>
      </c>
      <c r="E34" s="2">
        <v>17</v>
      </c>
      <c r="F34" s="2">
        <v>6</v>
      </c>
      <c r="G34" s="2">
        <v>20.9</v>
      </c>
      <c r="H34" s="2">
        <v>5</v>
      </c>
      <c r="I34" s="2">
        <v>0</v>
      </c>
      <c r="J34" s="2">
        <v>325</v>
      </c>
      <c r="K34" s="2">
        <v>85</v>
      </c>
      <c r="L34" s="2">
        <v>9</v>
      </c>
      <c r="M34" s="2">
        <v>107</v>
      </c>
      <c r="N34" s="2">
        <v>3182</v>
      </c>
      <c r="O34" s="2">
        <v>6.43</v>
      </c>
      <c r="P34" s="2">
        <v>239</v>
      </c>
      <c r="Q34" s="2">
        <v>2437</v>
      </c>
      <c r="R34" s="2">
        <v>0.08</v>
      </c>
      <c r="S34" s="2">
        <v>0.01</v>
      </c>
      <c r="T34" s="2">
        <v>0.01</v>
      </c>
      <c r="U34" s="2">
        <v>0.28000000000000003</v>
      </c>
      <c r="V34" s="2">
        <v>0</v>
      </c>
      <c r="W34" s="2">
        <v>0</v>
      </c>
      <c r="X34" s="2">
        <v>3</v>
      </c>
      <c r="Y34" s="2">
        <v>10</v>
      </c>
      <c r="Z34" s="2">
        <v>0</v>
      </c>
      <c r="AA34" s="2">
        <v>2.8</v>
      </c>
      <c r="AB34" s="2">
        <v>17</v>
      </c>
      <c r="AC34" s="2">
        <v>6</v>
      </c>
      <c r="AD34" s="2">
        <v>1.456</v>
      </c>
      <c r="AE34" s="2">
        <v>0</v>
      </c>
      <c r="AF34" s="2">
        <v>6.8</v>
      </c>
      <c r="AG34" s="2">
        <v>31.3</v>
      </c>
      <c r="AH34" s="2">
        <v>48</v>
      </c>
      <c r="AI34" s="2">
        <v>4.8899999999999997</v>
      </c>
      <c r="AJ34" s="2">
        <v>0.33</v>
      </c>
      <c r="AK34" s="2">
        <v>6.37</v>
      </c>
      <c r="AL34" s="2">
        <v>2.25</v>
      </c>
      <c r="AM34" s="2">
        <v>14</v>
      </c>
      <c r="AN34" s="2">
        <v>13.8</v>
      </c>
      <c r="AO34" s="2">
        <v>8</v>
      </c>
      <c r="AP34" s="2">
        <v>2.2999999999999998</v>
      </c>
      <c r="AQ34" s="2">
        <v>2.8</v>
      </c>
      <c r="AR34" s="2">
        <v>0.69</v>
      </c>
      <c r="AS34" s="2">
        <v>3.71</v>
      </c>
      <c r="AT34" s="2">
        <v>1.94</v>
      </c>
      <c r="AU34" s="2">
        <v>0.16</v>
      </c>
    </row>
    <row r="35" spans="1:47" x14ac:dyDescent="0.25">
      <c r="A35" s="2" t="s">
        <v>59</v>
      </c>
      <c r="B35" s="2">
        <v>0</v>
      </c>
      <c r="C35" s="2">
        <v>57</v>
      </c>
      <c r="D35" s="2">
        <v>17</v>
      </c>
      <c r="E35" s="2">
        <v>27</v>
      </c>
      <c r="F35" s="2">
        <v>15</v>
      </c>
      <c r="G35" s="2">
        <v>22.3</v>
      </c>
      <c r="H35" s="2">
        <v>0</v>
      </c>
      <c r="I35" s="2">
        <v>0</v>
      </c>
      <c r="J35" s="2">
        <v>401</v>
      </c>
      <c r="K35" s="2">
        <v>64</v>
      </c>
      <c r="L35" s="2">
        <v>6</v>
      </c>
      <c r="M35" s="2">
        <v>74</v>
      </c>
      <c r="N35" s="2">
        <v>3206</v>
      </c>
      <c r="O35" s="2">
        <v>11.87</v>
      </c>
      <c r="P35" s="2">
        <v>136</v>
      </c>
      <c r="Q35" s="2">
        <v>1680</v>
      </c>
      <c r="R35" s="2">
        <v>0.03</v>
      </c>
      <c r="S35" s="2">
        <v>0.3</v>
      </c>
      <c r="T35" s="2">
        <v>0</v>
      </c>
      <c r="U35" s="2">
        <v>0.14000000000000001</v>
      </c>
      <c r="V35" s="2">
        <v>0.16</v>
      </c>
      <c r="W35" s="2">
        <v>0.25</v>
      </c>
      <c r="X35" s="2">
        <v>4</v>
      </c>
      <c r="Y35" s="2">
        <v>15</v>
      </c>
      <c r="Z35" s="2">
        <v>0</v>
      </c>
      <c r="AA35" s="2">
        <v>4.8499999999999996</v>
      </c>
      <c r="AB35" s="2">
        <v>20</v>
      </c>
      <c r="AC35" s="2">
        <v>12.4</v>
      </c>
      <c r="AD35" s="2">
        <v>2.16</v>
      </c>
      <c r="AE35" s="2">
        <v>0</v>
      </c>
      <c r="AF35" s="2">
        <v>5.5</v>
      </c>
      <c r="AG35" s="2">
        <v>20.2</v>
      </c>
      <c r="AH35" s="2">
        <v>69</v>
      </c>
      <c r="AI35" s="2">
        <v>4.67</v>
      </c>
      <c r="AJ35" s="2">
        <v>0.31</v>
      </c>
      <c r="AK35" s="2">
        <v>7.19</v>
      </c>
      <c r="AL35" s="2">
        <v>1.89</v>
      </c>
      <c r="AM35" s="2">
        <v>14</v>
      </c>
      <c r="AN35" s="2">
        <v>13.2</v>
      </c>
      <c r="AO35" s="2">
        <v>10</v>
      </c>
      <c r="AP35" s="2">
        <v>1.68</v>
      </c>
      <c r="AQ35" s="2">
        <v>1.64</v>
      </c>
      <c r="AR35" s="2">
        <v>0.31</v>
      </c>
      <c r="AS35" s="2">
        <v>4.32</v>
      </c>
      <c r="AT35" s="2">
        <v>2.48</v>
      </c>
      <c r="AU35" s="2">
        <v>0.05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93AA-92DC-4789-AD03-75D074CA69FF}">
  <dimension ref="B3:X122"/>
  <sheetViews>
    <sheetView topLeftCell="G17" workbookViewId="0">
      <selection activeCell="V4" sqref="V4:V49"/>
    </sheetView>
  </sheetViews>
  <sheetFormatPr defaultRowHeight="13.8" x14ac:dyDescent="0.25"/>
  <cols>
    <col min="22" max="22" width="19.33203125" customWidth="1"/>
  </cols>
  <sheetData>
    <row r="3" spans="2:24" x14ac:dyDescent="0.25">
      <c r="B3" t="s">
        <v>109</v>
      </c>
      <c r="Q3" t="s">
        <v>221</v>
      </c>
      <c r="R3" t="s">
        <v>217</v>
      </c>
      <c r="S3" t="s">
        <v>218</v>
      </c>
      <c r="T3" t="s">
        <v>219</v>
      </c>
      <c r="U3" t="s">
        <v>220</v>
      </c>
      <c r="V3" t="s">
        <v>221</v>
      </c>
      <c r="W3" t="s">
        <v>222</v>
      </c>
      <c r="X3" t="s">
        <v>215</v>
      </c>
    </row>
    <row r="4" spans="2:24" x14ac:dyDescent="0.25">
      <c r="B4" t="s">
        <v>159</v>
      </c>
      <c r="D4" t="s">
        <v>212</v>
      </c>
      <c r="E4" t="s">
        <v>111</v>
      </c>
      <c r="F4" t="s">
        <v>112</v>
      </c>
      <c r="G4" t="s">
        <v>213</v>
      </c>
      <c r="H4" t="s">
        <v>110</v>
      </c>
      <c r="L4" t="s">
        <v>111</v>
      </c>
      <c r="M4" t="s">
        <v>112</v>
      </c>
      <c r="N4" t="s">
        <v>213</v>
      </c>
      <c r="O4" t="s">
        <v>110</v>
      </c>
      <c r="Q4" s="1" t="s">
        <v>160</v>
      </c>
      <c r="R4">
        <v>10.529</v>
      </c>
      <c r="S4">
        <v>1.6627000000000001</v>
      </c>
      <c r="T4">
        <v>0.29399999999999998</v>
      </c>
      <c r="U4">
        <v>0.46970000000000001</v>
      </c>
      <c r="V4" s="3" t="s">
        <v>223</v>
      </c>
      <c r="W4">
        <f>S4/R4</f>
        <v>0.15791623136100294</v>
      </c>
      <c r="X4">
        <f>U4/T4</f>
        <v>1.5976190476190477</v>
      </c>
    </row>
    <row r="5" spans="2:24" x14ac:dyDescent="0.25">
      <c r="B5" t="s">
        <v>216</v>
      </c>
      <c r="C5" t="s">
        <v>113</v>
      </c>
      <c r="D5">
        <v>17</v>
      </c>
      <c r="E5">
        <v>7</v>
      </c>
      <c r="F5">
        <v>13</v>
      </c>
      <c r="G5">
        <v>10.529</v>
      </c>
      <c r="H5">
        <v>1.6627000000000001</v>
      </c>
      <c r="I5" t="s">
        <v>215</v>
      </c>
      <c r="J5" t="s">
        <v>113</v>
      </c>
      <c r="K5">
        <v>17</v>
      </c>
      <c r="L5">
        <v>0</v>
      </c>
      <c r="M5">
        <v>1</v>
      </c>
      <c r="N5">
        <v>0.29399999999999998</v>
      </c>
      <c r="O5">
        <v>0.46970000000000001</v>
      </c>
      <c r="Q5" s="1" t="s">
        <v>161</v>
      </c>
      <c r="R5">
        <v>19.059000000000001</v>
      </c>
      <c r="S5">
        <v>4.6430999999999996</v>
      </c>
      <c r="T5">
        <v>52.759</v>
      </c>
      <c r="U5">
        <v>21.797999999999998</v>
      </c>
      <c r="V5" s="3" t="s">
        <v>224</v>
      </c>
      <c r="W5">
        <f t="shared" ref="W5:W49" si="0">S5/R5</f>
        <v>0.24361718872973395</v>
      </c>
      <c r="X5">
        <f t="shared" ref="X5:X49" si="1">U5/T5</f>
        <v>0.41316173543850337</v>
      </c>
    </row>
    <row r="6" spans="2:24" x14ac:dyDescent="0.25">
      <c r="C6" t="s">
        <v>114</v>
      </c>
      <c r="D6">
        <v>17</v>
      </c>
      <c r="E6">
        <v>12</v>
      </c>
      <c r="F6">
        <v>27</v>
      </c>
      <c r="G6">
        <v>19.059000000000001</v>
      </c>
      <c r="H6">
        <v>4.6430999999999996</v>
      </c>
      <c r="J6" t="s">
        <v>114</v>
      </c>
      <c r="K6">
        <v>17</v>
      </c>
      <c r="L6">
        <v>13.4</v>
      </c>
      <c r="M6">
        <v>79</v>
      </c>
      <c r="N6">
        <v>52.759</v>
      </c>
      <c r="O6">
        <v>21.797999999999998</v>
      </c>
      <c r="Q6" s="1" t="s">
        <v>167</v>
      </c>
      <c r="R6">
        <v>97.647000000000006</v>
      </c>
      <c r="S6">
        <v>23.832599999999999</v>
      </c>
      <c r="T6">
        <v>30.353000000000002</v>
      </c>
      <c r="U6">
        <v>16.665600000000001</v>
      </c>
      <c r="V6" s="3" t="s">
        <v>251</v>
      </c>
      <c r="W6">
        <f t="shared" si="0"/>
        <v>0.24406894221020614</v>
      </c>
      <c r="X6">
        <f t="shared" si="1"/>
        <v>0.54905940104767237</v>
      </c>
    </row>
    <row r="7" spans="2:24" x14ac:dyDescent="0.25">
      <c r="C7" t="s">
        <v>115</v>
      </c>
      <c r="D7">
        <v>17</v>
      </c>
      <c r="E7">
        <v>56</v>
      </c>
      <c r="F7">
        <v>137</v>
      </c>
      <c r="G7">
        <v>97.647000000000006</v>
      </c>
      <c r="H7">
        <v>23.832599999999999</v>
      </c>
      <c r="J7" t="s">
        <v>115</v>
      </c>
      <c r="K7">
        <v>17</v>
      </c>
      <c r="L7">
        <v>12</v>
      </c>
      <c r="M7">
        <v>63</v>
      </c>
      <c r="N7">
        <v>30.353000000000002</v>
      </c>
      <c r="O7">
        <v>16.665600000000001</v>
      </c>
      <c r="Q7" s="1" t="s">
        <v>168</v>
      </c>
      <c r="R7">
        <v>16.175999999999998</v>
      </c>
      <c r="S7">
        <v>6.0129000000000001</v>
      </c>
      <c r="T7">
        <v>37.975999999999999</v>
      </c>
      <c r="U7">
        <v>31.887799999999999</v>
      </c>
      <c r="V7" s="3" t="s">
        <v>225</v>
      </c>
      <c r="W7">
        <f t="shared" si="0"/>
        <v>0.37171735905044517</v>
      </c>
      <c r="X7">
        <f t="shared" si="1"/>
        <v>0.83968295765746781</v>
      </c>
    </row>
    <row r="8" spans="2:24" x14ac:dyDescent="0.25">
      <c r="C8" t="s">
        <v>116</v>
      </c>
      <c r="D8">
        <v>17</v>
      </c>
      <c r="E8">
        <v>8</v>
      </c>
      <c r="F8">
        <v>32</v>
      </c>
      <c r="G8">
        <v>16.175999999999998</v>
      </c>
      <c r="H8">
        <v>6.0129000000000001</v>
      </c>
      <c r="J8" t="s">
        <v>116</v>
      </c>
      <c r="K8">
        <v>17</v>
      </c>
      <c r="L8">
        <v>8.6</v>
      </c>
      <c r="M8">
        <v>110</v>
      </c>
      <c r="N8">
        <v>37.975999999999999</v>
      </c>
      <c r="O8">
        <v>31.887799999999999</v>
      </c>
      <c r="Q8" s="1" t="s">
        <v>169</v>
      </c>
      <c r="R8">
        <v>16.824000000000002</v>
      </c>
      <c r="S8">
        <v>2.5796000000000001</v>
      </c>
      <c r="T8">
        <v>12.153</v>
      </c>
      <c r="U8">
        <v>7.3887999999999998</v>
      </c>
      <c r="V8" s="3" t="s">
        <v>226</v>
      </c>
      <c r="W8">
        <f t="shared" si="0"/>
        <v>0.15332857822158821</v>
      </c>
      <c r="X8">
        <f t="shared" si="1"/>
        <v>0.60798156833703609</v>
      </c>
    </row>
    <row r="9" spans="2:24" x14ac:dyDescent="0.25">
      <c r="C9" t="s">
        <v>117</v>
      </c>
      <c r="D9">
        <v>17</v>
      </c>
      <c r="E9">
        <v>11</v>
      </c>
      <c r="F9">
        <v>21</v>
      </c>
      <c r="G9">
        <v>16.824000000000002</v>
      </c>
      <c r="H9">
        <v>2.5796000000000001</v>
      </c>
      <c r="J9" t="s">
        <v>117</v>
      </c>
      <c r="K9">
        <v>17</v>
      </c>
      <c r="L9">
        <v>6</v>
      </c>
      <c r="M9">
        <v>32</v>
      </c>
      <c r="N9">
        <v>12.153</v>
      </c>
      <c r="O9">
        <v>7.3887999999999998</v>
      </c>
      <c r="Q9" s="1" t="s">
        <v>19</v>
      </c>
      <c r="R9">
        <v>8554.1939999999995</v>
      </c>
      <c r="S9">
        <v>2244.2393000000002</v>
      </c>
      <c r="T9">
        <v>14.882</v>
      </c>
      <c r="U9">
        <v>6.4659000000000004</v>
      </c>
      <c r="V9" s="3" t="s">
        <v>252</v>
      </c>
      <c r="W9">
        <f t="shared" si="0"/>
        <v>0.26235543640932157</v>
      </c>
      <c r="X9">
        <f t="shared" si="1"/>
        <v>0.43447789275635001</v>
      </c>
    </row>
    <row r="10" spans="2:24" x14ac:dyDescent="0.25">
      <c r="C10" t="s">
        <v>118</v>
      </c>
      <c r="D10">
        <v>17</v>
      </c>
      <c r="E10">
        <v>5669.4</v>
      </c>
      <c r="F10">
        <v>12910.1</v>
      </c>
      <c r="G10">
        <v>8554.1939999999995</v>
      </c>
      <c r="H10">
        <v>2244.2393000000002</v>
      </c>
      <c r="J10" t="s">
        <v>118</v>
      </c>
      <c r="K10">
        <v>17</v>
      </c>
      <c r="L10">
        <v>3.9</v>
      </c>
      <c r="M10">
        <v>30.8</v>
      </c>
      <c r="N10">
        <v>14.882</v>
      </c>
      <c r="O10">
        <v>6.4659000000000004</v>
      </c>
      <c r="Q10" s="1" t="s">
        <v>166</v>
      </c>
      <c r="R10">
        <v>109.471</v>
      </c>
      <c r="S10">
        <v>54.511600000000001</v>
      </c>
      <c r="T10">
        <v>4.8819999999999997</v>
      </c>
      <c r="U10">
        <v>7.6802000000000001</v>
      </c>
      <c r="V10" s="3" t="s">
        <v>253</v>
      </c>
      <c r="W10">
        <f t="shared" si="0"/>
        <v>0.49795470946643405</v>
      </c>
      <c r="X10">
        <f t="shared" si="1"/>
        <v>1.5731667349446949</v>
      </c>
    </row>
    <row r="11" spans="2:24" x14ac:dyDescent="0.25">
      <c r="C11" t="s">
        <v>119</v>
      </c>
      <c r="D11">
        <v>17</v>
      </c>
      <c r="E11">
        <v>59</v>
      </c>
      <c r="F11">
        <v>291</v>
      </c>
      <c r="G11">
        <v>109.471</v>
      </c>
      <c r="H11">
        <v>54.511600000000001</v>
      </c>
      <c r="J11" t="s">
        <v>119</v>
      </c>
      <c r="K11">
        <v>17</v>
      </c>
      <c r="L11">
        <v>0</v>
      </c>
      <c r="M11">
        <v>32</v>
      </c>
      <c r="N11">
        <v>4.8819999999999997</v>
      </c>
      <c r="O11">
        <v>7.6802000000000001</v>
      </c>
      <c r="Q11" s="1" t="s">
        <v>0</v>
      </c>
      <c r="R11">
        <v>10.471</v>
      </c>
      <c r="S11">
        <v>3.1646000000000001</v>
      </c>
      <c r="T11">
        <v>2.7650000000000001</v>
      </c>
      <c r="U11">
        <v>6.6382000000000003</v>
      </c>
      <c r="V11" s="3" t="s">
        <v>227</v>
      </c>
      <c r="W11">
        <f t="shared" si="0"/>
        <v>0.30222519339127113</v>
      </c>
      <c r="X11">
        <f t="shared" si="1"/>
        <v>2.4007956600361662</v>
      </c>
    </row>
    <row r="12" spans="2:24" x14ac:dyDescent="0.25">
      <c r="C12" t="s">
        <v>120</v>
      </c>
      <c r="D12">
        <v>17</v>
      </c>
      <c r="E12">
        <v>5</v>
      </c>
      <c r="F12">
        <v>19</v>
      </c>
      <c r="G12">
        <v>10.471</v>
      </c>
      <c r="H12">
        <v>3.1646000000000001</v>
      </c>
      <c r="J12" t="s">
        <v>120</v>
      </c>
      <c r="K12">
        <v>17</v>
      </c>
      <c r="L12">
        <v>0</v>
      </c>
      <c r="M12">
        <v>26</v>
      </c>
      <c r="N12">
        <v>2.7650000000000001</v>
      </c>
      <c r="O12">
        <v>6.6382000000000003</v>
      </c>
      <c r="Q12" s="1" t="s">
        <v>165</v>
      </c>
      <c r="R12">
        <v>16.471</v>
      </c>
      <c r="S12">
        <v>5.8536000000000001</v>
      </c>
      <c r="T12">
        <v>320.471</v>
      </c>
      <c r="U12">
        <v>159.89449999999999</v>
      </c>
      <c r="V12" s="3" t="s">
        <v>228</v>
      </c>
      <c r="W12">
        <f t="shared" si="0"/>
        <v>0.35538825815068908</v>
      </c>
      <c r="X12">
        <f t="shared" si="1"/>
        <v>0.49893594116160273</v>
      </c>
    </row>
    <row r="13" spans="2:24" x14ac:dyDescent="0.25">
      <c r="C13" t="s">
        <v>121</v>
      </c>
      <c r="D13">
        <v>17</v>
      </c>
      <c r="E13">
        <v>8</v>
      </c>
      <c r="F13">
        <v>28</v>
      </c>
      <c r="G13">
        <v>16.471</v>
      </c>
      <c r="H13">
        <v>5.8536000000000001</v>
      </c>
      <c r="J13" t="s">
        <v>121</v>
      </c>
      <c r="K13">
        <v>17</v>
      </c>
      <c r="L13">
        <v>119</v>
      </c>
      <c r="M13">
        <v>731</v>
      </c>
      <c r="N13">
        <v>320.471</v>
      </c>
      <c r="O13">
        <v>159.89449999999999</v>
      </c>
      <c r="Q13" s="1" t="s">
        <v>1</v>
      </c>
      <c r="R13">
        <v>107</v>
      </c>
      <c r="S13">
        <v>20.4878</v>
      </c>
      <c r="T13">
        <v>141.11799999999999</v>
      </c>
      <c r="U13">
        <v>80.716999999999999</v>
      </c>
      <c r="V13" s="3" t="s">
        <v>229</v>
      </c>
      <c r="W13">
        <f t="shared" si="0"/>
        <v>0.19147476635514019</v>
      </c>
      <c r="X13">
        <f t="shared" si="1"/>
        <v>0.57198231267449939</v>
      </c>
    </row>
    <row r="14" spans="2:24" x14ac:dyDescent="0.25">
      <c r="C14" t="s">
        <v>122</v>
      </c>
      <c r="D14">
        <v>17</v>
      </c>
      <c r="E14">
        <v>79</v>
      </c>
      <c r="F14">
        <v>137</v>
      </c>
      <c r="G14">
        <v>107</v>
      </c>
      <c r="H14">
        <v>20.4878</v>
      </c>
      <c r="J14" t="s">
        <v>122</v>
      </c>
      <c r="K14">
        <v>17</v>
      </c>
      <c r="L14">
        <v>35</v>
      </c>
      <c r="M14">
        <v>288</v>
      </c>
      <c r="N14">
        <v>141.11799999999999</v>
      </c>
      <c r="O14">
        <v>80.716999999999999</v>
      </c>
      <c r="Q14" s="1" t="s">
        <v>2</v>
      </c>
      <c r="R14">
        <v>39.234999999999999</v>
      </c>
      <c r="S14">
        <v>5.1783999999999999</v>
      </c>
      <c r="T14">
        <v>12.353</v>
      </c>
      <c r="U14">
        <v>7.0705</v>
      </c>
      <c r="V14" s="3" t="s">
        <v>230</v>
      </c>
      <c r="W14">
        <f t="shared" si="0"/>
        <v>0.13198419778259207</v>
      </c>
      <c r="X14">
        <f t="shared" si="1"/>
        <v>0.57237108394721936</v>
      </c>
    </row>
    <row r="15" spans="2:24" x14ac:dyDescent="0.25">
      <c r="C15" t="s">
        <v>123</v>
      </c>
      <c r="D15">
        <v>17</v>
      </c>
      <c r="E15">
        <v>31</v>
      </c>
      <c r="F15">
        <v>50</v>
      </c>
      <c r="G15">
        <v>39.234999999999999</v>
      </c>
      <c r="H15">
        <v>5.1783999999999999</v>
      </c>
      <c r="J15" t="s">
        <v>123</v>
      </c>
      <c r="K15">
        <v>17</v>
      </c>
      <c r="L15">
        <v>0</v>
      </c>
      <c r="M15">
        <v>29</v>
      </c>
      <c r="N15">
        <v>12.353</v>
      </c>
      <c r="O15">
        <v>7.0705</v>
      </c>
      <c r="Q15" s="1" t="s">
        <v>164</v>
      </c>
      <c r="R15">
        <v>154.41200000000001</v>
      </c>
      <c r="S15">
        <v>22.1022</v>
      </c>
      <c r="T15">
        <v>159.82400000000001</v>
      </c>
      <c r="U15">
        <v>83.455299999999994</v>
      </c>
      <c r="V15" s="3" t="s">
        <v>254</v>
      </c>
      <c r="W15">
        <f t="shared" si="0"/>
        <v>0.1431378390280548</v>
      </c>
      <c r="X15">
        <f t="shared" si="1"/>
        <v>0.52217001201321445</v>
      </c>
    </row>
    <row r="16" spans="2:24" x14ac:dyDescent="0.25">
      <c r="C16" t="s">
        <v>124</v>
      </c>
      <c r="D16">
        <v>17</v>
      </c>
      <c r="E16">
        <v>108</v>
      </c>
      <c r="F16">
        <v>194</v>
      </c>
      <c r="G16">
        <v>154.41200000000001</v>
      </c>
      <c r="H16">
        <v>22.1022</v>
      </c>
      <c r="J16" t="s">
        <v>124</v>
      </c>
      <c r="K16">
        <v>17</v>
      </c>
      <c r="L16">
        <v>54</v>
      </c>
      <c r="M16">
        <v>296</v>
      </c>
      <c r="N16">
        <v>159.82400000000001</v>
      </c>
      <c r="O16">
        <v>83.455299999999994</v>
      </c>
      <c r="Q16" s="1" t="s">
        <v>3</v>
      </c>
      <c r="R16">
        <v>83.293999999999997</v>
      </c>
      <c r="S16">
        <v>58.737499999999997</v>
      </c>
      <c r="T16">
        <v>2460.2350000000001</v>
      </c>
      <c r="U16">
        <v>1886.5494000000001</v>
      </c>
      <c r="V16" s="3" t="s">
        <v>255</v>
      </c>
      <c r="W16">
        <f t="shared" si="0"/>
        <v>0.70518284630345518</v>
      </c>
      <c r="X16">
        <f t="shared" si="1"/>
        <v>0.76681674718065551</v>
      </c>
    </row>
    <row r="17" spans="3:24" x14ac:dyDescent="0.25">
      <c r="C17" t="s">
        <v>125</v>
      </c>
      <c r="D17">
        <v>17</v>
      </c>
      <c r="E17">
        <v>33</v>
      </c>
      <c r="F17">
        <v>213</v>
      </c>
      <c r="G17">
        <v>83.293999999999997</v>
      </c>
      <c r="H17">
        <v>58.737499999999997</v>
      </c>
      <c r="J17" t="s">
        <v>125</v>
      </c>
      <c r="K17">
        <v>17</v>
      </c>
      <c r="L17">
        <v>354</v>
      </c>
      <c r="M17">
        <v>7423</v>
      </c>
      <c r="N17">
        <v>2460.2350000000001</v>
      </c>
      <c r="O17">
        <v>1886.5494000000001</v>
      </c>
      <c r="Q17" s="1" t="s">
        <v>4</v>
      </c>
      <c r="R17">
        <v>4.0023999999999997</v>
      </c>
      <c r="S17">
        <v>2.2737400000000001</v>
      </c>
      <c r="T17">
        <v>7.2375999999999996</v>
      </c>
      <c r="U17">
        <v>4.9059299999999997</v>
      </c>
      <c r="V17" s="3" t="s">
        <v>231</v>
      </c>
      <c r="W17">
        <f t="shared" si="0"/>
        <v>0.56809414351389176</v>
      </c>
      <c r="X17">
        <f t="shared" si="1"/>
        <v>0.67783933900740578</v>
      </c>
    </row>
    <row r="18" spans="3:24" x14ac:dyDescent="0.25">
      <c r="C18" t="s">
        <v>126</v>
      </c>
      <c r="D18">
        <v>17</v>
      </c>
      <c r="E18">
        <v>0.34</v>
      </c>
      <c r="F18">
        <v>9.69</v>
      </c>
      <c r="G18">
        <v>4.0023999999999997</v>
      </c>
      <c r="H18">
        <v>2.2737400000000001</v>
      </c>
      <c r="J18" t="s">
        <v>126</v>
      </c>
      <c r="K18">
        <v>17</v>
      </c>
      <c r="L18">
        <v>2.4700000000000002</v>
      </c>
      <c r="M18">
        <v>20.53</v>
      </c>
      <c r="N18">
        <v>7.2375999999999996</v>
      </c>
      <c r="O18">
        <v>4.9059299999999997</v>
      </c>
      <c r="Q18" s="1" t="s">
        <v>5</v>
      </c>
      <c r="R18">
        <v>189.88200000000001</v>
      </c>
      <c r="S18">
        <v>25.245999999999999</v>
      </c>
      <c r="T18">
        <v>247.88200000000001</v>
      </c>
      <c r="U18">
        <v>275.4049</v>
      </c>
      <c r="V18" s="3" t="s">
        <v>271</v>
      </c>
      <c r="W18">
        <f t="shared" si="0"/>
        <v>0.13295625704384828</v>
      </c>
      <c r="X18">
        <f t="shared" si="1"/>
        <v>1.1110322653520626</v>
      </c>
    </row>
    <row r="19" spans="3:24" x14ac:dyDescent="0.25">
      <c r="C19" t="s">
        <v>127</v>
      </c>
      <c r="D19">
        <v>17</v>
      </c>
      <c r="E19">
        <v>155</v>
      </c>
      <c r="F19">
        <v>261</v>
      </c>
      <c r="G19">
        <v>189.88200000000001</v>
      </c>
      <c r="H19">
        <v>25.245999999999999</v>
      </c>
      <c r="J19" t="s">
        <v>127</v>
      </c>
      <c r="K19">
        <v>17</v>
      </c>
      <c r="L19">
        <v>27</v>
      </c>
      <c r="M19">
        <v>949</v>
      </c>
      <c r="N19">
        <v>247.88200000000001</v>
      </c>
      <c r="O19">
        <v>275.4049</v>
      </c>
      <c r="Q19" s="1" t="s">
        <v>20</v>
      </c>
      <c r="R19">
        <v>61.470999999999997</v>
      </c>
      <c r="S19">
        <v>18.795300000000001</v>
      </c>
      <c r="T19">
        <v>2227.529</v>
      </c>
      <c r="U19">
        <v>993.59050000000002</v>
      </c>
      <c r="V19" s="3" t="s">
        <v>256</v>
      </c>
      <c r="W19">
        <f t="shared" si="0"/>
        <v>0.30575881309885966</v>
      </c>
      <c r="X19">
        <f t="shared" si="1"/>
        <v>0.44605053402222822</v>
      </c>
    </row>
    <row r="20" spans="3:24" x14ac:dyDescent="0.25">
      <c r="C20" t="s">
        <v>128</v>
      </c>
      <c r="D20">
        <v>17</v>
      </c>
      <c r="E20">
        <v>31</v>
      </c>
      <c r="F20">
        <v>110</v>
      </c>
      <c r="G20">
        <v>61.470999999999997</v>
      </c>
      <c r="H20">
        <v>18.795300000000001</v>
      </c>
      <c r="J20" t="s">
        <v>128</v>
      </c>
      <c r="K20">
        <v>17</v>
      </c>
      <c r="L20">
        <v>957</v>
      </c>
      <c r="M20">
        <v>5613</v>
      </c>
      <c r="N20">
        <v>2227.529</v>
      </c>
      <c r="O20">
        <v>993.59050000000002</v>
      </c>
      <c r="Q20" s="1" t="s">
        <v>21</v>
      </c>
      <c r="R20">
        <v>4.4623999999999997</v>
      </c>
      <c r="S20">
        <v>1.13825</v>
      </c>
      <c r="T20">
        <v>0.34410000000000002</v>
      </c>
      <c r="U20">
        <v>0.54042999999999997</v>
      </c>
      <c r="V20" s="3" t="s">
        <v>257</v>
      </c>
      <c r="W20">
        <f t="shared" si="0"/>
        <v>0.25507574399426319</v>
      </c>
      <c r="X20">
        <f t="shared" si="1"/>
        <v>1.5705608834641092</v>
      </c>
    </row>
    <row r="21" spans="3:24" x14ac:dyDescent="0.25">
      <c r="C21" t="s">
        <v>129</v>
      </c>
      <c r="D21">
        <v>17</v>
      </c>
      <c r="E21">
        <v>3.17</v>
      </c>
      <c r="F21">
        <v>7.32</v>
      </c>
      <c r="G21">
        <v>4.4623999999999997</v>
      </c>
      <c r="H21">
        <v>1.13825</v>
      </c>
      <c r="J21" t="s">
        <v>129</v>
      </c>
      <c r="K21">
        <v>17</v>
      </c>
      <c r="L21">
        <v>0.02</v>
      </c>
      <c r="M21">
        <v>1.86</v>
      </c>
      <c r="N21">
        <v>0.34410000000000002</v>
      </c>
      <c r="O21">
        <v>0.54042999999999997</v>
      </c>
      <c r="Q21" s="1" t="s">
        <v>6</v>
      </c>
      <c r="R21">
        <v>2.3853</v>
      </c>
      <c r="S21">
        <v>0.84406999999999999</v>
      </c>
      <c r="T21">
        <v>0.12</v>
      </c>
      <c r="U21">
        <v>0.12354</v>
      </c>
      <c r="V21" s="3" t="s">
        <v>233</v>
      </c>
      <c r="W21">
        <f t="shared" si="0"/>
        <v>0.35386324571332745</v>
      </c>
      <c r="X21">
        <f t="shared" si="1"/>
        <v>1.0295000000000001</v>
      </c>
    </row>
    <row r="22" spans="3:24" x14ac:dyDescent="0.25">
      <c r="C22" t="s">
        <v>130</v>
      </c>
      <c r="D22">
        <v>17</v>
      </c>
      <c r="E22">
        <v>1.45</v>
      </c>
      <c r="F22">
        <v>4.78</v>
      </c>
      <c r="G22">
        <v>2.3853</v>
      </c>
      <c r="H22">
        <v>0.84406999999999999</v>
      </c>
      <c r="J22" t="s">
        <v>130</v>
      </c>
      <c r="K22">
        <v>17</v>
      </c>
      <c r="L22">
        <v>0</v>
      </c>
      <c r="M22">
        <v>0.31</v>
      </c>
      <c r="N22">
        <v>0.12</v>
      </c>
      <c r="O22">
        <v>0.12354</v>
      </c>
      <c r="Q22" s="1" t="s">
        <v>7</v>
      </c>
      <c r="R22">
        <v>1.33</v>
      </c>
      <c r="S22">
        <v>0.32056600000000002</v>
      </c>
      <c r="T22">
        <v>4.7940000000000003E-2</v>
      </c>
      <c r="U22">
        <v>7.4099999999999999E-2</v>
      </c>
      <c r="V22" s="3" t="s">
        <v>234</v>
      </c>
      <c r="W22">
        <f t="shared" si="0"/>
        <v>0.24102706766917292</v>
      </c>
      <c r="X22">
        <f t="shared" si="1"/>
        <v>1.5456821026282852</v>
      </c>
    </row>
    <row r="23" spans="3:24" x14ac:dyDescent="0.25">
      <c r="C23" t="s">
        <v>131</v>
      </c>
      <c r="D23">
        <v>17</v>
      </c>
      <c r="E23">
        <v>0.88</v>
      </c>
      <c r="F23">
        <v>1.99</v>
      </c>
      <c r="G23">
        <v>1.33</v>
      </c>
      <c r="H23">
        <v>0.32056600000000002</v>
      </c>
      <c r="J23" t="s">
        <v>131</v>
      </c>
      <c r="K23">
        <v>17</v>
      </c>
      <c r="L23">
        <v>0</v>
      </c>
      <c r="M23">
        <v>0.28499999999999998</v>
      </c>
      <c r="N23">
        <v>4.7940000000000003E-2</v>
      </c>
      <c r="O23">
        <v>7.4099999999999999E-2</v>
      </c>
      <c r="Q23" s="1" t="s">
        <v>170</v>
      </c>
      <c r="R23">
        <v>1.0146999999999999</v>
      </c>
      <c r="S23">
        <v>0.62219000000000002</v>
      </c>
      <c r="T23">
        <v>0.61529999999999996</v>
      </c>
      <c r="U23">
        <v>0.91364999999999996</v>
      </c>
      <c r="V23" s="3" t="s">
        <v>258</v>
      </c>
      <c r="W23">
        <f t="shared" si="0"/>
        <v>0.61317630826845382</v>
      </c>
      <c r="X23">
        <f t="shared" si="1"/>
        <v>1.4848854217454901</v>
      </c>
    </row>
    <row r="24" spans="3:24" x14ac:dyDescent="0.25">
      <c r="C24" t="s">
        <v>132</v>
      </c>
      <c r="D24">
        <v>17</v>
      </c>
      <c r="E24">
        <v>0.28999999999999998</v>
      </c>
      <c r="F24">
        <v>2.21</v>
      </c>
      <c r="G24">
        <v>1.0146999999999999</v>
      </c>
      <c r="H24">
        <v>0.62219000000000002</v>
      </c>
      <c r="J24" t="s">
        <v>132</v>
      </c>
      <c r="K24">
        <v>17</v>
      </c>
      <c r="L24">
        <v>0.01</v>
      </c>
      <c r="M24">
        <v>3.56</v>
      </c>
      <c r="N24">
        <v>0.61529999999999996</v>
      </c>
      <c r="O24">
        <v>0.91364999999999996</v>
      </c>
      <c r="Q24" s="1" t="s">
        <v>8</v>
      </c>
      <c r="R24">
        <v>1.2181999999999999</v>
      </c>
      <c r="S24">
        <v>0.17008000000000001</v>
      </c>
      <c r="T24">
        <v>2.5899999999999999E-2</v>
      </c>
      <c r="U24">
        <v>4.8230000000000002E-2</v>
      </c>
      <c r="V24" s="3" t="s">
        <v>235</v>
      </c>
      <c r="W24">
        <f t="shared" si="0"/>
        <v>0.13961582662945329</v>
      </c>
      <c r="X24">
        <f t="shared" si="1"/>
        <v>1.8621621621621622</v>
      </c>
    </row>
    <row r="25" spans="3:24" x14ac:dyDescent="0.25">
      <c r="C25" t="s">
        <v>133</v>
      </c>
      <c r="D25">
        <v>17</v>
      </c>
      <c r="E25">
        <v>1.01</v>
      </c>
      <c r="F25">
        <v>1.64</v>
      </c>
      <c r="G25">
        <v>1.2181999999999999</v>
      </c>
      <c r="H25">
        <v>0.17008000000000001</v>
      </c>
      <c r="J25" t="s">
        <v>133</v>
      </c>
      <c r="K25">
        <v>17</v>
      </c>
      <c r="L25">
        <v>0</v>
      </c>
      <c r="M25">
        <v>0.16</v>
      </c>
      <c r="N25">
        <v>2.5899999999999999E-2</v>
      </c>
      <c r="O25">
        <v>4.8230000000000002E-2</v>
      </c>
      <c r="Q25" s="1" t="s">
        <v>9</v>
      </c>
      <c r="R25">
        <v>0.71350000000000002</v>
      </c>
      <c r="S25">
        <v>0.24565999999999999</v>
      </c>
      <c r="T25">
        <v>2.18E-2</v>
      </c>
      <c r="U25">
        <v>6.0130000000000003E-2</v>
      </c>
      <c r="V25" s="3" t="s">
        <v>236</v>
      </c>
      <c r="W25">
        <f t="shared" si="0"/>
        <v>0.34430273300630693</v>
      </c>
      <c r="X25">
        <f t="shared" si="1"/>
        <v>2.7582568807339451</v>
      </c>
    </row>
    <row r="26" spans="3:24" x14ac:dyDescent="0.25">
      <c r="C26" t="s">
        <v>134</v>
      </c>
      <c r="D26">
        <v>17</v>
      </c>
      <c r="E26">
        <v>0.45</v>
      </c>
      <c r="F26">
        <v>1.41</v>
      </c>
      <c r="G26">
        <v>0.71350000000000002</v>
      </c>
      <c r="H26">
        <v>0.24565999999999999</v>
      </c>
      <c r="J26" t="s">
        <v>134</v>
      </c>
      <c r="K26">
        <v>17</v>
      </c>
      <c r="L26">
        <v>0</v>
      </c>
      <c r="M26">
        <v>0.25</v>
      </c>
      <c r="N26">
        <v>2.18E-2</v>
      </c>
      <c r="O26">
        <v>6.0130000000000003E-2</v>
      </c>
      <c r="Q26" s="1" t="s">
        <v>162</v>
      </c>
      <c r="R26">
        <v>47.588000000000001</v>
      </c>
      <c r="S26">
        <v>2.3733</v>
      </c>
      <c r="T26">
        <v>3.5289999999999999</v>
      </c>
      <c r="U26">
        <v>0.87450000000000006</v>
      </c>
      <c r="V26" s="3" t="s">
        <v>237</v>
      </c>
      <c r="W26">
        <f t="shared" si="0"/>
        <v>4.987181642430865E-2</v>
      </c>
      <c r="X26">
        <f t="shared" si="1"/>
        <v>0.24780391045621991</v>
      </c>
    </row>
    <row r="27" spans="3:24" x14ac:dyDescent="0.25">
      <c r="C27" t="s">
        <v>135</v>
      </c>
      <c r="D27">
        <v>17</v>
      </c>
      <c r="E27">
        <v>44</v>
      </c>
      <c r="F27">
        <v>53</v>
      </c>
      <c r="G27">
        <v>47.588000000000001</v>
      </c>
      <c r="H27">
        <v>2.3733</v>
      </c>
      <c r="J27" t="s">
        <v>135</v>
      </c>
      <c r="K27">
        <v>17</v>
      </c>
      <c r="L27">
        <v>1</v>
      </c>
      <c r="M27">
        <v>5</v>
      </c>
      <c r="N27">
        <v>3.5289999999999999</v>
      </c>
      <c r="O27">
        <v>0.87450000000000006</v>
      </c>
      <c r="Q27" s="1" t="s">
        <v>163</v>
      </c>
      <c r="R27">
        <v>72.412000000000006</v>
      </c>
      <c r="S27">
        <v>4.8613</v>
      </c>
      <c r="T27">
        <v>14.282</v>
      </c>
      <c r="U27">
        <v>2.4249000000000001</v>
      </c>
      <c r="V27" s="3" t="s">
        <v>238</v>
      </c>
      <c r="W27">
        <f t="shared" si="0"/>
        <v>6.7133900458487536E-2</v>
      </c>
      <c r="X27">
        <f t="shared" si="1"/>
        <v>0.16978714465761099</v>
      </c>
    </row>
    <row r="28" spans="3:24" x14ac:dyDescent="0.25">
      <c r="C28" t="s">
        <v>136</v>
      </c>
      <c r="D28">
        <v>17</v>
      </c>
      <c r="E28">
        <v>64</v>
      </c>
      <c r="F28">
        <v>87</v>
      </c>
      <c r="G28">
        <v>72.412000000000006</v>
      </c>
      <c r="H28">
        <v>4.8613</v>
      </c>
      <c r="J28" t="s">
        <v>136</v>
      </c>
      <c r="K28">
        <v>17</v>
      </c>
      <c r="L28">
        <v>9</v>
      </c>
      <c r="M28">
        <v>18</v>
      </c>
      <c r="N28">
        <v>14.282</v>
      </c>
      <c r="O28">
        <v>2.4249000000000001</v>
      </c>
      <c r="Q28" s="1" t="s">
        <v>22</v>
      </c>
      <c r="R28">
        <v>1.34676</v>
      </c>
      <c r="S28">
        <v>0.84338800000000003</v>
      </c>
      <c r="T28">
        <v>6.4710000000000004E-2</v>
      </c>
      <c r="U28">
        <v>0.266789</v>
      </c>
      <c r="V28" s="3" t="s">
        <v>239</v>
      </c>
      <c r="W28">
        <f t="shared" si="0"/>
        <v>0.62623481540883308</v>
      </c>
      <c r="X28">
        <f t="shared" si="1"/>
        <v>4.1228403647040643</v>
      </c>
    </row>
    <row r="29" spans="3:24" x14ac:dyDescent="0.25">
      <c r="C29" t="s">
        <v>137</v>
      </c>
      <c r="D29">
        <v>17</v>
      </c>
      <c r="E29">
        <v>0.2</v>
      </c>
      <c r="F29">
        <v>3</v>
      </c>
      <c r="G29">
        <v>1.34676</v>
      </c>
      <c r="H29">
        <v>0.84338800000000003</v>
      </c>
      <c r="J29" t="s">
        <v>137</v>
      </c>
      <c r="K29">
        <v>17</v>
      </c>
      <c r="L29">
        <v>0</v>
      </c>
      <c r="M29">
        <v>1.1000000000000001</v>
      </c>
      <c r="N29">
        <v>6.4710000000000004E-2</v>
      </c>
      <c r="O29">
        <v>0.266789</v>
      </c>
      <c r="Q29" s="1" t="s">
        <v>10</v>
      </c>
      <c r="R29">
        <v>7.5347</v>
      </c>
      <c r="S29">
        <v>2.38375</v>
      </c>
      <c r="T29">
        <v>3.3647</v>
      </c>
      <c r="U29">
        <v>3.0992199999999999</v>
      </c>
      <c r="V29" s="3" t="s">
        <v>240</v>
      </c>
      <c r="W29">
        <f t="shared" si="0"/>
        <v>0.31636959666609155</v>
      </c>
      <c r="X29">
        <f t="shared" si="1"/>
        <v>0.92109846345885216</v>
      </c>
    </row>
    <row r="30" spans="3:24" x14ac:dyDescent="0.25">
      <c r="C30" t="s">
        <v>138</v>
      </c>
      <c r="D30">
        <v>17</v>
      </c>
      <c r="E30">
        <v>4.4400000000000004</v>
      </c>
      <c r="F30">
        <v>14.33</v>
      </c>
      <c r="G30">
        <v>7.5347</v>
      </c>
      <c r="H30">
        <v>2.38375</v>
      </c>
      <c r="J30" t="s">
        <v>138</v>
      </c>
      <c r="K30">
        <v>17</v>
      </c>
      <c r="L30">
        <v>1.27</v>
      </c>
      <c r="M30">
        <v>14.71</v>
      </c>
      <c r="N30">
        <v>3.3647</v>
      </c>
      <c r="O30">
        <v>3.0992199999999999</v>
      </c>
      <c r="Q30" s="1" t="s">
        <v>23</v>
      </c>
      <c r="R30">
        <v>52.881999999999998</v>
      </c>
      <c r="S30">
        <v>6.4505999999999997</v>
      </c>
      <c r="T30">
        <v>22.529</v>
      </c>
      <c r="U30">
        <v>6.1249000000000002</v>
      </c>
      <c r="V30" s="3" t="s">
        <v>270</v>
      </c>
      <c r="W30">
        <f t="shared" si="0"/>
        <v>0.12198101433379978</v>
      </c>
      <c r="X30">
        <f t="shared" si="1"/>
        <v>0.2718673709441165</v>
      </c>
    </row>
    <row r="31" spans="3:24" x14ac:dyDescent="0.25">
      <c r="C31" t="s">
        <v>139</v>
      </c>
      <c r="D31">
        <v>17</v>
      </c>
      <c r="E31">
        <v>39</v>
      </c>
      <c r="F31">
        <v>65</v>
      </c>
      <c r="G31">
        <v>52.881999999999998</v>
      </c>
      <c r="H31">
        <v>6.4505999999999997</v>
      </c>
      <c r="J31" t="s">
        <v>139</v>
      </c>
      <c r="K31">
        <v>17</v>
      </c>
      <c r="L31">
        <v>15</v>
      </c>
      <c r="M31">
        <v>33</v>
      </c>
      <c r="N31">
        <v>22.529</v>
      </c>
      <c r="O31">
        <v>6.1249000000000002</v>
      </c>
      <c r="Q31" s="1" t="s">
        <v>11</v>
      </c>
      <c r="R31">
        <v>4.2590000000000003</v>
      </c>
      <c r="S31">
        <v>3.0651000000000002</v>
      </c>
      <c r="T31">
        <v>10.371</v>
      </c>
      <c r="U31">
        <v>7.6574</v>
      </c>
      <c r="V31" s="3" t="s">
        <v>269</v>
      </c>
      <c r="W31">
        <f t="shared" si="0"/>
        <v>0.71967598027706037</v>
      </c>
      <c r="X31">
        <f t="shared" si="1"/>
        <v>0.73834731462732617</v>
      </c>
    </row>
    <row r="32" spans="3:24" x14ac:dyDescent="0.25">
      <c r="C32" t="s">
        <v>140</v>
      </c>
      <c r="D32">
        <v>17</v>
      </c>
      <c r="E32">
        <v>1</v>
      </c>
      <c r="F32">
        <v>9.8000000000000007</v>
      </c>
      <c r="G32">
        <v>4.2590000000000003</v>
      </c>
      <c r="H32">
        <v>3.0651000000000002</v>
      </c>
      <c r="J32" t="s">
        <v>140</v>
      </c>
      <c r="K32">
        <v>17</v>
      </c>
      <c r="L32">
        <v>1.9</v>
      </c>
      <c r="M32">
        <v>24.2</v>
      </c>
      <c r="N32">
        <v>10.371</v>
      </c>
      <c r="O32">
        <v>7.6574</v>
      </c>
      <c r="Q32" s="1" t="s">
        <v>171</v>
      </c>
      <c r="R32">
        <v>10.191179999999999</v>
      </c>
      <c r="S32">
        <v>4.9252419999999999</v>
      </c>
      <c r="T32">
        <v>0.91034999999999999</v>
      </c>
      <c r="U32">
        <v>0.75299899999999997</v>
      </c>
      <c r="V32" s="3" t="s">
        <v>260</v>
      </c>
      <c r="W32">
        <f t="shared" si="0"/>
        <v>0.48328476192158321</v>
      </c>
      <c r="X32">
        <f t="shared" si="1"/>
        <v>0.8271532926896249</v>
      </c>
    </row>
    <row r="33" spans="3:24" x14ac:dyDescent="0.25">
      <c r="C33" t="s">
        <v>141</v>
      </c>
      <c r="D33">
        <v>17</v>
      </c>
      <c r="E33">
        <v>4.54</v>
      </c>
      <c r="F33">
        <v>21.75</v>
      </c>
      <c r="G33">
        <v>10.191179999999999</v>
      </c>
      <c r="H33">
        <v>4.9252419999999999</v>
      </c>
      <c r="J33" t="s">
        <v>141</v>
      </c>
      <c r="K33">
        <v>17</v>
      </c>
      <c r="L33">
        <v>0</v>
      </c>
      <c r="M33">
        <v>2.39</v>
      </c>
      <c r="N33">
        <v>0.91034999999999999</v>
      </c>
      <c r="O33">
        <v>0.75299899999999997</v>
      </c>
      <c r="Q33" s="1" t="s">
        <v>24</v>
      </c>
      <c r="R33">
        <v>2.96</v>
      </c>
      <c r="S33">
        <v>1.2604</v>
      </c>
      <c r="T33">
        <v>3.5000000000000001E-3</v>
      </c>
      <c r="U33">
        <v>1.222E-2</v>
      </c>
      <c r="V33" s="3" t="s">
        <v>242</v>
      </c>
      <c r="W33">
        <f t="shared" si="0"/>
        <v>0.42581081081081079</v>
      </c>
      <c r="X33">
        <f t="shared" si="1"/>
        <v>3.4914285714285715</v>
      </c>
    </row>
    <row r="34" spans="3:24" x14ac:dyDescent="0.25">
      <c r="C34" t="s">
        <v>142</v>
      </c>
      <c r="D34">
        <v>17</v>
      </c>
      <c r="E34">
        <v>1.89</v>
      </c>
      <c r="F34">
        <v>7.03</v>
      </c>
      <c r="G34">
        <v>2.96</v>
      </c>
      <c r="H34">
        <v>1.2604</v>
      </c>
      <c r="J34" t="s">
        <v>142</v>
      </c>
      <c r="K34">
        <v>17</v>
      </c>
      <c r="L34">
        <v>0</v>
      </c>
      <c r="M34">
        <v>0.05</v>
      </c>
      <c r="N34">
        <v>3.5000000000000001E-3</v>
      </c>
      <c r="O34">
        <v>1.222E-2</v>
      </c>
      <c r="Q34" s="1" t="s">
        <v>12</v>
      </c>
      <c r="R34">
        <v>26.776</v>
      </c>
      <c r="S34">
        <v>3.1314000000000002</v>
      </c>
      <c r="T34">
        <v>4.9530000000000003</v>
      </c>
      <c r="U34">
        <v>1.1900999999999999</v>
      </c>
      <c r="V34" s="3" t="s">
        <v>261</v>
      </c>
      <c r="W34">
        <f t="shared" si="0"/>
        <v>0.116948013146101</v>
      </c>
      <c r="X34">
        <f t="shared" si="1"/>
        <v>0.24027861901877648</v>
      </c>
    </row>
    <row r="35" spans="3:24" x14ac:dyDescent="0.25">
      <c r="C35" t="s">
        <v>143</v>
      </c>
      <c r="D35">
        <v>17</v>
      </c>
      <c r="E35">
        <v>22.8</v>
      </c>
      <c r="F35">
        <v>32.700000000000003</v>
      </c>
      <c r="G35">
        <v>26.776</v>
      </c>
      <c r="H35">
        <v>3.1314000000000002</v>
      </c>
      <c r="J35" t="s">
        <v>143</v>
      </c>
      <c r="K35">
        <v>17</v>
      </c>
      <c r="L35">
        <v>3.4</v>
      </c>
      <c r="M35">
        <v>7</v>
      </c>
      <c r="N35">
        <v>4.9530000000000003</v>
      </c>
      <c r="O35">
        <v>1.1900999999999999</v>
      </c>
      <c r="Q35" s="1" t="s">
        <v>25</v>
      </c>
      <c r="R35">
        <v>54.341000000000001</v>
      </c>
      <c r="S35">
        <v>7.7873000000000001</v>
      </c>
      <c r="T35">
        <v>26.076000000000001</v>
      </c>
      <c r="U35">
        <v>6.2488999999999999</v>
      </c>
      <c r="V35" s="3" t="s">
        <v>262</v>
      </c>
      <c r="W35">
        <f t="shared" si="0"/>
        <v>0.14330431902246923</v>
      </c>
      <c r="X35">
        <f t="shared" si="1"/>
        <v>0.23964181622948305</v>
      </c>
    </row>
    <row r="36" spans="3:24" x14ac:dyDescent="0.25">
      <c r="C36" t="s">
        <v>144</v>
      </c>
      <c r="D36">
        <v>17</v>
      </c>
      <c r="E36">
        <v>43.3</v>
      </c>
      <c r="F36">
        <v>68.8</v>
      </c>
      <c r="G36">
        <v>54.341000000000001</v>
      </c>
      <c r="H36">
        <v>7.7873000000000001</v>
      </c>
      <c r="J36" t="s">
        <v>144</v>
      </c>
      <c r="K36">
        <v>17</v>
      </c>
      <c r="L36">
        <v>14.1</v>
      </c>
      <c r="M36">
        <v>36.799999999999997</v>
      </c>
      <c r="N36">
        <v>26.076000000000001</v>
      </c>
      <c r="O36">
        <v>6.2488999999999999</v>
      </c>
      <c r="Q36" s="1" t="s">
        <v>172</v>
      </c>
      <c r="R36">
        <v>303.471</v>
      </c>
      <c r="S36">
        <v>79.685400000000001</v>
      </c>
      <c r="T36">
        <v>72.176000000000002</v>
      </c>
      <c r="U36">
        <v>26.863600000000002</v>
      </c>
      <c r="V36" s="3" t="s">
        <v>263</v>
      </c>
      <c r="W36">
        <f t="shared" si="0"/>
        <v>0.2625799499787459</v>
      </c>
      <c r="X36">
        <f t="shared" si="1"/>
        <v>0.3721957437375305</v>
      </c>
    </row>
    <row r="37" spans="3:24" x14ac:dyDescent="0.25">
      <c r="C37" t="s">
        <v>145</v>
      </c>
      <c r="D37">
        <v>17</v>
      </c>
      <c r="E37">
        <v>198</v>
      </c>
      <c r="F37">
        <v>453</v>
      </c>
      <c r="G37">
        <v>303.471</v>
      </c>
      <c r="H37">
        <v>79.685400000000001</v>
      </c>
      <c r="J37" t="s">
        <v>145</v>
      </c>
      <c r="K37">
        <v>17</v>
      </c>
      <c r="L37">
        <v>31</v>
      </c>
      <c r="M37">
        <v>132</v>
      </c>
      <c r="N37">
        <v>72.176000000000002</v>
      </c>
      <c r="O37">
        <v>26.863600000000002</v>
      </c>
      <c r="Q37" s="1" t="s">
        <v>173</v>
      </c>
      <c r="R37">
        <v>5.0735000000000001</v>
      </c>
      <c r="S37">
        <v>0.78993999999999998</v>
      </c>
      <c r="T37">
        <v>4.9775999999999998</v>
      </c>
      <c r="U37">
        <v>1.36344</v>
      </c>
      <c r="V37" s="3" t="s">
        <v>264</v>
      </c>
      <c r="W37">
        <f t="shared" si="0"/>
        <v>0.155699221444762</v>
      </c>
      <c r="X37">
        <f t="shared" si="1"/>
        <v>0.2739151398264224</v>
      </c>
    </row>
    <row r="38" spans="3:24" x14ac:dyDescent="0.25">
      <c r="C38" t="s">
        <v>146</v>
      </c>
      <c r="D38">
        <v>17</v>
      </c>
      <c r="E38">
        <v>3.7</v>
      </c>
      <c r="F38">
        <v>7.12</v>
      </c>
      <c r="G38">
        <v>5.0735000000000001</v>
      </c>
      <c r="H38">
        <v>0.78993999999999998</v>
      </c>
      <c r="J38" t="s">
        <v>146</v>
      </c>
      <c r="K38">
        <v>17</v>
      </c>
      <c r="L38">
        <v>0.85</v>
      </c>
      <c r="M38">
        <v>7.41</v>
      </c>
      <c r="N38">
        <v>4.9775999999999998</v>
      </c>
      <c r="O38">
        <v>1.36344</v>
      </c>
      <c r="Q38" s="1" t="s">
        <v>13</v>
      </c>
      <c r="R38">
        <v>1.5723499999999999</v>
      </c>
      <c r="S38">
        <v>0.58869099999999996</v>
      </c>
      <c r="T38">
        <v>0.16617999999999999</v>
      </c>
      <c r="U38">
        <v>0.115914</v>
      </c>
      <c r="V38" s="3" t="s">
        <v>265</v>
      </c>
      <c r="W38">
        <f t="shared" si="0"/>
        <v>0.3744020097306579</v>
      </c>
      <c r="X38">
        <f t="shared" si="1"/>
        <v>0.69752076062101342</v>
      </c>
    </row>
    <row r="39" spans="3:24" x14ac:dyDescent="0.25">
      <c r="C39" t="s">
        <v>147</v>
      </c>
      <c r="D39">
        <v>17</v>
      </c>
      <c r="E39">
        <v>0.87</v>
      </c>
      <c r="F39">
        <v>2.92</v>
      </c>
      <c r="G39">
        <v>1.5723499999999999</v>
      </c>
      <c r="H39">
        <v>0.58869099999999996</v>
      </c>
      <c r="J39" t="s">
        <v>147</v>
      </c>
      <c r="K39">
        <v>17</v>
      </c>
      <c r="L39">
        <v>0.03</v>
      </c>
      <c r="M39">
        <v>0.33</v>
      </c>
      <c r="N39">
        <v>0.16617999999999999</v>
      </c>
      <c r="O39">
        <v>0.115914</v>
      </c>
      <c r="Q39" s="1" t="s">
        <v>26</v>
      </c>
      <c r="R39">
        <v>2.3388</v>
      </c>
      <c r="S39">
        <v>8.992E-2</v>
      </c>
      <c r="T39">
        <v>5.8006000000000002</v>
      </c>
      <c r="U39">
        <v>0.77954000000000001</v>
      </c>
      <c r="V39" s="3" t="s">
        <v>243</v>
      </c>
      <c r="W39">
        <f t="shared" si="0"/>
        <v>3.8447066871900117E-2</v>
      </c>
      <c r="X39">
        <f t="shared" si="1"/>
        <v>0.13438954590904389</v>
      </c>
    </row>
    <row r="40" spans="3:24" x14ac:dyDescent="0.25">
      <c r="C40" t="s">
        <v>148</v>
      </c>
      <c r="D40">
        <v>17</v>
      </c>
      <c r="E40">
        <v>2.1800000000000002</v>
      </c>
      <c r="F40">
        <v>2.5099999999999998</v>
      </c>
      <c r="G40">
        <v>2.3388</v>
      </c>
      <c r="H40">
        <v>8.992E-2</v>
      </c>
      <c r="J40" t="s">
        <v>148</v>
      </c>
      <c r="K40">
        <v>17</v>
      </c>
      <c r="L40">
        <v>4.28</v>
      </c>
      <c r="M40">
        <v>7.19</v>
      </c>
      <c r="N40">
        <v>5.8006000000000002</v>
      </c>
      <c r="O40">
        <v>0.77954000000000001</v>
      </c>
      <c r="Q40" s="1" t="s">
        <v>174</v>
      </c>
      <c r="R40">
        <v>1.2171000000000001</v>
      </c>
      <c r="S40">
        <v>0.15939999999999999</v>
      </c>
      <c r="T40">
        <v>1.4659</v>
      </c>
      <c r="U40">
        <v>0.37935999999999998</v>
      </c>
      <c r="V40" s="3" t="s">
        <v>244</v>
      </c>
      <c r="W40">
        <f t="shared" si="0"/>
        <v>0.1309670528304987</v>
      </c>
      <c r="X40">
        <f t="shared" si="1"/>
        <v>0.2587898219523842</v>
      </c>
    </row>
    <row r="41" spans="3:24" x14ac:dyDescent="0.25">
      <c r="C41" t="s">
        <v>149</v>
      </c>
      <c r="D41">
        <v>17</v>
      </c>
      <c r="E41">
        <v>0.98</v>
      </c>
      <c r="F41">
        <v>1.6</v>
      </c>
      <c r="G41">
        <v>1.2171000000000001</v>
      </c>
      <c r="H41">
        <v>0.15939999999999999</v>
      </c>
      <c r="J41" t="s">
        <v>149</v>
      </c>
      <c r="K41">
        <v>17</v>
      </c>
      <c r="L41">
        <v>0.94</v>
      </c>
      <c r="M41">
        <v>2.25</v>
      </c>
      <c r="N41">
        <v>1.4659</v>
      </c>
      <c r="O41">
        <v>0.37935999999999998</v>
      </c>
      <c r="Q41" s="1" t="s">
        <v>27</v>
      </c>
      <c r="R41">
        <v>104.059</v>
      </c>
      <c r="S41">
        <v>2.7944</v>
      </c>
      <c r="T41">
        <v>15.471</v>
      </c>
      <c r="U41">
        <v>1.8411</v>
      </c>
      <c r="V41" s="3" t="s">
        <v>266</v>
      </c>
      <c r="W41">
        <f t="shared" si="0"/>
        <v>2.685399629056593E-2</v>
      </c>
      <c r="X41">
        <f t="shared" si="1"/>
        <v>0.11900329649020748</v>
      </c>
    </row>
    <row r="42" spans="3:24" x14ac:dyDescent="0.25">
      <c r="C42" t="s">
        <v>150</v>
      </c>
      <c r="D42">
        <v>17</v>
      </c>
      <c r="E42">
        <v>98</v>
      </c>
      <c r="F42">
        <v>109</v>
      </c>
      <c r="G42">
        <v>104.059</v>
      </c>
      <c r="H42">
        <v>2.7944</v>
      </c>
      <c r="J42" t="s">
        <v>150</v>
      </c>
      <c r="K42">
        <v>17</v>
      </c>
      <c r="L42">
        <v>13</v>
      </c>
      <c r="M42">
        <v>20</v>
      </c>
      <c r="N42">
        <v>15.471</v>
      </c>
      <c r="O42">
        <v>1.8411</v>
      </c>
      <c r="Q42" s="1" t="s">
        <v>175</v>
      </c>
      <c r="R42">
        <v>4.165</v>
      </c>
      <c r="S42">
        <v>0.26910000000000001</v>
      </c>
      <c r="T42">
        <v>11.518000000000001</v>
      </c>
      <c r="U42">
        <v>1.2501</v>
      </c>
      <c r="V42" s="3" t="s">
        <v>267</v>
      </c>
      <c r="W42">
        <f t="shared" si="0"/>
        <v>6.4609843937575032E-2</v>
      </c>
      <c r="X42">
        <f t="shared" si="1"/>
        <v>0.10853446778954678</v>
      </c>
    </row>
    <row r="43" spans="3:24" x14ac:dyDescent="0.25">
      <c r="C43" t="s">
        <v>151</v>
      </c>
      <c r="D43">
        <v>17</v>
      </c>
      <c r="E43">
        <v>3.6</v>
      </c>
      <c r="F43">
        <v>4.7</v>
      </c>
      <c r="G43">
        <v>4.165</v>
      </c>
      <c r="H43">
        <v>0.26910000000000001</v>
      </c>
      <c r="J43" t="s">
        <v>151</v>
      </c>
      <c r="K43">
        <v>17</v>
      </c>
      <c r="L43">
        <v>9.8000000000000007</v>
      </c>
      <c r="M43">
        <v>13.8</v>
      </c>
      <c r="N43">
        <v>11.518000000000001</v>
      </c>
      <c r="O43">
        <v>1.2501</v>
      </c>
      <c r="Q43" s="1" t="s">
        <v>176</v>
      </c>
      <c r="R43">
        <v>138.17599999999999</v>
      </c>
      <c r="S43">
        <v>1.7761</v>
      </c>
      <c r="T43">
        <v>10.712</v>
      </c>
      <c r="U43">
        <v>1.7283999999999999</v>
      </c>
      <c r="V43" s="3" t="s">
        <v>268</v>
      </c>
      <c r="W43">
        <f t="shared" si="0"/>
        <v>1.2853896479851785E-2</v>
      </c>
      <c r="X43">
        <f t="shared" si="1"/>
        <v>0.16135175504107543</v>
      </c>
    </row>
    <row r="44" spans="3:24" x14ac:dyDescent="0.25">
      <c r="C44" t="s">
        <v>152</v>
      </c>
      <c r="D44">
        <v>17</v>
      </c>
      <c r="E44">
        <v>134</v>
      </c>
      <c r="F44">
        <v>141</v>
      </c>
      <c r="G44">
        <v>138.17599999999999</v>
      </c>
      <c r="H44">
        <v>1.7761</v>
      </c>
      <c r="J44" t="s">
        <v>152</v>
      </c>
      <c r="K44">
        <v>17</v>
      </c>
      <c r="L44">
        <v>7</v>
      </c>
      <c r="M44">
        <v>13</v>
      </c>
      <c r="N44">
        <v>10.712</v>
      </c>
      <c r="O44">
        <v>1.7283999999999999</v>
      </c>
      <c r="Q44" s="1" t="s">
        <v>177</v>
      </c>
      <c r="R44">
        <v>5.3175999999999997</v>
      </c>
      <c r="S44">
        <v>0.76232999999999995</v>
      </c>
      <c r="T44">
        <v>1.5859000000000001</v>
      </c>
      <c r="U44">
        <v>0.63983999999999996</v>
      </c>
      <c r="V44" s="3" t="s">
        <v>250</v>
      </c>
      <c r="W44">
        <f t="shared" si="0"/>
        <v>0.14335978636979088</v>
      </c>
      <c r="X44">
        <f t="shared" si="1"/>
        <v>0.40345545116337722</v>
      </c>
    </row>
    <row r="45" spans="3:24" x14ac:dyDescent="0.25">
      <c r="C45" t="s">
        <v>153</v>
      </c>
      <c r="D45">
        <v>17</v>
      </c>
      <c r="E45">
        <v>4.67</v>
      </c>
      <c r="F45">
        <v>7.47</v>
      </c>
      <c r="G45">
        <v>5.3175999999999997</v>
      </c>
      <c r="H45">
        <v>0.76232999999999995</v>
      </c>
      <c r="J45" t="s">
        <v>153</v>
      </c>
      <c r="K45">
        <v>17</v>
      </c>
      <c r="L45">
        <v>0.95</v>
      </c>
      <c r="M45">
        <v>3.67</v>
      </c>
      <c r="N45">
        <v>1.5859000000000001</v>
      </c>
      <c r="O45">
        <v>0.63983999999999996</v>
      </c>
      <c r="Q45" s="1" t="s">
        <v>14</v>
      </c>
      <c r="R45">
        <v>5.8129</v>
      </c>
      <c r="S45">
        <v>1.74071</v>
      </c>
      <c r="T45">
        <v>2.3471000000000002</v>
      </c>
      <c r="U45">
        <v>0.60209000000000001</v>
      </c>
      <c r="V45" s="3" t="s">
        <v>272</v>
      </c>
      <c r="W45">
        <f t="shared" si="0"/>
        <v>0.29945638149632714</v>
      </c>
      <c r="X45">
        <f t="shared" si="1"/>
        <v>0.25652507349495118</v>
      </c>
    </row>
    <row r="46" spans="3:24" x14ac:dyDescent="0.25">
      <c r="C46" t="s">
        <v>154</v>
      </c>
      <c r="D46">
        <v>17</v>
      </c>
      <c r="E46">
        <v>4.29</v>
      </c>
      <c r="F46">
        <v>10.59</v>
      </c>
      <c r="G46">
        <v>5.8129</v>
      </c>
      <c r="H46">
        <v>1.74071</v>
      </c>
      <c r="J46" t="s">
        <v>154</v>
      </c>
      <c r="K46">
        <v>17</v>
      </c>
      <c r="L46">
        <v>1.49</v>
      </c>
      <c r="M46">
        <v>3.64</v>
      </c>
      <c r="N46">
        <v>2.3471000000000002</v>
      </c>
      <c r="O46">
        <v>0.60209000000000001</v>
      </c>
      <c r="Q46" s="1" t="s">
        <v>15</v>
      </c>
      <c r="R46">
        <v>1.5146999999999999</v>
      </c>
      <c r="S46">
        <v>0.31503999999999999</v>
      </c>
      <c r="T46">
        <v>0.69879999999999998</v>
      </c>
      <c r="U46">
        <v>0.15365999999999999</v>
      </c>
      <c r="V46" s="3" t="s">
        <v>273</v>
      </c>
      <c r="W46">
        <f t="shared" si="0"/>
        <v>0.20798838053740015</v>
      </c>
      <c r="X46">
        <f t="shared" si="1"/>
        <v>0.21989124212936462</v>
      </c>
    </row>
    <row r="47" spans="3:24" x14ac:dyDescent="0.25">
      <c r="C47" t="s">
        <v>155</v>
      </c>
      <c r="D47">
        <v>17</v>
      </c>
      <c r="E47">
        <v>0.87</v>
      </c>
      <c r="F47">
        <v>2.25</v>
      </c>
      <c r="G47">
        <v>1.5146999999999999</v>
      </c>
      <c r="H47">
        <v>0.31503999999999999</v>
      </c>
      <c r="J47" t="s">
        <v>155</v>
      </c>
      <c r="K47">
        <v>17</v>
      </c>
      <c r="L47">
        <v>0.31</v>
      </c>
      <c r="M47">
        <v>0.94</v>
      </c>
      <c r="N47">
        <v>0.69879999999999998</v>
      </c>
      <c r="O47">
        <v>0.15365999999999999</v>
      </c>
      <c r="Q47" s="1" t="s">
        <v>16</v>
      </c>
      <c r="R47">
        <v>13.44706</v>
      </c>
      <c r="S47">
        <v>9.1240330000000007</v>
      </c>
      <c r="T47">
        <v>4.4100599999999996</v>
      </c>
      <c r="U47">
        <v>1.0805370000000001</v>
      </c>
      <c r="V47" s="3" t="s">
        <v>274</v>
      </c>
      <c r="W47">
        <f t="shared" si="0"/>
        <v>0.67851508061985299</v>
      </c>
      <c r="X47">
        <f t="shared" si="1"/>
        <v>0.24501639433477099</v>
      </c>
    </row>
    <row r="48" spans="3:24" x14ac:dyDescent="0.25">
      <c r="C48" t="s">
        <v>156</v>
      </c>
      <c r="D48">
        <v>17</v>
      </c>
      <c r="E48">
        <v>4.8499999999999996</v>
      </c>
      <c r="F48">
        <v>35.04</v>
      </c>
      <c r="G48">
        <v>13.44706</v>
      </c>
      <c r="H48">
        <v>9.1240330000000007</v>
      </c>
      <c r="J48" t="s">
        <v>156</v>
      </c>
      <c r="K48">
        <v>17</v>
      </c>
      <c r="L48">
        <v>2.93</v>
      </c>
      <c r="M48">
        <v>7.1959999999999997</v>
      </c>
      <c r="N48">
        <v>4.4100599999999996</v>
      </c>
      <c r="O48">
        <v>1.0805370000000001</v>
      </c>
      <c r="Q48" s="1" t="s">
        <v>17</v>
      </c>
      <c r="R48">
        <v>106.6382</v>
      </c>
      <c r="S48">
        <v>30.083819999999999</v>
      </c>
      <c r="T48">
        <v>2.0005999999999999</v>
      </c>
      <c r="U48">
        <v>0.57228000000000001</v>
      </c>
      <c r="V48" s="3" t="s">
        <v>275</v>
      </c>
      <c r="W48">
        <f t="shared" si="0"/>
        <v>0.2821111009000527</v>
      </c>
      <c r="X48">
        <f t="shared" si="1"/>
        <v>0.28605418374487657</v>
      </c>
    </row>
    <row r="49" spans="2:24" x14ac:dyDescent="0.25">
      <c r="C49" t="s">
        <v>157</v>
      </c>
      <c r="D49">
        <v>17</v>
      </c>
      <c r="E49">
        <v>66.209999999999994</v>
      </c>
      <c r="F49">
        <v>178.5</v>
      </c>
      <c r="G49">
        <v>106.6382</v>
      </c>
      <c r="H49">
        <v>30.083819999999999</v>
      </c>
      <c r="J49" t="s">
        <v>157</v>
      </c>
      <c r="K49">
        <v>17</v>
      </c>
      <c r="L49">
        <v>1.17</v>
      </c>
      <c r="M49">
        <v>3.44</v>
      </c>
      <c r="N49">
        <v>2.0005999999999999</v>
      </c>
      <c r="O49">
        <v>0.57228000000000001</v>
      </c>
      <c r="Q49" s="1" t="s">
        <v>18</v>
      </c>
      <c r="R49">
        <v>5.4893999999999998</v>
      </c>
      <c r="S49">
        <v>10.8421</v>
      </c>
      <c r="T49">
        <v>0.2465</v>
      </c>
      <c r="U49">
        <v>0.28531000000000001</v>
      </c>
      <c r="V49" s="3" t="s">
        <v>276</v>
      </c>
      <c r="W49">
        <f t="shared" si="0"/>
        <v>1.9750974605603528</v>
      </c>
      <c r="X49">
        <f t="shared" si="1"/>
        <v>1.1574442190669372</v>
      </c>
    </row>
    <row r="50" spans="2:24" x14ac:dyDescent="0.25">
      <c r="C50" t="s">
        <v>158</v>
      </c>
      <c r="D50">
        <v>17</v>
      </c>
      <c r="E50">
        <v>0.88</v>
      </c>
      <c r="F50">
        <v>47.06</v>
      </c>
      <c r="G50">
        <v>5.4893999999999998</v>
      </c>
      <c r="H50">
        <v>10.8421</v>
      </c>
      <c r="J50" t="s">
        <v>158</v>
      </c>
      <c r="K50">
        <v>17</v>
      </c>
      <c r="L50">
        <v>0.03</v>
      </c>
      <c r="M50">
        <v>0.9</v>
      </c>
      <c r="N50">
        <v>0.2465</v>
      </c>
      <c r="O50">
        <v>0.28531000000000001</v>
      </c>
    </row>
    <row r="51" spans="2:24" x14ac:dyDescent="0.25">
      <c r="C51" t="s">
        <v>214</v>
      </c>
      <c r="D51">
        <v>17</v>
      </c>
    </row>
    <row r="52" spans="2:24" x14ac:dyDescent="0.25">
      <c r="B52">
        <v>2</v>
      </c>
      <c r="Q52" t="s">
        <v>223</v>
      </c>
    </row>
    <row r="53" spans="2:24" x14ac:dyDescent="0.25">
      <c r="Q53" t="s">
        <v>224</v>
      </c>
    </row>
    <row r="54" spans="2:24" x14ac:dyDescent="0.25">
      <c r="Q54" t="s">
        <v>251</v>
      </c>
    </row>
    <row r="55" spans="2:24" x14ac:dyDescent="0.25">
      <c r="Q55" t="s">
        <v>225</v>
      </c>
    </row>
    <row r="56" spans="2:24" x14ac:dyDescent="0.25">
      <c r="Q56" t="s">
        <v>226</v>
      </c>
    </row>
    <row r="57" spans="2:24" x14ac:dyDescent="0.25">
      <c r="Q57" t="s">
        <v>252</v>
      </c>
    </row>
    <row r="58" spans="2:24" x14ac:dyDescent="0.25">
      <c r="Q58" t="s">
        <v>253</v>
      </c>
    </row>
    <row r="59" spans="2:24" x14ac:dyDescent="0.25">
      <c r="Q59" t="s">
        <v>227</v>
      </c>
    </row>
    <row r="60" spans="2:24" x14ac:dyDescent="0.25">
      <c r="Q60" t="s">
        <v>228</v>
      </c>
    </row>
    <row r="61" spans="2:24" x14ac:dyDescent="0.25">
      <c r="Q61" t="s">
        <v>229</v>
      </c>
    </row>
    <row r="62" spans="2:24" x14ac:dyDescent="0.25">
      <c r="Q62" t="s">
        <v>230</v>
      </c>
    </row>
    <row r="63" spans="2:24" x14ac:dyDescent="0.25">
      <c r="Q63" t="s">
        <v>254</v>
      </c>
    </row>
    <row r="64" spans="2:24" x14ac:dyDescent="0.25">
      <c r="Q64" t="s">
        <v>255</v>
      </c>
    </row>
    <row r="65" spans="17:21" x14ac:dyDescent="0.25">
      <c r="Q65" t="s">
        <v>231</v>
      </c>
    </row>
    <row r="66" spans="17:21" x14ac:dyDescent="0.25">
      <c r="Q66" t="s">
        <v>232</v>
      </c>
    </row>
    <row r="67" spans="17:21" x14ac:dyDescent="0.25">
      <c r="Q67" t="s">
        <v>256</v>
      </c>
    </row>
    <row r="68" spans="17:21" x14ac:dyDescent="0.25">
      <c r="Q68" t="s">
        <v>257</v>
      </c>
    </row>
    <row r="69" spans="17:21" x14ac:dyDescent="0.25">
      <c r="Q69" t="s">
        <v>233</v>
      </c>
    </row>
    <row r="70" spans="17:21" x14ac:dyDescent="0.25">
      <c r="Q70" t="s">
        <v>234</v>
      </c>
    </row>
    <row r="71" spans="17:21" x14ac:dyDescent="0.25">
      <c r="Q71" t="s">
        <v>258</v>
      </c>
    </row>
    <row r="72" spans="17:21" x14ac:dyDescent="0.25">
      <c r="Q72" t="s">
        <v>235</v>
      </c>
    </row>
    <row r="73" spans="17:21" x14ac:dyDescent="0.25">
      <c r="Q73" t="s">
        <v>236</v>
      </c>
    </row>
    <row r="74" spans="17:21" x14ac:dyDescent="0.25">
      <c r="Q74" t="s">
        <v>237</v>
      </c>
    </row>
    <row r="75" spans="17:21" x14ac:dyDescent="0.25">
      <c r="Q75" t="s">
        <v>238</v>
      </c>
    </row>
    <row r="76" spans="17:21" x14ac:dyDescent="0.25">
      <c r="Q76" t="s">
        <v>239</v>
      </c>
    </row>
    <row r="77" spans="17:21" x14ac:dyDescent="0.25">
      <c r="U77" t="s">
        <v>223</v>
      </c>
    </row>
    <row r="78" spans="17:21" x14ac:dyDescent="0.25">
      <c r="Q78" t="s">
        <v>239</v>
      </c>
      <c r="U78" t="s">
        <v>224</v>
      </c>
    </row>
    <row r="79" spans="17:21" x14ac:dyDescent="0.25">
      <c r="U79" t="s">
        <v>251</v>
      </c>
    </row>
    <row r="80" spans="17:21" x14ac:dyDescent="0.25">
      <c r="Q80" t="s">
        <v>240</v>
      </c>
      <c r="U80" t="s">
        <v>225</v>
      </c>
    </row>
    <row r="81" spans="17:21" x14ac:dyDescent="0.25">
      <c r="U81" t="s">
        <v>226</v>
      </c>
    </row>
    <row r="82" spans="17:21" x14ac:dyDescent="0.25">
      <c r="Q82" t="s">
        <v>259</v>
      </c>
      <c r="U82" t="s">
        <v>252</v>
      </c>
    </row>
    <row r="83" spans="17:21" x14ac:dyDescent="0.25">
      <c r="U83" t="s">
        <v>253</v>
      </c>
    </row>
    <row r="84" spans="17:21" x14ac:dyDescent="0.25">
      <c r="Q84" t="s">
        <v>241</v>
      </c>
      <c r="U84" t="s">
        <v>227</v>
      </c>
    </row>
    <row r="85" spans="17:21" x14ac:dyDescent="0.25">
      <c r="U85" t="s">
        <v>228</v>
      </c>
    </row>
    <row r="86" spans="17:21" x14ac:dyDescent="0.25">
      <c r="Q86" t="s">
        <v>260</v>
      </c>
      <c r="U86" t="s">
        <v>229</v>
      </c>
    </row>
    <row r="87" spans="17:21" x14ac:dyDescent="0.25">
      <c r="U87" t="s">
        <v>230</v>
      </c>
    </row>
    <row r="88" spans="17:21" x14ac:dyDescent="0.25">
      <c r="Q88" t="s">
        <v>242</v>
      </c>
      <c r="U88" t="s">
        <v>254</v>
      </c>
    </row>
    <row r="89" spans="17:21" x14ac:dyDescent="0.25">
      <c r="U89" t="s">
        <v>255</v>
      </c>
    </row>
    <row r="90" spans="17:21" x14ac:dyDescent="0.25">
      <c r="Q90" t="s">
        <v>261</v>
      </c>
      <c r="U90" t="s">
        <v>231</v>
      </c>
    </row>
    <row r="91" spans="17:21" x14ac:dyDescent="0.25">
      <c r="U91" t="s">
        <v>232</v>
      </c>
    </row>
    <row r="92" spans="17:21" x14ac:dyDescent="0.25">
      <c r="Q92" t="s">
        <v>262</v>
      </c>
      <c r="U92" t="s">
        <v>256</v>
      </c>
    </row>
    <row r="93" spans="17:21" x14ac:dyDescent="0.25">
      <c r="U93" t="s">
        <v>257</v>
      </c>
    </row>
    <row r="94" spans="17:21" x14ac:dyDescent="0.25">
      <c r="Q94" t="s">
        <v>263</v>
      </c>
      <c r="U94" t="s">
        <v>233</v>
      </c>
    </row>
    <row r="95" spans="17:21" x14ac:dyDescent="0.25">
      <c r="U95" t="s">
        <v>234</v>
      </c>
    </row>
    <row r="96" spans="17:21" x14ac:dyDescent="0.25">
      <c r="Q96" t="s">
        <v>264</v>
      </c>
      <c r="U96" t="s">
        <v>258</v>
      </c>
    </row>
    <row r="97" spans="3:21" x14ac:dyDescent="0.25">
      <c r="U97" t="s">
        <v>235</v>
      </c>
    </row>
    <row r="98" spans="3:21" x14ac:dyDescent="0.25">
      <c r="C98" t="s">
        <v>214</v>
      </c>
      <c r="D98">
        <v>17</v>
      </c>
      <c r="Q98" t="s">
        <v>265</v>
      </c>
      <c r="U98" t="s">
        <v>236</v>
      </c>
    </row>
    <row r="99" spans="3:21" x14ac:dyDescent="0.25">
      <c r="U99" t="s">
        <v>237</v>
      </c>
    </row>
    <row r="100" spans="3:21" x14ac:dyDescent="0.25">
      <c r="Q100" t="s">
        <v>243</v>
      </c>
      <c r="U100" t="s">
        <v>238</v>
      </c>
    </row>
    <row r="101" spans="3:21" x14ac:dyDescent="0.25">
      <c r="U101" t="s">
        <v>239</v>
      </c>
    </row>
    <row r="102" spans="3:21" x14ac:dyDescent="0.25">
      <c r="Q102" t="s">
        <v>244</v>
      </c>
      <c r="U102" t="s">
        <v>240</v>
      </c>
    </row>
    <row r="103" spans="3:21" x14ac:dyDescent="0.25">
      <c r="U103" t="s">
        <v>259</v>
      </c>
    </row>
    <row r="104" spans="3:21" x14ac:dyDescent="0.25">
      <c r="Q104" t="s">
        <v>266</v>
      </c>
      <c r="U104" t="s">
        <v>241</v>
      </c>
    </row>
    <row r="105" spans="3:21" x14ac:dyDescent="0.25">
      <c r="U105" t="s">
        <v>260</v>
      </c>
    </row>
    <row r="106" spans="3:21" x14ac:dyDescent="0.25">
      <c r="Q106" t="s">
        <v>267</v>
      </c>
      <c r="U106" t="s">
        <v>242</v>
      </c>
    </row>
    <row r="107" spans="3:21" x14ac:dyDescent="0.25">
      <c r="U107" t="s">
        <v>261</v>
      </c>
    </row>
    <row r="108" spans="3:21" x14ac:dyDescent="0.25">
      <c r="Q108" t="s">
        <v>268</v>
      </c>
      <c r="U108" t="s">
        <v>262</v>
      </c>
    </row>
    <row r="109" spans="3:21" x14ac:dyDescent="0.25">
      <c r="U109" t="s">
        <v>263</v>
      </c>
    </row>
    <row r="110" spans="3:21" x14ac:dyDescent="0.25">
      <c r="Q110" t="s">
        <v>250</v>
      </c>
      <c r="U110" t="s">
        <v>264</v>
      </c>
    </row>
    <row r="111" spans="3:21" x14ac:dyDescent="0.25">
      <c r="U111" t="s">
        <v>265</v>
      </c>
    </row>
    <row r="112" spans="3:21" x14ac:dyDescent="0.25">
      <c r="Q112" t="s">
        <v>245</v>
      </c>
      <c r="U112" t="s">
        <v>243</v>
      </c>
    </row>
    <row r="113" spans="17:21" x14ac:dyDescent="0.25">
      <c r="U113" t="s">
        <v>244</v>
      </c>
    </row>
    <row r="114" spans="17:21" x14ac:dyDescent="0.25">
      <c r="Q114" t="s">
        <v>246</v>
      </c>
      <c r="U114" t="s">
        <v>266</v>
      </c>
    </row>
    <row r="115" spans="17:21" x14ac:dyDescent="0.25">
      <c r="U115" t="s">
        <v>267</v>
      </c>
    </row>
    <row r="116" spans="17:21" x14ac:dyDescent="0.25">
      <c r="Q116" t="s">
        <v>247</v>
      </c>
      <c r="U116" t="s">
        <v>268</v>
      </c>
    </row>
    <row r="117" spans="17:21" x14ac:dyDescent="0.25">
      <c r="U117" t="s">
        <v>250</v>
      </c>
    </row>
    <row r="118" spans="17:21" x14ac:dyDescent="0.25">
      <c r="Q118" t="s">
        <v>248</v>
      </c>
      <c r="U118" t="s">
        <v>245</v>
      </c>
    </row>
    <row r="119" spans="17:21" x14ac:dyDescent="0.25">
      <c r="U119" t="s">
        <v>246</v>
      </c>
    </row>
    <row r="120" spans="17:21" x14ac:dyDescent="0.25">
      <c r="Q120" t="s">
        <v>249</v>
      </c>
      <c r="U120" t="s">
        <v>247</v>
      </c>
    </row>
    <row r="121" spans="17:21" x14ac:dyDescent="0.25">
      <c r="U121" t="s">
        <v>248</v>
      </c>
    </row>
    <row r="122" spans="17:21" x14ac:dyDescent="0.25">
      <c r="U122" t="s">
        <v>249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CB03A-8A58-4052-AC08-899FC653162D}">
  <dimension ref="A1:AI47"/>
  <sheetViews>
    <sheetView topLeftCell="A10" workbookViewId="0">
      <selection sqref="A1:AI47"/>
    </sheetView>
  </sheetViews>
  <sheetFormatPr defaultRowHeight="13.8" x14ac:dyDescent="0.25"/>
  <cols>
    <col min="2" max="35" width="8.88671875" style="2"/>
  </cols>
  <sheetData>
    <row r="1" spans="1:35" x14ac:dyDescent="0.25">
      <c r="A1" t="s">
        <v>108</v>
      </c>
      <c r="B1" s="2" t="s">
        <v>60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38</v>
      </c>
      <c r="N1" s="2" t="s">
        <v>39</v>
      </c>
      <c r="O1" s="2" t="s">
        <v>40</v>
      </c>
      <c r="P1" s="2" t="s">
        <v>41</v>
      </c>
      <c r="Q1" s="2" t="s">
        <v>42</v>
      </c>
      <c r="R1" s="2" t="s">
        <v>43</v>
      </c>
      <c r="S1" s="2" t="s">
        <v>61</v>
      </c>
      <c r="T1" s="2" t="s">
        <v>44</v>
      </c>
      <c r="U1" s="2" t="s">
        <v>45</v>
      </c>
      <c r="V1" s="2" t="s">
        <v>46</v>
      </c>
      <c r="W1" s="2" t="s">
        <v>47</v>
      </c>
      <c r="X1" s="2" t="s">
        <v>48</v>
      </c>
      <c r="Y1" s="2" t="s">
        <v>49</v>
      </c>
      <c r="Z1" s="2" t="s">
        <v>50</v>
      </c>
      <c r="AA1" s="2" t="s">
        <v>51</v>
      </c>
      <c r="AB1" s="2" t="s">
        <v>52</v>
      </c>
      <c r="AC1" s="2" t="s">
        <v>53</v>
      </c>
      <c r="AD1" s="2" t="s">
        <v>54</v>
      </c>
      <c r="AE1" s="2" t="s">
        <v>55</v>
      </c>
      <c r="AF1" s="2" t="s">
        <v>56</v>
      </c>
      <c r="AG1" s="2" t="s">
        <v>57</v>
      </c>
      <c r="AH1" s="2" t="s">
        <v>58</v>
      </c>
      <c r="AI1" s="2" t="s">
        <v>59</v>
      </c>
    </row>
    <row r="2" spans="1:35" x14ac:dyDescent="0.25">
      <c r="A2" t="s">
        <v>62</v>
      </c>
      <c r="B2" s="2">
        <v>10</v>
      </c>
      <c r="C2" s="2">
        <v>8</v>
      </c>
      <c r="D2" s="2">
        <v>11</v>
      </c>
      <c r="E2" s="2">
        <v>12</v>
      </c>
      <c r="F2" s="2">
        <v>13</v>
      </c>
      <c r="G2" s="2">
        <v>11</v>
      </c>
      <c r="H2" s="2">
        <v>10</v>
      </c>
      <c r="I2" s="2">
        <v>11</v>
      </c>
      <c r="J2" s="2">
        <v>11</v>
      </c>
      <c r="K2" s="2">
        <v>10</v>
      </c>
      <c r="L2" s="2">
        <v>10</v>
      </c>
      <c r="M2" s="2">
        <v>13</v>
      </c>
      <c r="N2" s="2">
        <v>9</v>
      </c>
      <c r="O2" s="2">
        <v>7</v>
      </c>
      <c r="P2" s="2">
        <v>9</v>
      </c>
      <c r="Q2" s="2">
        <v>12</v>
      </c>
      <c r="R2" s="2">
        <v>12</v>
      </c>
      <c r="S2" s="2">
        <v>1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1</v>
      </c>
      <c r="AE2" s="2">
        <v>0</v>
      </c>
      <c r="AF2" s="2">
        <v>1</v>
      </c>
      <c r="AG2" s="2">
        <v>1</v>
      </c>
      <c r="AH2" s="2">
        <v>1</v>
      </c>
      <c r="AI2" s="2">
        <v>0</v>
      </c>
    </row>
    <row r="3" spans="1:35" x14ac:dyDescent="0.25">
      <c r="A3" t="s">
        <v>63</v>
      </c>
      <c r="B3" s="2">
        <v>17</v>
      </c>
      <c r="C3" s="2">
        <v>20</v>
      </c>
      <c r="D3" s="2">
        <v>15</v>
      </c>
      <c r="E3" s="2">
        <v>17</v>
      </c>
      <c r="F3" s="2">
        <v>20</v>
      </c>
      <c r="G3" s="2">
        <v>26</v>
      </c>
      <c r="H3" s="2">
        <v>17</v>
      </c>
      <c r="I3" s="2">
        <v>18</v>
      </c>
      <c r="J3" s="2">
        <v>12</v>
      </c>
      <c r="K3" s="2">
        <v>13</v>
      </c>
      <c r="L3" s="2">
        <v>16</v>
      </c>
      <c r="M3" s="2">
        <v>20</v>
      </c>
      <c r="N3" s="2">
        <v>22</v>
      </c>
      <c r="O3" s="2">
        <v>14</v>
      </c>
      <c r="P3" s="2">
        <v>25</v>
      </c>
      <c r="Q3" s="2">
        <v>25</v>
      </c>
      <c r="R3" s="2">
        <v>27</v>
      </c>
      <c r="S3" s="2">
        <v>17.5</v>
      </c>
      <c r="T3" s="2">
        <v>35</v>
      </c>
      <c r="U3" s="2">
        <v>71</v>
      </c>
      <c r="V3" s="2">
        <v>67</v>
      </c>
      <c r="W3" s="2">
        <v>31</v>
      </c>
      <c r="X3" s="2">
        <v>32</v>
      </c>
      <c r="Y3" s="2">
        <v>72</v>
      </c>
      <c r="Z3" s="2">
        <v>63</v>
      </c>
      <c r="AA3" s="2">
        <v>73</v>
      </c>
      <c r="AB3" s="2">
        <v>52</v>
      </c>
      <c r="AC3" s="2">
        <v>74</v>
      </c>
      <c r="AD3" s="2">
        <v>13.4</v>
      </c>
      <c r="AE3" s="2">
        <v>79</v>
      </c>
      <c r="AF3" s="2">
        <v>78</v>
      </c>
      <c r="AG3" s="2">
        <v>48</v>
      </c>
      <c r="AH3" s="2">
        <v>34</v>
      </c>
      <c r="AI3" s="2">
        <v>57</v>
      </c>
    </row>
    <row r="4" spans="1:35" x14ac:dyDescent="0.25">
      <c r="A4" t="s">
        <v>64</v>
      </c>
      <c r="B4" s="2">
        <v>113</v>
      </c>
      <c r="C4" s="2">
        <v>67</v>
      </c>
      <c r="D4" s="2">
        <v>107</v>
      </c>
      <c r="E4" s="2">
        <v>130</v>
      </c>
      <c r="F4" s="2">
        <v>116</v>
      </c>
      <c r="G4" s="2">
        <v>109</v>
      </c>
      <c r="H4" s="2">
        <v>137</v>
      </c>
      <c r="I4" s="2">
        <v>94</v>
      </c>
      <c r="J4" s="2">
        <v>115</v>
      </c>
      <c r="K4" s="2">
        <v>96</v>
      </c>
      <c r="L4" s="2">
        <v>80</v>
      </c>
      <c r="M4" s="2">
        <v>117</v>
      </c>
      <c r="N4" s="2">
        <v>101</v>
      </c>
      <c r="O4" s="2">
        <v>59</v>
      </c>
      <c r="P4" s="2">
        <v>56</v>
      </c>
      <c r="Q4" s="2">
        <v>82</v>
      </c>
      <c r="R4" s="2">
        <v>81</v>
      </c>
      <c r="S4" s="2">
        <v>40</v>
      </c>
      <c r="T4" s="2">
        <v>13</v>
      </c>
      <c r="U4" s="2">
        <v>31</v>
      </c>
      <c r="V4" s="2">
        <v>30</v>
      </c>
      <c r="W4" s="2">
        <v>29</v>
      </c>
      <c r="X4" s="2">
        <v>14</v>
      </c>
      <c r="Y4" s="2">
        <v>12</v>
      </c>
      <c r="Z4" s="2">
        <v>29</v>
      </c>
      <c r="AA4" s="2">
        <v>26</v>
      </c>
      <c r="AB4" s="2">
        <v>37</v>
      </c>
      <c r="AC4" s="2">
        <v>63</v>
      </c>
      <c r="AD4" s="2">
        <v>61</v>
      </c>
      <c r="AE4" s="2">
        <v>57</v>
      </c>
      <c r="AF4" s="2">
        <v>26</v>
      </c>
      <c r="AG4" s="2">
        <v>19</v>
      </c>
      <c r="AH4" s="2">
        <v>12</v>
      </c>
      <c r="AI4" s="2">
        <v>17</v>
      </c>
    </row>
    <row r="5" spans="1:35" x14ac:dyDescent="0.25">
      <c r="A5" t="s">
        <v>65</v>
      </c>
      <c r="B5" s="2">
        <v>10</v>
      </c>
      <c r="C5" s="2">
        <v>14</v>
      </c>
      <c r="D5" s="2">
        <v>16</v>
      </c>
      <c r="E5" s="2">
        <v>9</v>
      </c>
      <c r="F5" s="2">
        <v>14</v>
      </c>
      <c r="G5" s="2">
        <v>17</v>
      </c>
      <c r="H5" s="2">
        <v>18</v>
      </c>
      <c r="I5" s="2">
        <v>14</v>
      </c>
      <c r="J5" s="2">
        <v>17</v>
      </c>
      <c r="K5" s="2">
        <v>16</v>
      </c>
      <c r="L5" s="2">
        <v>23</v>
      </c>
      <c r="M5" s="2">
        <v>13</v>
      </c>
      <c r="N5" s="2">
        <v>8</v>
      </c>
      <c r="O5" s="2">
        <v>11</v>
      </c>
      <c r="P5" s="2">
        <v>24</v>
      </c>
      <c r="Q5" s="2">
        <v>19</v>
      </c>
      <c r="R5" s="2">
        <v>32</v>
      </c>
      <c r="S5" s="2">
        <v>33</v>
      </c>
      <c r="T5" s="2">
        <v>17</v>
      </c>
      <c r="U5" s="2">
        <v>19</v>
      </c>
      <c r="V5" s="2">
        <v>20</v>
      </c>
      <c r="W5" s="2">
        <v>42</v>
      </c>
      <c r="X5" s="2">
        <v>9</v>
      </c>
      <c r="Y5" s="2">
        <v>110</v>
      </c>
      <c r="Z5" s="2">
        <v>32</v>
      </c>
      <c r="AA5" s="2">
        <v>53</v>
      </c>
      <c r="AB5" s="2">
        <v>12</v>
      </c>
      <c r="AC5" s="2">
        <v>21</v>
      </c>
      <c r="AD5" s="2">
        <v>8.6</v>
      </c>
      <c r="AE5" s="2">
        <v>38</v>
      </c>
      <c r="AF5" s="2">
        <v>82</v>
      </c>
      <c r="AG5" s="2">
        <v>105</v>
      </c>
      <c r="AH5" s="2">
        <v>17</v>
      </c>
      <c r="AI5" s="2">
        <v>27</v>
      </c>
    </row>
    <row r="6" spans="1:35" x14ac:dyDescent="0.25">
      <c r="A6" t="s">
        <v>66</v>
      </c>
      <c r="B6" s="2">
        <v>17</v>
      </c>
      <c r="C6" s="2">
        <v>15</v>
      </c>
      <c r="D6" s="2">
        <v>17</v>
      </c>
      <c r="E6" s="2">
        <v>15</v>
      </c>
      <c r="F6" s="2">
        <v>16</v>
      </c>
      <c r="G6" s="2">
        <v>16</v>
      </c>
      <c r="H6" s="2">
        <v>17</v>
      </c>
      <c r="I6" s="2">
        <v>19</v>
      </c>
      <c r="J6" s="2">
        <v>18</v>
      </c>
      <c r="K6" s="2">
        <v>14</v>
      </c>
      <c r="L6" s="2">
        <v>20</v>
      </c>
      <c r="M6" s="2">
        <v>14</v>
      </c>
      <c r="N6" s="2">
        <v>17</v>
      </c>
      <c r="O6" s="2">
        <v>11</v>
      </c>
      <c r="P6" s="2">
        <v>19</v>
      </c>
      <c r="Q6" s="2">
        <v>20</v>
      </c>
      <c r="R6" s="2">
        <v>21</v>
      </c>
      <c r="S6" s="2">
        <v>8.6999999999999993</v>
      </c>
      <c r="T6" s="2">
        <v>7</v>
      </c>
      <c r="U6" s="2">
        <v>6</v>
      </c>
      <c r="V6" s="2">
        <v>13</v>
      </c>
      <c r="W6" s="2">
        <v>15</v>
      </c>
      <c r="X6" s="2">
        <v>9</v>
      </c>
      <c r="Y6" s="2">
        <v>26</v>
      </c>
      <c r="Z6" s="2">
        <v>9</v>
      </c>
      <c r="AA6" s="2">
        <v>16</v>
      </c>
      <c r="AB6" s="2">
        <v>7</v>
      </c>
      <c r="AC6" s="2">
        <v>7</v>
      </c>
      <c r="AD6">
        <v>6.9</v>
      </c>
      <c r="AE6" s="2">
        <v>16</v>
      </c>
      <c r="AF6" s="2">
        <v>7</v>
      </c>
      <c r="AG6" s="2">
        <v>32</v>
      </c>
      <c r="AH6" s="2">
        <v>6</v>
      </c>
      <c r="AI6" s="2">
        <v>15</v>
      </c>
    </row>
    <row r="7" spans="1:35" x14ac:dyDescent="0.25">
      <c r="A7" t="s">
        <v>67</v>
      </c>
      <c r="B7" s="2">
        <v>5669.4</v>
      </c>
      <c r="C7" s="2">
        <v>6079.2</v>
      </c>
      <c r="D7" s="2">
        <v>7903.7</v>
      </c>
      <c r="E7" s="2">
        <v>11045.3</v>
      </c>
      <c r="F7" s="2">
        <v>9945</v>
      </c>
      <c r="G7" s="2">
        <v>7871.2</v>
      </c>
      <c r="H7" s="2">
        <v>6178.1</v>
      </c>
      <c r="I7" s="2">
        <v>6373.2</v>
      </c>
      <c r="J7" s="2">
        <v>8068.8</v>
      </c>
      <c r="K7" s="2">
        <v>12910.1</v>
      </c>
      <c r="L7" s="2">
        <v>7203.6</v>
      </c>
      <c r="M7" s="2">
        <v>7370.9</v>
      </c>
      <c r="N7" s="2">
        <v>10614.3</v>
      </c>
      <c r="O7" s="2">
        <v>6314.1</v>
      </c>
      <c r="P7" s="2">
        <v>10830.1</v>
      </c>
      <c r="Q7" s="2">
        <v>9501.2000000000007</v>
      </c>
      <c r="R7" s="2">
        <v>11543.1</v>
      </c>
      <c r="S7" s="2">
        <v>15.6</v>
      </c>
      <c r="T7" s="2">
        <v>16.3</v>
      </c>
      <c r="U7" s="2">
        <v>6.8</v>
      </c>
      <c r="V7" s="2">
        <v>14.1</v>
      </c>
      <c r="W7" s="2">
        <v>16.100000000000001</v>
      </c>
      <c r="X7" s="2">
        <v>17.3</v>
      </c>
      <c r="Y7" s="2">
        <v>14.1</v>
      </c>
      <c r="Z7" s="2">
        <v>13.7</v>
      </c>
      <c r="AA7" s="2">
        <v>8.6</v>
      </c>
      <c r="AB7" s="2">
        <v>8.9</v>
      </c>
      <c r="AC7" s="2">
        <v>12.1</v>
      </c>
      <c r="AD7" s="2">
        <v>3.9</v>
      </c>
      <c r="AE7" s="2">
        <v>11.2</v>
      </c>
      <c r="AF7" s="2">
        <v>20.3</v>
      </c>
      <c r="AG7" s="2">
        <v>30.8</v>
      </c>
      <c r="AH7" s="2">
        <v>20.9</v>
      </c>
      <c r="AI7" s="2">
        <v>22.3</v>
      </c>
    </row>
    <row r="8" spans="1:35" x14ac:dyDescent="0.25">
      <c r="A8" t="s">
        <v>68</v>
      </c>
      <c r="B8" s="2">
        <v>183</v>
      </c>
      <c r="C8" s="2">
        <v>82</v>
      </c>
      <c r="D8" s="2">
        <v>120</v>
      </c>
      <c r="E8" s="2">
        <v>71</v>
      </c>
      <c r="F8" s="2">
        <v>119</v>
      </c>
      <c r="G8" s="2">
        <v>107</v>
      </c>
      <c r="H8" s="2">
        <v>291</v>
      </c>
      <c r="I8" s="2">
        <v>77</v>
      </c>
      <c r="J8" s="2">
        <v>104</v>
      </c>
      <c r="K8" s="2">
        <v>107</v>
      </c>
      <c r="L8" s="2">
        <v>94</v>
      </c>
      <c r="M8" s="2">
        <v>59</v>
      </c>
      <c r="N8" s="2">
        <v>106</v>
      </c>
      <c r="O8" s="2">
        <v>77</v>
      </c>
      <c r="P8" s="2">
        <v>104</v>
      </c>
      <c r="Q8" s="2">
        <v>84</v>
      </c>
      <c r="R8" s="2">
        <v>76</v>
      </c>
      <c r="S8" s="2">
        <v>32</v>
      </c>
      <c r="T8" s="2">
        <v>1</v>
      </c>
      <c r="U8" s="2">
        <v>3</v>
      </c>
      <c r="V8" s="2">
        <v>6</v>
      </c>
      <c r="W8" s="2">
        <v>5</v>
      </c>
      <c r="X8" s="2">
        <v>0</v>
      </c>
      <c r="Y8" s="2">
        <v>1</v>
      </c>
      <c r="Z8" s="2">
        <v>4</v>
      </c>
      <c r="AA8" s="2">
        <v>1</v>
      </c>
      <c r="AB8" s="2">
        <v>1</v>
      </c>
      <c r="AC8" s="2">
        <v>4</v>
      </c>
      <c r="AD8" s="2">
        <v>1</v>
      </c>
      <c r="AE8" s="2">
        <v>7</v>
      </c>
      <c r="AF8" s="2">
        <v>0</v>
      </c>
      <c r="AG8" s="2">
        <v>12</v>
      </c>
      <c r="AH8" s="2">
        <v>5</v>
      </c>
      <c r="AI8" s="2">
        <v>0</v>
      </c>
    </row>
    <row r="9" spans="1:35" x14ac:dyDescent="0.25">
      <c r="A9" t="s">
        <v>69</v>
      </c>
      <c r="B9" s="2">
        <v>11</v>
      </c>
      <c r="C9" s="2">
        <v>11</v>
      </c>
      <c r="D9" s="2">
        <v>13</v>
      </c>
      <c r="E9" s="2">
        <v>19</v>
      </c>
      <c r="F9" s="2">
        <v>8</v>
      </c>
      <c r="G9" s="2">
        <v>11</v>
      </c>
      <c r="H9" s="2">
        <v>13</v>
      </c>
      <c r="I9" s="2">
        <v>13</v>
      </c>
      <c r="J9" s="2">
        <v>11</v>
      </c>
      <c r="K9" s="2">
        <v>7</v>
      </c>
      <c r="L9" s="2">
        <v>7</v>
      </c>
      <c r="M9" s="2">
        <v>10</v>
      </c>
      <c r="N9" s="2">
        <v>11</v>
      </c>
      <c r="O9" s="2">
        <v>8</v>
      </c>
      <c r="P9" s="2">
        <v>10</v>
      </c>
      <c r="Q9" s="2">
        <v>10</v>
      </c>
      <c r="R9" s="2">
        <v>5</v>
      </c>
      <c r="S9" s="2">
        <v>26</v>
      </c>
      <c r="T9" s="2">
        <v>0</v>
      </c>
      <c r="U9" s="2">
        <v>0</v>
      </c>
      <c r="V9" s="2">
        <v>3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5</v>
      </c>
      <c r="AF9" s="2">
        <v>2</v>
      </c>
      <c r="AG9" s="2">
        <v>11</v>
      </c>
      <c r="AH9" s="2">
        <v>0</v>
      </c>
      <c r="AI9" s="2">
        <v>0</v>
      </c>
    </row>
    <row r="10" spans="1:35" x14ac:dyDescent="0.25">
      <c r="A10" t="s">
        <v>70</v>
      </c>
      <c r="B10" s="2">
        <v>9</v>
      </c>
      <c r="C10" s="2">
        <v>10</v>
      </c>
      <c r="D10" s="2">
        <v>13</v>
      </c>
      <c r="E10" s="2">
        <v>17</v>
      </c>
      <c r="F10" s="2">
        <v>17</v>
      </c>
      <c r="G10" s="2">
        <v>15</v>
      </c>
      <c r="H10" s="2">
        <v>19</v>
      </c>
      <c r="I10" s="2">
        <v>14</v>
      </c>
      <c r="J10" s="2">
        <v>21</v>
      </c>
      <c r="K10" s="2">
        <v>19</v>
      </c>
      <c r="L10" s="2">
        <v>28</v>
      </c>
      <c r="M10" s="2">
        <v>11</v>
      </c>
      <c r="N10" s="2">
        <v>14</v>
      </c>
      <c r="O10" s="2">
        <v>8</v>
      </c>
      <c r="P10" s="2">
        <v>27</v>
      </c>
      <c r="Q10" s="2">
        <v>15</v>
      </c>
      <c r="R10" s="2">
        <v>23</v>
      </c>
      <c r="S10" s="2">
        <v>731</v>
      </c>
      <c r="T10" s="2">
        <v>119</v>
      </c>
      <c r="U10" s="2">
        <v>162</v>
      </c>
      <c r="V10" s="2">
        <v>369</v>
      </c>
      <c r="W10" s="2">
        <v>134</v>
      </c>
      <c r="X10" s="2">
        <v>318</v>
      </c>
      <c r="Y10" s="2">
        <v>122</v>
      </c>
      <c r="Z10" s="2">
        <v>573</v>
      </c>
      <c r="AA10" s="2">
        <v>414</v>
      </c>
      <c r="AB10" s="2">
        <v>219</v>
      </c>
      <c r="AC10" s="2">
        <v>316</v>
      </c>
      <c r="AD10" s="2">
        <v>300</v>
      </c>
      <c r="AE10" s="2">
        <v>380</v>
      </c>
      <c r="AF10" s="2">
        <v>250</v>
      </c>
      <c r="AG10" s="2">
        <v>315</v>
      </c>
      <c r="AH10" s="2">
        <v>325</v>
      </c>
      <c r="AI10" s="2">
        <v>401</v>
      </c>
    </row>
    <row r="11" spans="1:35" x14ac:dyDescent="0.25">
      <c r="A11" t="s">
        <v>71</v>
      </c>
      <c r="B11" s="2">
        <v>116</v>
      </c>
      <c r="C11" s="2">
        <v>93</v>
      </c>
      <c r="D11" s="2">
        <v>81</v>
      </c>
      <c r="E11" s="2">
        <v>95</v>
      </c>
      <c r="F11" s="2">
        <v>113</v>
      </c>
      <c r="G11" s="2">
        <v>137</v>
      </c>
      <c r="H11" s="2">
        <v>117</v>
      </c>
      <c r="I11" s="2">
        <v>126</v>
      </c>
      <c r="J11" s="2">
        <v>132</v>
      </c>
      <c r="K11" s="2">
        <v>82</v>
      </c>
      <c r="L11" s="2">
        <v>87</v>
      </c>
      <c r="M11" s="2">
        <v>132</v>
      </c>
      <c r="N11" s="2">
        <v>94</v>
      </c>
      <c r="O11" s="2">
        <v>91</v>
      </c>
      <c r="P11" s="2">
        <v>110</v>
      </c>
      <c r="Q11" s="2">
        <v>79</v>
      </c>
      <c r="R11" s="2">
        <v>134</v>
      </c>
      <c r="S11" s="2">
        <v>288</v>
      </c>
      <c r="T11" s="2">
        <v>43</v>
      </c>
      <c r="U11" s="2">
        <v>77</v>
      </c>
      <c r="V11" s="2">
        <v>118</v>
      </c>
      <c r="W11" s="2">
        <v>178</v>
      </c>
      <c r="X11" s="2">
        <v>81</v>
      </c>
      <c r="Y11" s="2">
        <v>237</v>
      </c>
      <c r="Z11" s="2">
        <v>144</v>
      </c>
      <c r="AA11" s="2">
        <v>190</v>
      </c>
      <c r="AB11" s="2">
        <v>35</v>
      </c>
      <c r="AC11" s="2">
        <v>71</v>
      </c>
      <c r="AD11" s="2">
        <v>155</v>
      </c>
      <c r="AE11" s="2">
        <v>123</v>
      </c>
      <c r="AF11" s="2">
        <v>262</v>
      </c>
      <c r="AG11" s="2">
        <v>248</v>
      </c>
      <c r="AH11" s="2">
        <v>85</v>
      </c>
      <c r="AI11" s="2">
        <v>64</v>
      </c>
    </row>
    <row r="12" spans="1:35" x14ac:dyDescent="0.25">
      <c r="A12" t="s">
        <v>72</v>
      </c>
      <c r="B12" s="2">
        <v>37</v>
      </c>
      <c r="C12" s="2">
        <v>34</v>
      </c>
      <c r="D12" s="2">
        <v>39</v>
      </c>
      <c r="E12" s="2">
        <v>35</v>
      </c>
      <c r="F12" s="2">
        <v>34</v>
      </c>
      <c r="G12" s="2">
        <v>40</v>
      </c>
      <c r="H12" s="2">
        <v>39</v>
      </c>
      <c r="I12" s="2">
        <v>45</v>
      </c>
      <c r="J12" s="2">
        <v>50</v>
      </c>
      <c r="K12" s="2">
        <v>31</v>
      </c>
      <c r="L12" s="2">
        <v>43</v>
      </c>
      <c r="M12" s="2">
        <v>38</v>
      </c>
      <c r="N12" s="2">
        <v>35</v>
      </c>
      <c r="O12" s="2">
        <v>35</v>
      </c>
      <c r="P12" s="2">
        <v>47</v>
      </c>
      <c r="Q12" s="2">
        <v>42</v>
      </c>
      <c r="R12" s="2">
        <v>43</v>
      </c>
      <c r="S12" s="2">
        <v>21</v>
      </c>
      <c r="T12" s="2">
        <v>7</v>
      </c>
      <c r="U12" s="2">
        <v>14</v>
      </c>
      <c r="V12" s="2">
        <v>29</v>
      </c>
      <c r="W12" s="2">
        <v>15</v>
      </c>
      <c r="X12" s="2">
        <v>2</v>
      </c>
      <c r="Y12" s="2">
        <v>8</v>
      </c>
      <c r="Z12" s="2">
        <v>18</v>
      </c>
      <c r="AA12" s="2">
        <v>11</v>
      </c>
      <c r="AB12" s="2">
        <v>18</v>
      </c>
      <c r="AC12" s="2">
        <v>16</v>
      </c>
      <c r="AD12" s="2">
        <v>12</v>
      </c>
      <c r="AE12" s="2">
        <v>12</v>
      </c>
      <c r="AF12" s="2">
        <v>0</v>
      </c>
      <c r="AG12" s="2">
        <v>12</v>
      </c>
      <c r="AH12" s="2">
        <v>9</v>
      </c>
      <c r="AI12" s="2">
        <v>6</v>
      </c>
    </row>
    <row r="13" spans="1:35" x14ac:dyDescent="0.25">
      <c r="A13" t="s">
        <v>73</v>
      </c>
      <c r="B13" s="2">
        <v>152</v>
      </c>
      <c r="C13" s="2">
        <v>150</v>
      </c>
      <c r="D13" s="2">
        <v>143</v>
      </c>
      <c r="E13" s="2">
        <v>161</v>
      </c>
      <c r="F13" s="2">
        <v>194</v>
      </c>
      <c r="G13" s="2">
        <v>160</v>
      </c>
      <c r="H13" s="2">
        <v>147</v>
      </c>
      <c r="I13" s="2">
        <v>168</v>
      </c>
      <c r="J13" s="2">
        <v>169</v>
      </c>
      <c r="K13" s="2">
        <v>144</v>
      </c>
      <c r="L13" s="2">
        <v>143</v>
      </c>
      <c r="M13" s="2">
        <v>142</v>
      </c>
      <c r="N13" s="2">
        <v>168</v>
      </c>
      <c r="O13" s="2">
        <v>108</v>
      </c>
      <c r="P13" s="2">
        <v>164</v>
      </c>
      <c r="Q13" s="2">
        <v>119</v>
      </c>
      <c r="R13" s="2">
        <v>193</v>
      </c>
      <c r="S13" s="2">
        <v>295</v>
      </c>
      <c r="T13" s="2">
        <v>62</v>
      </c>
      <c r="U13" s="2">
        <v>118</v>
      </c>
      <c r="V13" s="2">
        <v>167</v>
      </c>
      <c r="W13" s="2">
        <v>273</v>
      </c>
      <c r="X13" s="2">
        <v>61</v>
      </c>
      <c r="Y13" s="2">
        <v>257</v>
      </c>
      <c r="Z13" s="2">
        <v>157</v>
      </c>
      <c r="AA13" s="2">
        <v>200</v>
      </c>
      <c r="AB13" s="2">
        <v>54</v>
      </c>
      <c r="AC13" s="2">
        <v>91</v>
      </c>
      <c r="AD13" s="2">
        <v>126</v>
      </c>
      <c r="AE13" s="2">
        <v>172</v>
      </c>
      <c r="AF13" s="2">
        <v>207</v>
      </c>
      <c r="AG13" s="2">
        <v>296</v>
      </c>
      <c r="AH13" s="2">
        <v>107</v>
      </c>
      <c r="AI13" s="2">
        <v>74</v>
      </c>
    </row>
    <row r="14" spans="1:35" x14ac:dyDescent="0.25">
      <c r="A14" t="s">
        <v>74</v>
      </c>
      <c r="B14" s="2">
        <v>84</v>
      </c>
      <c r="C14" s="2">
        <v>35</v>
      </c>
      <c r="D14" s="2">
        <v>71</v>
      </c>
      <c r="E14" s="2">
        <v>56</v>
      </c>
      <c r="F14" s="2">
        <v>54</v>
      </c>
      <c r="G14" s="2">
        <v>213</v>
      </c>
      <c r="H14" s="2">
        <v>175</v>
      </c>
      <c r="I14" s="2">
        <v>94</v>
      </c>
      <c r="J14" s="2">
        <v>201</v>
      </c>
      <c r="K14" s="2">
        <v>51</v>
      </c>
      <c r="L14" s="2">
        <v>37</v>
      </c>
      <c r="M14" s="2">
        <v>117</v>
      </c>
      <c r="N14" s="2">
        <v>50</v>
      </c>
      <c r="O14" s="2">
        <v>62</v>
      </c>
      <c r="P14" s="2">
        <v>40</v>
      </c>
      <c r="Q14" s="2">
        <v>43</v>
      </c>
      <c r="R14" s="2">
        <v>33</v>
      </c>
      <c r="S14" s="2">
        <v>1213</v>
      </c>
      <c r="T14" s="2">
        <v>3027</v>
      </c>
      <c r="U14" s="2">
        <v>2842</v>
      </c>
      <c r="V14" s="2">
        <v>7423</v>
      </c>
      <c r="W14" s="2">
        <v>4716</v>
      </c>
      <c r="X14" s="2">
        <v>607</v>
      </c>
      <c r="Y14" s="2">
        <v>586</v>
      </c>
      <c r="Z14" s="2">
        <v>354</v>
      </c>
      <c r="AA14" s="2">
        <v>368</v>
      </c>
      <c r="AB14" s="2">
        <v>2518</v>
      </c>
      <c r="AC14" s="2">
        <v>2975</v>
      </c>
      <c r="AD14" s="2">
        <v>509</v>
      </c>
      <c r="AE14" s="2">
        <v>4016</v>
      </c>
      <c r="AF14" s="2">
        <v>1228</v>
      </c>
      <c r="AG14" s="2">
        <v>3054</v>
      </c>
      <c r="AH14" s="2">
        <v>3182</v>
      </c>
      <c r="AI14" s="2">
        <v>3206</v>
      </c>
    </row>
    <row r="15" spans="1:35" x14ac:dyDescent="0.25">
      <c r="A15" t="s">
        <v>75</v>
      </c>
      <c r="B15" s="2">
        <v>5.42</v>
      </c>
      <c r="C15" s="2">
        <v>2.1800000000000002</v>
      </c>
      <c r="D15" s="2">
        <v>3.52</v>
      </c>
      <c r="E15" s="2">
        <v>5.97</v>
      </c>
      <c r="F15" s="2">
        <v>9.69</v>
      </c>
      <c r="G15" s="2">
        <v>4.09</v>
      </c>
      <c r="H15" s="2">
        <v>6.55</v>
      </c>
      <c r="I15" s="2">
        <v>4.0199999999999996</v>
      </c>
      <c r="J15" s="2">
        <v>6.34</v>
      </c>
      <c r="K15" s="2">
        <v>3.99</v>
      </c>
      <c r="L15" s="2">
        <v>2.33</v>
      </c>
      <c r="M15" s="2">
        <v>3.89</v>
      </c>
      <c r="N15" s="2">
        <v>2.59</v>
      </c>
      <c r="O15" s="2">
        <v>0.34</v>
      </c>
      <c r="P15" s="2">
        <v>1.51</v>
      </c>
      <c r="Q15" s="2">
        <v>1.89</v>
      </c>
      <c r="R15" s="2">
        <v>3.72</v>
      </c>
      <c r="S15" s="2">
        <v>5.0999999999999996</v>
      </c>
      <c r="T15" s="2">
        <v>2.4700000000000002</v>
      </c>
      <c r="U15" s="2">
        <v>3.99</v>
      </c>
      <c r="V15" s="2">
        <v>3.87</v>
      </c>
      <c r="W15" s="2">
        <v>5.67</v>
      </c>
      <c r="X15" s="2">
        <v>4.2</v>
      </c>
      <c r="Y15" s="2">
        <v>20.53</v>
      </c>
      <c r="Z15" s="2">
        <v>11.59</v>
      </c>
      <c r="AA15" s="2">
        <v>13.44</v>
      </c>
      <c r="AB15" s="2">
        <v>3.81</v>
      </c>
      <c r="AC15" s="2">
        <v>4.07</v>
      </c>
      <c r="AD15" s="2">
        <v>6.2</v>
      </c>
      <c r="AE15" s="2">
        <v>2.9</v>
      </c>
      <c r="AF15" s="2">
        <v>5.03</v>
      </c>
      <c r="AG15" s="2">
        <v>11.87</v>
      </c>
      <c r="AH15" s="2">
        <v>6.43</v>
      </c>
      <c r="AI15" s="2">
        <v>11.87</v>
      </c>
    </row>
    <row r="16" spans="1:35" x14ac:dyDescent="0.25">
      <c r="A16" t="s">
        <v>76</v>
      </c>
      <c r="B16" s="2">
        <v>160</v>
      </c>
      <c r="C16" s="2">
        <v>186</v>
      </c>
      <c r="D16" s="2">
        <v>176</v>
      </c>
      <c r="E16" s="2">
        <v>261</v>
      </c>
      <c r="F16" s="2">
        <v>174</v>
      </c>
      <c r="G16" s="2">
        <v>170</v>
      </c>
      <c r="H16" s="2">
        <v>210</v>
      </c>
      <c r="I16" s="2">
        <v>202</v>
      </c>
      <c r="J16" s="2">
        <v>183</v>
      </c>
      <c r="K16" s="2">
        <v>196</v>
      </c>
      <c r="L16" s="2">
        <v>188</v>
      </c>
      <c r="M16" s="2">
        <v>179</v>
      </c>
      <c r="N16" s="2">
        <v>199</v>
      </c>
      <c r="O16" s="2">
        <v>173</v>
      </c>
      <c r="P16" s="2">
        <v>155</v>
      </c>
      <c r="Q16" s="2">
        <v>222</v>
      </c>
      <c r="R16" s="2">
        <v>194</v>
      </c>
      <c r="S16" s="2">
        <v>799</v>
      </c>
      <c r="T16" s="2">
        <v>27</v>
      </c>
      <c r="U16" s="2">
        <v>62</v>
      </c>
      <c r="V16" s="2">
        <v>65</v>
      </c>
      <c r="W16" s="2">
        <v>67</v>
      </c>
      <c r="X16" s="2">
        <v>500</v>
      </c>
      <c r="Y16" s="2">
        <v>94</v>
      </c>
      <c r="Z16" s="2">
        <v>293</v>
      </c>
      <c r="AA16" s="2">
        <v>170</v>
      </c>
      <c r="AB16" s="2">
        <v>52</v>
      </c>
      <c r="AC16" s="2">
        <v>99</v>
      </c>
      <c r="AD16" s="2">
        <v>949</v>
      </c>
      <c r="AE16" s="2">
        <v>31</v>
      </c>
      <c r="AF16" s="2">
        <v>464</v>
      </c>
      <c r="AG16" s="2">
        <v>167</v>
      </c>
      <c r="AH16" s="2">
        <v>239</v>
      </c>
      <c r="AI16" s="2">
        <v>136</v>
      </c>
    </row>
    <row r="17" spans="1:35" x14ac:dyDescent="0.25">
      <c r="A17" t="s">
        <v>77</v>
      </c>
      <c r="B17" s="2">
        <v>52</v>
      </c>
      <c r="C17" s="2">
        <v>48</v>
      </c>
      <c r="D17" s="2">
        <v>60</v>
      </c>
      <c r="E17" s="2">
        <v>65</v>
      </c>
      <c r="F17" s="2">
        <v>54</v>
      </c>
      <c r="G17" s="2">
        <v>82</v>
      </c>
      <c r="H17" s="2">
        <v>73</v>
      </c>
      <c r="I17" s="2">
        <v>68</v>
      </c>
      <c r="J17" s="2">
        <v>88</v>
      </c>
      <c r="K17" s="2">
        <v>43</v>
      </c>
      <c r="L17" s="2">
        <v>52</v>
      </c>
      <c r="M17" s="2">
        <v>110</v>
      </c>
      <c r="N17" s="2">
        <v>48</v>
      </c>
      <c r="O17" s="2">
        <v>31</v>
      </c>
      <c r="P17" s="2">
        <v>51</v>
      </c>
      <c r="Q17" s="2">
        <v>60</v>
      </c>
      <c r="R17" s="2">
        <v>60</v>
      </c>
      <c r="S17" s="2">
        <v>1428</v>
      </c>
      <c r="T17" s="2">
        <v>1984</v>
      </c>
      <c r="U17" s="2">
        <v>1620</v>
      </c>
      <c r="V17" s="2">
        <v>5613</v>
      </c>
      <c r="W17" s="2">
        <v>2276</v>
      </c>
      <c r="X17" s="2">
        <v>957</v>
      </c>
      <c r="Y17" s="2">
        <v>1669</v>
      </c>
      <c r="Z17" s="2">
        <v>2340</v>
      </c>
      <c r="AA17" s="2">
        <v>2692</v>
      </c>
      <c r="AB17" s="2">
        <v>1846</v>
      </c>
      <c r="AC17" s="2">
        <v>2364</v>
      </c>
      <c r="AD17" s="2">
        <v>2434</v>
      </c>
      <c r="AE17" s="2">
        <v>2240</v>
      </c>
      <c r="AF17" s="2">
        <v>1622</v>
      </c>
      <c r="AG17" s="2">
        <v>2666</v>
      </c>
      <c r="AH17" s="2">
        <v>2437</v>
      </c>
      <c r="AI17" s="2">
        <v>1680</v>
      </c>
    </row>
    <row r="18" spans="1:35" x14ac:dyDescent="0.25">
      <c r="A18" t="s">
        <v>78</v>
      </c>
      <c r="B18" s="2">
        <v>4.88</v>
      </c>
      <c r="C18" s="2">
        <v>5.96</v>
      </c>
      <c r="D18" s="2">
        <v>3.42</v>
      </c>
      <c r="E18" s="2">
        <v>3.59</v>
      </c>
      <c r="F18" s="2">
        <v>4.28</v>
      </c>
      <c r="G18" s="2">
        <v>3.68</v>
      </c>
      <c r="H18" s="2">
        <v>4.1399999999999997</v>
      </c>
      <c r="I18" s="2">
        <v>4.2699999999999996</v>
      </c>
      <c r="J18" s="2">
        <v>5.87</v>
      </c>
      <c r="K18" s="2">
        <v>4.7699999999999996</v>
      </c>
      <c r="L18" s="2">
        <v>3.7</v>
      </c>
      <c r="M18" s="2">
        <v>3.17</v>
      </c>
      <c r="N18" s="2">
        <v>3.67</v>
      </c>
      <c r="O18" s="2">
        <v>3.38</v>
      </c>
      <c r="P18" s="2">
        <v>4.16</v>
      </c>
      <c r="Q18" s="2">
        <v>5.6</v>
      </c>
      <c r="R18" s="2">
        <v>7.32</v>
      </c>
      <c r="S18" s="2">
        <v>0.8</v>
      </c>
      <c r="T18" s="2">
        <v>0.05</v>
      </c>
      <c r="U18" s="2">
        <v>0.04</v>
      </c>
      <c r="V18" s="2">
        <v>7.0000000000000007E-2</v>
      </c>
      <c r="W18" s="2">
        <v>0.04</v>
      </c>
      <c r="X18" s="2">
        <v>0.26</v>
      </c>
      <c r="Y18" s="2">
        <v>7.0000000000000007E-2</v>
      </c>
      <c r="Z18" s="2">
        <v>1.86</v>
      </c>
      <c r="AA18" s="2">
        <v>1.44</v>
      </c>
      <c r="AB18" s="2">
        <v>0.06</v>
      </c>
      <c r="AC18" s="2">
        <v>0.06</v>
      </c>
      <c r="AD18" s="2">
        <v>0.5</v>
      </c>
      <c r="AE18" s="2">
        <v>7.0000000000000007E-2</v>
      </c>
      <c r="AF18" s="2">
        <v>0.4</v>
      </c>
      <c r="AG18" s="2">
        <v>0.02</v>
      </c>
      <c r="AH18" s="2">
        <v>0.08</v>
      </c>
      <c r="AI18" s="2">
        <v>0.03</v>
      </c>
    </row>
    <row r="19" spans="1:35" x14ac:dyDescent="0.25">
      <c r="A19" t="s">
        <v>79</v>
      </c>
      <c r="B19" s="2">
        <v>2.91</v>
      </c>
      <c r="C19" s="2">
        <v>3.12</v>
      </c>
      <c r="D19" s="2">
        <v>1.45</v>
      </c>
      <c r="E19" s="2">
        <v>1.48</v>
      </c>
      <c r="F19" s="2">
        <v>2.14</v>
      </c>
      <c r="G19" s="2">
        <v>2.37</v>
      </c>
      <c r="H19" s="2">
        <v>1.65</v>
      </c>
      <c r="I19" s="2">
        <v>2.09</v>
      </c>
      <c r="J19" s="2">
        <v>3.03</v>
      </c>
      <c r="K19" s="2">
        <v>2.66</v>
      </c>
      <c r="L19" s="2">
        <v>1.89</v>
      </c>
      <c r="M19" s="2">
        <v>1.74</v>
      </c>
      <c r="N19" s="2">
        <v>1.81</v>
      </c>
      <c r="O19" s="2">
        <v>1.89</v>
      </c>
      <c r="P19" s="2">
        <v>2.2999999999999998</v>
      </c>
      <c r="Q19" s="2">
        <v>3.24</v>
      </c>
      <c r="R19" s="2">
        <v>4.78</v>
      </c>
      <c r="S19" s="2">
        <v>7.0000000000000007E-2</v>
      </c>
      <c r="T19" s="2">
        <v>0.01</v>
      </c>
      <c r="U19" s="2">
        <v>0.2</v>
      </c>
      <c r="V19" s="2">
        <v>0.2</v>
      </c>
      <c r="W19" s="2">
        <v>0.18</v>
      </c>
      <c r="X19" s="2">
        <v>0.03</v>
      </c>
      <c r="Y19" s="2">
        <v>0</v>
      </c>
      <c r="Z19" s="2">
        <v>0.02</v>
      </c>
      <c r="AA19" s="2">
        <v>0.03</v>
      </c>
      <c r="AB19" s="2">
        <v>0.3</v>
      </c>
      <c r="AC19" s="2">
        <v>0.31</v>
      </c>
      <c r="AD19" s="2">
        <v>0.04</v>
      </c>
      <c r="AE19" s="2">
        <v>0</v>
      </c>
      <c r="AF19" s="2">
        <v>0.04</v>
      </c>
      <c r="AG19" s="2">
        <v>0.3</v>
      </c>
      <c r="AH19" s="2">
        <v>0.01</v>
      </c>
      <c r="AI19" s="2">
        <v>0.3</v>
      </c>
    </row>
    <row r="20" spans="1:35" x14ac:dyDescent="0.25">
      <c r="A20" t="s">
        <v>80</v>
      </c>
      <c r="B20" s="2">
        <v>1.77</v>
      </c>
      <c r="C20" s="2">
        <v>1.46</v>
      </c>
      <c r="D20" s="2">
        <v>1.26</v>
      </c>
      <c r="E20" s="2">
        <v>1.05</v>
      </c>
      <c r="F20" s="2">
        <v>1.1200000000000001</v>
      </c>
      <c r="G20" s="2">
        <v>1.1100000000000001</v>
      </c>
      <c r="H20" s="2">
        <v>1.69</v>
      </c>
      <c r="I20" s="2">
        <v>1.72</v>
      </c>
      <c r="J20" s="2">
        <v>1.99</v>
      </c>
      <c r="K20" s="2">
        <v>0.88</v>
      </c>
      <c r="L20" s="2">
        <v>1.0900000000000001</v>
      </c>
      <c r="M20" s="2">
        <v>1.53</v>
      </c>
      <c r="N20" s="2">
        <v>1.07</v>
      </c>
      <c r="O20" s="2">
        <v>1.43</v>
      </c>
      <c r="P20" s="2">
        <v>1.29</v>
      </c>
      <c r="Q20" s="2">
        <v>0.95</v>
      </c>
      <c r="R20" s="2">
        <v>1.2</v>
      </c>
      <c r="S20" s="2">
        <v>0.06</v>
      </c>
      <c r="T20" s="2">
        <v>0</v>
      </c>
      <c r="U20" s="2">
        <v>0</v>
      </c>
      <c r="V20" s="2">
        <v>0</v>
      </c>
      <c r="W20" s="2">
        <v>0</v>
      </c>
      <c r="X20" s="2">
        <v>0.13</v>
      </c>
      <c r="Y20" s="2">
        <v>0</v>
      </c>
      <c r="Z20" s="2">
        <v>0.06</v>
      </c>
      <c r="AA20" s="2">
        <v>0.08</v>
      </c>
      <c r="AB20" s="2">
        <v>0.01</v>
      </c>
      <c r="AC20" s="2">
        <v>0.01</v>
      </c>
      <c r="AD20" s="2">
        <v>7.0000000000000007E-2</v>
      </c>
      <c r="AE20" s="2">
        <v>0</v>
      </c>
      <c r="AF20" s="2">
        <v>0.1</v>
      </c>
      <c r="AG20" s="2">
        <v>0.28499999999999998</v>
      </c>
      <c r="AH20" s="2">
        <v>0.01</v>
      </c>
      <c r="AI20" s="2">
        <v>0</v>
      </c>
    </row>
    <row r="21" spans="1:35" x14ac:dyDescent="0.25">
      <c r="A21" t="s">
        <v>81</v>
      </c>
      <c r="B21" s="2">
        <v>0.54</v>
      </c>
      <c r="C21" s="2">
        <v>1.3</v>
      </c>
      <c r="D21" s="2">
        <v>0.38</v>
      </c>
      <c r="E21" s="2">
        <v>2.21</v>
      </c>
      <c r="F21" s="2">
        <v>1.1299999999999999</v>
      </c>
      <c r="G21" s="2">
        <v>0.79</v>
      </c>
      <c r="H21" s="2">
        <v>1.43</v>
      </c>
      <c r="I21" s="2">
        <v>0.37</v>
      </c>
      <c r="J21" s="2">
        <v>0.65</v>
      </c>
      <c r="K21" s="2">
        <v>2.11</v>
      </c>
      <c r="L21" s="2">
        <v>0.48</v>
      </c>
      <c r="M21" s="2">
        <v>0.85</v>
      </c>
      <c r="N21" s="2">
        <v>1.01</v>
      </c>
      <c r="O21" s="2">
        <v>0.28999999999999998</v>
      </c>
      <c r="P21" s="2">
        <v>0.45</v>
      </c>
      <c r="Q21" s="2">
        <v>1.91</v>
      </c>
      <c r="R21" s="2">
        <v>1.35</v>
      </c>
      <c r="S21" s="2">
        <v>1.1599999999999999</v>
      </c>
      <c r="T21" s="2">
        <v>0.03</v>
      </c>
      <c r="U21" s="2">
        <v>7.0000000000000007E-2</v>
      </c>
      <c r="V21" s="2">
        <v>0.08</v>
      </c>
      <c r="W21" s="2">
        <v>0.06</v>
      </c>
      <c r="X21" s="2">
        <v>1.61</v>
      </c>
      <c r="Y21" s="2">
        <v>0.16</v>
      </c>
      <c r="Z21" s="2">
        <v>0.87</v>
      </c>
      <c r="AA21" s="2">
        <v>0.67</v>
      </c>
      <c r="AB21" s="2">
        <v>0.05</v>
      </c>
      <c r="AC21" s="2">
        <v>0.11</v>
      </c>
      <c r="AD21" s="2">
        <v>1.32</v>
      </c>
      <c r="AE21" s="2">
        <v>0.01</v>
      </c>
      <c r="AF21" s="2">
        <v>3.56</v>
      </c>
      <c r="AG21" s="2">
        <v>0.28000000000000003</v>
      </c>
      <c r="AH21" s="2">
        <v>0.28000000000000003</v>
      </c>
      <c r="AI21" s="2">
        <v>0.14000000000000001</v>
      </c>
    </row>
    <row r="22" spans="1:35" x14ac:dyDescent="0.25">
      <c r="A22" t="s">
        <v>82</v>
      </c>
      <c r="B22" s="2">
        <v>1.37</v>
      </c>
      <c r="C22" s="2">
        <v>1.28</v>
      </c>
      <c r="D22" s="2">
        <v>1.1000000000000001</v>
      </c>
      <c r="E22" s="2">
        <v>1.1100000000000001</v>
      </c>
      <c r="F22" s="2">
        <v>1.18</v>
      </c>
      <c r="G22" s="2">
        <v>1.01</v>
      </c>
      <c r="H22" s="2">
        <v>1.25</v>
      </c>
      <c r="I22" s="2">
        <v>1.1299999999999999</v>
      </c>
      <c r="J22" s="2">
        <v>1.44</v>
      </c>
      <c r="K22" s="2">
        <v>1.07</v>
      </c>
      <c r="L22" s="2">
        <v>1.1299999999999999</v>
      </c>
      <c r="M22" s="2">
        <v>1.1200000000000001</v>
      </c>
      <c r="N22" s="2">
        <v>1.1299999999999999</v>
      </c>
      <c r="O22" s="2">
        <v>1.1399999999999999</v>
      </c>
      <c r="P22" s="2">
        <v>1.48</v>
      </c>
      <c r="Q22" s="2">
        <v>1.1299999999999999</v>
      </c>
      <c r="R22" s="2">
        <v>1.64</v>
      </c>
      <c r="S22" s="2">
        <v>0</v>
      </c>
      <c r="T22" s="2">
        <v>0</v>
      </c>
      <c r="U22" s="2">
        <v>0</v>
      </c>
      <c r="V22" s="2">
        <v>0.04</v>
      </c>
      <c r="W22" s="2">
        <v>0.02</v>
      </c>
      <c r="X22" s="2">
        <v>0.13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0.05</v>
      </c>
      <c r="AF22" s="2">
        <v>0</v>
      </c>
      <c r="AG22" s="2">
        <v>0.04</v>
      </c>
      <c r="AH22" s="2">
        <v>0</v>
      </c>
      <c r="AI22" s="2">
        <v>0.16</v>
      </c>
    </row>
    <row r="23" spans="1:35" x14ac:dyDescent="0.25">
      <c r="A23" t="s">
        <v>83</v>
      </c>
      <c r="B23" s="2">
        <v>0.79</v>
      </c>
      <c r="C23" s="2">
        <v>0.82</v>
      </c>
      <c r="D23" s="2">
        <v>0.45</v>
      </c>
      <c r="E23" s="2">
        <v>0.48</v>
      </c>
      <c r="F23" s="2">
        <v>0.63</v>
      </c>
      <c r="G23" s="2">
        <v>0.7</v>
      </c>
      <c r="H23" s="2">
        <v>0.61</v>
      </c>
      <c r="I23" s="2">
        <v>0.75</v>
      </c>
      <c r="J23" s="2">
        <v>1</v>
      </c>
      <c r="K23" s="2">
        <v>0.81</v>
      </c>
      <c r="L23" s="2">
        <v>0.55000000000000004</v>
      </c>
      <c r="M23" s="2">
        <v>0.49</v>
      </c>
      <c r="N23" s="2">
        <v>0.55000000000000004</v>
      </c>
      <c r="O23" s="2">
        <v>0.51</v>
      </c>
      <c r="P23" s="2">
        <v>0.6</v>
      </c>
      <c r="Q23" s="2">
        <v>0.98</v>
      </c>
      <c r="R23" s="2">
        <v>1.41</v>
      </c>
      <c r="S23" s="2">
        <v>0.02</v>
      </c>
      <c r="T23" s="2">
        <v>0</v>
      </c>
      <c r="U23" s="2">
        <v>0</v>
      </c>
      <c r="V23" s="2">
        <v>0</v>
      </c>
      <c r="W23" s="2">
        <v>0</v>
      </c>
      <c r="X23" s="2">
        <v>0.04</v>
      </c>
      <c r="Y23" s="2">
        <v>0</v>
      </c>
      <c r="Z23" s="2">
        <v>0.02</v>
      </c>
      <c r="AA23" s="2">
        <v>0.01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0.03</v>
      </c>
      <c r="AH23" s="2">
        <v>0</v>
      </c>
      <c r="AI23" s="2">
        <v>0.25</v>
      </c>
    </row>
    <row r="24" spans="1:35" x14ac:dyDescent="0.25">
      <c r="A24" t="s">
        <v>84</v>
      </c>
      <c r="B24" s="2">
        <v>47</v>
      </c>
      <c r="C24" s="2">
        <v>47</v>
      </c>
      <c r="D24" s="2">
        <v>44</v>
      </c>
      <c r="E24" s="2">
        <v>53</v>
      </c>
      <c r="F24" s="2">
        <v>48</v>
      </c>
      <c r="G24" s="2">
        <v>45</v>
      </c>
      <c r="H24" s="2">
        <v>47</v>
      </c>
      <c r="I24" s="2">
        <v>46</v>
      </c>
      <c r="J24" s="2">
        <v>48</v>
      </c>
      <c r="K24" s="2">
        <v>48</v>
      </c>
      <c r="L24" s="2">
        <v>47</v>
      </c>
      <c r="M24" s="2">
        <v>46</v>
      </c>
      <c r="N24" s="2">
        <v>50</v>
      </c>
      <c r="O24" s="2">
        <v>47</v>
      </c>
      <c r="P24" s="2">
        <v>45</v>
      </c>
      <c r="Q24" s="2">
        <v>49</v>
      </c>
      <c r="R24" s="2">
        <v>52</v>
      </c>
      <c r="S24" s="2">
        <v>1</v>
      </c>
      <c r="T24" s="2">
        <v>3</v>
      </c>
      <c r="U24" s="2">
        <v>3</v>
      </c>
      <c r="V24" s="2">
        <v>4</v>
      </c>
      <c r="W24" s="2">
        <v>4</v>
      </c>
      <c r="X24" s="2">
        <v>3</v>
      </c>
      <c r="Y24" s="2">
        <v>4</v>
      </c>
      <c r="Z24" s="2">
        <v>4</v>
      </c>
      <c r="AA24" s="2">
        <v>4</v>
      </c>
      <c r="AB24" s="2">
        <v>4</v>
      </c>
      <c r="AC24" s="2">
        <v>3</v>
      </c>
      <c r="AD24" s="2">
        <v>3</v>
      </c>
      <c r="AE24" s="2">
        <v>5</v>
      </c>
      <c r="AF24" s="2">
        <v>4</v>
      </c>
      <c r="AG24" s="2">
        <v>4</v>
      </c>
      <c r="AH24" s="2">
        <v>3</v>
      </c>
      <c r="AI24" s="2">
        <v>4</v>
      </c>
    </row>
    <row r="25" spans="1:35" x14ac:dyDescent="0.25">
      <c r="A25" t="s">
        <v>85</v>
      </c>
      <c r="B25" s="2">
        <v>70</v>
      </c>
      <c r="C25" s="2">
        <v>70</v>
      </c>
      <c r="D25" s="2">
        <v>69</v>
      </c>
      <c r="E25" s="2">
        <v>87</v>
      </c>
      <c r="F25" s="2">
        <v>73</v>
      </c>
      <c r="G25" s="2">
        <v>71</v>
      </c>
      <c r="H25" s="2">
        <v>71</v>
      </c>
      <c r="I25" s="2">
        <v>73</v>
      </c>
      <c r="J25" s="2">
        <v>73</v>
      </c>
      <c r="K25" s="2">
        <v>76</v>
      </c>
      <c r="L25" s="2">
        <v>70</v>
      </c>
      <c r="M25" s="2">
        <v>72</v>
      </c>
      <c r="N25" s="2">
        <v>75</v>
      </c>
      <c r="O25" s="2">
        <v>68</v>
      </c>
      <c r="P25" s="2">
        <v>64</v>
      </c>
      <c r="Q25" s="2">
        <v>77</v>
      </c>
      <c r="R25" s="2">
        <v>72</v>
      </c>
      <c r="S25" s="2">
        <v>17.8</v>
      </c>
      <c r="T25" s="2">
        <v>12</v>
      </c>
      <c r="U25" s="2">
        <v>13</v>
      </c>
      <c r="V25" s="2">
        <v>15</v>
      </c>
      <c r="W25" s="2">
        <v>15</v>
      </c>
      <c r="X25" s="2">
        <v>9</v>
      </c>
      <c r="Y25" s="2">
        <v>14</v>
      </c>
      <c r="Z25" s="2">
        <v>15</v>
      </c>
      <c r="AA25" s="2">
        <v>13</v>
      </c>
      <c r="AB25" s="2">
        <v>14</v>
      </c>
      <c r="AC25" s="2">
        <v>14</v>
      </c>
      <c r="AD25" s="2">
        <v>18</v>
      </c>
      <c r="AE25" s="2">
        <v>15</v>
      </c>
      <c r="AF25" s="2">
        <v>17</v>
      </c>
      <c r="AG25" s="2">
        <v>16</v>
      </c>
      <c r="AH25" s="2">
        <v>10</v>
      </c>
      <c r="AI25" s="2">
        <v>15</v>
      </c>
    </row>
    <row r="26" spans="1:35" x14ac:dyDescent="0.25">
      <c r="A26" t="s">
        <v>86</v>
      </c>
      <c r="B26" s="2">
        <v>1.6</v>
      </c>
      <c r="C26" s="2">
        <v>1.6</v>
      </c>
      <c r="D26" s="2">
        <v>3</v>
      </c>
      <c r="E26" s="2">
        <v>3</v>
      </c>
      <c r="F26" s="2">
        <v>1.4</v>
      </c>
      <c r="G26" s="2">
        <v>0.6</v>
      </c>
      <c r="H26" s="2">
        <v>0.2</v>
      </c>
      <c r="I26" s="2">
        <v>1.2</v>
      </c>
      <c r="J26" s="2">
        <v>1.1000000000000001</v>
      </c>
      <c r="K26" s="2">
        <v>2.1</v>
      </c>
      <c r="L26" s="2">
        <v>0.4</v>
      </c>
      <c r="M26" s="2">
        <v>1.4950000000000001</v>
      </c>
      <c r="N26" s="2">
        <v>2.2000000000000002</v>
      </c>
      <c r="O26" s="2">
        <v>0.4</v>
      </c>
      <c r="P26" s="2">
        <v>0.8</v>
      </c>
      <c r="Q26" s="2">
        <v>0.8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1.1000000000000001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</row>
    <row r="27" spans="1:35" x14ac:dyDescent="0.25">
      <c r="A27" t="s">
        <v>87</v>
      </c>
      <c r="B27" s="2">
        <v>7.46</v>
      </c>
      <c r="C27" s="2">
        <v>4.5599999999999996</v>
      </c>
      <c r="D27" s="2">
        <v>8.99</v>
      </c>
      <c r="E27" s="2">
        <v>8.44</v>
      </c>
      <c r="F27" s="2">
        <v>14.33</v>
      </c>
      <c r="G27" s="2">
        <v>7.53</v>
      </c>
      <c r="H27" s="2">
        <v>7.23</v>
      </c>
      <c r="I27" s="2">
        <v>5.23</v>
      </c>
      <c r="J27" s="2">
        <v>8.07</v>
      </c>
      <c r="K27" s="2">
        <v>9.1300000000000008</v>
      </c>
      <c r="L27" s="2">
        <v>4.4400000000000004</v>
      </c>
      <c r="M27" s="2">
        <v>7.84</v>
      </c>
      <c r="N27" s="2">
        <v>6.23</v>
      </c>
      <c r="O27" s="2">
        <v>9.83</v>
      </c>
      <c r="P27" s="2">
        <v>6.14</v>
      </c>
      <c r="Q27" s="2">
        <v>5.0599999999999996</v>
      </c>
      <c r="R27" s="2">
        <v>7.58</v>
      </c>
      <c r="S27" s="2">
        <v>4.4800000000000004</v>
      </c>
      <c r="T27" s="2">
        <v>3.27</v>
      </c>
      <c r="U27" s="2">
        <v>3.23</v>
      </c>
      <c r="V27" s="2">
        <v>1.27</v>
      </c>
      <c r="W27" s="2">
        <v>2.35</v>
      </c>
      <c r="X27" s="2">
        <v>1.89</v>
      </c>
      <c r="Y27" s="2">
        <v>14.71</v>
      </c>
      <c r="Z27" s="2">
        <v>1.79</v>
      </c>
      <c r="AA27" s="2">
        <v>2.87</v>
      </c>
      <c r="AB27" s="2">
        <v>1.52</v>
      </c>
      <c r="AC27" s="2">
        <v>2.3199999999999998</v>
      </c>
      <c r="AD27" s="2">
        <v>2.2999999999999998</v>
      </c>
      <c r="AE27" s="2">
        <v>1.54</v>
      </c>
      <c r="AF27" s="2">
        <v>2.1</v>
      </c>
      <c r="AG27" s="2">
        <v>3.91</v>
      </c>
      <c r="AH27" s="2">
        <v>2.8</v>
      </c>
      <c r="AI27" s="2">
        <v>4.8499999999999996</v>
      </c>
    </row>
    <row r="28" spans="1:35" x14ac:dyDescent="0.25">
      <c r="A28" t="s">
        <v>88</v>
      </c>
      <c r="B28" s="2">
        <v>47</v>
      </c>
      <c r="C28" s="2">
        <v>58</v>
      </c>
      <c r="D28" s="2">
        <v>52</v>
      </c>
      <c r="E28" s="2">
        <v>65</v>
      </c>
      <c r="F28" s="2">
        <v>59</v>
      </c>
      <c r="G28" s="2">
        <v>53</v>
      </c>
      <c r="H28" s="2">
        <v>46</v>
      </c>
      <c r="I28" s="2">
        <v>53</v>
      </c>
      <c r="J28" s="2">
        <v>47</v>
      </c>
      <c r="K28" s="2">
        <v>59</v>
      </c>
      <c r="L28" s="2">
        <v>53</v>
      </c>
      <c r="M28" s="2">
        <v>46</v>
      </c>
      <c r="N28" s="2">
        <v>59</v>
      </c>
      <c r="O28" s="2">
        <v>39</v>
      </c>
      <c r="P28" s="2">
        <v>56</v>
      </c>
      <c r="Q28" s="2">
        <v>51</v>
      </c>
      <c r="R28" s="2">
        <v>56</v>
      </c>
      <c r="S28" s="2">
        <v>16</v>
      </c>
      <c r="T28" s="2">
        <v>18</v>
      </c>
      <c r="U28" s="2">
        <v>26</v>
      </c>
      <c r="V28" s="2">
        <v>32</v>
      </c>
      <c r="W28" s="2">
        <v>33</v>
      </c>
      <c r="X28" s="2">
        <v>15</v>
      </c>
      <c r="Y28" s="2">
        <v>20</v>
      </c>
      <c r="Z28" s="2">
        <v>25</v>
      </c>
      <c r="AA28" s="2">
        <v>17</v>
      </c>
      <c r="AB28" s="2">
        <v>33</v>
      </c>
      <c r="AC28" s="2">
        <v>21</v>
      </c>
      <c r="AD28" s="2">
        <v>26</v>
      </c>
      <c r="AE28" s="2">
        <v>24</v>
      </c>
      <c r="AF28" s="2">
        <v>15</v>
      </c>
      <c r="AG28" s="2">
        <v>25</v>
      </c>
      <c r="AH28" s="2">
        <v>17</v>
      </c>
      <c r="AI28" s="2">
        <v>20</v>
      </c>
    </row>
    <row r="29" spans="1:35" x14ac:dyDescent="0.25">
      <c r="A29" t="s">
        <v>89</v>
      </c>
      <c r="B29" s="2">
        <v>1.4</v>
      </c>
      <c r="C29" s="2">
        <v>7.7</v>
      </c>
      <c r="D29" s="2">
        <v>6.2</v>
      </c>
      <c r="E29" s="2">
        <v>4</v>
      </c>
      <c r="F29" s="2">
        <v>3.5</v>
      </c>
      <c r="G29" s="2">
        <v>1.2</v>
      </c>
      <c r="H29" s="2">
        <v>5.7</v>
      </c>
      <c r="I29" s="2">
        <v>9.8000000000000007</v>
      </c>
      <c r="J29" s="2">
        <v>9.8000000000000007</v>
      </c>
      <c r="K29" s="2">
        <v>3.5</v>
      </c>
      <c r="L29" s="2">
        <v>1.2</v>
      </c>
      <c r="M29" s="2">
        <v>2.9</v>
      </c>
      <c r="N29" s="2">
        <v>2.8</v>
      </c>
      <c r="O29" s="2">
        <v>1</v>
      </c>
      <c r="P29" s="2">
        <v>1.3</v>
      </c>
      <c r="Q29" s="2">
        <v>2.2000000000000002</v>
      </c>
      <c r="R29" s="2">
        <v>8.1999999999999993</v>
      </c>
      <c r="S29" s="2">
        <v>20.6</v>
      </c>
      <c r="T29" s="2">
        <v>1.9</v>
      </c>
      <c r="U29" s="2">
        <v>3</v>
      </c>
      <c r="V29" s="2">
        <v>3.6</v>
      </c>
      <c r="W29" s="2">
        <v>6.1</v>
      </c>
      <c r="X29" s="2">
        <v>10.6</v>
      </c>
      <c r="Y29" s="2">
        <v>19.100000000000001</v>
      </c>
      <c r="Z29" s="2">
        <v>9.8000000000000007</v>
      </c>
      <c r="AA29" s="2">
        <v>10.7</v>
      </c>
      <c r="AB29" s="2">
        <v>3.2</v>
      </c>
      <c r="AC29" s="2">
        <v>3.5</v>
      </c>
      <c r="AD29" s="2">
        <v>24.2</v>
      </c>
      <c r="AE29" s="2">
        <v>2.2999999999999998</v>
      </c>
      <c r="AF29" s="2">
        <v>16.8</v>
      </c>
      <c r="AG29" s="2">
        <v>22.5</v>
      </c>
      <c r="AH29" s="2">
        <v>6</v>
      </c>
      <c r="AI29" s="2">
        <v>12.4</v>
      </c>
    </row>
    <row r="30" spans="1:35" x14ac:dyDescent="0.25">
      <c r="A30" t="s">
        <v>90</v>
      </c>
      <c r="B30" s="2">
        <v>4.54</v>
      </c>
      <c r="C30" s="2">
        <v>7.67</v>
      </c>
      <c r="D30" s="2">
        <v>9.66</v>
      </c>
      <c r="E30" s="2">
        <v>10.27</v>
      </c>
      <c r="F30" s="2">
        <v>8.1300000000000008</v>
      </c>
      <c r="G30" s="2">
        <v>15.39</v>
      </c>
      <c r="H30" s="2">
        <v>6.33</v>
      </c>
      <c r="I30" s="2">
        <v>9.1199999999999992</v>
      </c>
      <c r="J30" s="2">
        <v>8.43</v>
      </c>
      <c r="K30" s="2">
        <v>6.91</v>
      </c>
      <c r="L30" s="2">
        <v>8.2899999999999991</v>
      </c>
      <c r="M30" s="2">
        <v>6.04</v>
      </c>
      <c r="N30" s="2">
        <v>8.09</v>
      </c>
      <c r="O30" s="2">
        <v>21.75</v>
      </c>
      <c r="P30" s="2">
        <v>16.579999999999998</v>
      </c>
      <c r="Q30" s="2">
        <v>7</v>
      </c>
      <c r="R30" s="2">
        <v>19.05</v>
      </c>
      <c r="S30" s="2">
        <v>0.19</v>
      </c>
      <c r="T30" s="2">
        <v>0.44</v>
      </c>
      <c r="U30" s="2">
        <v>0.53</v>
      </c>
      <c r="V30" s="2">
        <v>0.42</v>
      </c>
      <c r="W30" s="2">
        <v>1.48</v>
      </c>
      <c r="X30" s="2">
        <v>1.1299999999999999</v>
      </c>
      <c r="Y30" s="2">
        <v>0.45</v>
      </c>
      <c r="Z30" s="2">
        <v>0</v>
      </c>
      <c r="AA30" s="2">
        <v>0</v>
      </c>
      <c r="AB30" s="2">
        <v>0.48</v>
      </c>
      <c r="AC30" s="2">
        <v>1.57</v>
      </c>
      <c r="AD30" s="2">
        <v>2.39</v>
      </c>
      <c r="AE30" s="2">
        <v>0.15</v>
      </c>
      <c r="AF30" s="2">
        <v>1.06</v>
      </c>
      <c r="AG30" s="2">
        <v>1.57</v>
      </c>
      <c r="AH30" s="2">
        <v>1.456</v>
      </c>
      <c r="AI30" s="2">
        <v>2.16</v>
      </c>
    </row>
    <row r="31" spans="1:35" x14ac:dyDescent="0.25">
      <c r="A31" t="s">
        <v>91</v>
      </c>
      <c r="B31" s="2">
        <v>2.4</v>
      </c>
      <c r="C31" s="2">
        <v>2.68</v>
      </c>
      <c r="D31" s="2">
        <v>2.5299999999999998</v>
      </c>
      <c r="E31" s="2">
        <v>3.18</v>
      </c>
      <c r="F31" s="2">
        <v>2.04</v>
      </c>
      <c r="G31" s="2">
        <v>4.76</v>
      </c>
      <c r="H31" s="2">
        <v>2.94</v>
      </c>
      <c r="I31" s="2">
        <v>3.45</v>
      </c>
      <c r="J31" s="2">
        <v>3.27</v>
      </c>
      <c r="K31" s="2">
        <v>2.21</v>
      </c>
      <c r="L31" s="2">
        <v>2</v>
      </c>
      <c r="M31" s="2">
        <v>2.3199999999999998</v>
      </c>
      <c r="N31" s="2">
        <v>2.23</v>
      </c>
      <c r="O31" s="2">
        <v>7.03</v>
      </c>
      <c r="P31" s="2">
        <v>2.48</v>
      </c>
      <c r="Q31" s="2">
        <v>1.89</v>
      </c>
      <c r="R31" s="2">
        <v>2.91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0.01</v>
      </c>
      <c r="Z31" s="2">
        <v>0</v>
      </c>
      <c r="AA31" s="2">
        <v>0</v>
      </c>
      <c r="AB31" s="2">
        <v>0</v>
      </c>
      <c r="AC31" s="2">
        <v>0</v>
      </c>
      <c r="AD31" s="2">
        <v>0.05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</row>
    <row r="32" spans="1:35" x14ac:dyDescent="0.25">
      <c r="A32" t="s">
        <v>92</v>
      </c>
      <c r="B32" s="2">
        <v>28.1</v>
      </c>
      <c r="C32" s="2">
        <v>32.700000000000003</v>
      </c>
      <c r="D32" s="2">
        <v>23.3</v>
      </c>
      <c r="E32" s="2">
        <v>22.8</v>
      </c>
      <c r="F32" s="2">
        <v>28.5</v>
      </c>
      <c r="G32" s="2">
        <v>22.9</v>
      </c>
      <c r="H32" s="2">
        <v>30.1</v>
      </c>
      <c r="I32" s="2">
        <v>28.3</v>
      </c>
      <c r="J32" s="2">
        <v>28.4</v>
      </c>
      <c r="K32" s="2">
        <v>23.1</v>
      </c>
      <c r="L32" s="2">
        <v>24.2</v>
      </c>
      <c r="M32" s="2">
        <v>29.6</v>
      </c>
      <c r="N32" s="2">
        <v>22.8</v>
      </c>
      <c r="O32" s="2">
        <v>28.6</v>
      </c>
      <c r="P32" s="2">
        <v>25.1</v>
      </c>
      <c r="Q32" s="2">
        <v>29.6</v>
      </c>
      <c r="R32" s="2">
        <v>27.1</v>
      </c>
      <c r="S32" s="2">
        <v>3.6</v>
      </c>
      <c r="T32" s="2">
        <v>6.8</v>
      </c>
      <c r="U32" s="2">
        <v>4.0999999999999996</v>
      </c>
      <c r="V32" s="2">
        <v>4.4000000000000004</v>
      </c>
      <c r="W32" s="2">
        <v>4.2</v>
      </c>
      <c r="X32" s="2">
        <v>4.0999999999999996</v>
      </c>
      <c r="Y32" s="2">
        <v>7</v>
      </c>
      <c r="Z32" s="2">
        <v>6</v>
      </c>
      <c r="AA32" s="2">
        <v>3.4</v>
      </c>
      <c r="AB32" s="2">
        <v>4.3</v>
      </c>
      <c r="AC32" s="2">
        <v>6</v>
      </c>
      <c r="AD32" s="2">
        <v>5</v>
      </c>
      <c r="AE32" s="2">
        <v>4.2</v>
      </c>
      <c r="AF32" s="2">
        <v>3.7</v>
      </c>
      <c r="AG32" s="2">
        <v>5.0999999999999996</v>
      </c>
      <c r="AH32" s="2">
        <v>6.8</v>
      </c>
      <c r="AI32" s="2">
        <v>5.5</v>
      </c>
    </row>
    <row r="33" spans="1:35" x14ac:dyDescent="0.25">
      <c r="A33" t="s">
        <v>93</v>
      </c>
      <c r="B33" s="2">
        <v>61.1</v>
      </c>
      <c r="C33" s="2">
        <v>46.5</v>
      </c>
      <c r="D33" s="2">
        <v>56.6</v>
      </c>
      <c r="E33" s="2">
        <v>47.1</v>
      </c>
      <c r="F33" s="2">
        <v>62.7</v>
      </c>
      <c r="G33" s="2">
        <v>68.8</v>
      </c>
      <c r="H33" s="2">
        <v>59.6</v>
      </c>
      <c r="I33" s="2">
        <v>49.7</v>
      </c>
      <c r="J33" s="2">
        <v>57</v>
      </c>
      <c r="K33" s="2">
        <v>48.4</v>
      </c>
      <c r="L33" s="2">
        <v>54.5</v>
      </c>
      <c r="M33" s="2">
        <v>56.1</v>
      </c>
      <c r="N33" s="2">
        <v>46.4</v>
      </c>
      <c r="O33" s="2">
        <v>65.2</v>
      </c>
      <c r="P33" s="2">
        <v>43.3</v>
      </c>
      <c r="Q33" s="2">
        <v>43.4</v>
      </c>
      <c r="R33" s="2">
        <v>57.4</v>
      </c>
      <c r="S33" s="2">
        <v>36.799999999999997</v>
      </c>
      <c r="T33" s="2">
        <v>20.8</v>
      </c>
      <c r="U33" s="2">
        <v>33.6</v>
      </c>
      <c r="V33" s="2">
        <v>27</v>
      </c>
      <c r="W33" s="2">
        <v>25.1</v>
      </c>
      <c r="X33" s="2">
        <v>31.9</v>
      </c>
      <c r="Y33" s="2">
        <v>25.4</v>
      </c>
      <c r="Z33" s="2">
        <v>22.1</v>
      </c>
      <c r="AA33" s="2">
        <v>26.2</v>
      </c>
      <c r="AB33" s="2">
        <v>24.4</v>
      </c>
      <c r="AC33" s="2">
        <v>25</v>
      </c>
      <c r="AD33" s="2">
        <v>14.1</v>
      </c>
      <c r="AE33" s="2">
        <v>24.6</v>
      </c>
      <c r="AF33" s="2">
        <v>36.299999999999997</v>
      </c>
      <c r="AG33" s="2">
        <v>18.5</v>
      </c>
      <c r="AH33" s="2">
        <v>31.3</v>
      </c>
      <c r="AI33" s="2">
        <v>20.2</v>
      </c>
    </row>
    <row r="34" spans="1:35" x14ac:dyDescent="0.25">
      <c r="A34" t="s">
        <v>94</v>
      </c>
      <c r="B34" s="2">
        <v>294</v>
      </c>
      <c r="C34" s="2">
        <v>198</v>
      </c>
      <c r="D34" s="2">
        <v>239</v>
      </c>
      <c r="E34" s="2">
        <v>453</v>
      </c>
      <c r="F34" s="2">
        <v>371</v>
      </c>
      <c r="G34" s="2">
        <v>352</v>
      </c>
      <c r="H34" s="2">
        <v>415</v>
      </c>
      <c r="I34" s="2">
        <v>228</v>
      </c>
      <c r="J34" s="2">
        <v>271</v>
      </c>
      <c r="K34" s="2">
        <v>307</v>
      </c>
      <c r="L34" s="2">
        <v>295</v>
      </c>
      <c r="M34" s="2">
        <v>344</v>
      </c>
      <c r="N34" s="2">
        <v>260</v>
      </c>
      <c r="O34" s="2">
        <v>275</v>
      </c>
      <c r="P34" s="2">
        <v>224</v>
      </c>
      <c r="Q34" s="2">
        <v>201</v>
      </c>
      <c r="R34" s="2">
        <v>432</v>
      </c>
      <c r="S34" s="2">
        <v>93</v>
      </c>
      <c r="T34" s="2">
        <v>31</v>
      </c>
      <c r="U34" s="2">
        <v>48</v>
      </c>
      <c r="V34" s="2">
        <v>109</v>
      </c>
      <c r="W34" s="2">
        <v>91</v>
      </c>
      <c r="X34" s="2">
        <v>86</v>
      </c>
      <c r="Y34" s="2">
        <v>86</v>
      </c>
      <c r="Z34" s="2">
        <v>53</v>
      </c>
      <c r="AA34" s="2">
        <v>87</v>
      </c>
      <c r="AB34" s="2">
        <v>62</v>
      </c>
      <c r="AC34" s="2">
        <v>56</v>
      </c>
      <c r="AD34" s="2">
        <v>72</v>
      </c>
      <c r="AE34" s="2">
        <v>72</v>
      </c>
      <c r="AF34" s="2">
        <v>132</v>
      </c>
      <c r="AG34" s="2">
        <v>32</v>
      </c>
      <c r="AH34" s="2">
        <v>48</v>
      </c>
      <c r="AI34" s="2">
        <v>69</v>
      </c>
    </row>
    <row r="35" spans="1:35" x14ac:dyDescent="0.25">
      <c r="A35" t="s">
        <v>95</v>
      </c>
      <c r="B35" s="2">
        <v>5.07</v>
      </c>
      <c r="C35" s="2">
        <v>6.12</v>
      </c>
      <c r="D35" s="2">
        <v>4.41</v>
      </c>
      <c r="E35" s="2">
        <v>4.08</v>
      </c>
      <c r="F35" s="2">
        <v>4.95</v>
      </c>
      <c r="G35" s="2">
        <v>5.69</v>
      </c>
      <c r="H35" s="2">
        <v>7.12</v>
      </c>
      <c r="I35" s="2">
        <v>4.9400000000000004</v>
      </c>
      <c r="J35" s="2">
        <v>4.88</v>
      </c>
      <c r="K35" s="2">
        <v>5.54</v>
      </c>
      <c r="L35" s="2">
        <v>3.7</v>
      </c>
      <c r="M35" s="2">
        <v>4.96</v>
      </c>
      <c r="N35" s="2">
        <v>5.07</v>
      </c>
      <c r="O35" s="2">
        <v>4.82</v>
      </c>
      <c r="P35" s="2">
        <v>5.57</v>
      </c>
      <c r="Q35" s="2">
        <v>4.84</v>
      </c>
      <c r="R35" s="2">
        <v>4.49</v>
      </c>
      <c r="S35" s="2">
        <v>4.7</v>
      </c>
      <c r="T35" s="2">
        <v>6.25</v>
      </c>
      <c r="U35" s="2">
        <v>4.46</v>
      </c>
      <c r="V35" s="2">
        <v>4.2300000000000004</v>
      </c>
      <c r="W35" s="2">
        <v>5.59</v>
      </c>
      <c r="X35" s="2">
        <v>4.58</v>
      </c>
      <c r="Y35" s="2">
        <v>7.41</v>
      </c>
      <c r="Z35" s="2">
        <v>5.76</v>
      </c>
      <c r="AA35" s="2">
        <v>5.07</v>
      </c>
      <c r="AB35" s="2">
        <v>5.7</v>
      </c>
      <c r="AC35" s="2">
        <v>3.92</v>
      </c>
      <c r="AD35" s="2">
        <v>5.71</v>
      </c>
      <c r="AE35" s="2">
        <v>4.9400000000000004</v>
      </c>
      <c r="AF35" s="2">
        <v>0.85</v>
      </c>
      <c r="AG35" s="2">
        <v>5.89</v>
      </c>
      <c r="AH35" s="2">
        <v>4.8899999999999997</v>
      </c>
      <c r="AI35" s="2">
        <v>4.67</v>
      </c>
    </row>
    <row r="36" spans="1:35" x14ac:dyDescent="0.25">
      <c r="A36" t="s">
        <v>96</v>
      </c>
      <c r="B36" s="2">
        <v>1.64</v>
      </c>
      <c r="C36" s="2">
        <v>0.94</v>
      </c>
      <c r="D36" s="2">
        <v>1.7</v>
      </c>
      <c r="E36" s="2">
        <v>2.29</v>
      </c>
      <c r="F36" s="2">
        <v>2.92</v>
      </c>
      <c r="G36" s="2">
        <v>1.0900000000000001</v>
      </c>
      <c r="H36" s="2">
        <v>1.07</v>
      </c>
      <c r="I36" s="2">
        <v>1.36</v>
      </c>
      <c r="J36" s="2">
        <v>2.46</v>
      </c>
      <c r="K36" s="2">
        <v>0.92</v>
      </c>
      <c r="L36" s="2">
        <v>1.75</v>
      </c>
      <c r="M36" s="2">
        <v>0.98</v>
      </c>
      <c r="N36" s="2">
        <v>1.58</v>
      </c>
      <c r="O36" s="2">
        <v>0.87</v>
      </c>
      <c r="P36" s="2">
        <v>1.51</v>
      </c>
      <c r="Q36" s="2">
        <v>1.68</v>
      </c>
      <c r="R36" s="2">
        <v>1.97</v>
      </c>
      <c r="S36" s="2">
        <v>0.03</v>
      </c>
      <c r="T36" s="2">
        <v>0.26</v>
      </c>
      <c r="U36" s="2">
        <v>0.24</v>
      </c>
      <c r="V36" s="2">
        <v>0.21</v>
      </c>
      <c r="W36" s="2">
        <v>0.06</v>
      </c>
      <c r="X36" s="2">
        <v>0.03</v>
      </c>
      <c r="Y36" s="2">
        <v>0.11</v>
      </c>
      <c r="Z36" s="2">
        <v>0.1</v>
      </c>
      <c r="AA36" s="2">
        <v>0.05</v>
      </c>
      <c r="AB36" s="2">
        <v>0.33</v>
      </c>
      <c r="AC36" s="2">
        <v>0.03</v>
      </c>
      <c r="AD36" s="2">
        <v>0.21</v>
      </c>
      <c r="AE36" s="2">
        <v>0.21</v>
      </c>
      <c r="AF36" s="2">
        <v>0.03</v>
      </c>
      <c r="AG36" s="2">
        <v>0.28499999999999998</v>
      </c>
      <c r="AH36" s="2">
        <v>0.33</v>
      </c>
      <c r="AI36" s="2">
        <v>0.31</v>
      </c>
    </row>
    <row r="37" spans="1:35" x14ac:dyDescent="0.25">
      <c r="A37" t="s">
        <v>97</v>
      </c>
      <c r="B37" s="2">
        <v>2.1800000000000002</v>
      </c>
      <c r="C37" s="2">
        <v>2.3199999999999998</v>
      </c>
      <c r="D37" s="2">
        <v>2.2200000000000002</v>
      </c>
      <c r="E37" s="2">
        <v>2.4700000000000002</v>
      </c>
      <c r="F37" s="2">
        <v>2.34</v>
      </c>
      <c r="G37" s="2">
        <v>2.44</v>
      </c>
      <c r="H37" s="2">
        <v>2.34</v>
      </c>
      <c r="I37" s="2">
        <v>2.2599999999999998</v>
      </c>
      <c r="J37" s="2">
        <v>2.33</v>
      </c>
      <c r="K37" s="2">
        <v>2.29</v>
      </c>
      <c r="L37" s="2">
        <v>2.38</v>
      </c>
      <c r="M37" s="2">
        <v>2.33</v>
      </c>
      <c r="N37" s="2">
        <v>2.2400000000000002</v>
      </c>
      <c r="O37" s="2">
        <v>2.4</v>
      </c>
      <c r="P37" s="2">
        <v>2.29</v>
      </c>
      <c r="Q37" s="2">
        <v>2.5099999999999998</v>
      </c>
      <c r="R37" s="2">
        <v>2.42</v>
      </c>
      <c r="S37" s="2">
        <v>4.28</v>
      </c>
      <c r="T37" s="2">
        <v>6.64</v>
      </c>
      <c r="U37" s="2">
        <v>6.22</v>
      </c>
      <c r="V37" s="2">
        <v>4.92</v>
      </c>
      <c r="W37" s="2">
        <v>5.81</v>
      </c>
      <c r="X37" s="2">
        <v>5.63</v>
      </c>
      <c r="Y37" s="2">
        <v>6.33</v>
      </c>
      <c r="Z37" s="2">
        <v>5.77</v>
      </c>
      <c r="AA37" s="2">
        <v>4.82</v>
      </c>
      <c r="AB37" s="2">
        <v>5.35</v>
      </c>
      <c r="AC37" s="2">
        <v>6.39</v>
      </c>
      <c r="AD37" s="2">
        <v>6.75</v>
      </c>
      <c r="AE37" s="2">
        <v>5.72</v>
      </c>
      <c r="AF37" s="2">
        <v>5.0199999999999996</v>
      </c>
      <c r="AG37" s="2">
        <v>5.4</v>
      </c>
      <c r="AH37" s="2">
        <v>6.37</v>
      </c>
      <c r="AI37" s="2">
        <v>7.19</v>
      </c>
    </row>
    <row r="38" spans="1:35" x14ac:dyDescent="0.25">
      <c r="A38" t="s">
        <v>98</v>
      </c>
      <c r="B38" s="2">
        <v>1.4</v>
      </c>
      <c r="C38" s="2">
        <v>1.37</v>
      </c>
      <c r="D38" s="2">
        <v>1.1000000000000001</v>
      </c>
      <c r="E38" s="2">
        <v>1.07</v>
      </c>
      <c r="F38" s="2">
        <v>1.6</v>
      </c>
      <c r="G38" s="2">
        <v>1.23</v>
      </c>
      <c r="H38" s="2">
        <v>1.24</v>
      </c>
      <c r="I38" s="2">
        <v>1.25</v>
      </c>
      <c r="J38" s="2">
        <v>1.03</v>
      </c>
      <c r="K38" s="2">
        <v>1.1100000000000001</v>
      </c>
      <c r="L38" s="2">
        <v>0.98</v>
      </c>
      <c r="M38" s="2">
        <v>1.3</v>
      </c>
      <c r="N38" s="2">
        <v>1.26</v>
      </c>
      <c r="O38" s="2">
        <v>1.0900000000000001</v>
      </c>
      <c r="P38" s="2">
        <v>1.3</v>
      </c>
      <c r="Q38" s="2">
        <v>1.06</v>
      </c>
      <c r="R38" s="2">
        <v>1.3</v>
      </c>
      <c r="S38" s="2">
        <v>1.25</v>
      </c>
      <c r="T38" s="2">
        <v>1.84</v>
      </c>
      <c r="U38" s="2">
        <v>1.37</v>
      </c>
      <c r="V38" s="2">
        <v>0.94</v>
      </c>
      <c r="W38" s="2">
        <v>1.05</v>
      </c>
      <c r="X38" s="2">
        <v>1.23</v>
      </c>
      <c r="Y38" s="2">
        <v>1.57</v>
      </c>
      <c r="Z38" s="2">
        <v>1.39</v>
      </c>
      <c r="AA38" s="2">
        <v>1.83</v>
      </c>
      <c r="AB38" s="2">
        <v>1.32</v>
      </c>
      <c r="AC38" s="2">
        <v>2.0499999999999998</v>
      </c>
      <c r="AD38" s="2">
        <v>1.08</v>
      </c>
      <c r="AE38" s="2">
        <v>1.25</v>
      </c>
      <c r="AF38" s="2">
        <v>1.46</v>
      </c>
      <c r="AG38" s="2">
        <v>1.1499999999999999</v>
      </c>
      <c r="AH38" s="2">
        <v>2.25</v>
      </c>
      <c r="AI38" s="2">
        <v>1.89</v>
      </c>
    </row>
    <row r="39" spans="1:35" x14ac:dyDescent="0.25">
      <c r="A39" t="s">
        <v>99</v>
      </c>
      <c r="B39" s="2">
        <v>107</v>
      </c>
      <c r="C39" s="2">
        <v>102</v>
      </c>
      <c r="D39" s="2">
        <v>109</v>
      </c>
      <c r="E39" s="2">
        <v>106</v>
      </c>
      <c r="F39" s="2">
        <v>103</v>
      </c>
      <c r="G39" s="2">
        <v>106</v>
      </c>
      <c r="H39" s="2">
        <v>106</v>
      </c>
      <c r="I39" s="2">
        <v>101</v>
      </c>
      <c r="J39" s="2">
        <v>101</v>
      </c>
      <c r="K39" s="2">
        <v>105</v>
      </c>
      <c r="L39" s="2">
        <v>106</v>
      </c>
      <c r="M39" s="2">
        <v>101</v>
      </c>
      <c r="N39" s="2">
        <v>106</v>
      </c>
      <c r="O39" s="2">
        <v>105</v>
      </c>
      <c r="P39" s="2">
        <v>98</v>
      </c>
      <c r="Q39" s="2">
        <v>103</v>
      </c>
      <c r="R39" s="2">
        <v>104</v>
      </c>
      <c r="S39" s="2">
        <v>15</v>
      </c>
      <c r="T39" s="2">
        <v>13</v>
      </c>
      <c r="U39" s="2">
        <v>18</v>
      </c>
      <c r="V39" s="2">
        <v>16</v>
      </c>
      <c r="W39" s="2">
        <v>16</v>
      </c>
      <c r="X39" s="2">
        <v>15</v>
      </c>
      <c r="Y39" s="2">
        <v>14</v>
      </c>
      <c r="Z39" s="2">
        <v>15</v>
      </c>
      <c r="AA39" s="2">
        <v>15</v>
      </c>
      <c r="AB39" s="2">
        <v>17</v>
      </c>
      <c r="AC39" s="2">
        <v>15</v>
      </c>
      <c r="AD39" s="2">
        <v>20</v>
      </c>
      <c r="AE39" s="2">
        <v>14</v>
      </c>
      <c r="AF39" s="2">
        <v>18</v>
      </c>
      <c r="AG39" s="2">
        <v>14</v>
      </c>
      <c r="AH39" s="2">
        <v>14</v>
      </c>
      <c r="AI39" s="2">
        <v>14</v>
      </c>
    </row>
    <row r="40" spans="1:35" x14ac:dyDescent="0.25">
      <c r="A40" t="s">
        <v>100</v>
      </c>
      <c r="B40" s="2">
        <v>4.0999999999999996</v>
      </c>
      <c r="C40" s="2">
        <v>3.9</v>
      </c>
      <c r="D40" s="2">
        <v>4.5</v>
      </c>
      <c r="E40" s="2">
        <v>4.7</v>
      </c>
      <c r="F40" s="2">
        <v>3.6</v>
      </c>
      <c r="G40" s="2">
        <v>4.0999999999999996</v>
      </c>
      <c r="H40" s="2">
        <v>4.0999999999999996</v>
      </c>
      <c r="I40" s="2">
        <v>4.3</v>
      </c>
      <c r="J40" s="2">
        <v>3.8</v>
      </c>
      <c r="K40" s="2">
        <v>4.3</v>
      </c>
      <c r="L40" s="2">
        <v>4.2</v>
      </c>
      <c r="M40" s="2">
        <v>3.9</v>
      </c>
      <c r="N40" s="2">
        <v>4.4000000000000004</v>
      </c>
      <c r="O40" s="2">
        <v>4.2</v>
      </c>
      <c r="P40" s="2">
        <v>4.2</v>
      </c>
      <c r="Q40" s="2">
        <v>4.0999999999999996</v>
      </c>
      <c r="R40" s="2">
        <v>4.4000000000000004</v>
      </c>
      <c r="S40" s="2">
        <v>10.199999999999999</v>
      </c>
      <c r="T40" s="2">
        <v>12.9</v>
      </c>
      <c r="U40" s="2">
        <v>12.1</v>
      </c>
      <c r="V40" s="2">
        <v>11.1</v>
      </c>
      <c r="W40" s="2">
        <v>10.3</v>
      </c>
      <c r="X40" s="2">
        <v>10.7</v>
      </c>
      <c r="Y40" s="2">
        <v>10.1</v>
      </c>
      <c r="Z40" s="2">
        <v>11.3</v>
      </c>
      <c r="AA40" s="2">
        <v>10.8</v>
      </c>
      <c r="AB40" s="2">
        <v>11.9</v>
      </c>
      <c r="AC40" s="2">
        <v>12.3</v>
      </c>
      <c r="AD40" s="2">
        <v>12.5</v>
      </c>
      <c r="AE40" s="2">
        <v>9.8000000000000007</v>
      </c>
      <c r="AF40" s="2">
        <v>10.1</v>
      </c>
      <c r="AG40" s="2">
        <v>12.7</v>
      </c>
      <c r="AH40" s="2">
        <v>13.8</v>
      </c>
      <c r="AI40" s="2">
        <v>13.2</v>
      </c>
    </row>
    <row r="41" spans="1:35" x14ac:dyDescent="0.25">
      <c r="A41" t="s">
        <v>101</v>
      </c>
      <c r="B41" s="2">
        <v>140</v>
      </c>
      <c r="C41" s="2">
        <v>138</v>
      </c>
      <c r="D41" s="2">
        <v>139</v>
      </c>
      <c r="E41" s="2">
        <v>139</v>
      </c>
      <c r="F41" s="2">
        <v>140</v>
      </c>
      <c r="G41" s="2">
        <v>137</v>
      </c>
      <c r="H41" s="2">
        <v>140</v>
      </c>
      <c r="I41" s="2">
        <v>136</v>
      </c>
      <c r="J41" s="2">
        <v>138</v>
      </c>
      <c r="K41" s="2">
        <v>137</v>
      </c>
      <c r="L41" s="2">
        <v>140</v>
      </c>
      <c r="M41" s="2">
        <v>137</v>
      </c>
      <c r="N41" s="2">
        <v>137</v>
      </c>
      <c r="O41" s="2">
        <v>138</v>
      </c>
      <c r="P41" s="2">
        <v>134</v>
      </c>
      <c r="Q41" s="2">
        <v>138</v>
      </c>
      <c r="R41" s="2">
        <v>141</v>
      </c>
      <c r="S41" s="2">
        <v>11</v>
      </c>
      <c r="T41" s="2">
        <v>7</v>
      </c>
      <c r="U41" s="2">
        <v>12</v>
      </c>
      <c r="V41" s="2">
        <v>13</v>
      </c>
      <c r="W41" s="2">
        <v>12.1</v>
      </c>
      <c r="X41" s="2">
        <v>11</v>
      </c>
      <c r="Y41" s="2">
        <v>9</v>
      </c>
      <c r="Z41" s="2">
        <v>10</v>
      </c>
      <c r="AA41" s="2">
        <v>10</v>
      </c>
      <c r="AB41" s="2">
        <v>13</v>
      </c>
      <c r="AC41" s="2">
        <v>10</v>
      </c>
      <c r="AD41" s="2">
        <v>13</v>
      </c>
      <c r="AE41" s="2">
        <v>12</v>
      </c>
      <c r="AF41" s="2">
        <v>11</v>
      </c>
      <c r="AG41" s="2">
        <v>10</v>
      </c>
      <c r="AH41" s="2">
        <v>8</v>
      </c>
      <c r="AI41" s="2">
        <v>10</v>
      </c>
    </row>
    <row r="42" spans="1:35" x14ac:dyDescent="0.25">
      <c r="A42" t="s">
        <v>102</v>
      </c>
      <c r="B42" s="2">
        <v>5.17</v>
      </c>
      <c r="C42" s="2">
        <v>7.47</v>
      </c>
      <c r="D42" s="2">
        <v>4.67</v>
      </c>
      <c r="E42" s="2">
        <v>4.7300000000000004</v>
      </c>
      <c r="F42" s="2">
        <v>6.81</v>
      </c>
      <c r="G42" s="2">
        <v>5.58</v>
      </c>
      <c r="H42" s="2">
        <v>5.24</v>
      </c>
      <c r="I42" s="2">
        <v>5.14</v>
      </c>
      <c r="J42" s="2">
        <v>4.6900000000000004</v>
      </c>
      <c r="K42" s="2">
        <v>5.75</v>
      </c>
      <c r="L42" s="2">
        <v>5.43</v>
      </c>
      <c r="M42" s="2">
        <v>4.92</v>
      </c>
      <c r="N42" s="2">
        <v>4.84</v>
      </c>
      <c r="O42" s="2">
        <v>4.9400000000000004</v>
      </c>
      <c r="P42" s="2">
        <v>5.22</v>
      </c>
      <c r="Q42" s="2">
        <v>4.72</v>
      </c>
      <c r="R42" s="2">
        <v>5.08</v>
      </c>
      <c r="S42" s="2">
        <v>1.34</v>
      </c>
      <c r="T42" s="2">
        <v>3.67</v>
      </c>
      <c r="U42" s="2">
        <v>1.33</v>
      </c>
      <c r="V42" s="2">
        <v>0.95</v>
      </c>
      <c r="W42" s="2">
        <v>1.1000000000000001</v>
      </c>
      <c r="X42" s="2">
        <v>1.57</v>
      </c>
      <c r="Y42" s="2">
        <v>1.88</v>
      </c>
      <c r="Z42" s="2">
        <v>1.26</v>
      </c>
      <c r="AA42" s="2">
        <v>1.4</v>
      </c>
      <c r="AB42" s="2">
        <v>1.36</v>
      </c>
      <c r="AC42" s="2">
        <v>1.8</v>
      </c>
      <c r="AD42" s="2">
        <v>0.95</v>
      </c>
      <c r="AE42" s="2">
        <v>1.1499999999999999</v>
      </c>
      <c r="AF42" s="2">
        <v>1.58</v>
      </c>
      <c r="AG42" s="2">
        <v>1.64</v>
      </c>
      <c r="AH42" s="2">
        <v>2.2999999999999998</v>
      </c>
      <c r="AI42" s="2">
        <v>1.68</v>
      </c>
    </row>
    <row r="43" spans="1:35" x14ac:dyDescent="0.25">
      <c r="A43" t="s">
        <v>103</v>
      </c>
      <c r="B43" s="2">
        <v>5.21</v>
      </c>
      <c r="C43" s="2">
        <v>5.08</v>
      </c>
      <c r="D43" s="2">
        <v>7.38</v>
      </c>
      <c r="E43" s="2">
        <v>5.1100000000000003</v>
      </c>
      <c r="F43" s="2">
        <v>10.59</v>
      </c>
      <c r="G43" s="2">
        <v>4.88</v>
      </c>
      <c r="H43" s="2">
        <v>4.29</v>
      </c>
      <c r="I43" s="2">
        <v>4.71</v>
      </c>
      <c r="J43" s="2">
        <v>5.13</v>
      </c>
      <c r="K43" s="2">
        <v>5.2</v>
      </c>
      <c r="L43" s="2">
        <v>4.7699999999999996</v>
      </c>
      <c r="M43" s="2">
        <v>5.13</v>
      </c>
      <c r="N43" s="2">
        <v>9.4499999999999993</v>
      </c>
      <c r="O43" s="2">
        <v>4.55</v>
      </c>
      <c r="P43" s="2">
        <v>5.85</v>
      </c>
      <c r="Q43" s="2">
        <v>6.04</v>
      </c>
      <c r="R43" s="2">
        <v>5.45</v>
      </c>
      <c r="S43" s="2">
        <v>2.04</v>
      </c>
      <c r="T43" s="2">
        <v>2.83</v>
      </c>
      <c r="U43" s="2">
        <v>1.58</v>
      </c>
      <c r="V43" s="2">
        <v>1.89</v>
      </c>
      <c r="W43" s="2">
        <v>1.98</v>
      </c>
      <c r="X43" s="2">
        <v>3.06</v>
      </c>
      <c r="Y43" s="2">
        <v>1.86</v>
      </c>
      <c r="Z43" s="2">
        <v>2.46</v>
      </c>
      <c r="AA43" s="2">
        <v>2.72</v>
      </c>
      <c r="AB43" s="2">
        <v>1.49</v>
      </c>
      <c r="AC43" s="2">
        <v>2.21</v>
      </c>
      <c r="AD43" s="2">
        <v>3.64</v>
      </c>
      <c r="AE43" s="2">
        <v>2.42</v>
      </c>
      <c r="AF43" s="2">
        <v>3.05</v>
      </c>
      <c r="AG43" s="2">
        <v>2.23</v>
      </c>
      <c r="AH43" s="2">
        <v>2.8</v>
      </c>
      <c r="AI43" s="2">
        <v>1.64</v>
      </c>
    </row>
    <row r="44" spans="1:35" x14ac:dyDescent="0.25">
      <c r="A44" t="s">
        <v>106</v>
      </c>
      <c r="B44" s="2">
        <v>1.82</v>
      </c>
      <c r="C44" s="2">
        <v>1.37</v>
      </c>
      <c r="D44" s="2">
        <v>0.87</v>
      </c>
      <c r="E44" s="2">
        <v>1.34</v>
      </c>
      <c r="F44" s="2">
        <v>2.25</v>
      </c>
      <c r="G44" s="2">
        <v>1.6</v>
      </c>
      <c r="H44" s="2">
        <v>1.57</v>
      </c>
      <c r="I44" s="2">
        <v>1.35</v>
      </c>
      <c r="J44" s="2">
        <v>1.72</v>
      </c>
      <c r="K44" s="2">
        <v>0.99</v>
      </c>
      <c r="L44" s="2">
        <v>1.47</v>
      </c>
      <c r="M44" s="2">
        <v>1.45</v>
      </c>
      <c r="N44" s="2">
        <v>1.68</v>
      </c>
      <c r="O44" s="2">
        <v>1.37</v>
      </c>
      <c r="P44" s="2">
        <v>1.6</v>
      </c>
      <c r="Q44" s="2">
        <v>1.78</v>
      </c>
      <c r="R44" s="2">
        <v>1.52</v>
      </c>
      <c r="S44" s="2">
        <v>0.64</v>
      </c>
      <c r="T44" s="2">
        <v>0.68</v>
      </c>
      <c r="U44" s="2">
        <v>0.69</v>
      </c>
      <c r="V44" s="2">
        <v>0.78</v>
      </c>
      <c r="W44" s="2">
        <v>0.61</v>
      </c>
      <c r="X44" s="2">
        <v>0.6</v>
      </c>
      <c r="Y44" s="2">
        <v>0.86</v>
      </c>
      <c r="Z44" s="2">
        <v>0.82</v>
      </c>
      <c r="AA44" s="2">
        <v>0.85</v>
      </c>
      <c r="AB44" s="2">
        <v>0.45</v>
      </c>
      <c r="AC44" s="2">
        <v>0.8</v>
      </c>
      <c r="AD44" s="2">
        <v>0.94</v>
      </c>
      <c r="AE44" s="2">
        <v>0.72</v>
      </c>
      <c r="AF44" s="2">
        <v>0.68</v>
      </c>
      <c r="AG44" s="2">
        <v>0.76</v>
      </c>
      <c r="AH44" s="2">
        <v>0.69</v>
      </c>
      <c r="AI44" s="2">
        <v>0.31</v>
      </c>
    </row>
    <row r="45" spans="1:35" x14ac:dyDescent="0.25">
      <c r="A45" t="s">
        <v>104</v>
      </c>
      <c r="B45" s="2">
        <v>10.76</v>
      </c>
      <c r="C45" s="2">
        <v>7.99</v>
      </c>
      <c r="D45" s="2">
        <v>26.88</v>
      </c>
      <c r="E45" s="2">
        <v>10.46</v>
      </c>
      <c r="F45" s="2">
        <v>35.04</v>
      </c>
      <c r="G45" s="2">
        <v>10.82</v>
      </c>
      <c r="H45" s="2">
        <v>4.8499999999999996</v>
      </c>
      <c r="I45" s="2">
        <v>10.52</v>
      </c>
      <c r="J45" s="2">
        <v>10.6</v>
      </c>
      <c r="K45" s="2">
        <v>8.6199999999999992</v>
      </c>
      <c r="L45" s="2">
        <v>9.9</v>
      </c>
      <c r="M45" s="2">
        <v>9.64</v>
      </c>
      <c r="N45" s="2">
        <v>34.17</v>
      </c>
      <c r="O45" s="2">
        <v>10.49</v>
      </c>
      <c r="P45" s="2">
        <v>10.19</v>
      </c>
      <c r="Q45" s="2">
        <v>8.56</v>
      </c>
      <c r="R45" s="2">
        <v>9.11</v>
      </c>
      <c r="S45" s="2">
        <v>3.37</v>
      </c>
      <c r="T45" s="2">
        <v>4.6100000000000003</v>
      </c>
      <c r="U45" s="2">
        <v>2.93</v>
      </c>
      <c r="V45" s="2">
        <v>3.26</v>
      </c>
      <c r="W45" s="2">
        <v>3.7839999999999998</v>
      </c>
      <c r="X45" s="2">
        <v>5.12</v>
      </c>
      <c r="Y45" s="2">
        <v>5.36</v>
      </c>
      <c r="Z45" s="2">
        <v>5.16</v>
      </c>
      <c r="AA45" s="2">
        <v>5.35</v>
      </c>
      <c r="AB45" s="2">
        <v>2.9510000000000001</v>
      </c>
      <c r="AC45" s="2">
        <v>3.99</v>
      </c>
      <c r="AD45" s="2">
        <v>4.79</v>
      </c>
      <c r="AE45" s="2">
        <v>4.3600000000000003</v>
      </c>
      <c r="AF45" s="2">
        <v>4.71</v>
      </c>
      <c r="AG45" s="2">
        <v>7.1959999999999997</v>
      </c>
      <c r="AH45" s="2">
        <v>3.71</v>
      </c>
      <c r="AI45" s="2">
        <v>4.32</v>
      </c>
    </row>
    <row r="46" spans="1:35" x14ac:dyDescent="0.25">
      <c r="A46" t="s">
        <v>105</v>
      </c>
      <c r="B46" s="2">
        <v>97.4</v>
      </c>
      <c r="C46" s="2">
        <v>90.07</v>
      </c>
      <c r="D46" s="2">
        <v>134.85</v>
      </c>
      <c r="E46" s="2">
        <v>122.76</v>
      </c>
      <c r="F46" s="2">
        <v>178.5</v>
      </c>
      <c r="G46" s="2">
        <v>95.57</v>
      </c>
      <c r="H46" s="2">
        <v>66.209999999999994</v>
      </c>
      <c r="I46" s="2">
        <v>94.96</v>
      </c>
      <c r="J46" s="2">
        <v>113.26</v>
      </c>
      <c r="K46" s="2">
        <v>86.9</v>
      </c>
      <c r="L46" s="2">
        <v>68.73</v>
      </c>
      <c r="M46" s="2">
        <v>106.97</v>
      </c>
      <c r="N46" s="2">
        <v>166.71</v>
      </c>
      <c r="O46" s="2">
        <v>86.93</v>
      </c>
      <c r="P46" s="2">
        <v>99.9</v>
      </c>
      <c r="Q46" s="2">
        <v>106.2</v>
      </c>
      <c r="R46" s="2">
        <v>96.93</v>
      </c>
      <c r="S46" s="2">
        <v>1.17</v>
      </c>
      <c r="T46" s="2">
        <v>2.4</v>
      </c>
      <c r="U46" s="2">
        <v>1.35</v>
      </c>
      <c r="V46" s="2">
        <v>1.9</v>
      </c>
      <c r="W46" s="2">
        <v>2.2999999999999998</v>
      </c>
      <c r="X46" s="2">
        <v>1.71</v>
      </c>
      <c r="Y46" s="2">
        <v>2.4</v>
      </c>
      <c r="Z46" s="2">
        <v>2.44</v>
      </c>
      <c r="AA46" s="2">
        <v>3.44</v>
      </c>
      <c r="AB46" s="2">
        <v>1.48</v>
      </c>
      <c r="AC46" s="2">
        <v>2.15</v>
      </c>
      <c r="AD46" s="2">
        <v>2.2799999999999998</v>
      </c>
      <c r="AE46" s="2">
        <v>1.32</v>
      </c>
      <c r="AF46" s="2">
        <v>1.56</v>
      </c>
      <c r="AG46" s="2">
        <v>1.69</v>
      </c>
      <c r="AH46" s="2">
        <v>1.94</v>
      </c>
      <c r="AI46" s="2">
        <v>2.48</v>
      </c>
    </row>
    <row r="47" spans="1:35" x14ac:dyDescent="0.25">
      <c r="A47" t="s">
        <v>107</v>
      </c>
      <c r="B47" s="2">
        <v>5.12</v>
      </c>
      <c r="C47" s="2">
        <v>1.5</v>
      </c>
      <c r="D47" s="2">
        <v>3.75</v>
      </c>
      <c r="E47" s="2">
        <v>5.23</v>
      </c>
      <c r="F47" s="2">
        <v>1.65</v>
      </c>
      <c r="G47" s="2">
        <v>3.59</v>
      </c>
      <c r="H47" s="2">
        <v>47.06</v>
      </c>
      <c r="I47" s="2">
        <v>4.45</v>
      </c>
      <c r="J47" s="2">
        <v>6.29</v>
      </c>
      <c r="K47" s="2">
        <v>1.02</v>
      </c>
      <c r="L47" s="2">
        <v>3.6</v>
      </c>
      <c r="M47" s="2">
        <v>0.88</v>
      </c>
      <c r="N47" s="2">
        <v>1.35</v>
      </c>
      <c r="O47" s="2">
        <v>1.01</v>
      </c>
      <c r="P47" s="2">
        <v>2.1</v>
      </c>
      <c r="Q47" s="2">
        <v>1.9</v>
      </c>
      <c r="R47" s="2">
        <v>2.82</v>
      </c>
      <c r="S47" s="2">
        <v>0.55000000000000004</v>
      </c>
      <c r="T47" s="2">
        <v>0.03</v>
      </c>
      <c r="U47" s="2">
        <v>0.08</v>
      </c>
      <c r="V47" s="2">
        <v>0.09</v>
      </c>
      <c r="W47" s="2">
        <v>0.05</v>
      </c>
      <c r="X47" s="2">
        <v>0.06</v>
      </c>
      <c r="Y47" s="2">
        <v>0.72</v>
      </c>
      <c r="Z47" s="2">
        <v>0.71</v>
      </c>
      <c r="AA47" s="2">
        <v>0.9</v>
      </c>
      <c r="AB47" s="2">
        <v>0.06</v>
      </c>
      <c r="AC47" s="2">
        <v>0.11</v>
      </c>
      <c r="AD47" s="2">
        <v>0.32</v>
      </c>
      <c r="AE47" s="2">
        <v>0.14000000000000001</v>
      </c>
      <c r="AF47" s="2">
        <v>0.08</v>
      </c>
      <c r="AG47" s="2">
        <v>0.08</v>
      </c>
      <c r="AH47" s="2">
        <v>0.16</v>
      </c>
      <c r="AI47" s="2">
        <v>0.05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2379B-8ED8-4826-BA59-A34C7CEB6651}">
  <dimension ref="A1:R47"/>
  <sheetViews>
    <sheetView tabSelected="1" workbookViewId="0">
      <selection activeCell="H13" sqref="H13"/>
    </sheetView>
  </sheetViews>
  <sheetFormatPr defaultRowHeight="13.8" x14ac:dyDescent="0.25"/>
  <cols>
    <col min="1" max="1" width="37.21875" style="3" customWidth="1"/>
    <col min="2" max="2" width="47.88671875" style="3" customWidth="1"/>
    <col min="3" max="3" width="9.6640625" style="3" customWidth="1"/>
  </cols>
  <sheetData>
    <row r="1" spans="1:18" s="3" customFormat="1" x14ac:dyDescent="0.25">
      <c r="A1" s="3" t="s">
        <v>291</v>
      </c>
      <c r="B1" s="5" t="s">
        <v>317</v>
      </c>
      <c r="C1" s="3" t="s">
        <v>277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5">
      <c r="A2" s="3" t="s">
        <v>223</v>
      </c>
      <c r="B2" s="5" t="s">
        <v>326</v>
      </c>
      <c r="C2" s="6" t="s">
        <v>278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3" t="s">
        <v>224</v>
      </c>
      <c r="B3" s="5" t="s">
        <v>325</v>
      </c>
      <c r="C3" s="6" t="s">
        <v>278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3" t="s">
        <v>292</v>
      </c>
      <c r="B4" s="5" t="s">
        <v>324</v>
      </c>
      <c r="C4" s="6" t="s">
        <v>279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3" t="s">
        <v>225</v>
      </c>
      <c r="B5" s="5" t="s">
        <v>318</v>
      </c>
      <c r="C5" s="6" t="s">
        <v>279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3" t="s">
        <v>226</v>
      </c>
      <c r="B6" s="5" t="s">
        <v>319</v>
      </c>
      <c r="C6" s="6" t="s">
        <v>279</v>
      </c>
      <c r="D6" s="2"/>
      <c r="E6" s="2"/>
      <c r="F6" s="2"/>
      <c r="G6" s="2"/>
      <c r="H6" s="2"/>
      <c r="I6" s="2"/>
      <c r="J6" s="2"/>
      <c r="K6" s="2"/>
      <c r="L6" s="2"/>
      <c r="N6" s="2"/>
      <c r="O6" s="2"/>
      <c r="P6" s="2"/>
      <c r="Q6" s="2"/>
      <c r="R6" s="2"/>
    </row>
    <row r="7" spans="1:18" x14ac:dyDescent="0.25">
      <c r="A7" s="3" t="s">
        <v>293</v>
      </c>
      <c r="B7" s="5" t="s">
        <v>327</v>
      </c>
      <c r="C7" s="6" t="s">
        <v>278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3" t="s">
        <v>294</v>
      </c>
      <c r="B8" s="5" t="s">
        <v>328</v>
      </c>
      <c r="C8" s="6" t="s">
        <v>279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3" t="s">
        <v>227</v>
      </c>
      <c r="B9" s="5" t="s">
        <v>329</v>
      </c>
      <c r="C9" s="6" t="s">
        <v>279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3" t="s">
        <v>228</v>
      </c>
      <c r="B10" s="5" t="s">
        <v>323</v>
      </c>
      <c r="C10" s="6" t="s">
        <v>279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3" t="s">
        <v>229</v>
      </c>
      <c r="B11" s="5" t="s">
        <v>330</v>
      </c>
      <c r="C11" s="6" t="s">
        <v>279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3" t="s">
        <v>230</v>
      </c>
      <c r="B12" s="5" t="s">
        <v>335</v>
      </c>
      <c r="C12" s="6" t="s">
        <v>278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3" t="s">
        <v>295</v>
      </c>
      <c r="B13" s="5" t="s">
        <v>333</v>
      </c>
      <c r="C13" s="6" t="s">
        <v>279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3" t="s">
        <v>296</v>
      </c>
      <c r="B14" s="5" t="s">
        <v>334</v>
      </c>
      <c r="C14" s="6" t="s">
        <v>278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3" t="s">
        <v>231</v>
      </c>
      <c r="B15" s="5" t="s">
        <v>322</v>
      </c>
      <c r="C15" s="6" t="s">
        <v>278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3" t="s">
        <v>297</v>
      </c>
      <c r="B16" s="5" t="s">
        <v>341</v>
      </c>
      <c r="C16" s="6" t="s">
        <v>280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3" t="s">
        <v>298</v>
      </c>
      <c r="B17" s="5" t="s">
        <v>332</v>
      </c>
      <c r="C17" s="6" t="s">
        <v>279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3" t="s">
        <v>299</v>
      </c>
      <c r="B18" s="5" t="s">
        <v>336</v>
      </c>
      <c r="C18" s="6" t="s">
        <v>281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3" t="s">
        <v>233</v>
      </c>
      <c r="B19" s="5" t="s">
        <v>338</v>
      </c>
      <c r="C19" s="6" t="s">
        <v>281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3" t="s">
        <v>234</v>
      </c>
      <c r="B20" s="5" t="s">
        <v>339</v>
      </c>
      <c r="C20" s="6" t="s">
        <v>281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3" t="s">
        <v>300</v>
      </c>
      <c r="B21" s="5" t="s">
        <v>337</v>
      </c>
      <c r="C21" s="6" t="s">
        <v>281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3" t="s">
        <v>235</v>
      </c>
      <c r="B22" s="5" t="s">
        <v>340</v>
      </c>
      <c r="C22" s="6" t="s">
        <v>282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3" t="s">
        <v>236</v>
      </c>
      <c r="B23" s="5" t="s">
        <v>340</v>
      </c>
      <c r="C23" s="6" t="s">
        <v>282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3" t="s">
        <v>237</v>
      </c>
      <c r="B24" s="5" t="s">
        <v>343</v>
      </c>
      <c r="C24" s="6" t="s">
        <v>282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3" t="s">
        <v>238</v>
      </c>
      <c r="B25" s="5" t="s">
        <v>342</v>
      </c>
      <c r="C25" s="6" t="s">
        <v>282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3" t="s">
        <v>239</v>
      </c>
      <c r="B26" s="5" t="s">
        <v>344</v>
      </c>
      <c r="C26" s="6" t="s">
        <v>283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3" t="s">
        <v>240</v>
      </c>
      <c r="B27" s="5" t="s">
        <v>345</v>
      </c>
      <c r="C27" s="6" t="s">
        <v>284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3" t="s">
        <v>301</v>
      </c>
      <c r="B28" s="5" t="s">
        <v>320</v>
      </c>
      <c r="C28" s="6" t="s">
        <v>285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3" t="s">
        <v>302</v>
      </c>
      <c r="B29" s="5" t="s">
        <v>321</v>
      </c>
      <c r="C29" s="6" t="s">
        <v>284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3" t="s">
        <v>303</v>
      </c>
      <c r="B30" s="5" t="s">
        <v>320</v>
      </c>
      <c r="C30" s="6" t="s">
        <v>284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3" t="s">
        <v>242</v>
      </c>
      <c r="B31" s="5" t="s">
        <v>320</v>
      </c>
      <c r="C31" s="6" t="s">
        <v>284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3" t="s">
        <v>304</v>
      </c>
      <c r="B32" s="5" t="s">
        <v>346</v>
      </c>
      <c r="C32" s="6" t="s">
        <v>281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3" t="s">
        <v>305</v>
      </c>
      <c r="B33" s="5" t="s">
        <v>348</v>
      </c>
      <c r="C33" s="6" t="s">
        <v>284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3" t="s">
        <v>306</v>
      </c>
      <c r="B34" s="5" t="s">
        <v>349</v>
      </c>
      <c r="C34" s="6" t="s">
        <v>284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3" t="s">
        <v>307</v>
      </c>
      <c r="B35" s="5" t="s">
        <v>350</v>
      </c>
      <c r="C35" s="6" t="s">
        <v>281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3" t="s">
        <v>308</v>
      </c>
      <c r="B36" s="5" t="s">
        <v>331</v>
      </c>
      <c r="C36" s="6" t="s">
        <v>281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3" t="s">
        <v>243</v>
      </c>
      <c r="B37" s="5" t="s">
        <v>347</v>
      </c>
      <c r="C37" s="6" t="s">
        <v>281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3" t="s">
        <v>244</v>
      </c>
      <c r="B38" s="5" t="s">
        <v>351</v>
      </c>
      <c r="C38" s="6" t="s">
        <v>281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3" t="s">
        <v>309</v>
      </c>
      <c r="B39" s="5" t="s">
        <v>352</v>
      </c>
      <c r="C39" s="6" t="s">
        <v>281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3" t="s">
        <v>310</v>
      </c>
      <c r="B40" s="5" t="s">
        <v>352</v>
      </c>
      <c r="C40" s="6" t="s">
        <v>281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3" t="s">
        <v>311</v>
      </c>
      <c r="B41" s="5" t="s">
        <v>352</v>
      </c>
      <c r="C41" s="6" t="s">
        <v>281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3" t="s">
        <v>250</v>
      </c>
      <c r="B42" s="5" t="s">
        <v>353</v>
      </c>
      <c r="C42" s="6" t="s">
        <v>281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3" t="s">
        <v>312</v>
      </c>
      <c r="B43" s="5" t="s">
        <v>354</v>
      </c>
      <c r="C43" s="6" t="s">
        <v>290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3" t="s">
        <v>313</v>
      </c>
      <c r="B44" s="5" t="s">
        <v>354</v>
      </c>
      <c r="C44" s="6" t="s">
        <v>287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3" t="s">
        <v>314</v>
      </c>
      <c r="B45" s="5" t="s">
        <v>354</v>
      </c>
      <c r="C45" s="6" t="s">
        <v>289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3" t="s">
        <v>315</v>
      </c>
      <c r="B46" s="5" t="s">
        <v>354</v>
      </c>
      <c r="C46" s="6" t="s">
        <v>286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3" t="s">
        <v>316</v>
      </c>
      <c r="B47" s="5" t="s">
        <v>354</v>
      </c>
      <c r="C47" s="6" t="s">
        <v>288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B3C3-846F-407B-94DA-ED5B76F38D9B}">
  <dimension ref="A1:AV47"/>
  <sheetViews>
    <sheetView workbookViewId="0">
      <selection activeCell="F29" sqref="F29"/>
    </sheetView>
  </sheetViews>
  <sheetFormatPr defaultRowHeight="13.8" x14ac:dyDescent="0.25"/>
  <cols>
    <col min="1" max="1" width="37.21875" style="3" customWidth="1"/>
    <col min="2" max="2" width="9.6640625" customWidth="1"/>
  </cols>
  <sheetData>
    <row r="1" spans="1:48" s="3" customFormat="1" x14ac:dyDescent="0.25">
      <c r="A1" s="3" t="s">
        <v>291</v>
      </c>
      <c r="B1" s="3" t="s">
        <v>277</v>
      </c>
      <c r="C1" s="5" t="s">
        <v>178</v>
      </c>
      <c r="D1" s="5" t="s">
        <v>179</v>
      </c>
      <c r="E1" s="5" t="s">
        <v>180</v>
      </c>
      <c r="F1" s="5" t="s">
        <v>181</v>
      </c>
      <c r="G1" s="5" t="s">
        <v>182</v>
      </c>
      <c r="H1" s="5" t="s">
        <v>183</v>
      </c>
      <c r="I1" s="5" t="s">
        <v>184</v>
      </c>
      <c r="J1" s="5" t="s">
        <v>185</v>
      </c>
      <c r="K1" s="5" t="s">
        <v>186</v>
      </c>
      <c r="L1" s="5" t="s">
        <v>187</v>
      </c>
      <c r="M1" s="5" t="s">
        <v>188</v>
      </c>
      <c r="N1" s="5" t="s">
        <v>189</v>
      </c>
      <c r="O1" s="5" t="s">
        <v>190</v>
      </c>
      <c r="P1" s="5" t="s">
        <v>191</v>
      </c>
      <c r="Q1" s="5" t="s">
        <v>192</v>
      </c>
      <c r="R1" s="5" t="s">
        <v>193</v>
      </c>
      <c r="S1" s="5" t="s">
        <v>194</v>
      </c>
    </row>
    <row r="2" spans="1:48" x14ac:dyDescent="0.25">
      <c r="A2" s="3" t="s">
        <v>223</v>
      </c>
      <c r="B2" s="1" t="s">
        <v>278</v>
      </c>
      <c r="C2" s="2">
        <v>10</v>
      </c>
      <c r="D2" s="2">
        <v>8</v>
      </c>
      <c r="E2" s="2">
        <v>11</v>
      </c>
      <c r="F2" s="2">
        <v>12</v>
      </c>
      <c r="G2" s="2">
        <v>13</v>
      </c>
      <c r="H2" s="2">
        <v>11</v>
      </c>
      <c r="I2" s="2">
        <v>10</v>
      </c>
      <c r="J2" s="2">
        <v>11</v>
      </c>
      <c r="K2" s="2">
        <v>11</v>
      </c>
      <c r="L2" s="2">
        <v>10</v>
      </c>
      <c r="M2" s="2">
        <v>10</v>
      </c>
      <c r="N2" s="2">
        <v>13</v>
      </c>
      <c r="O2" s="2">
        <v>9</v>
      </c>
      <c r="P2" s="2">
        <v>7</v>
      </c>
      <c r="Q2" s="2">
        <v>9</v>
      </c>
      <c r="R2" s="2">
        <v>12</v>
      </c>
      <c r="S2" s="2">
        <v>12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25">
      <c r="A3" s="3" t="s">
        <v>224</v>
      </c>
      <c r="B3" s="1" t="s">
        <v>278</v>
      </c>
      <c r="C3" s="2">
        <v>17</v>
      </c>
      <c r="D3" s="2">
        <v>20</v>
      </c>
      <c r="E3" s="2">
        <v>15</v>
      </c>
      <c r="F3" s="2">
        <v>17</v>
      </c>
      <c r="G3" s="2">
        <v>20</v>
      </c>
      <c r="H3" s="2">
        <v>26</v>
      </c>
      <c r="I3" s="2">
        <v>17</v>
      </c>
      <c r="J3" s="2">
        <v>18</v>
      </c>
      <c r="K3" s="2">
        <v>12</v>
      </c>
      <c r="L3" s="2">
        <v>13</v>
      </c>
      <c r="M3" s="2">
        <v>16</v>
      </c>
      <c r="N3" s="2">
        <v>20</v>
      </c>
      <c r="O3" s="2">
        <v>22</v>
      </c>
      <c r="P3" s="2">
        <v>14</v>
      </c>
      <c r="Q3" s="2">
        <v>25</v>
      </c>
      <c r="R3" s="2">
        <v>25</v>
      </c>
      <c r="S3" s="2">
        <v>27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x14ac:dyDescent="0.25">
      <c r="A4" s="3" t="s">
        <v>292</v>
      </c>
      <c r="B4" s="1" t="s">
        <v>279</v>
      </c>
      <c r="C4" s="2">
        <v>113</v>
      </c>
      <c r="D4" s="2">
        <v>67</v>
      </c>
      <c r="E4" s="2">
        <v>107</v>
      </c>
      <c r="F4" s="2">
        <v>130</v>
      </c>
      <c r="G4" s="2">
        <v>116</v>
      </c>
      <c r="H4" s="2">
        <v>109</v>
      </c>
      <c r="I4" s="2">
        <v>137</v>
      </c>
      <c r="J4" s="2">
        <v>94</v>
      </c>
      <c r="K4" s="2">
        <v>115</v>
      </c>
      <c r="L4" s="2">
        <v>96</v>
      </c>
      <c r="M4" s="2">
        <v>80</v>
      </c>
      <c r="N4" s="2">
        <v>117</v>
      </c>
      <c r="O4" s="2">
        <v>101</v>
      </c>
      <c r="P4" s="2">
        <v>59</v>
      </c>
      <c r="Q4" s="2">
        <v>56</v>
      </c>
      <c r="R4" s="2">
        <v>82</v>
      </c>
      <c r="S4" s="2">
        <v>81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x14ac:dyDescent="0.25">
      <c r="A5" s="3" t="s">
        <v>225</v>
      </c>
      <c r="B5" s="1" t="s">
        <v>279</v>
      </c>
      <c r="C5" s="2">
        <v>10</v>
      </c>
      <c r="D5" s="2">
        <v>14</v>
      </c>
      <c r="E5" s="2">
        <v>16</v>
      </c>
      <c r="F5" s="2">
        <v>9</v>
      </c>
      <c r="G5" s="2">
        <v>14</v>
      </c>
      <c r="H5" s="2">
        <v>17</v>
      </c>
      <c r="I5" s="2">
        <v>18</v>
      </c>
      <c r="J5" s="2">
        <v>14</v>
      </c>
      <c r="K5" s="2">
        <v>17</v>
      </c>
      <c r="L5" s="2">
        <v>16</v>
      </c>
      <c r="M5" s="2">
        <v>23</v>
      </c>
      <c r="N5" s="2">
        <v>13</v>
      </c>
      <c r="O5" s="2">
        <v>8</v>
      </c>
      <c r="P5" s="2">
        <v>11</v>
      </c>
      <c r="Q5" s="2">
        <v>24</v>
      </c>
      <c r="R5" s="2">
        <v>19</v>
      </c>
      <c r="S5" s="2">
        <v>32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x14ac:dyDescent="0.25">
      <c r="A6" s="3" t="s">
        <v>226</v>
      </c>
      <c r="B6" s="1" t="s">
        <v>279</v>
      </c>
      <c r="C6" s="2">
        <v>17</v>
      </c>
      <c r="D6" s="2">
        <v>15</v>
      </c>
      <c r="E6" s="2">
        <v>17</v>
      </c>
      <c r="F6" s="2">
        <v>15</v>
      </c>
      <c r="G6" s="2">
        <v>16</v>
      </c>
      <c r="H6" s="2">
        <v>16</v>
      </c>
      <c r="I6" s="2">
        <v>17</v>
      </c>
      <c r="J6" s="2">
        <v>19</v>
      </c>
      <c r="K6" s="2">
        <v>18</v>
      </c>
      <c r="L6" s="2">
        <v>14</v>
      </c>
      <c r="M6" s="2">
        <v>20</v>
      </c>
      <c r="N6" s="2">
        <v>14</v>
      </c>
      <c r="O6" s="2">
        <v>17</v>
      </c>
      <c r="P6" s="2">
        <v>11</v>
      </c>
      <c r="Q6" s="2">
        <v>19</v>
      </c>
      <c r="R6" s="2">
        <v>20</v>
      </c>
      <c r="S6" s="2">
        <v>21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x14ac:dyDescent="0.25">
      <c r="A7" s="3" t="s">
        <v>293</v>
      </c>
      <c r="B7" s="1" t="s">
        <v>278</v>
      </c>
      <c r="C7" s="2">
        <v>5669.4</v>
      </c>
      <c r="D7" s="2">
        <v>6079.2</v>
      </c>
      <c r="E7" s="2">
        <v>7903.7</v>
      </c>
      <c r="F7" s="2">
        <v>11045.3</v>
      </c>
      <c r="G7" s="2">
        <v>9945</v>
      </c>
      <c r="H7" s="2">
        <v>7871.2</v>
      </c>
      <c r="I7" s="2">
        <v>6178.1</v>
      </c>
      <c r="J7" s="2">
        <v>6373.2</v>
      </c>
      <c r="K7" s="2">
        <v>8068.8</v>
      </c>
      <c r="L7" s="2">
        <v>12910.1</v>
      </c>
      <c r="M7" s="2">
        <v>7203.6</v>
      </c>
      <c r="N7" s="2">
        <v>7370.9</v>
      </c>
      <c r="O7" s="2">
        <v>10614.3</v>
      </c>
      <c r="P7" s="2">
        <v>6314.1</v>
      </c>
      <c r="Q7" s="2">
        <v>10830.1</v>
      </c>
      <c r="R7" s="2">
        <v>9501.2000000000007</v>
      </c>
      <c r="S7" s="2">
        <v>11543.1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x14ac:dyDescent="0.25">
      <c r="A8" s="3" t="s">
        <v>294</v>
      </c>
      <c r="B8" s="1" t="s">
        <v>279</v>
      </c>
      <c r="C8" s="2">
        <v>183</v>
      </c>
      <c r="D8" s="2">
        <v>82</v>
      </c>
      <c r="E8" s="2">
        <v>120</v>
      </c>
      <c r="F8" s="2">
        <v>71</v>
      </c>
      <c r="G8" s="2">
        <v>119</v>
      </c>
      <c r="H8" s="2">
        <v>107</v>
      </c>
      <c r="I8" s="2">
        <v>291</v>
      </c>
      <c r="J8" s="2">
        <v>77</v>
      </c>
      <c r="K8" s="2">
        <v>104</v>
      </c>
      <c r="L8" s="2">
        <v>107</v>
      </c>
      <c r="M8" s="2">
        <v>94</v>
      </c>
      <c r="N8" s="2">
        <v>59</v>
      </c>
      <c r="O8" s="2">
        <v>106</v>
      </c>
      <c r="P8" s="2">
        <v>77</v>
      </c>
      <c r="Q8" s="2">
        <v>104</v>
      </c>
      <c r="R8" s="2">
        <v>84</v>
      </c>
      <c r="S8" s="2">
        <v>76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x14ac:dyDescent="0.25">
      <c r="A9" s="3" t="s">
        <v>227</v>
      </c>
      <c r="B9" s="1" t="s">
        <v>279</v>
      </c>
      <c r="C9" s="2">
        <v>11</v>
      </c>
      <c r="D9" s="2">
        <v>11</v>
      </c>
      <c r="E9" s="2">
        <v>13</v>
      </c>
      <c r="F9" s="2">
        <v>19</v>
      </c>
      <c r="G9" s="2">
        <v>8</v>
      </c>
      <c r="H9" s="2">
        <v>11</v>
      </c>
      <c r="I9" s="2">
        <v>13</v>
      </c>
      <c r="J9" s="2">
        <v>13</v>
      </c>
      <c r="K9" s="2">
        <v>11</v>
      </c>
      <c r="L9" s="2">
        <v>7</v>
      </c>
      <c r="M9" s="2">
        <v>7</v>
      </c>
      <c r="N9" s="2">
        <v>10</v>
      </c>
      <c r="O9" s="2">
        <v>11</v>
      </c>
      <c r="P9" s="2">
        <v>8</v>
      </c>
      <c r="Q9" s="2">
        <v>10</v>
      </c>
      <c r="R9" s="2">
        <v>10</v>
      </c>
      <c r="S9" s="2">
        <v>5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x14ac:dyDescent="0.25">
      <c r="A10" s="3" t="s">
        <v>228</v>
      </c>
      <c r="B10" s="1" t="s">
        <v>279</v>
      </c>
      <c r="C10" s="2">
        <v>9</v>
      </c>
      <c r="D10" s="2">
        <v>10</v>
      </c>
      <c r="E10" s="2">
        <v>13</v>
      </c>
      <c r="F10" s="2">
        <v>17</v>
      </c>
      <c r="G10" s="2">
        <v>17</v>
      </c>
      <c r="H10" s="2">
        <v>15</v>
      </c>
      <c r="I10" s="2">
        <v>19</v>
      </c>
      <c r="J10" s="2">
        <v>14</v>
      </c>
      <c r="K10" s="2">
        <v>21</v>
      </c>
      <c r="L10" s="2">
        <v>19</v>
      </c>
      <c r="M10" s="2">
        <v>28</v>
      </c>
      <c r="N10" s="2">
        <v>11</v>
      </c>
      <c r="O10" s="2">
        <v>14</v>
      </c>
      <c r="P10" s="2">
        <v>8</v>
      </c>
      <c r="Q10" s="2">
        <v>27</v>
      </c>
      <c r="R10" s="2">
        <v>15</v>
      </c>
      <c r="S10" s="2">
        <v>23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x14ac:dyDescent="0.25">
      <c r="A11" s="3" t="s">
        <v>229</v>
      </c>
      <c r="B11" s="1" t="s">
        <v>279</v>
      </c>
      <c r="C11" s="2">
        <v>116</v>
      </c>
      <c r="D11" s="2">
        <v>93</v>
      </c>
      <c r="E11" s="2">
        <v>81</v>
      </c>
      <c r="F11" s="2">
        <v>95</v>
      </c>
      <c r="G11" s="2">
        <v>113</v>
      </c>
      <c r="H11" s="2">
        <v>137</v>
      </c>
      <c r="I11" s="2">
        <v>117</v>
      </c>
      <c r="J11" s="2">
        <v>126</v>
      </c>
      <c r="K11" s="2">
        <v>132</v>
      </c>
      <c r="L11" s="2">
        <v>82</v>
      </c>
      <c r="M11" s="2">
        <v>87</v>
      </c>
      <c r="N11" s="2">
        <v>132</v>
      </c>
      <c r="O11" s="2">
        <v>94</v>
      </c>
      <c r="P11" s="2">
        <v>91</v>
      </c>
      <c r="Q11" s="2">
        <v>110</v>
      </c>
      <c r="R11" s="2">
        <v>79</v>
      </c>
      <c r="S11" s="2">
        <v>134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x14ac:dyDescent="0.25">
      <c r="A12" s="3" t="s">
        <v>230</v>
      </c>
      <c r="B12" s="1" t="s">
        <v>278</v>
      </c>
      <c r="C12" s="2">
        <v>37</v>
      </c>
      <c r="D12" s="2">
        <v>34</v>
      </c>
      <c r="E12" s="2">
        <v>39</v>
      </c>
      <c r="F12" s="2">
        <v>35</v>
      </c>
      <c r="G12" s="2">
        <v>34</v>
      </c>
      <c r="H12" s="2">
        <v>40</v>
      </c>
      <c r="I12" s="2">
        <v>39</v>
      </c>
      <c r="J12" s="2">
        <v>45</v>
      </c>
      <c r="K12" s="2">
        <v>50</v>
      </c>
      <c r="L12" s="2">
        <v>31</v>
      </c>
      <c r="M12" s="2">
        <v>43</v>
      </c>
      <c r="N12" s="2">
        <v>38</v>
      </c>
      <c r="O12" s="2">
        <v>35</v>
      </c>
      <c r="P12" s="2">
        <v>35</v>
      </c>
      <c r="Q12" s="2">
        <v>47</v>
      </c>
      <c r="R12" s="2">
        <v>42</v>
      </c>
      <c r="S12" s="2">
        <v>43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x14ac:dyDescent="0.25">
      <c r="A13" s="3" t="s">
        <v>295</v>
      </c>
      <c r="B13" s="1" t="s">
        <v>279</v>
      </c>
      <c r="C13" s="2">
        <v>152</v>
      </c>
      <c r="D13" s="2">
        <v>150</v>
      </c>
      <c r="E13" s="2">
        <v>143</v>
      </c>
      <c r="F13" s="2">
        <v>161</v>
      </c>
      <c r="G13" s="2">
        <v>194</v>
      </c>
      <c r="H13" s="2">
        <v>160</v>
      </c>
      <c r="I13" s="2">
        <v>147</v>
      </c>
      <c r="J13" s="2">
        <v>168</v>
      </c>
      <c r="K13" s="2">
        <v>169</v>
      </c>
      <c r="L13" s="2">
        <v>144</v>
      </c>
      <c r="M13" s="2">
        <v>143</v>
      </c>
      <c r="N13" s="2">
        <v>142</v>
      </c>
      <c r="O13" s="2">
        <v>168</v>
      </c>
      <c r="P13" s="2">
        <v>108</v>
      </c>
      <c r="Q13" s="2">
        <v>164</v>
      </c>
      <c r="R13" s="2">
        <v>119</v>
      </c>
      <c r="S13" s="2">
        <v>193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x14ac:dyDescent="0.25">
      <c r="A14" s="3" t="s">
        <v>296</v>
      </c>
      <c r="B14" s="1" t="s">
        <v>278</v>
      </c>
      <c r="C14" s="2">
        <v>84</v>
      </c>
      <c r="D14" s="2">
        <v>35</v>
      </c>
      <c r="E14" s="2">
        <v>71</v>
      </c>
      <c r="F14" s="2">
        <v>56</v>
      </c>
      <c r="G14" s="2">
        <v>54</v>
      </c>
      <c r="H14" s="2">
        <v>213</v>
      </c>
      <c r="I14" s="2">
        <v>175</v>
      </c>
      <c r="J14" s="2">
        <v>94</v>
      </c>
      <c r="K14" s="2">
        <v>201</v>
      </c>
      <c r="L14" s="2">
        <v>51</v>
      </c>
      <c r="M14" s="2">
        <v>37</v>
      </c>
      <c r="N14" s="2">
        <v>117</v>
      </c>
      <c r="O14" s="2">
        <v>50</v>
      </c>
      <c r="P14" s="2">
        <v>62</v>
      </c>
      <c r="Q14" s="2">
        <v>40</v>
      </c>
      <c r="R14" s="2">
        <v>43</v>
      </c>
      <c r="S14" s="2">
        <v>33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x14ac:dyDescent="0.25">
      <c r="A15" s="3" t="s">
        <v>231</v>
      </c>
      <c r="B15" s="1" t="s">
        <v>278</v>
      </c>
      <c r="C15" s="2">
        <v>5.42</v>
      </c>
      <c r="D15" s="2">
        <v>2.1800000000000002</v>
      </c>
      <c r="E15" s="2">
        <v>3.52</v>
      </c>
      <c r="F15" s="2">
        <v>5.97</v>
      </c>
      <c r="G15" s="2">
        <v>9.69</v>
      </c>
      <c r="H15" s="2">
        <v>4.09</v>
      </c>
      <c r="I15" s="2">
        <v>6.55</v>
      </c>
      <c r="J15" s="2">
        <v>4.0199999999999996</v>
      </c>
      <c r="K15" s="2">
        <v>6.34</v>
      </c>
      <c r="L15" s="2">
        <v>3.99</v>
      </c>
      <c r="M15" s="2">
        <v>2.33</v>
      </c>
      <c r="N15" s="2">
        <v>3.89</v>
      </c>
      <c r="O15" s="2">
        <v>2.59</v>
      </c>
      <c r="P15" s="2">
        <v>0.34</v>
      </c>
      <c r="Q15" s="2">
        <v>1.51</v>
      </c>
      <c r="R15" s="2">
        <v>1.89</v>
      </c>
      <c r="S15" s="2">
        <v>3.72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x14ac:dyDescent="0.25">
      <c r="A16" s="3" t="s">
        <v>297</v>
      </c>
      <c r="B16" s="1" t="s">
        <v>280</v>
      </c>
      <c r="C16" s="2">
        <v>160</v>
      </c>
      <c r="D16" s="2">
        <v>186</v>
      </c>
      <c r="E16" s="2">
        <v>176</v>
      </c>
      <c r="F16" s="2">
        <v>261</v>
      </c>
      <c r="G16" s="2">
        <v>174</v>
      </c>
      <c r="H16" s="2">
        <v>170</v>
      </c>
      <c r="I16" s="2">
        <v>210</v>
      </c>
      <c r="J16" s="2">
        <v>202</v>
      </c>
      <c r="K16" s="2">
        <v>183</v>
      </c>
      <c r="L16" s="2">
        <v>196</v>
      </c>
      <c r="M16" s="2">
        <v>188</v>
      </c>
      <c r="N16" s="2">
        <v>179</v>
      </c>
      <c r="O16" s="2">
        <v>199</v>
      </c>
      <c r="P16" s="2">
        <v>173</v>
      </c>
      <c r="Q16" s="2">
        <v>155</v>
      </c>
      <c r="R16" s="2">
        <v>222</v>
      </c>
      <c r="S16" s="2">
        <v>194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x14ac:dyDescent="0.25">
      <c r="A17" s="3" t="s">
        <v>298</v>
      </c>
      <c r="B17" s="1" t="s">
        <v>279</v>
      </c>
      <c r="C17" s="2">
        <v>52</v>
      </c>
      <c r="D17" s="2">
        <v>48</v>
      </c>
      <c r="E17" s="2">
        <v>60</v>
      </c>
      <c r="F17" s="2">
        <v>65</v>
      </c>
      <c r="G17" s="2">
        <v>54</v>
      </c>
      <c r="H17" s="2">
        <v>82</v>
      </c>
      <c r="I17" s="2">
        <v>73</v>
      </c>
      <c r="J17" s="2">
        <v>68</v>
      </c>
      <c r="K17" s="2">
        <v>88</v>
      </c>
      <c r="L17" s="2">
        <v>43</v>
      </c>
      <c r="M17" s="2">
        <v>52</v>
      </c>
      <c r="N17" s="2">
        <v>110</v>
      </c>
      <c r="O17" s="2">
        <v>48</v>
      </c>
      <c r="P17" s="2">
        <v>31</v>
      </c>
      <c r="Q17" s="2">
        <v>51</v>
      </c>
      <c r="R17" s="2">
        <v>60</v>
      </c>
      <c r="S17" s="2">
        <v>60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x14ac:dyDescent="0.25">
      <c r="A18" s="3" t="s">
        <v>299</v>
      </c>
      <c r="B18" s="1" t="s">
        <v>281</v>
      </c>
      <c r="C18" s="2">
        <v>4.88</v>
      </c>
      <c r="D18" s="2">
        <v>5.96</v>
      </c>
      <c r="E18" s="2">
        <v>3.42</v>
      </c>
      <c r="F18" s="2">
        <v>3.59</v>
      </c>
      <c r="G18" s="2">
        <v>4.28</v>
      </c>
      <c r="H18" s="2">
        <v>3.68</v>
      </c>
      <c r="I18" s="2">
        <v>4.1399999999999997</v>
      </c>
      <c r="J18" s="2">
        <v>4.2699999999999996</v>
      </c>
      <c r="K18" s="2">
        <v>5.87</v>
      </c>
      <c r="L18" s="2">
        <v>4.7699999999999996</v>
      </c>
      <c r="M18" s="2">
        <v>3.7</v>
      </c>
      <c r="N18" s="2">
        <v>3.17</v>
      </c>
      <c r="O18" s="2">
        <v>3.67</v>
      </c>
      <c r="P18" s="2">
        <v>3.38</v>
      </c>
      <c r="Q18" s="2">
        <v>4.16</v>
      </c>
      <c r="R18" s="2">
        <v>5.6</v>
      </c>
      <c r="S18" s="2">
        <v>7.32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x14ac:dyDescent="0.25">
      <c r="A19" s="3" t="s">
        <v>233</v>
      </c>
      <c r="B19" s="1" t="s">
        <v>281</v>
      </c>
      <c r="C19" s="2">
        <v>2.91</v>
      </c>
      <c r="D19" s="2">
        <v>3.12</v>
      </c>
      <c r="E19" s="2">
        <v>1.45</v>
      </c>
      <c r="F19" s="2">
        <v>1.48</v>
      </c>
      <c r="G19" s="2">
        <v>2.14</v>
      </c>
      <c r="H19" s="2">
        <v>2.37</v>
      </c>
      <c r="I19" s="2">
        <v>1.65</v>
      </c>
      <c r="J19" s="2">
        <v>2.09</v>
      </c>
      <c r="K19" s="2">
        <v>3.03</v>
      </c>
      <c r="L19" s="2">
        <v>2.66</v>
      </c>
      <c r="M19" s="2">
        <v>1.89</v>
      </c>
      <c r="N19" s="2">
        <v>1.74</v>
      </c>
      <c r="O19" s="2">
        <v>1.81</v>
      </c>
      <c r="P19" s="2">
        <v>1.89</v>
      </c>
      <c r="Q19" s="2">
        <v>2.2999999999999998</v>
      </c>
      <c r="R19" s="2">
        <v>3.24</v>
      </c>
      <c r="S19" s="2">
        <v>4.78</v>
      </c>
    </row>
    <row r="20" spans="1:48" x14ac:dyDescent="0.25">
      <c r="A20" s="3" t="s">
        <v>234</v>
      </c>
      <c r="B20" s="1" t="s">
        <v>281</v>
      </c>
      <c r="C20" s="2">
        <v>1.77</v>
      </c>
      <c r="D20" s="2">
        <v>1.46</v>
      </c>
      <c r="E20" s="2">
        <v>1.26</v>
      </c>
      <c r="F20" s="2">
        <v>1.05</v>
      </c>
      <c r="G20" s="2">
        <v>1.1200000000000001</v>
      </c>
      <c r="H20" s="2">
        <v>1.1100000000000001</v>
      </c>
      <c r="I20" s="2">
        <v>1.69</v>
      </c>
      <c r="J20" s="2">
        <v>1.72</v>
      </c>
      <c r="K20" s="2">
        <v>1.99</v>
      </c>
      <c r="L20" s="2">
        <v>0.88</v>
      </c>
      <c r="M20" s="2">
        <v>1.0900000000000001</v>
      </c>
      <c r="N20" s="2">
        <v>1.53</v>
      </c>
      <c r="O20" s="2">
        <v>1.07</v>
      </c>
      <c r="P20" s="2">
        <v>1.43</v>
      </c>
      <c r="Q20" s="2">
        <v>1.29</v>
      </c>
      <c r="R20" s="2">
        <v>0.95</v>
      </c>
      <c r="S20" s="2">
        <v>1.2</v>
      </c>
    </row>
    <row r="21" spans="1:48" x14ac:dyDescent="0.25">
      <c r="A21" s="3" t="s">
        <v>300</v>
      </c>
      <c r="B21" s="1" t="s">
        <v>281</v>
      </c>
      <c r="C21" s="2">
        <v>0.54</v>
      </c>
      <c r="D21" s="2">
        <v>1.3</v>
      </c>
      <c r="E21" s="2">
        <v>0.38</v>
      </c>
      <c r="F21" s="2">
        <v>2.21</v>
      </c>
      <c r="G21" s="2">
        <v>1.1299999999999999</v>
      </c>
      <c r="H21" s="2">
        <v>0.79</v>
      </c>
      <c r="I21" s="2">
        <v>1.43</v>
      </c>
      <c r="J21" s="2">
        <v>0.37</v>
      </c>
      <c r="K21" s="2">
        <v>0.65</v>
      </c>
      <c r="L21" s="2">
        <v>2.11</v>
      </c>
      <c r="M21" s="2">
        <v>0.48</v>
      </c>
      <c r="N21" s="2">
        <v>0.85</v>
      </c>
      <c r="O21" s="2">
        <v>1.01</v>
      </c>
      <c r="P21" s="2">
        <v>0.28999999999999998</v>
      </c>
      <c r="Q21" s="2">
        <v>0.45</v>
      </c>
      <c r="R21" s="2">
        <v>1.91</v>
      </c>
      <c r="S21" s="2">
        <v>1.35</v>
      </c>
    </row>
    <row r="22" spans="1:48" x14ac:dyDescent="0.25">
      <c r="A22" s="3" t="s">
        <v>235</v>
      </c>
      <c r="B22" s="1" t="s">
        <v>282</v>
      </c>
      <c r="C22" s="2">
        <v>1.37</v>
      </c>
      <c r="D22" s="2">
        <v>1.28</v>
      </c>
      <c r="E22" s="2">
        <v>1.1000000000000001</v>
      </c>
      <c r="F22" s="2">
        <v>1.1100000000000001</v>
      </c>
      <c r="G22" s="2">
        <v>1.18</v>
      </c>
      <c r="H22" s="2">
        <v>1.01</v>
      </c>
      <c r="I22" s="2">
        <v>1.25</v>
      </c>
      <c r="J22" s="2">
        <v>1.1299999999999999</v>
      </c>
      <c r="K22" s="2">
        <v>1.44</v>
      </c>
      <c r="L22" s="2">
        <v>1.07</v>
      </c>
      <c r="M22" s="2">
        <v>1.1299999999999999</v>
      </c>
      <c r="N22" s="2">
        <v>1.1200000000000001</v>
      </c>
      <c r="O22" s="2">
        <v>1.1299999999999999</v>
      </c>
      <c r="P22" s="2">
        <v>1.1399999999999999</v>
      </c>
      <c r="Q22" s="2">
        <v>1.48</v>
      </c>
      <c r="R22" s="2">
        <v>1.1299999999999999</v>
      </c>
      <c r="S22" s="2">
        <v>1.64</v>
      </c>
    </row>
    <row r="23" spans="1:48" x14ac:dyDescent="0.25">
      <c r="A23" s="3" t="s">
        <v>236</v>
      </c>
      <c r="B23" s="1" t="s">
        <v>282</v>
      </c>
      <c r="C23" s="2">
        <v>0.79</v>
      </c>
      <c r="D23" s="2">
        <v>0.82</v>
      </c>
      <c r="E23" s="2">
        <v>0.45</v>
      </c>
      <c r="F23" s="2">
        <v>0.48</v>
      </c>
      <c r="G23" s="2">
        <v>0.63</v>
      </c>
      <c r="H23" s="2">
        <v>0.7</v>
      </c>
      <c r="I23" s="2">
        <v>0.61</v>
      </c>
      <c r="J23" s="2">
        <v>0.75</v>
      </c>
      <c r="K23" s="2">
        <v>1</v>
      </c>
      <c r="L23" s="2">
        <v>0.81</v>
      </c>
      <c r="M23" s="2">
        <v>0.55000000000000004</v>
      </c>
      <c r="N23" s="2">
        <v>0.49</v>
      </c>
      <c r="O23" s="2">
        <v>0.55000000000000004</v>
      </c>
      <c r="P23" s="2">
        <v>0.51</v>
      </c>
      <c r="Q23" s="2">
        <v>0.6</v>
      </c>
      <c r="R23" s="2">
        <v>0.98</v>
      </c>
      <c r="S23" s="2">
        <v>1.41</v>
      </c>
    </row>
    <row r="24" spans="1:48" x14ac:dyDescent="0.25">
      <c r="A24" s="3" t="s">
        <v>237</v>
      </c>
      <c r="B24" s="1" t="s">
        <v>282</v>
      </c>
      <c r="C24" s="2">
        <v>47</v>
      </c>
      <c r="D24" s="2">
        <v>47</v>
      </c>
      <c r="E24" s="2">
        <v>44</v>
      </c>
      <c r="F24" s="2">
        <v>53</v>
      </c>
      <c r="G24" s="2">
        <v>48</v>
      </c>
      <c r="H24" s="2">
        <v>45</v>
      </c>
      <c r="I24" s="2">
        <v>47</v>
      </c>
      <c r="J24" s="2">
        <v>46</v>
      </c>
      <c r="K24" s="2">
        <v>48</v>
      </c>
      <c r="L24" s="2">
        <v>48</v>
      </c>
      <c r="M24" s="2">
        <v>47</v>
      </c>
      <c r="N24" s="2">
        <v>46</v>
      </c>
      <c r="O24" s="2">
        <v>50</v>
      </c>
      <c r="P24" s="2">
        <v>47</v>
      </c>
      <c r="Q24" s="2">
        <v>45</v>
      </c>
      <c r="R24" s="2">
        <v>49</v>
      </c>
      <c r="S24" s="2">
        <v>52</v>
      </c>
    </row>
    <row r="25" spans="1:48" x14ac:dyDescent="0.25">
      <c r="A25" s="3" t="s">
        <v>238</v>
      </c>
      <c r="B25" s="1" t="s">
        <v>282</v>
      </c>
      <c r="C25" s="2">
        <v>70</v>
      </c>
      <c r="D25" s="2">
        <v>70</v>
      </c>
      <c r="E25" s="2">
        <v>69</v>
      </c>
      <c r="F25" s="2">
        <v>87</v>
      </c>
      <c r="G25" s="2">
        <v>73</v>
      </c>
      <c r="H25" s="2">
        <v>71</v>
      </c>
      <c r="I25" s="2">
        <v>71</v>
      </c>
      <c r="J25" s="2">
        <v>73</v>
      </c>
      <c r="K25" s="2">
        <v>73</v>
      </c>
      <c r="L25" s="2">
        <v>76</v>
      </c>
      <c r="M25" s="2">
        <v>70</v>
      </c>
      <c r="N25" s="2">
        <v>72</v>
      </c>
      <c r="O25" s="2">
        <v>75</v>
      </c>
      <c r="P25" s="2">
        <v>68</v>
      </c>
      <c r="Q25" s="2">
        <v>64</v>
      </c>
      <c r="R25" s="2">
        <v>77</v>
      </c>
      <c r="S25" s="2">
        <v>72</v>
      </c>
    </row>
    <row r="26" spans="1:48" x14ac:dyDescent="0.25">
      <c r="A26" s="3" t="s">
        <v>239</v>
      </c>
      <c r="B26" s="1" t="s">
        <v>283</v>
      </c>
      <c r="C26" s="2">
        <v>1.6</v>
      </c>
      <c r="D26" s="2">
        <v>1.6</v>
      </c>
      <c r="E26" s="2">
        <v>3</v>
      </c>
      <c r="F26" s="2">
        <v>3</v>
      </c>
      <c r="G26" s="2">
        <v>1.4</v>
      </c>
      <c r="H26" s="2">
        <v>0.6</v>
      </c>
      <c r="I26" s="2">
        <v>0.2</v>
      </c>
      <c r="J26" s="2">
        <v>1.2</v>
      </c>
      <c r="K26" s="2">
        <v>1.1000000000000001</v>
      </c>
      <c r="L26" s="2">
        <v>2.1</v>
      </c>
      <c r="M26" s="2">
        <v>0.4</v>
      </c>
      <c r="N26" s="2">
        <v>1.4950000000000001</v>
      </c>
      <c r="O26" s="2">
        <v>2.2000000000000002</v>
      </c>
      <c r="P26" s="2">
        <v>0.4</v>
      </c>
      <c r="Q26" s="2">
        <v>0.8</v>
      </c>
      <c r="R26" s="2">
        <v>0.8</v>
      </c>
      <c r="S26" s="2">
        <v>1</v>
      </c>
    </row>
    <row r="27" spans="1:48" x14ac:dyDescent="0.25">
      <c r="A27" s="3" t="s">
        <v>240</v>
      </c>
      <c r="B27" s="1" t="s">
        <v>284</v>
      </c>
      <c r="C27" s="2">
        <v>7.46</v>
      </c>
      <c r="D27" s="2">
        <v>4.5599999999999996</v>
      </c>
      <c r="E27" s="2">
        <v>8.99</v>
      </c>
      <c r="F27" s="2">
        <v>8.44</v>
      </c>
      <c r="G27" s="2">
        <v>14.33</v>
      </c>
      <c r="H27" s="2">
        <v>7.53</v>
      </c>
      <c r="I27" s="2">
        <v>7.23</v>
      </c>
      <c r="J27" s="2">
        <v>5.23</v>
      </c>
      <c r="K27" s="2">
        <v>8.07</v>
      </c>
      <c r="L27" s="2">
        <v>9.1300000000000008</v>
      </c>
      <c r="M27" s="2">
        <v>4.4400000000000004</v>
      </c>
      <c r="N27" s="2">
        <v>7.84</v>
      </c>
      <c r="O27" s="2">
        <v>6.23</v>
      </c>
      <c r="P27" s="2">
        <v>9.83</v>
      </c>
      <c r="Q27" s="2">
        <v>6.14</v>
      </c>
      <c r="R27" s="2">
        <v>5.0599999999999996</v>
      </c>
      <c r="S27" s="2">
        <v>7.58</v>
      </c>
    </row>
    <row r="28" spans="1:48" x14ac:dyDescent="0.25">
      <c r="A28" s="3" t="s">
        <v>301</v>
      </c>
      <c r="B28" s="1" t="s">
        <v>285</v>
      </c>
      <c r="C28" s="2">
        <v>47</v>
      </c>
      <c r="D28" s="2">
        <v>58</v>
      </c>
      <c r="E28" s="2">
        <v>52</v>
      </c>
      <c r="F28" s="2">
        <v>65</v>
      </c>
      <c r="G28" s="2">
        <v>59</v>
      </c>
      <c r="H28" s="2">
        <v>53</v>
      </c>
      <c r="I28" s="2">
        <v>46</v>
      </c>
      <c r="J28" s="2">
        <v>53</v>
      </c>
      <c r="K28" s="2">
        <v>47</v>
      </c>
      <c r="L28" s="2">
        <v>59</v>
      </c>
      <c r="M28" s="2">
        <v>53</v>
      </c>
      <c r="N28" s="2">
        <v>46</v>
      </c>
      <c r="O28" s="2">
        <v>59</v>
      </c>
      <c r="P28" s="2">
        <v>39</v>
      </c>
      <c r="Q28" s="2">
        <v>56</v>
      </c>
      <c r="R28" s="2">
        <v>51</v>
      </c>
      <c r="S28" s="2">
        <v>56</v>
      </c>
    </row>
    <row r="29" spans="1:48" x14ac:dyDescent="0.25">
      <c r="A29" s="3" t="s">
        <v>302</v>
      </c>
      <c r="B29" s="1" t="s">
        <v>284</v>
      </c>
      <c r="C29" s="2">
        <v>1.4</v>
      </c>
      <c r="D29" s="2">
        <v>7.7</v>
      </c>
      <c r="E29" s="2">
        <v>6.2</v>
      </c>
      <c r="F29" s="2">
        <v>4</v>
      </c>
      <c r="G29" s="2">
        <v>3.5</v>
      </c>
      <c r="H29" s="2">
        <v>1.2</v>
      </c>
      <c r="I29" s="2">
        <v>5.7</v>
      </c>
      <c r="J29" s="2">
        <v>9.8000000000000007</v>
      </c>
      <c r="K29" s="2">
        <v>9.8000000000000007</v>
      </c>
      <c r="L29" s="2">
        <v>3.5</v>
      </c>
      <c r="M29" s="2">
        <v>1.2</v>
      </c>
      <c r="N29" s="2">
        <v>2.9</v>
      </c>
      <c r="O29" s="2">
        <v>2.8</v>
      </c>
      <c r="P29" s="2">
        <v>1</v>
      </c>
      <c r="Q29" s="2">
        <v>1.3</v>
      </c>
      <c r="R29" s="2">
        <v>2.2000000000000002</v>
      </c>
      <c r="S29" s="2">
        <v>8.1999999999999993</v>
      </c>
    </row>
    <row r="30" spans="1:48" x14ac:dyDescent="0.25">
      <c r="A30" s="3" t="s">
        <v>303</v>
      </c>
      <c r="B30" s="1" t="s">
        <v>284</v>
      </c>
      <c r="C30" s="2">
        <v>4.54</v>
      </c>
      <c r="D30" s="2">
        <v>7.67</v>
      </c>
      <c r="E30" s="2">
        <v>9.66</v>
      </c>
      <c r="F30" s="2">
        <v>10.27</v>
      </c>
      <c r="G30" s="2">
        <v>8.1300000000000008</v>
      </c>
      <c r="H30" s="2">
        <v>15.39</v>
      </c>
      <c r="I30" s="2">
        <v>6.33</v>
      </c>
      <c r="J30" s="2">
        <v>9.1199999999999992</v>
      </c>
      <c r="K30" s="2">
        <v>8.43</v>
      </c>
      <c r="L30" s="2">
        <v>6.91</v>
      </c>
      <c r="M30" s="2">
        <v>8.2899999999999991</v>
      </c>
      <c r="N30" s="2">
        <v>6.04</v>
      </c>
      <c r="O30" s="2">
        <v>8.09</v>
      </c>
      <c r="P30" s="2">
        <v>21.75</v>
      </c>
      <c r="Q30" s="2">
        <v>16.579999999999998</v>
      </c>
      <c r="R30" s="2">
        <v>7</v>
      </c>
      <c r="S30" s="2">
        <v>19.05</v>
      </c>
    </row>
    <row r="31" spans="1:48" x14ac:dyDescent="0.25">
      <c r="A31" s="3" t="s">
        <v>242</v>
      </c>
      <c r="B31" s="1" t="s">
        <v>284</v>
      </c>
      <c r="C31" s="2">
        <v>2.4</v>
      </c>
      <c r="D31" s="2">
        <v>2.68</v>
      </c>
      <c r="E31" s="2">
        <v>2.5299999999999998</v>
      </c>
      <c r="F31" s="2">
        <v>3.18</v>
      </c>
      <c r="G31" s="2">
        <v>2.04</v>
      </c>
      <c r="H31" s="2">
        <v>4.76</v>
      </c>
      <c r="I31" s="2">
        <v>2.94</v>
      </c>
      <c r="J31" s="2">
        <v>3.45</v>
      </c>
      <c r="K31" s="2">
        <v>3.27</v>
      </c>
      <c r="L31" s="2">
        <v>2.21</v>
      </c>
      <c r="M31" s="2">
        <v>2</v>
      </c>
      <c r="N31" s="2">
        <v>2.3199999999999998</v>
      </c>
      <c r="O31" s="2">
        <v>2.23</v>
      </c>
      <c r="P31" s="2">
        <v>7.03</v>
      </c>
      <c r="Q31" s="2">
        <v>2.48</v>
      </c>
      <c r="R31" s="2">
        <v>1.89</v>
      </c>
      <c r="S31" s="2">
        <v>2.91</v>
      </c>
    </row>
    <row r="32" spans="1:48" x14ac:dyDescent="0.25">
      <c r="A32" s="3" t="s">
        <v>304</v>
      </c>
      <c r="B32" s="1" t="s">
        <v>281</v>
      </c>
      <c r="C32" s="2">
        <v>28.1</v>
      </c>
      <c r="D32" s="2">
        <v>32.700000000000003</v>
      </c>
      <c r="E32" s="2">
        <v>23.3</v>
      </c>
      <c r="F32" s="2">
        <v>22.8</v>
      </c>
      <c r="G32" s="2">
        <v>28.5</v>
      </c>
      <c r="H32" s="2">
        <v>22.9</v>
      </c>
      <c r="I32" s="2">
        <v>30.1</v>
      </c>
      <c r="J32" s="2">
        <v>28.3</v>
      </c>
      <c r="K32" s="2">
        <v>28.4</v>
      </c>
      <c r="L32" s="2">
        <v>23.1</v>
      </c>
      <c r="M32" s="2">
        <v>24.2</v>
      </c>
      <c r="N32" s="2">
        <v>29.6</v>
      </c>
      <c r="O32" s="2">
        <v>22.8</v>
      </c>
      <c r="P32" s="2">
        <v>28.6</v>
      </c>
      <c r="Q32" s="2">
        <v>25.1</v>
      </c>
      <c r="R32" s="2">
        <v>29.6</v>
      </c>
      <c r="S32" s="2">
        <v>27.1</v>
      </c>
    </row>
    <row r="33" spans="1:19" x14ac:dyDescent="0.25">
      <c r="A33" s="3" t="s">
        <v>305</v>
      </c>
      <c r="B33" s="1" t="s">
        <v>284</v>
      </c>
      <c r="C33" s="2">
        <v>61.1</v>
      </c>
      <c r="D33" s="2">
        <v>46.5</v>
      </c>
      <c r="E33" s="2">
        <v>56.6</v>
      </c>
      <c r="F33" s="2">
        <v>47.1</v>
      </c>
      <c r="G33" s="2">
        <v>62.7</v>
      </c>
      <c r="H33" s="2">
        <v>68.8</v>
      </c>
      <c r="I33" s="2">
        <v>59.6</v>
      </c>
      <c r="J33" s="2">
        <v>49.7</v>
      </c>
      <c r="K33" s="2">
        <v>57</v>
      </c>
      <c r="L33" s="2">
        <v>48.4</v>
      </c>
      <c r="M33" s="2">
        <v>54.5</v>
      </c>
      <c r="N33" s="2">
        <v>56.1</v>
      </c>
      <c r="O33" s="2">
        <v>46.4</v>
      </c>
      <c r="P33" s="2">
        <v>65.2</v>
      </c>
      <c r="Q33" s="2">
        <v>43.3</v>
      </c>
      <c r="R33" s="2">
        <v>43.4</v>
      </c>
      <c r="S33" s="2">
        <v>57.4</v>
      </c>
    </row>
    <row r="34" spans="1:19" x14ac:dyDescent="0.25">
      <c r="A34" s="3" t="s">
        <v>306</v>
      </c>
      <c r="B34" s="1" t="s">
        <v>284</v>
      </c>
      <c r="C34" s="2">
        <v>294</v>
      </c>
      <c r="D34" s="2">
        <v>198</v>
      </c>
      <c r="E34" s="2">
        <v>239</v>
      </c>
      <c r="F34" s="2">
        <v>453</v>
      </c>
      <c r="G34" s="2">
        <v>371</v>
      </c>
      <c r="H34" s="2">
        <v>352</v>
      </c>
      <c r="I34" s="2">
        <v>415</v>
      </c>
      <c r="J34" s="2">
        <v>228</v>
      </c>
      <c r="K34" s="2">
        <v>271</v>
      </c>
      <c r="L34" s="2">
        <v>307</v>
      </c>
      <c r="M34" s="2">
        <v>295</v>
      </c>
      <c r="N34" s="2">
        <v>344</v>
      </c>
      <c r="O34" s="2">
        <v>260</v>
      </c>
      <c r="P34" s="2">
        <v>275</v>
      </c>
      <c r="Q34" s="2">
        <v>224</v>
      </c>
      <c r="R34" s="2">
        <v>201</v>
      </c>
      <c r="S34" s="2">
        <v>432</v>
      </c>
    </row>
    <row r="35" spans="1:19" x14ac:dyDescent="0.25">
      <c r="A35" s="3" t="s">
        <v>307</v>
      </c>
      <c r="B35" s="1" t="s">
        <v>281</v>
      </c>
      <c r="C35" s="2">
        <v>5.07</v>
      </c>
      <c r="D35" s="2">
        <v>6.12</v>
      </c>
      <c r="E35" s="2">
        <v>4.41</v>
      </c>
      <c r="F35" s="2">
        <v>4.08</v>
      </c>
      <c r="G35" s="2">
        <v>4.95</v>
      </c>
      <c r="H35" s="2">
        <v>5.69</v>
      </c>
      <c r="I35" s="2">
        <v>7.12</v>
      </c>
      <c r="J35" s="2">
        <v>4.9400000000000004</v>
      </c>
      <c r="K35" s="2">
        <v>4.88</v>
      </c>
      <c r="L35" s="2">
        <v>5.54</v>
      </c>
      <c r="M35" s="2">
        <v>3.7</v>
      </c>
      <c r="N35" s="2">
        <v>4.96</v>
      </c>
      <c r="O35" s="2">
        <v>5.07</v>
      </c>
      <c r="P35" s="2">
        <v>4.82</v>
      </c>
      <c r="Q35" s="2">
        <v>5.57</v>
      </c>
      <c r="R35" s="2">
        <v>4.84</v>
      </c>
      <c r="S35" s="2">
        <v>4.49</v>
      </c>
    </row>
    <row r="36" spans="1:19" x14ac:dyDescent="0.25">
      <c r="A36" s="3" t="s">
        <v>308</v>
      </c>
      <c r="B36" s="1" t="s">
        <v>281</v>
      </c>
      <c r="C36" s="2">
        <v>1.64</v>
      </c>
      <c r="D36" s="2">
        <v>0.94</v>
      </c>
      <c r="E36" s="2">
        <v>1.7</v>
      </c>
      <c r="F36" s="2">
        <v>2.29</v>
      </c>
      <c r="G36" s="2">
        <v>2.92</v>
      </c>
      <c r="H36" s="2">
        <v>1.0900000000000001</v>
      </c>
      <c r="I36" s="2">
        <v>1.07</v>
      </c>
      <c r="J36" s="2">
        <v>1.36</v>
      </c>
      <c r="K36" s="2">
        <v>2.46</v>
      </c>
      <c r="L36" s="2">
        <v>0.92</v>
      </c>
      <c r="M36" s="2">
        <v>1.75</v>
      </c>
      <c r="N36" s="2">
        <v>0.98</v>
      </c>
      <c r="O36" s="2">
        <v>1.58</v>
      </c>
      <c r="P36" s="2">
        <v>0.87</v>
      </c>
      <c r="Q36" s="2">
        <v>1.51</v>
      </c>
      <c r="R36" s="2">
        <v>1.68</v>
      </c>
      <c r="S36" s="2">
        <v>1.97</v>
      </c>
    </row>
    <row r="37" spans="1:19" x14ac:dyDescent="0.25">
      <c r="A37" s="3" t="s">
        <v>243</v>
      </c>
      <c r="B37" s="1" t="s">
        <v>281</v>
      </c>
      <c r="C37" s="2">
        <v>2.1800000000000002</v>
      </c>
      <c r="D37" s="2">
        <v>2.3199999999999998</v>
      </c>
      <c r="E37" s="2">
        <v>2.2200000000000002</v>
      </c>
      <c r="F37" s="2">
        <v>2.4700000000000002</v>
      </c>
      <c r="G37" s="2">
        <v>2.34</v>
      </c>
      <c r="H37" s="2">
        <v>2.44</v>
      </c>
      <c r="I37" s="2">
        <v>2.34</v>
      </c>
      <c r="J37" s="2">
        <v>2.2599999999999998</v>
      </c>
      <c r="K37" s="2">
        <v>2.33</v>
      </c>
      <c r="L37" s="2">
        <v>2.29</v>
      </c>
      <c r="M37" s="2">
        <v>2.38</v>
      </c>
      <c r="N37" s="2">
        <v>2.33</v>
      </c>
      <c r="O37" s="2">
        <v>2.2400000000000002</v>
      </c>
      <c r="P37" s="2">
        <v>2.4</v>
      </c>
      <c r="Q37" s="2">
        <v>2.29</v>
      </c>
      <c r="R37" s="2">
        <v>2.5099999999999998</v>
      </c>
      <c r="S37" s="2">
        <v>2.42</v>
      </c>
    </row>
    <row r="38" spans="1:19" x14ac:dyDescent="0.25">
      <c r="A38" s="3" t="s">
        <v>244</v>
      </c>
      <c r="B38" s="1" t="s">
        <v>281</v>
      </c>
      <c r="C38" s="2">
        <v>1.4</v>
      </c>
      <c r="D38" s="2">
        <v>1.37</v>
      </c>
      <c r="E38" s="2">
        <v>1.1000000000000001</v>
      </c>
      <c r="F38" s="2">
        <v>1.07</v>
      </c>
      <c r="G38" s="2">
        <v>1.6</v>
      </c>
      <c r="H38" s="2">
        <v>1.23</v>
      </c>
      <c r="I38" s="2">
        <v>1.24</v>
      </c>
      <c r="J38" s="2">
        <v>1.25</v>
      </c>
      <c r="K38" s="2">
        <v>1.03</v>
      </c>
      <c r="L38" s="2">
        <v>1.1100000000000001</v>
      </c>
      <c r="M38" s="2">
        <v>0.98</v>
      </c>
      <c r="N38" s="2">
        <v>1.3</v>
      </c>
      <c r="O38" s="2">
        <v>1.26</v>
      </c>
      <c r="P38" s="2">
        <v>1.0900000000000001</v>
      </c>
      <c r="Q38" s="2">
        <v>1.3</v>
      </c>
      <c r="R38" s="2">
        <v>1.06</v>
      </c>
      <c r="S38" s="2">
        <v>1.3</v>
      </c>
    </row>
    <row r="39" spans="1:19" x14ac:dyDescent="0.25">
      <c r="A39" s="3" t="s">
        <v>309</v>
      </c>
      <c r="B39" s="1" t="s">
        <v>281</v>
      </c>
      <c r="C39" s="2">
        <v>107</v>
      </c>
      <c r="D39" s="2">
        <v>102</v>
      </c>
      <c r="E39" s="2">
        <v>109</v>
      </c>
      <c r="F39" s="2">
        <v>106</v>
      </c>
      <c r="G39" s="2">
        <v>103</v>
      </c>
      <c r="H39" s="2">
        <v>106</v>
      </c>
      <c r="I39" s="2">
        <v>106</v>
      </c>
      <c r="J39" s="2">
        <v>101</v>
      </c>
      <c r="K39" s="2">
        <v>101</v>
      </c>
      <c r="L39" s="2">
        <v>105</v>
      </c>
      <c r="M39" s="2">
        <v>106</v>
      </c>
      <c r="N39" s="2">
        <v>101</v>
      </c>
      <c r="O39" s="2">
        <v>106</v>
      </c>
      <c r="P39" s="2">
        <v>105</v>
      </c>
      <c r="Q39" s="2">
        <v>98</v>
      </c>
      <c r="R39" s="2">
        <v>103</v>
      </c>
      <c r="S39" s="2">
        <v>104</v>
      </c>
    </row>
    <row r="40" spans="1:19" x14ac:dyDescent="0.25">
      <c r="A40" s="3" t="s">
        <v>310</v>
      </c>
      <c r="B40" s="1" t="s">
        <v>281</v>
      </c>
      <c r="C40" s="2">
        <v>4.0999999999999996</v>
      </c>
      <c r="D40" s="2">
        <v>3.9</v>
      </c>
      <c r="E40" s="2">
        <v>4.5</v>
      </c>
      <c r="F40" s="2">
        <v>4.7</v>
      </c>
      <c r="G40" s="2">
        <v>3.6</v>
      </c>
      <c r="H40" s="2">
        <v>4.0999999999999996</v>
      </c>
      <c r="I40" s="2">
        <v>4.0999999999999996</v>
      </c>
      <c r="J40" s="2">
        <v>4.3</v>
      </c>
      <c r="K40" s="2">
        <v>3.8</v>
      </c>
      <c r="L40" s="2">
        <v>4.3</v>
      </c>
      <c r="M40" s="2">
        <v>4.2</v>
      </c>
      <c r="N40" s="2">
        <v>3.9</v>
      </c>
      <c r="O40" s="2">
        <v>4.4000000000000004</v>
      </c>
      <c r="P40" s="2">
        <v>4.2</v>
      </c>
      <c r="Q40" s="2">
        <v>4.2</v>
      </c>
      <c r="R40" s="2">
        <v>4.0999999999999996</v>
      </c>
      <c r="S40" s="2">
        <v>4.4000000000000004</v>
      </c>
    </row>
    <row r="41" spans="1:19" x14ac:dyDescent="0.25">
      <c r="A41" s="3" t="s">
        <v>311</v>
      </c>
      <c r="B41" s="1" t="s">
        <v>281</v>
      </c>
      <c r="C41" s="2">
        <v>140</v>
      </c>
      <c r="D41" s="2">
        <v>138</v>
      </c>
      <c r="E41" s="2">
        <v>139</v>
      </c>
      <c r="F41" s="2">
        <v>139</v>
      </c>
      <c r="G41" s="2">
        <v>140</v>
      </c>
      <c r="H41" s="2">
        <v>137</v>
      </c>
      <c r="I41" s="2">
        <v>140</v>
      </c>
      <c r="J41" s="2">
        <v>136</v>
      </c>
      <c r="K41" s="2">
        <v>138</v>
      </c>
      <c r="L41" s="2">
        <v>137</v>
      </c>
      <c r="M41" s="2">
        <v>140</v>
      </c>
      <c r="N41" s="2">
        <v>137</v>
      </c>
      <c r="O41" s="2">
        <v>137</v>
      </c>
      <c r="P41" s="2">
        <v>138</v>
      </c>
      <c r="Q41" s="2">
        <v>134</v>
      </c>
      <c r="R41" s="2">
        <v>138</v>
      </c>
      <c r="S41" s="2">
        <v>141</v>
      </c>
    </row>
    <row r="42" spans="1:19" x14ac:dyDescent="0.25">
      <c r="A42" s="3" t="s">
        <v>250</v>
      </c>
      <c r="B42" s="1" t="s">
        <v>281</v>
      </c>
      <c r="C42" s="2">
        <v>5.17</v>
      </c>
      <c r="D42" s="2">
        <v>7.47</v>
      </c>
      <c r="E42" s="2">
        <v>4.67</v>
      </c>
      <c r="F42" s="2">
        <v>4.7300000000000004</v>
      </c>
      <c r="G42" s="2">
        <v>6.81</v>
      </c>
      <c r="H42" s="2">
        <v>5.58</v>
      </c>
      <c r="I42" s="2">
        <v>5.24</v>
      </c>
      <c r="J42" s="2">
        <v>5.14</v>
      </c>
      <c r="K42" s="2">
        <v>4.6900000000000004</v>
      </c>
      <c r="L42" s="2">
        <v>5.75</v>
      </c>
      <c r="M42" s="2">
        <v>5.43</v>
      </c>
      <c r="N42" s="2">
        <v>4.92</v>
      </c>
      <c r="O42" s="2">
        <v>4.84</v>
      </c>
      <c r="P42" s="2">
        <v>4.9400000000000004</v>
      </c>
      <c r="Q42" s="2">
        <v>5.22</v>
      </c>
      <c r="R42" s="2">
        <v>4.72</v>
      </c>
      <c r="S42" s="2">
        <v>5.08</v>
      </c>
    </row>
    <row r="43" spans="1:19" x14ac:dyDescent="0.25">
      <c r="A43" s="3" t="s">
        <v>312</v>
      </c>
      <c r="B43" s="1" t="s">
        <v>290</v>
      </c>
      <c r="C43" s="2">
        <v>5.21</v>
      </c>
      <c r="D43" s="2">
        <v>5.08</v>
      </c>
      <c r="E43" s="2">
        <v>7.38</v>
      </c>
      <c r="F43" s="2">
        <v>5.1100000000000003</v>
      </c>
      <c r="G43" s="2">
        <v>10.59</v>
      </c>
      <c r="H43" s="2">
        <v>4.88</v>
      </c>
      <c r="I43" s="2">
        <v>4.29</v>
      </c>
      <c r="J43" s="2">
        <v>4.71</v>
      </c>
      <c r="K43" s="2">
        <v>5.13</v>
      </c>
      <c r="L43" s="2">
        <v>5.2</v>
      </c>
      <c r="M43" s="2">
        <v>4.7699999999999996</v>
      </c>
      <c r="N43" s="2">
        <v>5.13</v>
      </c>
      <c r="O43" s="2">
        <v>9.4499999999999993</v>
      </c>
      <c r="P43" s="2">
        <v>4.55</v>
      </c>
      <c r="Q43" s="2">
        <v>5.85</v>
      </c>
      <c r="R43" s="2">
        <v>6.04</v>
      </c>
      <c r="S43" s="2">
        <v>5.45</v>
      </c>
    </row>
    <row r="44" spans="1:19" x14ac:dyDescent="0.25">
      <c r="A44" s="3" t="s">
        <v>313</v>
      </c>
      <c r="B44" s="1" t="s">
        <v>287</v>
      </c>
      <c r="C44" s="2">
        <v>1.82</v>
      </c>
      <c r="D44" s="2">
        <v>1.37</v>
      </c>
      <c r="E44" s="2">
        <v>0.87</v>
      </c>
      <c r="F44" s="2">
        <v>1.34</v>
      </c>
      <c r="G44" s="2">
        <v>2.25</v>
      </c>
      <c r="H44" s="2">
        <v>1.6</v>
      </c>
      <c r="I44" s="2">
        <v>1.57</v>
      </c>
      <c r="J44" s="2">
        <v>1.35</v>
      </c>
      <c r="K44" s="2">
        <v>1.72</v>
      </c>
      <c r="L44" s="2">
        <v>0.99</v>
      </c>
      <c r="M44" s="2">
        <v>1.47</v>
      </c>
      <c r="N44" s="2">
        <v>1.45</v>
      </c>
      <c r="O44" s="2">
        <v>1.68</v>
      </c>
      <c r="P44" s="2">
        <v>1.37</v>
      </c>
      <c r="Q44" s="2">
        <v>1.6</v>
      </c>
      <c r="R44" s="2">
        <v>1.78</v>
      </c>
      <c r="S44" s="2">
        <v>1.52</v>
      </c>
    </row>
    <row r="45" spans="1:19" x14ac:dyDescent="0.25">
      <c r="A45" s="3" t="s">
        <v>314</v>
      </c>
      <c r="B45" s="1" t="s">
        <v>289</v>
      </c>
      <c r="C45" s="2">
        <v>10.76</v>
      </c>
      <c r="D45" s="2">
        <v>7.99</v>
      </c>
      <c r="E45" s="2">
        <v>26.88</v>
      </c>
      <c r="F45" s="2">
        <v>10.46</v>
      </c>
      <c r="G45" s="2">
        <v>35.04</v>
      </c>
      <c r="H45" s="2">
        <v>10.82</v>
      </c>
      <c r="I45" s="2">
        <v>4.8499999999999996</v>
      </c>
      <c r="J45" s="2">
        <v>10.52</v>
      </c>
      <c r="K45" s="2">
        <v>10.6</v>
      </c>
      <c r="L45" s="2">
        <v>8.6199999999999992</v>
      </c>
      <c r="M45" s="2">
        <v>9.9</v>
      </c>
      <c r="N45" s="2">
        <v>9.64</v>
      </c>
      <c r="O45" s="2">
        <v>34.17</v>
      </c>
      <c r="P45" s="2">
        <v>10.49</v>
      </c>
      <c r="Q45" s="2">
        <v>10.19</v>
      </c>
      <c r="R45" s="2">
        <v>8.56</v>
      </c>
      <c r="S45" s="2">
        <v>9.11</v>
      </c>
    </row>
    <row r="46" spans="1:19" x14ac:dyDescent="0.25">
      <c r="A46" s="3" t="s">
        <v>315</v>
      </c>
      <c r="B46" s="1" t="s">
        <v>286</v>
      </c>
      <c r="C46" s="2">
        <v>97.4</v>
      </c>
      <c r="D46" s="2">
        <v>90.07</v>
      </c>
      <c r="E46" s="2">
        <v>134.85</v>
      </c>
      <c r="F46" s="2">
        <v>122.76</v>
      </c>
      <c r="G46" s="2">
        <v>178.5</v>
      </c>
      <c r="H46" s="2">
        <v>95.57</v>
      </c>
      <c r="I46" s="2">
        <v>66.209999999999994</v>
      </c>
      <c r="J46" s="2">
        <v>94.96</v>
      </c>
      <c r="K46" s="2">
        <v>113.26</v>
      </c>
      <c r="L46" s="2">
        <v>86.9</v>
      </c>
      <c r="M46" s="2">
        <v>68.73</v>
      </c>
      <c r="N46" s="2">
        <v>106.97</v>
      </c>
      <c r="O46" s="2">
        <v>166.71</v>
      </c>
      <c r="P46" s="2">
        <v>86.93</v>
      </c>
      <c r="Q46" s="2">
        <v>99.9</v>
      </c>
      <c r="R46" s="2">
        <v>106.2</v>
      </c>
      <c r="S46" s="2">
        <v>96.93</v>
      </c>
    </row>
    <row r="47" spans="1:19" x14ac:dyDescent="0.25">
      <c r="A47" s="3" t="s">
        <v>316</v>
      </c>
      <c r="B47" s="1" t="s">
        <v>288</v>
      </c>
      <c r="C47" s="2">
        <v>5.12</v>
      </c>
      <c r="D47" s="2">
        <v>1.5</v>
      </c>
      <c r="E47" s="2">
        <v>3.75</v>
      </c>
      <c r="F47" s="2">
        <v>5.23</v>
      </c>
      <c r="G47" s="2">
        <v>1.65</v>
      </c>
      <c r="H47" s="2">
        <v>3.59</v>
      </c>
      <c r="I47" s="2">
        <v>47.06</v>
      </c>
      <c r="J47" s="2">
        <v>4.45</v>
      </c>
      <c r="K47" s="2">
        <v>6.29</v>
      </c>
      <c r="L47" s="2">
        <v>1.02</v>
      </c>
      <c r="M47" s="2">
        <v>3.6</v>
      </c>
      <c r="N47" s="2">
        <v>0.88</v>
      </c>
      <c r="O47" s="2">
        <v>1.35</v>
      </c>
      <c r="P47" s="2">
        <v>1.01</v>
      </c>
      <c r="Q47" s="2">
        <v>2.1</v>
      </c>
      <c r="R47" s="2">
        <v>1.9</v>
      </c>
      <c r="S47" s="2">
        <v>2.82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BF7D-6CE5-4E2A-B085-390B4459671D}">
  <dimension ref="A1:AV47"/>
  <sheetViews>
    <sheetView workbookViewId="0">
      <selection activeCell="L23" sqref="L23"/>
    </sheetView>
  </sheetViews>
  <sheetFormatPr defaultRowHeight="13.8" x14ac:dyDescent="0.25"/>
  <cols>
    <col min="1" max="1" width="37.21875" style="3" customWidth="1"/>
    <col min="2" max="2" width="9.6640625" customWidth="1"/>
  </cols>
  <sheetData>
    <row r="1" spans="1:48" x14ac:dyDescent="0.25">
      <c r="A1" s="3" t="s">
        <v>291</v>
      </c>
      <c r="B1" s="3" t="s">
        <v>277</v>
      </c>
      <c r="C1" s="5" t="s">
        <v>195</v>
      </c>
      <c r="D1" s="5" t="s">
        <v>196</v>
      </c>
      <c r="E1" s="5" t="s">
        <v>197</v>
      </c>
      <c r="F1" s="5" t="s">
        <v>198</v>
      </c>
      <c r="G1" s="5" t="s">
        <v>199</v>
      </c>
      <c r="H1" s="5" t="s">
        <v>200</v>
      </c>
      <c r="I1" s="5" t="s">
        <v>201</v>
      </c>
      <c r="J1" s="5" t="s">
        <v>202</v>
      </c>
      <c r="K1" s="5" t="s">
        <v>203</v>
      </c>
      <c r="L1" s="5" t="s">
        <v>204</v>
      </c>
      <c r="M1" s="5" t="s">
        <v>205</v>
      </c>
      <c r="N1" s="5" t="s">
        <v>206</v>
      </c>
      <c r="O1" s="5" t="s">
        <v>207</v>
      </c>
      <c r="P1" s="5" t="s">
        <v>208</v>
      </c>
      <c r="Q1" s="5" t="s">
        <v>209</v>
      </c>
      <c r="R1" s="5" t="s">
        <v>210</v>
      </c>
      <c r="S1" s="5" t="s">
        <v>211</v>
      </c>
    </row>
    <row r="2" spans="1:48" x14ac:dyDescent="0.25">
      <c r="A2" s="3" t="s">
        <v>223</v>
      </c>
      <c r="B2" s="1" t="s">
        <v>278</v>
      </c>
      <c r="C2" s="2">
        <v>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1</v>
      </c>
      <c r="O2" s="2">
        <v>0</v>
      </c>
      <c r="P2" s="2">
        <v>1</v>
      </c>
      <c r="Q2" s="2">
        <v>1</v>
      </c>
      <c r="R2" s="2">
        <v>1</v>
      </c>
      <c r="S2" s="2">
        <v>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25">
      <c r="A3" s="3" t="s">
        <v>224</v>
      </c>
      <c r="B3" s="1" t="s">
        <v>278</v>
      </c>
      <c r="C3" s="2">
        <v>17.5</v>
      </c>
      <c r="D3" s="2">
        <v>35</v>
      </c>
      <c r="E3" s="2">
        <v>71</v>
      </c>
      <c r="F3" s="2">
        <v>67</v>
      </c>
      <c r="G3" s="2">
        <v>31</v>
      </c>
      <c r="H3" s="2">
        <v>32</v>
      </c>
      <c r="I3" s="2">
        <v>72</v>
      </c>
      <c r="J3" s="2">
        <v>63</v>
      </c>
      <c r="K3" s="2">
        <v>73</v>
      </c>
      <c r="L3" s="2">
        <v>52</v>
      </c>
      <c r="M3" s="2">
        <v>74</v>
      </c>
      <c r="N3" s="2">
        <v>13.4</v>
      </c>
      <c r="O3" s="2">
        <v>79</v>
      </c>
      <c r="P3" s="2">
        <v>78</v>
      </c>
      <c r="Q3" s="2">
        <v>48</v>
      </c>
      <c r="R3" s="2">
        <v>34</v>
      </c>
      <c r="S3" s="2">
        <v>57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x14ac:dyDescent="0.25">
      <c r="A4" s="3" t="s">
        <v>292</v>
      </c>
      <c r="B4" s="1" t="s">
        <v>279</v>
      </c>
      <c r="C4" s="2">
        <v>40</v>
      </c>
      <c r="D4" s="2">
        <v>13</v>
      </c>
      <c r="E4" s="2">
        <v>31</v>
      </c>
      <c r="F4" s="2">
        <v>30</v>
      </c>
      <c r="G4" s="2">
        <v>29</v>
      </c>
      <c r="H4" s="2">
        <v>14</v>
      </c>
      <c r="I4" s="2">
        <v>12</v>
      </c>
      <c r="J4" s="2">
        <v>29</v>
      </c>
      <c r="K4" s="2">
        <v>26</v>
      </c>
      <c r="L4" s="2">
        <v>37</v>
      </c>
      <c r="M4" s="2">
        <v>63</v>
      </c>
      <c r="N4" s="2">
        <v>61</v>
      </c>
      <c r="O4" s="2">
        <v>57</v>
      </c>
      <c r="P4" s="2">
        <v>26</v>
      </c>
      <c r="Q4" s="2">
        <v>19</v>
      </c>
      <c r="R4" s="2">
        <v>12</v>
      </c>
      <c r="S4" s="2">
        <v>17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x14ac:dyDescent="0.25">
      <c r="A5" s="3" t="s">
        <v>225</v>
      </c>
      <c r="B5" s="1" t="s">
        <v>279</v>
      </c>
      <c r="C5" s="2">
        <v>33</v>
      </c>
      <c r="D5" s="2">
        <v>17</v>
      </c>
      <c r="E5" s="2">
        <v>19</v>
      </c>
      <c r="F5" s="2">
        <v>20</v>
      </c>
      <c r="G5" s="2">
        <v>42</v>
      </c>
      <c r="H5" s="2">
        <v>9</v>
      </c>
      <c r="I5" s="2">
        <v>110</v>
      </c>
      <c r="J5" s="2">
        <v>32</v>
      </c>
      <c r="K5" s="2">
        <v>53</v>
      </c>
      <c r="L5" s="2">
        <v>12</v>
      </c>
      <c r="M5" s="2">
        <v>21</v>
      </c>
      <c r="N5" s="2">
        <v>8.6</v>
      </c>
      <c r="O5" s="2">
        <v>38</v>
      </c>
      <c r="P5" s="2">
        <v>82</v>
      </c>
      <c r="Q5" s="2">
        <v>105</v>
      </c>
      <c r="R5" s="2">
        <v>17</v>
      </c>
      <c r="S5" s="2">
        <v>27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x14ac:dyDescent="0.25">
      <c r="A6" s="3" t="s">
        <v>226</v>
      </c>
      <c r="B6" s="1" t="s">
        <v>279</v>
      </c>
      <c r="C6" s="2">
        <v>8.6999999999999993</v>
      </c>
      <c r="D6" s="2">
        <v>7</v>
      </c>
      <c r="E6" s="2">
        <v>6</v>
      </c>
      <c r="F6" s="2">
        <v>13</v>
      </c>
      <c r="G6" s="2">
        <v>15</v>
      </c>
      <c r="H6" s="2">
        <v>9</v>
      </c>
      <c r="I6" s="2">
        <v>26</v>
      </c>
      <c r="J6" s="2">
        <v>9</v>
      </c>
      <c r="K6" s="2">
        <v>16</v>
      </c>
      <c r="L6" s="2">
        <v>7</v>
      </c>
      <c r="M6" s="2">
        <v>7</v>
      </c>
      <c r="N6">
        <v>6.9</v>
      </c>
      <c r="O6" s="2">
        <v>16</v>
      </c>
      <c r="P6" s="2">
        <v>7</v>
      </c>
      <c r="Q6" s="2">
        <v>32</v>
      </c>
      <c r="R6" s="2">
        <v>6</v>
      </c>
      <c r="S6" s="2">
        <v>15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x14ac:dyDescent="0.25">
      <c r="A7" s="3" t="s">
        <v>293</v>
      </c>
      <c r="B7" s="1" t="s">
        <v>278</v>
      </c>
      <c r="C7" s="2">
        <v>15.6</v>
      </c>
      <c r="D7" s="2">
        <v>16.3</v>
      </c>
      <c r="E7" s="2">
        <v>6.8</v>
      </c>
      <c r="F7" s="2">
        <v>14.1</v>
      </c>
      <c r="G7" s="2">
        <v>16.100000000000001</v>
      </c>
      <c r="H7" s="2">
        <v>17.3</v>
      </c>
      <c r="I7" s="2">
        <v>14.1</v>
      </c>
      <c r="J7" s="2">
        <v>13.7</v>
      </c>
      <c r="K7" s="2">
        <v>8.6</v>
      </c>
      <c r="L7" s="2">
        <v>8.9</v>
      </c>
      <c r="M7" s="2">
        <v>12.1</v>
      </c>
      <c r="N7" s="2">
        <v>3.9</v>
      </c>
      <c r="O7" s="2">
        <v>11.2</v>
      </c>
      <c r="P7" s="2">
        <v>20.3</v>
      </c>
      <c r="Q7" s="2">
        <v>30.8</v>
      </c>
      <c r="R7" s="2">
        <v>20.9</v>
      </c>
      <c r="S7" s="2">
        <v>22.3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x14ac:dyDescent="0.25">
      <c r="A8" s="3" t="s">
        <v>294</v>
      </c>
      <c r="B8" s="1" t="s">
        <v>279</v>
      </c>
      <c r="C8" s="2">
        <v>32</v>
      </c>
      <c r="D8" s="2">
        <v>1</v>
      </c>
      <c r="E8" s="2">
        <v>3</v>
      </c>
      <c r="F8" s="2">
        <v>6</v>
      </c>
      <c r="G8" s="2">
        <v>5</v>
      </c>
      <c r="H8" s="2">
        <v>0</v>
      </c>
      <c r="I8" s="2">
        <v>1</v>
      </c>
      <c r="J8" s="2">
        <v>4</v>
      </c>
      <c r="K8" s="2">
        <v>1</v>
      </c>
      <c r="L8" s="2">
        <v>1</v>
      </c>
      <c r="M8" s="2">
        <v>4</v>
      </c>
      <c r="N8" s="2">
        <v>1</v>
      </c>
      <c r="O8" s="2">
        <v>7</v>
      </c>
      <c r="P8" s="2">
        <v>0</v>
      </c>
      <c r="Q8" s="2">
        <v>12</v>
      </c>
      <c r="R8" s="2">
        <v>5</v>
      </c>
      <c r="S8" s="2">
        <v>0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x14ac:dyDescent="0.25">
      <c r="A9" s="3" t="s">
        <v>227</v>
      </c>
      <c r="B9" s="1" t="s">
        <v>279</v>
      </c>
      <c r="C9" s="2">
        <v>26</v>
      </c>
      <c r="D9" s="2">
        <v>0</v>
      </c>
      <c r="E9" s="2">
        <v>0</v>
      </c>
      <c r="F9" s="2">
        <v>3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5</v>
      </c>
      <c r="P9" s="2">
        <v>2</v>
      </c>
      <c r="Q9" s="2">
        <v>11</v>
      </c>
      <c r="R9" s="2">
        <v>0</v>
      </c>
      <c r="S9" s="2">
        <v>0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x14ac:dyDescent="0.25">
      <c r="A10" s="3" t="s">
        <v>228</v>
      </c>
      <c r="B10" s="1" t="s">
        <v>279</v>
      </c>
      <c r="C10" s="2">
        <v>731</v>
      </c>
      <c r="D10" s="2">
        <v>119</v>
      </c>
      <c r="E10" s="2">
        <v>162</v>
      </c>
      <c r="F10" s="2">
        <v>369</v>
      </c>
      <c r="G10" s="2">
        <v>134</v>
      </c>
      <c r="H10" s="2">
        <v>318</v>
      </c>
      <c r="I10" s="2">
        <v>122</v>
      </c>
      <c r="J10" s="2">
        <v>573</v>
      </c>
      <c r="K10" s="2">
        <v>414</v>
      </c>
      <c r="L10" s="2">
        <v>219</v>
      </c>
      <c r="M10" s="2">
        <v>316</v>
      </c>
      <c r="N10" s="2">
        <v>300</v>
      </c>
      <c r="O10" s="2">
        <v>380</v>
      </c>
      <c r="P10" s="2">
        <v>250</v>
      </c>
      <c r="Q10" s="2">
        <v>315</v>
      </c>
      <c r="R10" s="2">
        <v>325</v>
      </c>
      <c r="S10" s="2">
        <v>401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x14ac:dyDescent="0.25">
      <c r="A11" s="3" t="s">
        <v>229</v>
      </c>
      <c r="B11" s="1" t="s">
        <v>279</v>
      </c>
      <c r="C11" s="2">
        <v>288</v>
      </c>
      <c r="D11" s="2">
        <v>43</v>
      </c>
      <c r="E11" s="2">
        <v>77</v>
      </c>
      <c r="F11" s="2">
        <v>118</v>
      </c>
      <c r="G11" s="2">
        <v>178</v>
      </c>
      <c r="H11" s="2">
        <v>81</v>
      </c>
      <c r="I11" s="2">
        <v>237</v>
      </c>
      <c r="J11" s="2">
        <v>144</v>
      </c>
      <c r="K11" s="2">
        <v>190</v>
      </c>
      <c r="L11" s="2">
        <v>35</v>
      </c>
      <c r="M11" s="2">
        <v>71</v>
      </c>
      <c r="N11" s="2">
        <v>155</v>
      </c>
      <c r="O11" s="2">
        <v>123</v>
      </c>
      <c r="P11" s="2">
        <v>262</v>
      </c>
      <c r="Q11" s="2">
        <v>248</v>
      </c>
      <c r="R11" s="2">
        <v>85</v>
      </c>
      <c r="S11" s="2">
        <v>64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x14ac:dyDescent="0.25">
      <c r="A12" s="3" t="s">
        <v>230</v>
      </c>
      <c r="B12" s="1" t="s">
        <v>278</v>
      </c>
      <c r="C12" s="2">
        <v>21</v>
      </c>
      <c r="D12" s="2">
        <v>7</v>
      </c>
      <c r="E12" s="2">
        <v>14</v>
      </c>
      <c r="F12" s="2">
        <v>29</v>
      </c>
      <c r="G12" s="2">
        <v>15</v>
      </c>
      <c r="H12" s="2">
        <v>2</v>
      </c>
      <c r="I12" s="2">
        <v>8</v>
      </c>
      <c r="J12" s="2">
        <v>18</v>
      </c>
      <c r="K12" s="2">
        <v>11</v>
      </c>
      <c r="L12" s="2">
        <v>18</v>
      </c>
      <c r="M12" s="2">
        <v>16</v>
      </c>
      <c r="N12" s="2">
        <v>12</v>
      </c>
      <c r="O12" s="2">
        <v>12</v>
      </c>
      <c r="P12" s="2">
        <v>0</v>
      </c>
      <c r="Q12" s="2">
        <v>12</v>
      </c>
      <c r="R12" s="2">
        <v>9</v>
      </c>
      <c r="S12" s="2">
        <v>6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x14ac:dyDescent="0.25">
      <c r="A13" s="3" t="s">
        <v>295</v>
      </c>
      <c r="B13" s="1" t="s">
        <v>279</v>
      </c>
      <c r="C13" s="2">
        <v>295</v>
      </c>
      <c r="D13" s="2">
        <v>62</v>
      </c>
      <c r="E13" s="2">
        <v>118</v>
      </c>
      <c r="F13" s="2">
        <v>167</v>
      </c>
      <c r="G13" s="2">
        <v>273</v>
      </c>
      <c r="H13" s="2">
        <v>61</v>
      </c>
      <c r="I13" s="2">
        <v>257</v>
      </c>
      <c r="J13" s="2">
        <v>157</v>
      </c>
      <c r="K13" s="2">
        <v>200</v>
      </c>
      <c r="L13" s="2">
        <v>54</v>
      </c>
      <c r="M13" s="2">
        <v>91</v>
      </c>
      <c r="N13" s="2">
        <v>126</v>
      </c>
      <c r="O13" s="2">
        <v>172</v>
      </c>
      <c r="P13" s="2">
        <v>207</v>
      </c>
      <c r="Q13" s="2">
        <v>296</v>
      </c>
      <c r="R13" s="2">
        <v>107</v>
      </c>
      <c r="S13" s="2">
        <v>74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x14ac:dyDescent="0.25">
      <c r="A14" s="3" t="s">
        <v>296</v>
      </c>
      <c r="B14" s="1" t="s">
        <v>278</v>
      </c>
      <c r="C14" s="2">
        <v>1213</v>
      </c>
      <c r="D14" s="2">
        <v>3027</v>
      </c>
      <c r="E14" s="2">
        <v>2842</v>
      </c>
      <c r="F14" s="2">
        <v>7423</v>
      </c>
      <c r="G14" s="2">
        <v>4716</v>
      </c>
      <c r="H14" s="2">
        <v>607</v>
      </c>
      <c r="I14" s="2">
        <v>586</v>
      </c>
      <c r="J14" s="2">
        <v>354</v>
      </c>
      <c r="K14" s="2">
        <v>368</v>
      </c>
      <c r="L14" s="2">
        <v>2518</v>
      </c>
      <c r="M14" s="2">
        <v>2975</v>
      </c>
      <c r="N14" s="2">
        <v>509</v>
      </c>
      <c r="O14" s="2">
        <v>4016</v>
      </c>
      <c r="P14" s="2">
        <v>1228</v>
      </c>
      <c r="Q14" s="2">
        <v>3054</v>
      </c>
      <c r="R14" s="2">
        <v>3182</v>
      </c>
      <c r="S14" s="2">
        <v>3206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x14ac:dyDescent="0.25">
      <c r="A15" s="3" t="s">
        <v>231</v>
      </c>
      <c r="B15" s="1" t="s">
        <v>278</v>
      </c>
      <c r="C15" s="2">
        <v>5.0999999999999996</v>
      </c>
      <c r="D15" s="2">
        <v>2.4700000000000002</v>
      </c>
      <c r="E15" s="2">
        <v>3.99</v>
      </c>
      <c r="F15" s="2">
        <v>3.87</v>
      </c>
      <c r="G15" s="2">
        <v>5.67</v>
      </c>
      <c r="H15" s="2">
        <v>4.2</v>
      </c>
      <c r="I15" s="2">
        <v>20.53</v>
      </c>
      <c r="J15" s="2">
        <v>11.59</v>
      </c>
      <c r="K15" s="2">
        <v>13.44</v>
      </c>
      <c r="L15" s="2">
        <v>3.81</v>
      </c>
      <c r="M15" s="2">
        <v>4.07</v>
      </c>
      <c r="N15" s="2">
        <v>6.2</v>
      </c>
      <c r="O15" s="2">
        <v>2.9</v>
      </c>
      <c r="P15" s="2">
        <v>5.03</v>
      </c>
      <c r="Q15" s="2">
        <v>11.87</v>
      </c>
      <c r="R15" s="2">
        <v>6.43</v>
      </c>
      <c r="S15" s="2">
        <v>11.87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x14ac:dyDescent="0.25">
      <c r="A16" s="3" t="s">
        <v>297</v>
      </c>
      <c r="B16" s="1" t="s">
        <v>280</v>
      </c>
      <c r="C16" s="2">
        <v>799</v>
      </c>
      <c r="D16" s="2">
        <v>27</v>
      </c>
      <c r="E16" s="2">
        <v>62</v>
      </c>
      <c r="F16" s="2">
        <v>65</v>
      </c>
      <c r="G16" s="2">
        <v>67</v>
      </c>
      <c r="H16" s="2">
        <v>500</v>
      </c>
      <c r="I16" s="2">
        <v>94</v>
      </c>
      <c r="J16" s="2">
        <v>293</v>
      </c>
      <c r="K16" s="2">
        <v>170</v>
      </c>
      <c r="L16" s="2">
        <v>52</v>
      </c>
      <c r="M16" s="2">
        <v>99</v>
      </c>
      <c r="N16" s="2">
        <v>949</v>
      </c>
      <c r="O16" s="2">
        <v>31</v>
      </c>
      <c r="P16" s="2">
        <v>464</v>
      </c>
      <c r="Q16" s="2">
        <v>167</v>
      </c>
      <c r="R16" s="2">
        <v>239</v>
      </c>
      <c r="S16" s="2">
        <v>136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x14ac:dyDescent="0.25">
      <c r="A17" s="3" t="s">
        <v>298</v>
      </c>
      <c r="B17" s="1" t="s">
        <v>279</v>
      </c>
      <c r="C17" s="2">
        <v>1428</v>
      </c>
      <c r="D17" s="2">
        <v>1984</v>
      </c>
      <c r="E17" s="2">
        <v>1620</v>
      </c>
      <c r="F17" s="2">
        <v>5613</v>
      </c>
      <c r="G17" s="2">
        <v>2276</v>
      </c>
      <c r="H17" s="2">
        <v>957</v>
      </c>
      <c r="I17" s="2">
        <v>1669</v>
      </c>
      <c r="J17" s="2">
        <v>2340</v>
      </c>
      <c r="K17" s="2">
        <v>2692</v>
      </c>
      <c r="L17" s="2">
        <v>1846</v>
      </c>
      <c r="M17" s="2">
        <v>2364</v>
      </c>
      <c r="N17" s="2">
        <v>2434</v>
      </c>
      <c r="O17" s="2">
        <v>2240</v>
      </c>
      <c r="P17" s="2">
        <v>1622</v>
      </c>
      <c r="Q17" s="2">
        <v>2666</v>
      </c>
      <c r="R17" s="2">
        <v>2437</v>
      </c>
      <c r="S17" s="2">
        <v>1680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x14ac:dyDescent="0.25">
      <c r="A18" s="3" t="s">
        <v>299</v>
      </c>
      <c r="B18" s="1" t="s">
        <v>281</v>
      </c>
      <c r="C18" s="2">
        <v>0.8</v>
      </c>
      <c r="D18" s="2">
        <v>0.05</v>
      </c>
      <c r="E18" s="2">
        <v>0.04</v>
      </c>
      <c r="F18" s="2">
        <v>7.0000000000000007E-2</v>
      </c>
      <c r="G18" s="2">
        <v>0.04</v>
      </c>
      <c r="H18" s="2">
        <v>0.26</v>
      </c>
      <c r="I18" s="2">
        <v>7.0000000000000007E-2</v>
      </c>
      <c r="J18" s="2">
        <v>1.86</v>
      </c>
      <c r="K18" s="2">
        <v>1.44</v>
      </c>
      <c r="L18" s="2">
        <v>0.06</v>
      </c>
      <c r="M18" s="2">
        <v>0.06</v>
      </c>
      <c r="N18" s="2">
        <v>0.5</v>
      </c>
      <c r="O18" s="2">
        <v>7.0000000000000007E-2</v>
      </c>
      <c r="P18" s="2">
        <v>0.4</v>
      </c>
      <c r="Q18" s="2">
        <v>0.02</v>
      </c>
      <c r="R18" s="2">
        <v>0.08</v>
      </c>
      <c r="S18" s="2">
        <v>0.03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x14ac:dyDescent="0.25">
      <c r="A19" s="3" t="s">
        <v>233</v>
      </c>
      <c r="B19" s="1" t="s">
        <v>281</v>
      </c>
      <c r="C19" s="2">
        <v>7.0000000000000007E-2</v>
      </c>
      <c r="D19" s="2">
        <v>0.01</v>
      </c>
      <c r="E19" s="2">
        <v>0.2</v>
      </c>
      <c r="F19" s="2">
        <v>0.2</v>
      </c>
      <c r="G19" s="2">
        <v>0.18</v>
      </c>
      <c r="H19" s="2">
        <v>0.03</v>
      </c>
      <c r="I19" s="2">
        <v>0</v>
      </c>
      <c r="J19" s="2">
        <v>0.02</v>
      </c>
      <c r="K19" s="2">
        <v>0.03</v>
      </c>
      <c r="L19" s="2">
        <v>0.3</v>
      </c>
      <c r="M19" s="2">
        <v>0.31</v>
      </c>
      <c r="N19" s="2">
        <v>0.04</v>
      </c>
      <c r="O19" s="2">
        <v>0</v>
      </c>
      <c r="P19" s="2">
        <v>0.04</v>
      </c>
      <c r="Q19" s="2">
        <v>0.3</v>
      </c>
      <c r="R19" s="2">
        <v>0.01</v>
      </c>
      <c r="S19" s="2">
        <v>0.3</v>
      </c>
    </row>
    <row r="20" spans="1:48" x14ac:dyDescent="0.25">
      <c r="A20" s="3" t="s">
        <v>234</v>
      </c>
      <c r="B20" s="1" t="s">
        <v>281</v>
      </c>
      <c r="C20" s="2">
        <v>0.06</v>
      </c>
      <c r="D20" s="2">
        <v>0</v>
      </c>
      <c r="E20" s="2">
        <v>0</v>
      </c>
      <c r="F20" s="2">
        <v>0</v>
      </c>
      <c r="G20" s="2">
        <v>0</v>
      </c>
      <c r="H20" s="2">
        <v>0.13</v>
      </c>
      <c r="I20" s="2">
        <v>0</v>
      </c>
      <c r="J20" s="2">
        <v>0.06</v>
      </c>
      <c r="K20" s="2">
        <v>0.08</v>
      </c>
      <c r="L20" s="2">
        <v>0.01</v>
      </c>
      <c r="M20" s="2">
        <v>0.01</v>
      </c>
      <c r="N20" s="2">
        <v>7.0000000000000007E-2</v>
      </c>
      <c r="O20" s="2">
        <v>0</v>
      </c>
      <c r="P20" s="2">
        <v>0.1</v>
      </c>
      <c r="Q20" s="2">
        <v>0.28499999999999998</v>
      </c>
      <c r="R20" s="2">
        <v>0.01</v>
      </c>
      <c r="S20" s="2">
        <v>0</v>
      </c>
    </row>
    <row r="21" spans="1:48" x14ac:dyDescent="0.25">
      <c r="A21" s="3" t="s">
        <v>300</v>
      </c>
      <c r="B21" s="1" t="s">
        <v>281</v>
      </c>
      <c r="C21" s="2">
        <v>1.1599999999999999</v>
      </c>
      <c r="D21" s="2">
        <v>0.03</v>
      </c>
      <c r="E21" s="2">
        <v>7.0000000000000007E-2</v>
      </c>
      <c r="F21" s="2">
        <v>0.08</v>
      </c>
      <c r="G21" s="2">
        <v>0.06</v>
      </c>
      <c r="H21" s="2">
        <v>1.61</v>
      </c>
      <c r="I21" s="2">
        <v>0.16</v>
      </c>
      <c r="J21" s="2">
        <v>0.87</v>
      </c>
      <c r="K21" s="2">
        <v>0.67</v>
      </c>
      <c r="L21" s="2">
        <v>0.05</v>
      </c>
      <c r="M21" s="2">
        <v>0.11</v>
      </c>
      <c r="N21" s="2">
        <v>1.32</v>
      </c>
      <c r="O21" s="2">
        <v>0.01</v>
      </c>
      <c r="P21" s="2">
        <v>3.56</v>
      </c>
      <c r="Q21" s="2">
        <v>0.28000000000000003</v>
      </c>
      <c r="R21" s="2">
        <v>0.28000000000000003</v>
      </c>
      <c r="S21" s="2">
        <v>0.14000000000000001</v>
      </c>
    </row>
    <row r="22" spans="1:48" x14ac:dyDescent="0.25">
      <c r="A22" s="3" t="s">
        <v>235</v>
      </c>
      <c r="B22" s="1" t="s">
        <v>282</v>
      </c>
      <c r="C22" s="2">
        <v>0</v>
      </c>
      <c r="D22" s="2">
        <v>0</v>
      </c>
      <c r="E22" s="2">
        <v>0</v>
      </c>
      <c r="F22" s="2">
        <v>0.04</v>
      </c>
      <c r="G22" s="2">
        <v>0.02</v>
      </c>
      <c r="H22" s="2">
        <v>0.13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0.05</v>
      </c>
      <c r="P22" s="2">
        <v>0</v>
      </c>
      <c r="Q22" s="2">
        <v>0.04</v>
      </c>
      <c r="R22" s="2">
        <v>0</v>
      </c>
      <c r="S22" s="2">
        <v>0.16</v>
      </c>
    </row>
    <row r="23" spans="1:48" x14ac:dyDescent="0.25">
      <c r="A23" s="3" t="s">
        <v>236</v>
      </c>
      <c r="B23" s="1" t="s">
        <v>282</v>
      </c>
      <c r="C23" s="2">
        <v>0.02</v>
      </c>
      <c r="D23" s="2">
        <v>0</v>
      </c>
      <c r="E23" s="2">
        <v>0</v>
      </c>
      <c r="F23" s="2">
        <v>0</v>
      </c>
      <c r="G23" s="2">
        <v>0</v>
      </c>
      <c r="H23" s="2">
        <v>0.04</v>
      </c>
      <c r="I23" s="2">
        <v>0</v>
      </c>
      <c r="J23" s="2">
        <v>0.02</v>
      </c>
      <c r="K23" s="2">
        <v>0.01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0.03</v>
      </c>
      <c r="R23" s="2">
        <v>0</v>
      </c>
      <c r="S23" s="2">
        <v>0.25</v>
      </c>
    </row>
    <row r="24" spans="1:48" x14ac:dyDescent="0.25">
      <c r="A24" s="3" t="s">
        <v>237</v>
      </c>
      <c r="B24" s="1" t="s">
        <v>282</v>
      </c>
      <c r="C24" s="2">
        <v>1</v>
      </c>
      <c r="D24" s="2">
        <v>3</v>
      </c>
      <c r="E24" s="2">
        <v>3</v>
      </c>
      <c r="F24" s="2">
        <v>4</v>
      </c>
      <c r="G24" s="2">
        <v>4</v>
      </c>
      <c r="H24" s="2">
        <v>3</v>
      </c>
      <c r="I24" s="2">
        <v>4</v>
      </c>
      <c r="J24" s="2">
        <v>4</v>
      </c>
      <c r="K24" s="2">
        <v>4</v>
      </c>
      <c r="L24" s="2">
        <v>4</v>
      </c>
      <c r="M24" s="2">
        <v>3</v>
      </c>
      <c r="N24" s="2">
        <v>3</v>
      </c>
      <c r="O24" s="2">
        <v>5</v>
      </c>
      <c r="P24" s="2">
        <v>4</v>
      </c>
      <c r="Q24" s="2">
        <v>4</v>
      </c>
      <c r="R24" s="2">
        <v>3</v>
      </c>
      <c r="S24" s="2">
        <v>4</v>
      </c>
    </row>
    <row r="25" spans="1:48" x14ac:dyDescent="0.25">
      <c r="A25" s="3" t="s">
        <v>238</v>
      </c>
      <c r="B25" s="1" t="s">
        <v>282</v>
      </c>
      <c r="C25" s="2">
        <v>17.8</v>
      </c>
      <c r="D25" s="2">
        <v>12</v>
      </c>
      <c r="E25" s="2">
        <v>13</v>
      </c>
      <c r="F25" s="2">
        <v>15</v>
      </c>
      <c r="G25" s="2">
        <v>15</v>
      </c>
      <c r="H25" s="2">
        <v>9</v>
      </c>
      <c r="I25" s="2">
        <v>14</v>
      </c>
      <c r="J25" s="2">
        <v>15</v>
      </c>
      <c r="K25" s="2">
        <v>13</v>
      </c>
      <c r="L25" s="2">
        <v>14</v>
      </c>
      <c r="M25" s="2">
        <v>14</v>
      </c>
      <c r="N25" s="2">
        <v>18</v>
      </c>
      <c r="O25" s="2">
        <v>15</v>
      </c>
      <c r="P25" s="2">
        <v>17</v>
      </c>
      <c r="Q25" s="2">
        <v>16</v>
      </c>
      <c r="R25" s="2">
        <v>10</v>
      </c>
      <c r="S25" s="2">
        <v>15</v>
      </c>
    </row>
    <row r="26" spans="1:48" x14ac:dyDescent="0.25">
      <c r="A26" s="3" t="s">
        <v>239</v>
      </c>
      <c r="B26" s="1" t="s">
        <v>283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1.1000000000000001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</row>
    <row r="27" spans="1:48" x14ac:dyDescent="0.25">
      <c r="A27" s="3" t="s">
        <v>240</v>
      </c>
      <c r="B27" s="1" t="s">
        <v>284</v>
      </c>
      <c r="C27" s="2">
        <v>4.4800000000000004</v>
      </c>
      <c r="D27" s="2">
        <v>3.27</v>
      </c>
      <c r="E27" s="2">
        <v>3.23</v>
      </c>
      <c r="F27" s="2">
        <v>1.27</v>
      </c>
      <c r="G27" s="2">
        <v>2.35</v>
      </c>
      <c r="H27" s="2">
        <v>1.89</v>
      </c>
      <c r="I27" s="2">
        <v>14.71</v>
      </c>
      <c r="J27" s="2">
        <v>1.79</v>
      </c>
      <c r="K27" s="2">
        <v>2.87</v>
      </c>
      <c r="L27" s="2">
        <v>1.52</v>
      </c>
      <c r="M27" s="2">
        <v>2.3199999999999998</v>
      </c>
      <c r="N27" s="2">
        <v>2.2999999999999998</v>
      </c>
      <c r="O27" s="2">
        <v>1.54</v>
      </c>
      <c r="P27" s="2">
        <v>2.1</v>
      </c>
      <c r="Q27" s="2">
        <v>3.91</v>
      </c>
      <c r="R27" s="2">
        <v>2.8</v>
      </c>
      <c r="S27" s="2">
        <v>4.8499999999999996</v>
      </c>
    </row>
    <row r="28" spans="1:48" x14ac:dyDescent="0.25">
      <c r="A28" s="3" t="s">
        <v>301</v>
      </c>
      <c r="B28" s="1" t="s">
        <v>285</v>
      </c>
      <c r="C28" s="2">
        <v>16</v>
      </c>
      <c r="D28" s="2">
        <v>18</v>
      </c>
      <c r="E28" s="2">
        <v>26</v>
      </c>
      <c r="F28" s="2">
        <v>32</v>
      </c>
      <c r="G28" s="2">
        <v>33</v>
      </c>
      <c r="H28" s="2">
        <v>15</v>
      </c>
      <c r="I28" s="2">
        <v>20</v>
      </c>
      <c r="J28" s="2">
        <v>25</v>
      </c>
      <c r="K28" s="2">
        <v>17</v>
      </c>
      <c r="L28" s="2">
        <v>33</v>
      </c>
      <c r="M28" s="2">
        <v>21</v>
      </c>
      <c r="N28" s="2">
        <v>26</v>
      </c>
      <c r="O28" s="2">
        <v>24</v>
      </c>
      <c r="P28" s="2">
        <v>15</v>
      </c>
      <c r="Q28" s="2">
        <v>25</v>
      </c>
      <c r="R28" s="2">
        <v>17</v>
      </c>
      <c r="S28" s="2">
        <v>20</v>
      </c>
    </row>
    <row r="29" spans="1:48" x14ac:dyDescent="0.25">
      <c r="A29" s="3" t="s">
        <v>302</v>
      </c>
      <c r="B29" s="1" t="s">
        <v>284</v>
      </c>
      <c r="C29" s="2">
        <v>20.6</v>
      </c>
      <c r="D29" s="2">
        <v>1.9</v>
      </c>
      <c r="E29" s="2">
        <v>3</v>
      </c>
      <c r="F29" s="2">
        <v>3.6</v>
      </c>
      <c r="G29" s="2">
        <v>6.1</v>
      </c>
      <c r="H29" s="2">
        <v>10.6</v>
      </c>
      <c r="I29" s="2">
        <v>19.100000000000001</v>
      </c>
      <c r="J29" s="2">
        <v>9.8000000000000007</v>
      </c>
      <c r="K29" s="2">
        <v>10.7</v>
      </c>
      <c r="L29" s="2">
        <v>3.2</v>
      </c>
      <c r="M29" s="2">
        <v>3.5</v>
      </c>
      <c r="N29" s="2">
        <v>24.2</v>
      </c>
      <c r="O29" s="2">
        <v>2.2999999999999998</v>
      </c>
      <c r="P29" s="2">
        <v>16.8</v>
      </c>
      <c r="Q29" s="2">
        <v>22.5</v>
      </c>
      <c r="R29" s="2">
        <v>6</v>
      </c>
      <c r="S29" s="2">
        <v>12.4</v>
      </c>
    </row>
    <row r="30" spans="1:48" x14ac:dyDescent="0.25">
      <c r="A30" s="3" t="s">
        <v>303</v>
      </c>
      <c r="B30" s="1" t="s">
        <v>284</v>
      </c>
      <c r="C30" s="2">
        <v>0.19</v>
      </c>
      <c r="D30" s="2">
        <v>0.44</v>
      </c>
      <c r="E30" s="2">
        <v>0.53</v>
      </c>
      <c r="F30" s="2">
        <v>0.42</v>
      </c>
      <c r="G30" s="2">
        <v>1.48</v>
      </c>
      <c r="H30" s="2">
        <v>1.1299999999999999</v>
      </c>
      <c r="I30" s="2">
        <v>0.45</v>
      </c>
      <c r="J30" s="2">
        <v>0</v>
      </c>
      <c r="K30" s="2">
        <v>0</v>
      </c>
      <c r="L30" s="2">
        <v>0.48</v>
      </c>
      <c r="M30" s="2">
        <v>1.57</v>
      </c>
      <c r="N30" s="2">
        <v>2.39</v>
      </c>
      <c r="O30" s="2">
        <v>0.15</v>
      </c>
      <c r="P30" s="2">
        <v>1.06</v>
      </c>
      <c r="Q30" s="2">
        <v>1.57</v>
      </c>
      <c r="R30" s="2">
        <v>1.456</v>
      </c>
      <c r="S30" s="2">
        <v>2.16</v>
      </c>
    </row>
    <row r="31" spans="1:48" x14ac:dyDescent="0.25">
      <c r="A31" s="3" t="s">
        <v>242</v>
      </c>
      <c r="B31" s="1" t="s">
        <v>284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0.01</v>
      </c>
      <c r="J31" s="2">
        <v>0</v>
      </c>
      <c r="K31" s="2">
        <v>0</v>
      </c>
      <c r="L31" s="2">
        <v>0</v>
      </c>
      <c r="M31" s="2">
        <v>0</v>
      </c>
      <c r="N31" s="2">
        <v>0.05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</row>
    <row r="32" spans="1:48" x14ac:dyDescent="0.25">
      <c r="A32" s="3" t="s">
        <v>304</v>
      </c>
      <c r="B32" s="1" t="s">
        <v>281</v>
      </c>
      <c r="C32" s="2">
        <v>3.6</v>
      </c>
      <c r="D32" s="2">
        <v>6.8</v>
      </c>
      <c r="E32" s="2">
        <v>4.0999999999999996</v>
      </c>
      <c r="F32" s="2">
        <v>4.4000000000000004</v>
      </c>
      <c r="G32" s="2">
        <v>4.2</v>
      </c>
      <c r="H32" s="2">
        <v>4.0999999999999996</v>
      </c>
      <c r="I32" s="2">
        <v>7</v>
      </c>
      <c r="J32" s="2">
        <v>6</v>
      </c>
      <c r="K32" s="2">
        <v>3.4</v>
      </c>
      <c r="L32" s="2">
        <v>4.3</v>
      </c>
      <c r="M32" s="2">
        <v>6</v>
      </c>
      <c r="N32" s="2">
        <v>5</v>
      </c>
      <c r="O32" s="2">
        <v>4.2</v>
      </c>
      <c r="P32" s="2">
        <v>3.7</v>
      </c>
      <c r="Q32" s="2">
        <v>5.0999999999999996</v>
      </c>
      <c r="R32" s="2">
        <v>6.8</v>
      </c>
      <c r="S32" s="2">
        <v>5.5</v>
      </c>
    </row>
    <row r="33" spans="1:19" x14ac:dyDescent="0.25">
      <c r="A33" s="3" t="s">
        <v>305</v>
      </c>
      <c r="B33" s="1" t="s">
        <v>284</v>
      </c>
      <c r="C33" s="2">
        <v>36.799999999999997</v>
      </c>
      <c r="D33" s="2">
        <v>20.8</v>
      </c>
      <c r="E33" s="2">
        <v>33.6</v>
      </c>
      <c r="F33" s="2">
        <v>27</v>
      </c>
      <c r="G33" s="2">
        <v>25.1</v>
      </c>
      <c r="H33" s="2">
        <v>31.9</v>
      </c>
      <c r="I33" s="2">
        <v>25.4</v>
      </c>
      <c r="J33" s="2">
        <v>22.1</v>
      </c>
      <c r="K33" s="2">
        <v>26.2</v>
      </c>
      <c r="L33" s="2">
        <v>24.4</v>
      </c>
      <c r="M33" s="2">
        <v>25</v>
      </c>
      <c r="N33" s="2">
        <v>14.1</v>
      </c>
      <c r="O33" s="2">
        <v>24.6</v>
      </c>
      <c r="P33" s="2">
        <v>36.299999999999997</v>
      </c>
      <c r="Q33" s="2">
        <v>18.5</v>
      </c>
      <c r="R33" s="2">
        <v>31.3</v>
      </c>
      <c r="S33" s="2">
        <v>20.2</v>
      </c>
    </row>
    <row r="34" spans="1:19" x14ac:dyDescent="0.25">
      <c r="A34" s="3" t="s">
        <v>306</v>
      </c>
      <c r="B34" s="1" t="s">
        <v>284</v>
      </c>
      <c r="C34" s="2">
        <v>93</v>
      </c>
      <c r="D34" s="2">
        <v>31</v>
      </c>
      <c r="E34" s="2">
        <v>48</v>
      </c>
      <c r="F34" s="2">
        <v>109</v>
      </c>
      <c r="G34" s="2">
        <v>91</v>
      </c>
      <c r="H34" s="2">
        <v>86</v>
      </c>
      <c r="I34" s="2">
        <v>86</v>
      </c>
      <c r="J34" s="2">
        <v>53</v>
      </c>
      <c r="K34" s="2">
        <v>87</v>
      </c>
      <c r="L34" s="2">
        <v>62</v>
      </c>
      <c r="M34" s="2">
        <v>56</v>
      </c>
      <c r="N34" s="2">
        <v>72</v>
      </c>
      <c r="O34" s="2">
        <v>72</v>
      </c>
      <c r="P34" s="2">
        <v>132</v>
      </c>
      <c r="Q34" s="2">
        <v>32</v>
      </c>
      <c r="R34" s="2">
        <v>48</v>
      </c>
      <c r="S34" s="2">
        <v>69</v>
      </c>
    </row>
    <row r="35" spans="1:19" x14ac:dyDescent="0.25">
      <c r="A35" s="3" t="s">
        <v>307</v>
      </c>
      <c r="B35" s="1" t="s">
        <v>281</v>
      </c>
      <c r="C35" s="2">
        <v>4.7</v>
      </c>
      <c r="D35" s="2">
        <v>6.25</v>
      </c>
      <c r="E35" s="2">
        <v>4.46</v>
      </c>
      <c r="F35" s="2">
        <v>4.2300000000000004</v>
      </c>
      <c r="G35" s="2">
        <v>5.59</v>
      </c>
      <c r="H35" s="2">
        <v>4.58</v>
      </c>
      <c r="I35" s="2">
        <v>7.41</v>
      </c>
      <c r="J35" s="2">
        <v>5.76</v>
      </c>
      <c r="K35" s="2">
        <v>5.07</v>
      </c>
      <c r="L35" s="2">
        <v>5.7</v>
      </c>
      <c r="M35" s="2">
        <v>3.92</v>
      </c>
      <c r="N35" s="2">
        <v>5.71</v>
      </c>
      <c r="O35" s="2">
        <v>4.9400000000000004</v>
      </c>
      <c r="P35" s="2">
        <v>0.85</v>
      </c>
      <c r="Q35" s="2">
        <v>5.89</v>
      </c>
      <c r="R35" s="2">
        <v>4.8899999999999997</v>
      </c>
      <c r="S35" s="2">
        <v>4.67</v>
      </c>
    </row>
    <row r="36" spans="1:19" x14ac:dyDescent="0.25">
      <c r="A36" s="3" t="s">
        <v>308</v>
      </c>
      <c r="B36" s="1" t="s">
        <v>281</v>
      </c>
      <c r="C36" s="2">
        <v>0.03</v>
      </c>
      <c r="D36" s="2">
        <v>0.26</v>
      </c>
      <c r="E36" s="2">
        <v>0.24</v>
      </c>
      <c r="F36" s="2">
        <v>0.21</v>
      </c>
      <c r="G36" s="2">
        <v>0.06</v>
      </c>
      <c r="H36" s="2">
        <v>0.03</v>
      </c>
      <c r="I36" s="2">
        <v>0.11</v>
      </c>
      <c r="J36" s="2">
        <v>0.1</v>
      </c>
      <c r="K36" s="2">
        <v>0.05</v>
      </c>
      <c r="L36" s="2">
        <v>0.33</v>
      </c>
      <c r="M36" s="2">
        <v>0.03</v>
      </c>
      <c r="N36" s="2">
        <v>0.21</v>
      </c>
      <c r="O36" s="2">
        <v>0.21</v>
      </c>
      <c r="P36" s="2">
        <v>0.03</v>
      </c>
      <c r="Q36" s="2">
        <v>0.28499999999999998</v>
      </c>
      <c r="R36" s="2">
        <v>0.33</v>
      </c>
      <c r="S36" s="2">
        <v>0.31</v>
      </c>
    </row>
    <row r="37" spans="1:19" x14ac:dyDescent="0.25">
      <c r="A37" s="3" t="s">
        <v>243</v>
      </c>
      <c r="B37" s="1" t="s">
        <v>281</v>
      </c>
      <c r="C37" s="2">
        <v>4.28</v>
      </c>
      <c r="D37" s="2">
        <v>6.64</v>
      </c>
      <c r="E37" s="2">
        <v>6.22</v>
      </c>
      <c r="F37" s="2">
        <v>4.92</v>
      </c>
      <c r="G37" s="2">
        <v>5.81</v>
      </c>
      <c r="H37" s="2">
        <v>5.63</v>
      </c>
      <c r="I37" s="2">
        <v>6.33</v>
      </c>
      <c r="J37" s="2">
        <v>5.77</v>
      </c>
      <c r="K37" s="2">
        <v>4.82</v>
      </c>
      <c r="L37" s="2">
        <v>5.35</v>
      </c>
      <c r="M37" s="2">
        <v>6.39</v>
      </c>
      <c r="N37" s="2">
        <v>6.75</v>
      </c>
      <c r="O37" s="2">
        <v>5.72</v>
      </c>
      <c r="P37" s="2">
        <v>5.0199999999999996</v>
      </c>
      <c r="Q37" s="2">
        <v>5.4</v>
      </c>
      <c r="R37" s="2">
        <v>6.37</v>
      </c>
      <c r="S37" s="2">
        <v>7.19</v>
      </c>
    </row>
    <row r="38" spans="1:19" x14ac:dyDescent="0.25">
      <c r="A38" s="3" t="s">
        <v>244</v>
      </c>
      <c r="B38" s="1" t="s">
        <v>281</v>
      </c>
      <c r="C38" s="2">
        <v>1.25</v>
      </c>
      <c r="D38" s="2">
        <v>1.84</v>
      </c>
      <c r="E38" s="2">
        <v>1.37</v>
      </c>
      <c r="F38" s="2">
        <v>0.94</v>
      </c>
      <c r="G38" s="2">
        <v>1.05</v>
      </c>
      <c r="H38" s="2">
        <v>1.23</v>
      </c>
      <c r="I38" s="2">
        <v>1.57</v>
      </c>
      <c r="J38" s="2">
        <v>1.39</v>
      </c>
      <c r="K38" s="2">
        <v>1.83</v>
      </c>
      <c r="L38" s="2">
        <v>1.32</v>
      </c>
      <c r="M38" s="2">
        <v>2.0499999999999998</v>
      </c>
      <c r="N38" s="2">
        <v>1.08</v>
      </c>
      <c r="O38" s="2">
        <v>1.25</v>
      </c>
      <c r="P38" s="2">
        <v>1.46</v>
      </c>
      <c r="Q38" s="2">
        <v>1.1499999999999999</v>
      </c>
      <c r="R38" s="2">
        <v>2.25</v>
      </c>
      <c r="S38" s="2">
        <v>1.89</v>
      </c>
    </row>
    <row r="39" spans="1:19" x14ac:dyDescent="0.25">
      <c r="A39" s="3" t="s">
        <v>309</v>
      </c>
      <c r="B39" s="1" t="s">
        <v>281</v>
      </c>
      <c r="C39" s="2">
        <v>15</v>
      </c>
      <c r="D39" s="2">
        <v>13</v>
      </c>
      <c r="E39" s="2">
        <v>18</v>
      </c>
      <c r="F39" s="2">
        <v>16</v>
      </c>
      <c r="G39" s="2">
        <v>16</v>
      </c>
      <c r="H39" s="2">
        <v>15</v>
      </c>
      <c r="I39" s="2">
        <v>14</v>
      </c>
      <c r="J39" s="2">
        <v>15</v>
      </c>
      <c r="K39" s="2">
        <v>15</v>
      </c>
      <c r="L39" s="2">
        <v>17</v>
      </c>
      <c r="M39" s="2">
        <v>15</v>
      </c>
      <c r="N39" s="2">
        <v>20</v>
      </c>
      <c r="O39" s="2">
        <v>14</v>
      </c>
      <c r="P39" s="2">
        <v>18</v>
      </c>
      <c r="Q39" s="2">
        <v>14</v>
      </c>
      <c r="R39" s="2">
        <v>14</v>
      </c>
      <c r="S39" s="2">
        <v>14</v>
      </c>
    </row>
    <row r="40" spans="1:19" x14ac:dyDescent="0.25">
      <c r="A40" s="3" t="s">
        <v>310</v>
      </c>
      <c r="B40" s="1" t="s">
        <v>281</v>
      </c>
      <c r="C40" s="2">
        <v>10.199999999999999</v>
      </c>
      <c r="D40" s="2">
        <v>12.9</v>
      </c>
      <c r="E40" s="2">
        <v>12.1</v>
      </c>
      <c r="F40" s="2">
        <v>11.1</v>
      </c>
      <c r="G40" s="2">
        <v>10.3</v>
      </c>
      <c r="H40" s="2">
        <v>10.7</v>
      </c>
      <c r="I40" s="2">
        <v>10.1</v>
      </c>
      <c r="J40" s="2">
        <v>11.3</v>
      </c>
      <c r="K40" s="2">
        <v>10.8</v>
      </c>
      <c r="L40" s="2">
        <v>11.9</v>
      </c>
      <c r="M40" s="2">
        <v>12.3</v>
      </c>
      <c r="N40" s="2">
        <v>12.5</v>
      </c>
      <c r="O40" s="2">
        <v>9.8000000000000007</v>
      </c>
      <c r="P40" s="2">
        <v>10.1</v>
      </c>
      <c r="Q40" s="2">
        <v>12.7</v>
      </c>
      <c r="R40" s="2">
        <v>13.8</v>
      </c>
      <c r="S40" s="2">
        <v>13.2</v>
      </c>
    </row>
    <row r="41" spans="1:19" x14ac:dyDescent="0.25">
      <c r="A41" s="3" t="s">
        <v>311</v>
      </c>
      <c r="B41" s="1" t="s">
        <v>281</v>
      </c>
      <c r="C41" s="2">
        <v>11</v>
      </c>
      <c r="D41" s="2">
        <v>7</v>
      </c>
      <c r="E41" s="2">
        <v>12</v>
      </c>
      <c r="F41" s="2">
        <v>13</v>
      </c>
      <c r="G41" s="2">
        <v>12.1</v>
      </c>
      <c r="H41" s="2">
        <v>11</v>
      </c>
      <c r="I41" s="2">
        <v>9</v>
      </c>
      <c r="J41" s="2">
        <v>10</v>
      </c>
      <c r="K41" s="2">
        <v>10</v>
      </c>
      <c r="L41" s="2">
        <v>13</v>
      </c>
      <c r="M41" s="2">
        <v>10</v>
      </c>
      <c r="N41" s="2">
        <v>13</v>
      </c>
      <c r="O41" s="2">
        <v>12</v>
      </c>
      <c r="P41" s="2">
        <v>11</v>
      </c>
      <c r="Q41" s="2">
        <v>10</v>
      </c>
      <c r="R41" s="2">
        <v>8</v>
      </c>
      <c r="S41" s="2">
        <v>10</v>
      </c>
    </row>
    <row r="42" spans="1:19" x14ac:dyDescent="0.25">
      <c r="A42" s="3" t="s">
        <v>250</v>
      </c>
      <c r="B42" s="1" t="s">
        <v>281</v>
      </c>
      <c r="C42" s="2">
        <v>1.34</v>
      </c>
      <c r="D42" s="2">
        <v>3.67</v>
      </c>
      <c r="E42" s="2">
        <v>1.33</v>
      </c>
      <c r="F42" s="2">
        <v>0.95</v>
      </c>
      <c r="G42" s="2">
        <v>1.1000000000000001</v>
      </c>
      <c r="H42" s="2">
        <v>1.57</v>
      </c>
      <c r="I42" s="2">
        <v>1.88</v>
      </c>
      <c r="J42" s="2">
        <v>1.26</v>
      </c>
      <c r="K42" s="2">
        <v>1.4</v>
      </c>
      <c r="L42" s="2">
        <v>1.36</v>
      </c>
      <c r="M42" s="2">
        <v>1.8</v>
      </c>
      <c r="N42" s="2">
        <v>0.95</v>
      </c>
      <c r="O42" s="2">
        <v>1.1499999999999999</v>
      </c>
      <c r="P42" s="2">
        <v>1.58</v>
      </c>
      <c r="Q42" s="2">
        <v>1.64</v>
      </c>
      <c r="R42" s="2">
        <v>2.2999999999999998</v>
      </c>
      <c r="S42" s="2">
        <v>1.68</v>
      </c>
    </row>
    <row r="43" spans="1:19" x14ac:dyDescent="0.25">
      <c r="A43" s="3" t="s">
        <v>312</v>
      </c>
      <c r="B43" s="1" t="s">
        <v>290</v>
      </c>
      <c r="C43" s="2">
        <v>2.04</v>
      </c>
      <c r="D43" s="2">
        <v>2.83</v>
      </c>
      <c r="E43" s="2">
        <v>1.58</v>
      </c>
      <c r="F43" s="2">
        <v>1.89</v>
      </c>
      <c r="G43" s="2">
        <v>1.98</v>
      </c>
      <c r="H43" s="2">
        <v>3.06</v>
      </c>
      <c r="I43" s="2">
        <v>1.86</v>
      </c>
      <c r="J43" s="2">
        <v>2.46</v>
      </c>
      <c r="K43" s="2">
        <v>2.72</v>
      </c>
      <c r="L43" s="2">
        <v>1.49</v>
      </c>
      <c r="M43" s="2">
        <v>2.21</v>
      </c>
      <c r="N43" s="2">
        <v>3.64</v>
      </c>
      <c r="O43" s="2">
        <v>2.42</v>
      </c>
      <c r="P43" s="2">
        <v>3.05</v>
      </c>
      <c r="Q43" s="2">
        <v>2.23</v>
      </c>
      <c r="R43" s="2">
        <v>2.8</v>
      </c>
      <c r="S43" s="2">
        <v>1.64</v>
      </c>
    </row>
    <row r="44" spans="1:19" x14ac:dyDescent="0.25">
      <c r="A44" s="3" t="s">
        <v>313</v>
      </c>
      <c r="B44" s="1" t="s">
        <v>287</v>
      </c>
      <c r="C44" s="2">
        <v>0.64</v>
      </c>
      <c r="D44" s="2">
        <v>0.68</v>
      </c>
      <c r="E44" s="2">
        <v>0.69</v>
      </c>
      <c r="F44" s="2">
        <v>0.78</v>
      </c>
      <c r="G44" s="2">
        <v>0.61</v>
      </c>
      <c r="H44" s="2">
        <v>0.6</v>
      </c>
      <c r="I44" s="2">
        <v>0.86</v>
      </c>
      <c r="J44" s="2">
        <v>0.82</v>
      </c>
      <c r="K44" s="2">
        <v>0.85</v>
      </c>
      <c r="L44" s="2">
        <v>0.45</v>
      </c>
      <c r="M44" s="2">
        <v>0.8</v>
      </c>
      <c r="N44" s="2">
        <v>0.94</v>
      </c>
      <c r="O44" s="2">
        <v>0.72</v>
      </c>
      <c r="P44" s="2">
        <v>0.68</v>
      </c>
      <c r="Q44" s="2">
        <v>0.76</v>
      </c>
      <c r="R44" s="2">
        <v>0.69</v>
      </c>
      <c r="S44" s="2">
        <v>0.31</v>
      </c>
    </row>
    <row r="45" spans="1:19" x14ac:dyDescent="0.25">
      <c r="A45" s="3" t="s">
        <v>314</v>
      </c>
      <c r="B45" s="1" t="s">
        <v>289</v>
      </c>
      <c r="C45" s="2">
        <v>3.37</v>
      </c>
      <c r="D45" s="2">
        <v>4.6100000000000003</v>
      </c>
      <c r="E45" s="2">
        <v>2.93</v>
      </c>
      <c r="F45" s="2">
        <v>3.26</v>
      </c>
      <c r="G45" s="2">
        <v>3.7839999999999998</v>
      </c>
      <c r="H45" s="2">
        <v>5.12</v>
      </c>
      <c r="I45" s="2">
        <v>5.36</v>
      </c>
      <c r="J45" s="2">
        <v>5.16</v>
      </c>
      <c r="K45" s="2">
        <v>5.35</v>
      </c>
      <c r="L45" s="2">
        <v>2.9510000000000001</v>
      </c>
      <c r="M45" s="2">
        <v>3.99</v>
      </c>
      <c r="N45" s="2">
        <v>4.79</v>
      </c>
      <c r="O45" s="2">
        <v>4.3600000000000003</v>
      </c>
      <c r="P45" s="2">
        <v>4.71</v>
      </c>
      <c r="Q45" s="2">
        <v>7.1959999999999997</v>
      </c>
      <c r="R45" s="2">
        <v>3.71</v>
      </c>
      <c r="S45" s="2">
        <v>4.32</v>
      </c>
    </row>
    <row r="46" spans="1:19" x14ac:dyDescent="0.25">
      <c r="A46" s="3" t="s">
        <v>315</v>
      </c>
      <c r="B46" s="1" t="s">
        <v>286</v>
      </c>
      <c r="C46" s="2">
        <v>1.17</v>
      </c>
      <c r="D46" s="2">
        <v>2.4</v>
      </c>
      <c r="E46" s="2">
        <v>1.35</v>
      </c>
      <c r="F46" s="2">
        <v>1.9</v>
      </c>
      <c r="G46" s="2">
        <v>2.2999999999999998</v>
      </c>
      <c r="H46" s="2">
        <v>1.71</v>
      </c>
      <c r="I46" s="2">
        <v>2.4</v>
      </c>
      <c r="J46" s="2">
        <v>2.44</v>
      </c>
      <c r="K46" s="2">
        <v>3.44</v>
      </c>
      <c r="L46" s="2">
        <v>1.48</v>
      </c>
      <c r="M46" s="2">
        <v>2.15</v>
      </c>
      <c r="N46" s="2">
        <v>2.2799999999999998</v>
      </c>
      <c r="O46" s="2">
        <v>1.32</v>
      </c>
      <c r="P46" s="2">
        <v>1.56</v>
      </c>
      <c r="Q46" s="2">
        <v>1.69</v>
      </c>
      <c r="R46" s="2">
        <v>1.94</v>
      </c>
      <c r="S46" s="2">
        <v>2.48</v>
      </c>
    </row>
    <row r="47" spans="1:19" x14ac:dyDescent="0.25">
      <c r="A47" s="3" t="s">
        <v>316</v>
      </c>
      <c r="B47" s="1" t="s">
        <v>288</v>
      </c>
      <c r="C47" s="2">
        <v>0.55000000000000004</v>
      </c>
      <c r="D47" s="2">
        <v>0.03</v>
      </c>
      <c r="E47" s="2">
        <v>0.08</v>
      </c>
      <c r="F47" s="2">
        <v>0.09</v>
      </c>
      <c r="G47" s="2">
        <v>0.05</v>
      </c>
      <c r="H47" s="2">
        <v>0.06</v>
      </c>
      <c r="I47" s="2">
        <v>0.72</v>
      </c>
      <c r="J47" s="2">
        <v>0.71</v>
      </c>
      <c r="K47" s="2">
        <v>0.9</v>
      </c>
      <c r="L47" s="2">
        <v>0.06</v>
      </c>
      <c r="M47" s="2">
        <v>0.11</v>
      </c>
      <c r="N47" s="2">
        <v>0.32</v>
      </c>
      <c r="O47" s="2">
        <v>0.14000000000000001</v>
      </c>
      <c r="P47" s="2">
        <v>0.08</v>
      </c>
      <c r="Q47" s="2">
        <v>0.08</v>
      </c>
      <c r="R47" s="2">
        <v>0.16</v>
      </c>
      <c r="S47" s="2">
        <v>0.05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整理后数据热图</vt:lpstr>
      <vt:lpstr>纵向数据</vt:lpstr>
      <vt:lpstr>血清乳汁成分离散性比较</vt:lpstr>
      <vt:lpstr>整理后数据</vt:lpstr>
      <vt:lpstr>Detection method</vt:lpstr>
      <vt:lpstr>Blood serum samples</vt:lpstr>
      <vt:lpstr>Brest milk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lilong wei</dc:creator>
  <cp:lastModifiedBy>lilong wei</cp:lastModifiedBy>
  <dcterms:created xsi:type="dcterms:W3CDTF">2015-06-05T18:19:34Z</dcterms:created>
  <dcterms:modified xsi:type="dcterms:W3CDTF">2023-05-27T02:08:43Z</dcterms:modified>
</cp:coreProperties>
</file>