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7852\Desktop\最终数据\"/>
    </mc:Choice>
  </mc:AlternateContent>
  <xr:revisionPtr revIDLastSave="0" documentId="13_ncr:1_{40BAA5C2-5234-4964-8060-018E92D0BF0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3" i="1"/>
</calcChain>
</file>

<file path=xl/sharedStrings.xml><?xml version="1.0" encoding="utf-8"?>
<sst xmlns="http://schemas.openxmlformats.org/spreadsheetml/2006/main" count="221" uniqueCount="153">
  <si>
    <t>Variable</t>
    <phoneticPr fontId="2" type="noConversion"/>
  </si>
  <si>
    <t>Time</t>
    <phoneticPr fontId="2" type="noConversion"/>
  </si>
  <si>
    <t>Almaqrami et al.(2022)</t>
    <phoneticPr fontId="2" type="noConversion"/>
  </si>
  <si>
    <t>An et al.(2021)</t>
    <phoneticPr fontId="2" type="noConversion"/>
  </si>
  <si>
    <t>Choi et al.(2016)</t>
    <phoneticPr fontId="2" type="noConversion"/>
  </si>
  <si>
    <t>deOliveira et al. (2021)</t>
  </si>
  <si>
    <t>Jesus et al.(2021)</t>
  </si>
  <si>
    <t>Lim et al,(2017)</t>
    <phoneticPr fontId="2" type="noConversion"/>
  </si>
  <si>
    <t>Mendoza et al.(2022)</t>
  </si>
  <si>
    <t>Storto et al. (2019)</t>
    <phoneticPr fontId="2" type="noConversion"/>
  </si>
  <si>
    <t>Li et al,(2020)</t>
    <phoneticPr fontId="2" type="noConversion"/>
  </si>
  <si>
    <t>Calil et al.(2021)</t>
    <phoneticPr fontId="2" type="noConversion"/>
  </si>
  <si>
    <t>Yi et al.(2022)</t>
  </si>
  <si>
    <t>Lim et al.(2017)</t>
    <phoneticPr fontId="2" type="noConversion"/>
  </si>
  <si>
    <t>Li et al.(2020)</t>
    <phoneticPr fontId="2" type="noConversion"/>
  </si>
  <si>
    <t>Kim et al.(2018)</t>
  </si>
  <si>
    <t>Tang et al.(2021)</t>
    <phoneticPr fontId="2" type="noConversion"/>
  </si>
  <si>
    <t>Yi et al.(2020)</t>
    <phoneticPr fontId="2" type="noConversion"/>
  </si>
  <si>
    <t>shetty et al. (2022)</t>
    <phoneticPr fontId="2" type="noConversion"/>
  </si>
  <si>
    <t>Jesus et al.(2021)</t>
    <phoneticPr fontId="2" type="noConversion"/>
  </si>
  <si>
    <t>Lee et al.(2020)</t>
    <phoneticPr fontId="2" type="noConversion"/>
  </si>
  <si>
    <t>Shetty et al.(2022)</t>
    <phoneticPr fontId="2" type="noConversion"/>
  </si>
  <si>
    <t>Study omitted</t>
  </si>
  <si>
    <t>Estimate</t>
  </si>
  <si>
    <t>95% CI</t>
  </si>
  <si>
    <t>Combined</t>
  </si>
  <si>
    <t>T1-T0</t>
    <phoneticPr fontId="2" type="noConversion"/>
  </si>
  <si>
    <t xml:space="preserve">Nasal cavity width </t>
    <phoneticPr fontId="2" type="noConversion"/>
  </si>
  <si>
    <t>T2-T1</t>
    <phoneticPr fontId="2" type="noConversion"/>
  </si>
  <si>
    <t xml:space="preserve"> T2-T0</t>
    <phoneticPr fontId="2" type="noConversion"/>
  </si>
  <si>
    <t>1.5348474, 2.6352003</t>
    <phoneticPr fontId="1" type="noConversion"/>
  </si>
  <si>
    <t>1.5666097, 2.5829253</t>
    <phoneticPr fontId="1" type="noConversion"/>
  </si>
  <si>
    <t>1.9105576,2.6070845</t>
    <phoneticPr fontId="1" type="noConversion"/>
  </si>
  <si>
    <t>1.5278872, 2.3998575</t>
    <phoneticPr fontId="1" type="noConversion"/>
  </si>
  <si>
    <t>1.6037532, 2.6114111</t>
    <phoneticPr fontId="1" type="noConversion"/>
  </si>
  <si>
    <t xml:space="preserve"> -0.51402736,  -0.22597267</t>
    <phoneticPr fontId="1" type="noConversion"/>
  </si>
  <si>
    <t xml:space="preserve"> -0.34109971,  -0.07890026</t>
    <phoneticPr fontId="1" type="noConversion"/>
  </si>
  <si>
    <t xml:space="preserve"> -0.44380116, -0.13041207</t>
    <phoneticPr fontId="1" type="noConversion"/>
  </si>
  <si>
    <t>1.6610382, 2.5422465</t>
    <phoneticPr fontId="1" type="noConversion"/>
  </si>
  <si>
    <t>1.6444399, 2.5542068</t>
    <phoneticPr fontId="1" type="noConversion"/>
  </si>
  <si>
    <t>1.6914326, 2.6964772</t>
    <phoneticPr fontId="1" type="noConversion"/>
  </si>
  <si>
    <t>1.5743593, 2.4978211</t>
    <phoneticPr fontId="1" type="noConversion"/>
  </si>
  <si>
    <t>0.72818559, 2.7848737</t>
    <phoneticPr fontId="1" type="noConversion"/>
  </si>
  <si>
    <t>0.69626004, 1.4561195</t>
    <phoneticPr fontId="1" type="noConversion"/>
  </si>
  <si>
    <t>0.72021778, 2.1856575</t>
    <phoneticPr fontId="1" type="noConversion"/>
  </si>
  <si>
    <t>0.16117822, 2.9833636</t>
    <phoneticPr fontId="1" type="noConversion"/>
  </si>
  <si>
    <t xml:space="preserve"> T1-T0</t>
    <phoneticPr fontId="2" type="noConversion"/>
  </si>
  <si>
    <t>Nasal floor width</t>
  </si>
  <si>
    <t>T2-T0</t>
    <phoneticPr fontId="2" type="noConversion"/>
  </si>
  <si>
    <t xml:space="preserve">Nasal cavity volume </t>
  </si>
  <si>
    <t>Palatopharyngeal volume</t>
  </si>
  <si>
    <t>0 .41481155</t>
    <phoneticPr fontId="1" type="noConversion"/>
  </si>
  <si>
    <t>0 .25552732</t>
    <phoneticPr fontId="1" type="noConversion"/>
  </si>
  <si>
    <t>0 .48214343</t>
    <phoneticPr fontId="1" type="noConversion"/>
  </si>
  <si>
    <t xml:space="preserve">Alar base width </t>
  </si>
  <si>
    <t xml:space="preserve">Alar width </t>
  </si>
  <si>
    <t>Total volume</t>
  </si>
  <si>
    <t xml:space="preserve"> </t>
    <phoneticPr fontId="1" type="noConversion"/>
  </si>
  <si>
    <t xml:space="preserve"> T2-T1</t>
    <phoneticPr fontId="2" type="noConversion"/>
  </si>
  <si>
    <t xml:space="preserve">Oropharyngeal volume </t>
    <phoneticPr fontId="3" type="noConversion"/>
  </si>
  <si>
    <t>Glossopharyngeal volume</t>
    <phoneticPr fontId="1" type="noConversion"/>
  </si>
  <si>
    <t xml:space="preserve">Hypopharyngeal volume </t>
    <phoneticPr fontId="1" type="noConversion"/>
  </si>
  <si>
    <t>Nasopharyngeal volume</t>
    <phoneticPr fontId="1" type="noConversion"/>
  </si>
  <si>
    <t>no subgroups</t>
    <phoneticPr fontId="1" type="noConversion"/>
  </si>
  <si>
    <t>subgroups</t>
    <phoneticPr fontId="1" type="noConversion"/>
  </si>
  <si>
    <t xml:space="preserve"> .21522735, 1.0847726</t>
    <phoneticPr fontId="1" type="noConversion"/>
  </si>
  <si>
    <t>1.5911603,  3.0144477</t>
    <phoneticPr fontId="1" type="noConversion"/>
  </si>
  <si>
    <t>1.6735442, 2.743124</t>
    <phoneticPr fontId="1" type="noConversion"/>
  </si>
  <si>
    <t>1.5843107, 3.5925341</t>
    <phoneticPr fontId="1" type="noConversion"/>
  </si>
  <si>
    <t>2.0038676, 3.3692837</t>
    <phoneticPr fontId="1" type="noConversion"/>
  </si>
  <si>
    <t>1.8235407, 3.0208906</t>
    <phoneticPr fontId="1" type="noConversion"/>
  </si>
  <si>
    <t>1.1519225, 1.9680774</t>
    <phoneticPr fontId="1" type="noConversion"/>
  </si>
  <si>
    <t>1.7985611, 2.8014388</t>
    <phoneticPr fontId="1" type="noConversion"/>
  </si>
  <si>
    <t>1.1904688, 2.63966</t>
    <phoneticPr fontId="1" type="noConversion"/>
  </si>
  <si>
    <t>.31923088, 1.2010072</t>
    <phoneticPr fontId="1" type="noConversion"/>
  </si>
  <si>
    <t>.30524415, 0.98119569</t>
    <phoneticPr fontId="1" type="noConversion"/>
  </si>
  <si>
    <t>.49617574 , 1.2643194</t>
    <phoneticPr fontId="1" type="noConversion"/>
  </si>
  <si>
    <t>0.43901132, 1.0610103</t>
    <phoneticPr fontId="1" type="noConversion"/>
  </si>
  <si>
    <t xml:space="preserve"> -1.264535, 2.464535</t>
    <phoneticPr fontId="1" type="noConversion"/>
  </si>
  <si>
    <t xml:space="preserve"> -.54362714   1.4036272</t>
    <phoneticPr fontId="1" type="noConversion"/>
  </si>
  <si>
    <t xml:space="preserve"> -.39662313, 1.3294692</t>
    <phoneticPr fontId="1" type="noConversion"/>
  </si>
  <si>
    <r>
      <t>0.26404579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3.7738863</t>
    </r>
    <phoneticPr fontId="1" type="noConversion"/>
  </si>
  <si>
    <r>
      <t>1.0275022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1.3924978</t>
    </r>
    <phoneticPr fontId="1" type="noConversion"/>
  </si>
  <si>
    <r>
      <t>1.8732339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4.1467662</t>
    </r>
    <phoneticPr fontId="1" type="noConversion"/>
  </si>
  <si>
    <r>
      <t>0.39767142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2.549516</t>
    </r>
    <phoneticPr fontId="1" type="noConversion"/>
  </si>
  <si>
    <r>
      <t>1.7188139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2.341186</t>
    </r>
    <phoneticPr fontId="1" type="noConversion"/>
  </si>
  <si>
    <r>
      <t>0.74663943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1.1173605</t>
    </r>
    <phoneticPr fontId="1" type="noConversion"/>
  </si>
  <si>
    <r>
      <t>0.1958126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3.7712007</t>
    </r>
    <phoneticPr fontId="1" type="noConversion"/>
  </si>
  <si>
    <r>
      <t>2.5347137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2.7650719</t>
    </r>
    <phoneticPr fontId="1" type="noConversion"/>
  </si>
  <si>
    <r>
      <t xml:space="preserve"> -1.6704776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4.5529356</t>
    </r>
    <phoneticPr fontId="1" type="noConversion"/>
  </si>
  <si>
    <r>
      <t xml:space="preserve"> -2.2271471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4.0296931</t>
    </r>
    <phoneticPr fontId="1" type="noConversion"/>
  </si>
  <si>
    <r>
      <t xml:space="preserve"> -1.8624367 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0.05982609</t>
    </r>
    <phoneticPr fontId="1" type="noConversion"/>
  </si>
  <si>
    <t xml:space="preserve"> -2.3900242   -.04997594</t>
    <phoneticPr fontId="1" type="noConversion"/>
  </si>
  <si>
    <r>
      <t xml:space="preserve"> -1.9254209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1.4454209</t>
    </r>
    <phoneticPr fontId="1" type="noConversion"/>
  </si>
  <si>
    <r>
      <t>0.48605694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1.317</t>
    </r>
    <phoneticPr fontId="1" type="noConversion"/>
  </si>
  <si>
    <r>
      <t>0.52146423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1.3606091</t>
    </r>
    <phoneticPr fontId="1" type="noConversion"/>
  </si>
  <si>
    <r>
      <t xml:space="preserve"> -1.1807287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2.1450155</t>
    </r>
    <phoneticPr fontId="1" type="noConversion"/>
  </si>
  <si>
    <r>
      <t xml:space="preserve"> -1.6562154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2.1672702</t>
    </r>
    <phoneticPr fontId="1" type="noConversion"/>
  </si>
  <si>
    <r>
      <t>0.18186738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1.1158166</t>
    </r>
    <phoneticPr fontId="1" type="noConversion"/>
  </si>
  <si>
    <r>
      <t xml:space="preserve"> -3.6223854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2.6460226</t>
    </r>
    <phoneticPr fontId="1" type="noConversion"/>
  </si>
  <si>
    <r>
      <t>0.12760964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0.89239037</t>
    </r>
    <phoneticPr fontId="1" type="noConversion"/>
  </si>
  <si>
    <r>
      <t xml:space="preserve"> -7.6900334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1.5900339</t>
    </r>
    <phoneticPr fontId="1" type="noConversion"/>
  </si>
  <si>
    <r>
      <t xml:space="preserve"> -2.1219401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1.5789003</t>
    </r>
    <phoneticPr fontId="1" type="noConversion"/>
  </si>
  <si>
    <r>
      <t xml:space="preserve"> -.18769184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1.1076919</t>
    </r>
    <phoneticPr fontId="1" type="noConversion"/>
  </si>
  <si>
    <r>
      <t xml:space="preserve"> -3.5067418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0.52674186</t>
    </r>
    <phoneticPr fontId="1" type="noConversion"/>
  </si>
  <si>
    <t xml:space="preserve"> -.63162281, 3.740763</t>
    <phoneticPr fontId="1" type="noConversion"/>
  </si>
  <si>
    <r>
      <t>0.85320765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5.0067925</t>
    </r>
    <phoneticPr fontId="1" type="noConversion"/>
  </si>
  <si>
    <r>
      <t>0 .68088551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2.6601457</t>
    </r>
    <phoneticPr fontId="1" type="noConversion"/>
  </si>
  <si>
    <r>
      <t>0.8309235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2.8482463</t>
    </r>
    <phoneticPr fontId="1" type="noConversion"/>
  </si>
  <si>
    <r>
      <t>0.57325006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2.6426084</t>
    </r>
    <phoneticPr fontId="1" type="noConversion"/>
  </si>
  <si>
    <r>
      <t xml:space="preserve">0.86553937 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1.7736384</t>
    </r>
    <phoneticPr fontId="1" type="noConversion"/>
  </si>
  <si>
    <r>
      <t>0.30469871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3.0152767</t>
    </r>
    <phoneticPr fontId="1" type="noConversion"/>
  </si>
  <si>
    <r>
      <t>0.96705544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2.9524677</t>
    </r>
    <phoneticPr fontId="1" type="noConversion"/>
  </si>
  <si>
    <r>
      <t>0.29537621</t>
    </r>
    <r>
      <rPr>
        <sz val="10"/>
        <color theme="1"/>
        <rFont val="宋体"/>
        <family val="1"/>
        <charset val="134"/>
      </rPr>
      <t>，0</t>
    </r>
    <r>
      <rPr>
        <sz val="10"/>
        <color theme="1"/>
        <rFont val="Times New Roman"/>
        <family val="1"/>
      </rPr>
      <t>.93112469</t>
    </r>
    <phoneticPr fontId="1" type="noConversion"/>
  </si>
  <si>
    <r>
      <t>0.21010382</t>
    </r>
    <r>
      <rPr>
        <sz val="10"/>
        <color theme="1"/>
        <rFont val="宋体"/>
        <family val="1"/>
        <charset val="134"/>
      </rPr>
      <t>，0</t>
    </r>
    <r>
      <rPr>
        <sz val="10"/>
        <color theme="1"/>
        <rFont val="Times New Roman"/>
        <family val="1"/>
      </rPr>
      <t>.94055766</t>
    </r>
    <phoneticPr fontId="1" type="noConversion"/>
  </si>
  <si>
    <r>
      <t>0.26813489</t>
    </r>
    <r>
      <rPr>
        <sz val="10"/>
        <color theme="1"/>
        <rFont val="宋体"/>
        <family val="1"/>
        <charset val="134"/>
      </rPr>
      <t>，0</t>
    </r>
    <r>
      <rPr>
        <sz val="10"/>
        <color theme="1"/>
        <rFont val="Times New Roman"/>
        <family val="1"/>
      </rPr>
      <t>.9180772</t>
    </r>
    <phoneticPr fontId="1" type="noConversion"/>
  </si>
  <si>
    <r>
      <t>0.17698997</t>
    </r>
    <r>
      <rPr>
        <sz val="10"/>
        <color theme="1"/>
        <rFont val="宋体"/>
        <family val="1"/>
        <charset val="134"/>
      </rPr>
      <t>，0</t>
    </r>
    <r>
      <rPr>
        <sz val="10"/>
        <color theme="1"/>
        <rFont val="Times New Roman"/>
        <family val="1"/>
      </rPr>
      <t>.73867846</t>
    </r>
    <phoneticPr fontId="1" type="noConversion"/>
  </si>
  <si>
    <r>
      <t>0.34631535</t>
    </r>
    <r>
      <rPr>
        <sz val="10"/>
        <color theme="1"/>
        <rFont val="宋体"/>
        <family val="1"/>
        <charset val="134"/>
      </rPr>
      <t>，0</t>
    </r>
    <r>
      <rPr>
        <sz val="10"/>
        <color theme="1"/>
        <rFont val="Times New Roman"/>
        <family val="1"/>
      </rPr>
      <t>.87799591</t>
    </r>
    <phoneticPr fontId="1" type="noConversion"/>
  </si>
  <si>
    <r>
      <t>0.07875287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1.1283134</t>
    </r>
    <phoneticPr fontId="1" type="noConversion"/>
  </si>
  <si>
    <r>
      <t xml:space="preserve"> -1.88025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1.1762819</t>
    </r>
    <phoneticPr fontId="1" type="noConversion"/>
  </si>
  <si>
    <r>
      <t xml:space="preserve"> -.22552145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1.0551445</t>
    </r>
    <phoneticPr fontId="1" type="noConversion"/>
  </si>
  <si>
    <r>
      <t xml:space="preserve"> -3.3219492</t>
    </r>
    <r>
      <rPr>
        <sz val="10"/>
        <color theme="1"/>
        <rFont val="宋体"/>
        <family val="1"/>
        <charset val="134"/>
      </rPr>
      <t>，0</t>
    </r>
    <r>
      <rPr>
        <sz val="10"/>
        <color theme="1"/>
        <rFont val="Times New Roman"/>
        <family val="1"/>
      </rPr>
      <t>.32364038</t>
    </r>
    <phoneticPr fontId="1" type="noConversion"/>
  </si>
  <si>
    <r>
      <t xml:space="preserve"> -0.60659679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0.99659822</t>
    </r>
    <phoneticPr fontId="1" type="noConversion"/>
  </si>
  <si>
    <r>
      <t xml:space="preserve"> -0.7846626</t>
    </r>
    <r>
      <rPr>
        <sz val="10"/>
        <color theme="1"/>
        <rFont val="宋体"/>
        <family val="1"/>
        <charset val="134"/>
      </rPr>
      <t>，0</t>
    </r>
    <r>
      <rPr>
        <sz val="10"/>
        <color theme="1"/>
        <rFont val="Times New Roman"/>
        <family val="1"/>
      </rPr>
      <t>.99100703</t>
    </r>
    <phoneticPr fontId="1" type="noConversion"/>
  </si>
  <si>
    <r>
      <t xml:space="preserve"> -1.7117294 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1.11283</t>
    </r>
    <phoneticPr fontId="1" type="noConversion"/>
  </si>
  <si>
    <r>
      <t xml:space="preserve"> -.39662313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1.3294692</t>
    </r>
    <phoneticPr fontId="1" type="noConversion"/>
  </si>
  <si>
    <r>
      <t>0.6801841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1.8081712</t>
    </r>
    <phoneticPr fontId="1" type="noConversion"/>
  </si>
  <si>
    <r>
      <t>0.44310474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1.5590036</t>
    </r>
    <phoneticPr fontId="1" type="noConversion"/>
  </si>
  <si>
    <r>
      <t>0.21522735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1.0847726</t>
    </r>
    <phoneticPr fontId="1" type="noConversion"/>
  </si>
  <si>
    <r>
      <t>0.44810998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2.4476147</t>
    </r>
    <phoneticPr fontId="1" type="noConversion"/>
  </si>
  <si>
    <r>
      <t>0.75104053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3.0181624</t>
    </r>
    <phoneticPr fontId="1" type="noConversion"/>
  </si>
  <si>
    <r>
      <t>0.56515229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3.3303096</t>
    </r>
    <phoneticPr fontId="1" type="noConversion"/>
  </si>
  <si>
    <r>
      <t>0.54487902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3.0890403</t>
    </r>
    <phoneticPr fontId="1" type="noConversion"/>
  </si>
  <si>
    <r>
      <t>1.779034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2.6608067</t>
    </r>
    <phoneticPr fontId="1" type="noConversion"/>
  </si>
  <si>
    <r>
      <t>0.61220407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3.2209013</t>
    </r>
    <phoneticPr fontId="1" type="noConversion"/>
  </si>
  <si>
    <r>
      <t>0.53279674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3.1369307</t>
    </r>
    <phoneticPr fontId="1" type="noConversion"/>
  </si>
  <si>
    <r>
      <t>0.45342043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2.8416605</t>
    </r>
    <phoneticPr fontId="1" type="noConversion"/>
  </si>
  <si>
    <r>
      <t>0.51395112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2.948149</t>
    </r>
    <phoneticPr fontId="1" type="noConversion"/>
  </si>
  <si>
    <r>
      <t>0.89645169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2.256656</t>
    </r>
    <phoneticPr fontId="1" type="noConversion"/>
  </si>
  <si>
    <r>
      <t>0.87760842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2.3377283</t>
    </r>
    <phoneticPr fontId="1" type="noConversion"/>
  </si>
  <si>
    <r>
      <t>0.81595713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2.2098019</t>
    </r>
    <phoneticPr fontId="1" type="noConversion"/>
  </si>
  <si>
    <r>
      <t>0.91376567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 xml:space="preserve"> 2.3685164</t>
    </r>
    <phoneticPr fontId="1" type="noConversion"/>
  </si>
  <si>
    <r>
      <t>1.0040588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2.505599</t>
    </r>
    <phoneticPr fontId="1" type="noConversion"/>
  </si>
  <si>
    <r>
      <t>0.96179467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2.5238895</t>
    </r>
    <phoneticPr fontId="1" type="noConversion"/>
  </si>
  <si>
    <r>
      <t>0.85080397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2.2429812</t>
    </r>
    <phoneticPr fontId="1" type="noConversion"/>
  </si>
  <si>
    <r>
      <t>0.82804418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2.2347581</t>
    </r>
    <phoneticPr fontId="1" type="noConversion"/>
  </si>
  <si>
    <r>
      <t>0.85933048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2.2891772</t>
    </r>
    <phoneticPr fontId="1" type="noConversion"/>
  </si>
  <si>
    <r>
      <t>0.78623044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2.1850631</t>
    </r>
    <phoneticPr fontId="1" type="noConversion"/>
  </si>
  <si>
    <r>
      <t>0.77755654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2.1390815</t>
    </r>
    <phoneticPr fontId="1" type="noConversion"/>
  </si>
  <si>
    <r>
      <t>0.89784896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2.3471341</t>
    </r>
    <phoneticPr fontId="1" type="noConversion"/>
  </si>
  <si>
    <r>
      <t>0.81691051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2.2078218</t>
    </r>
    <phoneticPr fontId="1" type="noConversion"/>
  </si>
  <si>
    <r>
      <t>0.85792607</t>
    </r>
    <r>
      <rPr>
        <sz val="10"/>
        <color theme="1"/>
        <rFont val="宋体"/>
        <family val="1"/>
        <charset val="134"/>
      </rPr>
      <t>，</t>
    </r>
    <r>
      <rPr>
        <sz val="10"/>
        <color theme="1"/>
        <rFont val="Times New Roman"/>
        <family val="1"/>
      </rPr>
      <t>2.1565974</t>
    </r>
    <phoneticPr fontId="1" type="noConversion"/>
  </si>
  <si>
    <r>
      <rPr>
        <b/>
        <sz val="10"/>
        <color theme="1"/>
        <rFont val="Times New Roman"/>
        <family val="1"/>
      </rPr>
      <t xml:space="preserve">Table S6. </t>
    </r>
    <r>
      <rPr>
        <sz val="10"/>
        <color theme="1"/>
        <rFont val="Times New Roman"/>
        <family val="1"/>
      </rPr>
      <t>The sensitivity analysis results of the nasal cavity, upper airway and alar changes.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</si>
</sst>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topLeftCell="A49" zoomScale="117" workbookViewId="0">
      <selection activeCell="D9" sqref="D9"/>
    </sheetView>
  </sheetViews>
  <sheetFormatPr defaultRowHeight="13" x14ac:dyDescent="0.3"/>
  <cols>
    <col min="1" max="1" width="18.1640625" style="1" customWidth="1"/>
    <col min="2" max="2" width="7.4140625" style="1" customWidth="1"/>
    <col min="3" max="3" width="16.5" style="1" customWidth="1"/>
    <col min="4" max="4" width="10.1640625" style="1" customWidth="1"/>
    <col min="5" max="5" width="18.9140625" style="1" customWidth="1"/>
    <col min="6" max="6" width="10.5" style="1" customWidth="1"/>
    <col min="7" max="7" width="18.4140625" style="1" customWidth="1"/>
    <col min="8" max="16384" width="8.6640625" style="1"/>
  </cols>
  <sheetData>
    <row r="1" spans="1:7" x14ac:dyDescent="0.3">
      <c r="A1" s="7" t="s">
        <v>152</v>
      </c>
      <c r="B1" s="7"/>
      <c r="C1" s="7"/>
      <c r="D1" s="7"/>
      <c r="E1" s="7"/>
      <c r="F1" s="7"/>
      <c r="G1" s="7"/>
    </row>
    <row r="2" spans="1:7" x14ac:dyDescent="0.3">
      <c r="A2" s="6" t="s">
        <v>0</v>
      </c>
      <c r="B2" s="7" t="s">
        <v>64</v>
      </c>
      <c r="C2" s="7"/>
      <c r="D2" s="7"/>
      <c r="E2" s="7"/>
      <c r="F2" s="7" t="s">
        <v>63</v>
      </c>
      <c r="G2" s="7"/>
    </row>
    <row r="3" spans="1:7" x14ac:dyDescent="0.3">
      <c r="B3" s="3" t="s">
        <v>1</v>
      </c>
      <c r="C3" s="2" t="s">
        <v>22</v>
      </c>
      <c r="D3" s="2" t="s">
        <v>23</v>
      </c>
      <c r="E3" s="2" t="s">
        <v>24</v>
      </c>
      <c r="F3" s="2" t="s">
        <v>23</v>
      </c>
      <c r="G3" s="2" t="s">
        <v>24</v>
      </c>
    </row>
    <row r="4" spans="1:7" ht="13.5" x14ac:dyDescent="0.3">
      <c r="A4" s="3" t="s">
        <v>27</v>
      </c>
      <c r="B4" s="3" t="s">
        <v>26</v>
      </c>
      <c r="C4" s="3" t="s">
        <v>2</v>
      </c>
      <c r="D4" s="2">
        <v>2.0850238999999999</v>
      </c>
      <c r="E4" s="2" t="s">
        <v>30</v>
      </c>
      <c r="F4" s="2">
        <v>1.5072616000000001</v>
      </c>
      <c r="G4" s="2" t="s">
        <v>151</v>
      </c>
    </row>
    <row r="5" spans="1:7" ht="13.5" x14ac:dyDescent="0.3">
      <c r="A5" s="3"/>
      <c r="B5" s="3"/>
      <c r="C5" s="3" t="s">
        <v>3</v>
      </c>
      <c r="D5" s="2">
        <v>2.0747675999999999</v>
      </c>
      <c r="E5" s="2" t="s">
        <v>31</v>
      </c>
      <c r="F5" s="2">
        <v>1.5123662</v>
      </c>
      <c r="G5" s="2" t="s">
        <v>150</v>
      </c>
    </row>
    <row r="6" spans="1:7" ht="13.5" x14ac:dyDescent="0.3">
      <c r="A6" s="3"/>
      <c r="B6" s="3"/>
      <c r="C6" s="3" t="s">
        <v>4</v>
      </c>
      <c r="D6" s="2">
        <v>2.2588210000000002</v>
      </c>
      <c r="E6" s="2" t="s">
        <v>32</v>
      </c>
      <c r="F6" s="2">
        <v>1.6224915</v>
      </c>
      <c r="G6" s="2" t="s">
        <v>149</v>
      </c>
    </row>
    <row r="7" spans="1:7" ht="26.5" customHeight="1" x14ac:dyDescent="0.3">
      <c r="A7" s="3"/>
      <c r="B7" s="3"/>
      <c r="C7" s="4" t="s">
        <v>5</v>
      </c>
      <c r="D7" s="2">
        <v>1.9638724000000001</v>
      </c>
      <c r="E7" s="2" t="s">
        <v>33</v>
      </c>
      <c r="F7" s="2">
        <v>1.4583191</v>
      </c>
      <c r="G7" s="2" t="s">
        <v>148</v>
      </c>
    </row>
    <row r="8" spans="1:7" ht="16" customHeight="1" x14ac:dyDescent="0.3">
      <c r="A8" s="3"/>
      <c r="B8" s="3"/>
      <c r="C8" s="4" t="s">
        <v>6</v>
      </c>
      <c r="D8" s="2">
        <v>2.0360901</v>
      </c>
      <c r="E8" s="2" t="s">
        <v>41</v>
      </c>
      <c r="F8" s="2">
        <v>1.4856468</v>
      </c>
      <c r="G8" s="2" t="s">
        <v>147</v>
      </c>
    </row>
    <row r="9" spans="1:7" ht="13.5" x14ac:dyDescent="0.3">
      <c r="A9" s="3"/>
      <c r="B9" s="3"/>
      <c r="C9" s="3" t="s">
        <v>7</v>
      </c>
      <c r="D9" s="2">
        <v>2.1939549</v>
      </c>
      <c r="E9" s="2" t="s">
        <v>40</v>
      </c>
      <c r="F9" s="2">
        <v>1.5742537999999999</v>
      </c>
      <c r="G9" s="2" t="s">
        <v>146</v>
      </c>
    </row>
    <row r="10" spans="1:7" ht="24.5" customHeight="1" x14ac:dyDescent="0.3">
      <c r="A10" s="2"/>
      <c r="B10" s="3"/>
      <c r="C10" s="4" t="s">
        <v>8</v>
      </c>
      <c r="D10" s="2">
        <v>2.1075821000000001</v>
      </c>
      <c r="E10" s="2" t="s">
        <v>34</v>
      </c>
      <c r="F10" s="2">
        <v>1.5314011999999999</v>
      </c>
      <c r="G10" s="2" t="s">
        <v>145</v>
      </c>
    </row>
    <row r="11" spans="1:7" ht="13" customHeight="1" x14ac:dyDescent="0.3">
      <c r="A11" s="3"/>
      <c r="B11" s="3"/>
      <c r="C11" s="4" t="s">
        <v>9</v>
      </c>
      <c r="D11" s="2">
        <v>2.0993233</v>
      </c>
      <c r="E11" s="2" t="s">
        <v>39</v>
      </c>
      <c r="F11" s="2">
        <v>1.5468926000000001</v>
      </c>
      <c r="G11" s="2" t="s">
        <v>144</v>
      </c>
    </row>
    <row r="12" spans="1:7" ht="17" customHeight="1" x14ac:dyDescent="0.3">
      <c r="A12" s="3"/>
      <c r="B12" s="2"/>
      <c r="C12" s="2" t="s">
        <v>25</v>
      </c>
      <c r="D12" s="2">
        <v>2.1016423999999998</v>
      </c>
      <c r="E12" s="2" t="s">
        <v>38</v>
      </c>
      <c r="F12" s="2"/>
      <c r="G12" s="2"/>
    </row>
    <row r="13" spans="1:7" ht="13.5" x14ac:dyDescent="0.3">
      <c r="A13" s="3"/>
      <c r="B13" s="3" t="s">
        <v>28</v>
      </c>
      <c r="C13" s="3" t="s">
        <v>4</v>
      </c>
      <c r="D13" s="2">
        <f>-0.37</f>
        <v>-0.37</v>
      </c>
      <c r="E13" s="2" t="s">
        <v>35</v>
      </c>
      <c r="F13" s="2">
        <v>1.7428421999999999</v>
      </c>
      <c r="G13" s="2" t="s">
        <v>143</v>
      </c>
    </row>
    <row r="14" spans="1:7" ht="13.5" x14ac:dyDescent="0.3">
      <c r="A14" s="3"/>
      <c r="B14" s="3"/>
      <c r="C14" s="3" t="s">
        <v>7</v>
      </c>
      <c r="D14" s="2">
        <f>-0.20999999</f>
        <v>-0.20999999</v>
      </c>
      <c r="E14" s="2" t="s">
        <v>36</v>
      </c>
      <c r="F14" s="2">
        <v>1.7548288000000001</v>
      </c>
      <c r="G14" s="2" t="s">
        <v>142</v>
      </c>
    </row>
    <row r="15" spans="1:7" x14ac:dyDescent="0.3">
      <c r="A15" s="3"/>
      <c r="B15" s="2"/>
      <c r="C15" s="2" t="s">
        <v>25</v>
      </c>
      <c r="D15" s="2">
        <v>-0.28710661999999998</v>
      </c>
      <c r="E15" s="2" t="s">
        <v>37</v>
      </c>
      <c r="F15" s="2"/>
      <c r="G15" s="2"/>
    </row>
    <row r="16" spans="1:7" ht="13.5" x14ac:dyDescent="0.3">
      <c r="A16" s="3"/>
      <c r="B16" s="3" t="s">
        <v>29</v>
      </c>
      <c r="C16" s="3" t="s">
        <v>4</v>
      </c>
      <c r="D16" s="2">
        <v>1.7565295999999999</v>
      </c>
      <c r="E16" s="2" t="s">
        <v>42</v>
      </c>
      <c r="F16" s="2">
        <v>1.6411411</v>
      </c>
      <c r="G16" s="2" t="s">
        <v>141</v>
      </c>
    </row>
    <row r="17" spans="1:7" ht="13.5" x14ac:dyDescent="0.3">
      <c r="A17" s="3"/>
      <c r="B17" s="3"/>
      <c r="C17" s="3" t="s">
        <v>10</v>
      </c>
      <c r="D17" s="2">
        <v>1.0761898000000001</v>
      </c>
      <c r="E17" s="2" t="s">
        <v>43</v>
      </c>
      <c r="F17" s="2">
        <v>1.5128794999999999</v>
      </c>
      <c r="G17" s="2" t="s">
        <v>140</v>
      </c>
    </row>
    <row r="18" spans="1:7" ht="13.5" x14ac:dyDescent="0.3">
      <c r="A18" s="3"/>
      <c r="B18" s="3"/>
      <c r="C18" s="3" t="s">
        <v>7</v>
      </c>
      <c r="D18" s="2">
        <v>1.5722708999999999</v>
      </c>
      <c r="E18" s="2" t="s">
        <v>45</v>
      </c>
      <c r="F18" s="2">
        <v>1.6076683000000001</v>
      </c>
      <c r="G18" s="2" t="s">
        <v>139</v>
      </c>
    </row>
    <row r="19" spans="1:7" ht="13.5" x14ac:dyDescent="0.3">
      <c r="A19" s="3"/>
      <c r="B19" s="2"/>
      <c r="C19" s="2" t="s">
        <v>25</v>
      </c>
      <c r="D19" s="2">
        <v>1.4529377000000001</v>
      </c>
      <c r="E19" s="2" t="s">
        <v>44</v>
      </c>
      <c r="F19" s="2">
        <v>1.5765539</v>
      </c>
      <c r="G19" s="2" t="s">
        <v>138</v>
      </c>
    </row>
    <row r="20" spans="1:7" ht="13.5" x14ac:dyDescent="0.3">
      <c r="A20" s="3" t="s">
        <v>47</v>
      </c>
      <c r="B20" s="3" t="s">
        <v>26</v>
      </c>
      <c r="C20" s="3" t="s">
        <v>11</v>
      </c>
      <c r="D20" s="2">
        <v>2.3028040000000001</v>
      </c>
      <c r="E20" s="2" t="s">
        <v>66</v>
      </c>
      <c r="F20" s="2">
        <v>1.7310501</v>
      </c>
      <c r="G20" s="2" t="s">
        <v>137</v>
      </c>
    </row>
    <row r="21" spans="1:7" ht="13.5" x14ac:dyDescent="0.3">
      <c r="A21" s="3"/>
      <c r="B21" s="3"/>
      <c r="C21" s="4" t="s">
        <v>6</v>
      </c>
      <c r="D21" s="2">
        <v>2.2083339999999998</v>
      </c>
      <c r="E21" s="2" t="s">
        <v>67</v>
      </c>
      <c r="F21" s="2">
        <v>1.6475405000000001</v>
      </c>
      <c r="G21" s="2" t="s">
        <v>136</v>
      </c>
    </row>
    <row r="22" spans="1:7" ht="13.5" x14ac:dyDescent="0.3">
      <c r="A22" s="3"/>
      <c r="B22" s="3"/>
      <c r="C22" s="3" t="s">
        <v>7</v>
      </c>
      <c r="D22" s="2">
        <v>2.5884223</v>
      </c>
      <c r="E22" s="2" t="s">
        <v>68</v>
      </c>
      <c r="F22" s="2">
        <v>1.8348637000000001</v>
      </c>
      <c r="G22" s="2" t="s">
        <v>135</v>
      </c>
    </row>
    <row r="23" spans="1:7" ht="13.5" x14ac:dyDescent="0.3">
      <c r="A23" s="3"/>
      <c r="B23" s="3"/>
      <c r="C23" s="4" t="s">
        <v>12</v>
      </c>
      <c r="D23" s="2">
        <v>2.6865757000000001</v>
      </c>
      <c r="E23" s="2" t="s">
        <v>69</v>
      </c>
      <c r="F23" s="2">
        <v>1.9165528000000001</v>
      </c>
      <c r="G23" s="2" t="s">
        <v>134</v>
      </c>
    </row>
    <row r="24" spans="1:7" x14ac:dyDescent="0.3">
      <c r="A24" s="3"/>
      <c r="B24" s="3"/>
      <c r="C24" s="2" t="s">
        <v>25</v>
      </c>
      <c r="D24" s="2">
        <v>2.4222157000000002</v>
      </c>
      <c r="E24" s="2" t="s">
        <v>70</v>
      </c>
      <c r="F24" s="2"/>
      <c r="G24" s="2"/>
    </row>
    <row r="25" spans="1:7" ht="13.5" x14ac:dyDescent="0.3">
      <c r="A25" s="3"/>
      <c r="B25" s="3" t="s">
        <v>28</v>
      </c>
      <c r="C25" s="3" t="s">
        <v>13</v>
      </c>
      <c r="D25" s="2"/>
      <c r="E25" s="2"/>
      <c r="F25" s="2">
        <v>2.2199203999999999</v>
      </c>
      <c r="G25" s="2" t="s">
        <v>133</v>
      </c>
    </row>
    <row r="26" spans="1:7" ht="13.5" x14ac:dyDescent="0.3">
      <c r="A26" s="3"/>
      <c r="B26" s="3" t="s">
        <v>48</v>
      </c>
      <c r="C26" s="3" t="s">
        <v>14</v>
      </c>
      <c r="D26" s="3">
        <v>1.5599999</v>
      </c>
      <c r="E26" s="2" t="s">
        <v>71</v>
      </c>
      <c r="F26" s="2">
        <v>1.8169597</v>
      </c>
      <c r="G26" s="2" t="s">
        <v>132</v>
      </c>
    </row>
    <row r="27" spans="1:7" ht="13.5" x14ac:dyDescent="0.3">
      <c r="A27" s="3"/>
      <c r="B27" s="3"/>
      <c r="C27" s="3" t="s">
        <v>13</v>
      </c>
      <c r="D27" s="2">
        <v>2.2999999999999998</v>
      </c>
      <c r="E27" s="2" t="s">
        <v>72</v>
      </c>
      <c r="F27" s="2">
        <v>1.9477309</v>
      </c>
      <c r="G27" s="2" t="s">
        <v>131</v>
      </c>
    </row>
    <row r="28" spans="1:7" ht="13.5" x14ac:dyDescent="0.3">
      <c r="A28" s="3"/>
      <c r="B28" s="3"/>
      <c r="C28" s="2" t="s">
        <v>25</v>
      </c>
      <c r="D28" s="2">
        <v>1.9150643999999999</v>
      </c>
      <c r="E28" s="2" t="s">
        <v>73</v>
      </c>
      <c r="F28" s="2">
        <v>1.8846014</v>
      </c>
      <c r="G28" s="2" t="s">
        <v>130</v>
      </c>
    </row>
    <row r="29" spans="1:7" ht="13.5" x14ac:dyDescent="0.3">
      <c r="A29" s="3" t="s">
        <v>49</v>
      </c>
      <c r="B29" s="3" t="s">
        <v>26</v>
      </c>
      <c r="C29" s="4" t="s">
        <v>15</v>
      </c>
      <c r="D29" s="2"/>
      <c r="E29" s="2"/>
      <c r="F29" s="2">
        <v>1.4478622999999999</v>
      </c>
      <c r="G29" s="2" t="s">
        <v>129</v>
      </c>
    </row>
    <row r="30" spans="1:7" ht="13.5" x14ac:dyDescent="0.3">
      <c r="A30" s="3"/>
      <c r="B30" s="3" t="s">
        <v>28</v>
      </c>
      <c r="C30" s="4" t="s">
        <v>15</v>
      </c>
      <c r="D30" s="2">
        <v>2.9300001</v>
      </c>
      <c r="E30" s="2" t="s">
        <v>106</v>
      </c>
      <c r="F30" s="2">
        <v>1.5033303</v>
      </c>
      <c r="G30" s="2" t="s">
        <v>106</v>
      </c>
    </row>
    <row r="31" spans="1:7" ht="13.5" x14ac:dyDescent="0.3">
      <c r="A31" s="3"/>
      <c r="B31" s="3"/>
      <c r="C31" s="3" t="s">
        <v>14</v>
      </c>
      <c r="D31" s="2">
        <v>0.64999998000000003</v>
      </c>
      <c r="E31" s="2" t="s">
        <v>65</v>
      </c>
      <c r="F31" s="2">
        <v>1.1325761999999999</v>
      </c>
      <c r="G31" s="2" t="s">
        <v>128</v>
      </c>
    </row>
    <row r="32" spans="1:7" x14ac:dyDescent="0.3">
      <c r="A32" s="3"/>
      <c r="B32" s="3"/>
      <c r="C32" s="2" t="s">
        <v>25</v>
      </c>
      <c r="D32" s="2">
        <v>1.5545701000000001</v>
      </c>
      <c r="E32" s="2" t="s">
        <v>105</v>
      </c>
      <c r="F32" s="2"/>
      <c r="G32" s="2"/>
    </row>
    <row r="33" spans="1:7" ht="25" customHeight="1" x14ac:dyDescent="0.3">
      <c r="A33" s="3"/>
      <c r="B33" s="3" t="s">
        <v>48</v>
      </c>
      <c r="C33" s="4" t="s">
        <v>15</v>
      </c>
      <c r="D33" s="2"/>
      <c r="E33" s="2"/>
      <c r="F33" s="2">
        <v>1.0010542</v>
      </c>
      <c r="G33" s="2" t="s">
        <v>127</v>
      </c>
    </row>
    <row r="34" spans="1:7" ht="21" customHeight="1" x14ac:dyDescent="0.3">
      <c r="A34" s="3"/>
      <c r="B34" s="3"/>
      <c r="C34" s="2" t="s">
        <v>25</v>
      </c>
      <c r="D34" s="2"/>
      <c r="E34" s="2"/>
      <c r="F34" s="2">
        <v>1.2441776</v>
      </c>
      <c r="G34" s="2" t="s">
        <v>126</v>
      </c>
    </row>
    <row r="35" spans="1:7" x14ac:dyDescent="0.3">
      <c r="A35" s="3" t="s">
        <v>62</v>
      </c>
      <c r="B35" s="3" t="s">
        <v>29</v>
      </c>
      <c r="C35" s="3" t="s">
        <v>14</v>
      </c>
      <c r="D35" s="2">
        <v>0.76011907999999995</v>
      </c>
      <c r="E35" s="2" t="s">
        <v>74</v>
      </c>
      <c r="F35" s="2"/>
      <c r="G35" s="2"/>
    </row>
    <row r="36" spans="1:7" x14ac:dyDescent="0.3">
      <c r="A36" s="3"/>
      <c r="B36" s="3"/>
      <c r="C36" s="4" t="s">
        <v>16</v>
      </c>
      <c r="D36" s="2">
        <v>0.64321989000000002</v>
      </c>
      <c r="E36" s="2" t="s">
        <v>75</v>
      </c>
      <c r="F36" s="2"/>
      <c r="G36" s="2"/>
    </row>
    <row r="37" spans="1:7" x14ac:dyDescent="0.3">
      <c r="A37" s="3"/>
      <c r="B37" s="3"/>
      <c r="C37" s="4" t="s">
        <v>17</v>
      </c>
      <c r="D37" s="2">
        <v>0.88024758999999997</v>
      </c>
      <c r="E37" s="2" t="s">
        <v>76</v>
      </c>
      <c r="F37" s="2"/>
      <c r="G37" s="2"/>
    </row>
    <row r="38" spans="1:7" x14ac:dyDescent="0.3">
      <c r="A38" s="3"/>
      <c r="B38" s="3"/>
      <c r="C38" s="2" t="s">
        <v>25</v>
      </c>
      <c r="D38" s="2">
        <v>0.75001083000000002</v>
      </c>
      <c r="E38" s="2" t="s">
        <v>77</v>
      </c>
      <c r="F38" s="2"/>
      <c r="G38" s="2"/>
    </row>
    <row r="39" spans="1:7" ht="13.5" x14ac:dyDescent="0.3">
      <c r="A39" s="3" t="s">
        <v>50</v>
      </c>
      <c r="B39" s="3" t="s">
        <v>46</v>
      </c>
      <c r="C39" s="4" t="s">
        <v>18</v>
      </c>
      <c r="D39" s="2"/>
      <c r="E39" s="2"/>
      <c r="F39" s="2">
        <v>0.46642303000000002</v>
      </c>
      <c r="G39" s="2" t="s">
        <v>125</v>
      </c>
    </row>
    <row r="40" spans="1:7" ht="13.5" x14ac:dyDescent="0.3">
      <c r="A40" s="3"/>
      <c r="B40" s="3" t="s">
        <v>48</v>
      </c>
      <c r="C40" s="3" t="s">
        <v>14</v>
      </c>
      <c r="D40" s="2">
        <v>0.60000001999999997</v>
      </c>
      <c r="E40" s="2" t="s">
        <v>78</v>
      </c>
      <c r="F40" s="2">
        <v>-0.29944965000000001</v>
      </c>
      <c r="G40" s="2" t="s">
        <v>124</v>
      </c>
    </row>
    <row r="41" spans="1:7" ht="13.5" x14ac:dyDescent="0.3">
      <c r="A41" s="3"/>
      <c r="B41" s="3"/>
      <c r="C41" s="4" t="s">
        <v>17</v>
      </c>
      <c r="D41" s="2">
        <v>0.43000000999999999</v>
      </c>
      <c r="E41" s="2" t="s">
        <v>79</v>
      </c>
      <c r="F41" s="2">
        <v>0.10317220000000001</v>
      </c>
      <c r="G41" s="2" t="s">
        <v>123</v>
      </c>
    </row>
    <row r="42" spans="1:7" ht="13.5" x14ac:dyDescent="0.3">
      <c r="A42" s="3"/>
      <c r="B42" s="3"/>
      <c r="C42" s="2" t="s">
        <v>25</v>
      </c>
      <c r="D42" s="2">
        <v>0.46642303000000002</v>
      </c>
      <c r="E42" s="2" t="s">
        <v>80</v>
      </c>
      <c r="F42" s="2">
        <v>0.19500070999999999</v>
      </c>
      <c r="G42" s="2" t="s">
        <v>122</v>
      </c>
    </row>
    <row r="43" spans="1:7" ht="13.5" x14ac:dyDescent="0.3">
      <c r="A43" s="2" t="s">
        <v>60</v>
      </c>
      <c r="B43" s="3" t="s">
        <v>46</v>
      </c>
      <c r="C43" s="4" t="s">
        <v>18</v>
      </c>
      <c r="D43" s="2" t="s">
        <v>57</v>
      </c>
      <c r="E43" s="2"/>
      <c r="F43" s="2">
        <v>-0.27151989999999998</v>
      </c>
      <c r="G43" s="2" t="s">
        <v>102</v>
      </c>
    </row>
    <row r="44" spans="1:7" ht="13.5" x14ac:dyDescent="0.3">
      <c r="A44" s="3"/>
      <c r="B44" s="3" t="s">
        <v>48</v>
      </c>
      <c r="C44" s="3" t="s">
        <v>14</v>
      </c>
      <c r="D44" s="2">
        <v>-1.49</v>
      </c>
      <c r="E44" s="2" t="s">
        <v>104</v>
      </c>
      <c r="F44" s="2">
        <v>-1.4991544000000001</v>
      </c>
      <c r="G44" s="2" t="s">
        <v>121</v>
      </c>
    </row>
    <row r="45" spans="1:7" ht="13.5" x14ac:dyDescent="0.3">
      <c r="A45" s="3"/>
      <c r="B45" s="3" t="s">
        <v>48</v>
      </c>
      <c r="C45" s="4" t="s">
        <v>17</v>
      </c>
      <c r="D45" s="2">
        <v>0.46000004</v>
      </c>
      <c r="E45" s="2" t="s">
        <v>103</v>
      </c>
      <c r="F45" s="2" t="s">
        <v>51</v>
      </c>
      <c r="G45" s="2" t="s">
        <v>120</v>
      </c>
    </row>
    <row r="46" spans="1:7" ht="13.5" x14ac:dyDescent="0.3">
      <c r="A46" s="3"/>
      <c r="B46" s="3"/>
      <c r="C46" s="2" t="s">
        <v>25</v>
      </c>
      <c r="D46" s="2">
        <v>-0.27151988999999999</v>
      </c>
      <c r="E46" s="2" t="s">
        <v>102</v>
      </c>
      <c r="F46" s="2">
        <v>-0.35198407999999998</v>
      </c>
      <c r="G46" s="2" t="s">
        <v>119</v>
      </c>
    </row>
    <row r="47" spans="1:7" ht="13.5" x14ac:dyDescent="0.3">
      <c r="A47" s="3" t="s">
        <v>59</v>
      </c>
      <c r="B47" s="3" t="s">
        <v>46</v>
      </c>
      <c r="C47" s="4" t="s">
        <v>15</v>
      </c>
      <c r="D47" s="2">
        <v>-3.0499996999999999</v>
      </c>
      <c r="E47" s="2" t="s">
        <v>101</v>
      </c>
      <c r="F47" s="2">
        <v>0.60353314999999996</v>
      </c>
      <c r="G47" s="2" t="s">
        <v>118</v>
      </c>
    </row>
    <row r="48" spans="1:7" ht="13.5" x14ac:dyDescent="0.3">
      <c r="A48" s="3"/>
      <c r="B48" s="3"/>
      <c r="C48" s="4" t="s">
        <v>18</v>
      </c>
      <c r="D48" s="2">
        <v>0.50999998999999996</v>
      </c>
      <c r="E48" s="2" t="s">
        <v>100</v>
      </c>
      <c r="F48" s="2">
        <v>0.61215562000000001</v>
      </c>
      <c r="G48" s="2" t="s">
        <v>117</v>
      </c>
    </row>
    <row r="49" spans="1:7" ht="13.5" x14ac:dyDescent="0.3">
      <c r="A49" s="3"/>
      <c r="B49" s="3"/>
      <c r="C49" s="2" t="s">
        <v>25</v>
      </c>
      <c r="D49" s="2">
        <v>-0.48818140999999998</v>
      </c>
      <c r="E49" s="2" t="s">
        <v>99</v>
      </c>
      <c r="F49" s="2"/>
      <c r="G49" s="2"/>
    </row>
    <row r="50" spans="1:7" ht="13.5" x14ac:dyDescent="0.3">
      <c r="A50" s="3"/>
      <c r="B50" s="3" t="s">
        <v>58</v>
      </c>
      <c r="C50" s="4" t="s">
        <v>15</v>
      </c>
      <c r="D50" s="2">
        <v>64884198</v>
      </c>
      <c r="E50" s="2" t="s">
        <v>98</v>
      </c>
      <c r="F50" s="2">
        <v>0.64884198000000004</v>
      </c>
      <c r="G50" s="2" t="s">
        <v>98</v>
      </c>
    </row>
    <row r="51" spans="1:7" ht="13.5" x14ac:dyDescent="0.3">
      <c r="A51" s="3"/>
      <c r="B51" s="3" t="s">
        <v>48</v>
      </c>
      <c r="C51" s="4" t="s">
        <v>15</v>
      </c>
      <c r="D51" s="2" t="s">
        <v>52</v>
      </c>
      <c r="E51" s="2" t="s">
        <v>97</v>
      </c>
      <c r="F51" s="2">
        <v>0.45783421000000002</v>
      </c>
      <c r="G51" s="2" t="s">
        <v>116</v>
      </c>
    </row>
    <row r="52" spans="1:7" ht="13.5" x14ac:dyDescent="0.3">
      <c r="A52" s="3"/>
      <c r="B52" s="3"/>
      <c r="C52" s="4" t="s">
        <v>16</v>
      </c>
      <c r="D52" s="2" t="s">
        <v>53</v>
      </c>
      <c r="E52" s="2" t="s">
        <v>96</v>
      </c>
      <c r="F52" s="2">
        <v>0.57533073000000001</v>
      </c>
      <c r="G52" s="2" t="s">
        <v>114</v>
      </c>
    </row>
    <row r="53" spans="1:7" ht="13.5" x14ac:dyDescent="0.3">
      <c r="A53" s="3"/>
      <c r="B53" s="3"/>
      <c r="C53" s="4" t="s">
        <v>17</v>
      </c>
      <c r="D53" s="2">
        <v>0.94103663999999998</v>
      </c>
      <c r="E53" s="2" t="s">
        <v>95</v>
      </c>
      <c r="F53" s="2">
        <v>0.61325043000000001</v>
      </c>
      <c r="G53" s="2" t="s">
        <v>113</v>
      </c>
    </row>
    <row r="54" spans="1:7" ht="13.5" x14ac:dyDescent="0.3">
      <c r="A54" s="3"/>
      <c r="B54" s="3"/>
      <c r="C54" s="2" t="s">
        <v>25</v>
      </c>
      <c r="D54" s="2">
        <v>0.90152849000000002</v>
      </c>
      <c r="E54" s="2" t="s">
        <v>94</v>
      </c>
      <c r="F54" s="2">
        <v>0.59310605000000005</v>
      </c>
      <c r="G54" s="2" t="s">
        <v>115</v>
      </c>
    </row>
    <row r="55" spans="1:7" ht="13.5" x14ac:dyDescent="0.3">
      <c r="A55" s="3" t="s">
        <v>61</v>
      </c>
      <c r="B55" s="3" t="s">
        <v>29</v>
      </c>
      <c r="C55" s="3" t="s">
        <v>14</v>
      </c>
      <c r="D55" s="2">
        <v>-0.24000001000000001</v>
      </c>
      <c r="E55" s="2" t="s">
        <v>93</v>
      </c>
      <c r="F55" s="2"/>
      <c r="G55" s="2"/>
    </row>
    <row r="56" spans="1:7" x14ac:dyDescent="0.3">
      <c r="A56" s="3"/>
      <c r="B56" s="3"/>
      <c r="C56" s="4" t="s">
        <v>16</v>
      </c>
      <c r="D56" s="2">
        <v>-1.22</v>
      </c>
      <c r="E56" s="2" t="s">
        <v>92</v>
      </c>
      <c r="F56" s="2"/>
      <c r="G56" s="2"/>
    </row>
    <row r="57" spans="1:7" ht="13.5" x14ac:dyDescent="0.3">
      <c r="A57" s="3"/>
      <c r="B57" s="3"/>
      <c r="C57" s="2" t="s">
        <v>25</v>
      </c>
      <c r="D57" s="2">
        <v>-0.90130533000000002</v>
      </c>
      <c r="E57" s="2" t="s">
        <v>91</v>
      </c>
      <c r="F57" s="2"/>
      <c r="G57" s="2"/>
    </row>
    <row r="58" spans="1:7" ht="13.5" x14ac:dyDescent="0.3">
      <c r="A58" s="3" t="s">
        <v>56</v>
      </c>
      <c r="B58" s="3" t="s">
        <v>46</v>
      </c>
      <c r="C58" s="4" t="s">
        <v>15</v>
      </c>
      <c r="D58" s="2"/>
      <c r="E58" s="2"/>
      <c r="F58" s="2">
        <v>1.6599877000000001</v>
      </c>
      <c r="G58" s="2" t="s">
        <v>111</v>
      </c>
    </row>
    <row r="59" spans="1:7" ht="13.5" x14ac:dyDescent="0.3">
      <c r="A59" s="3"/>
      <c r="B59" s="3" t="s">
        <v>28</v>
      </c>
      <c r="C59" s="4" t="s">
        <v>15</v>
      </c>
      <c r="D59" s="2"/>
      <c r="E59" s="2"/>
      <c r="F59" s="2">
        <v>1.9597616</v>
      </c>
      <c r="G59" s="2" t="s">
        <v>112</v>
      </c>
    </row>
    <row r="60" spans="1:7" ht="13.5" x14ac:dyDescent="0.3">
      <c r="A60" s="3"/>
      <c r="B60" s="3" t="s">
        <v>29</v>
      </c>
      <c r="C60" s="4" t="s">
        <v>15</v>
      </c>
      <c r="D60" s="2">
        <v>0.90127288999999999</v>
      </c>
      <c r="E60" s="2" t="s">
        <v>90</v>
      </c>
      <c r="F60" s="2">
        <v>1.3195889000000001</v>
      </c>
      <c r="G60" s="2" t="s">
        <v>110</v>
      </c>
    </row>
    <row r="61" spans="1:7" ht="13.5" x14ac:dyDescent="0.3">
      <c r="A61" s="3"/>
      <c r="B61" s="3"/>
      <c r="C61" s="4" t="s">
        <v>16</v>
      </c>
      <c r="D61" s="2">
        <v>1.4412290000000001</v>
      </c>
      <c r="E61" s="2" t="s">
        <v>89</v>
      </c>
      <c r="F61" s="2">
        <v>1.6079292000000001</v>
      </c>
      <c r="G61" s="2" t="s">
        <v>109</v>
      </c>
    </row>
    <row r="62" spans="1:7" ht="13.5" x14ac:dyDescent="0.3">
      <c r="A62" s="3"/>
      <c r="B62" s="3"/>
      <c r="C62" s="4" t="s">
        <v>17</v>
      </c>
      <c r="D62" s="2">
        <v>2.6498927999999999</v>
      </c>
      <c r="E62" s="2" t="s">
        <v>88</v>
      </c>
      <c r="F62" s="2">
        <v>1.8395849</v>
      </c>
      <c r="G62" s="2" t="s">
        <v>108</v>
      </c>
    </row>
    <row r="63" spans="1:7" ht="13.5" x14ac:dyDescent="0.3">
      <c r="A63" s="3"/>
      <c r="B63" s="3"/>
      <c r="C63" s="2" t="s">
        <v>25</v>
      </c>
      <c r="D63" s="2">
        <v>1.9835065999999999</v>
      </c>
      <c r="E63" s="2" t="s">
        <v>87</v>
      </c>
      <c r="F63" s="2">
        <v>1.6705156000000001</v>
      </c>
      <c r="G63" s="2" t="s">
        <v>107</v>
      </c>
    </row>
    <row r="64" spans="1:7" ht="13.5" x14ac:dyDescent="0.3">
      <c r="A64" s="3" t="s">
        <v>55</v>
      </c>
      <c r="B64" s="3" t="s">
        <v>26</v>
      </c>
      <c r="C64" s="4" t="s">
        <v>19</v>
      </c>
      <c r="D64" s="2">
        <v>0.93199997999999995</v>
      </c>
      <c r="E64" s="2" t="s">
        <v>86</v>
      </c>
      <c r="F64" s="2"/>
      <c r="G64" s="2"/>
    </row>
    <row r="65" spans="1:7" ht="13.5" x14ac:dyDescent="0.3">
      <c r="A65" s="3"/>
      <c r="B65" s="3"/>
      <c r="C65" s="4" t="s">
        <v>20</v>
      </c>
      <c r="D65" s="2">
        <v>2.0299999999999998</v>
      </c>
      <c r="E65" s="2" t="s">
        <v>85</v>
      </c>
      <c r="F65" s="2"/>
      <c r="G65" s="2"/>
    </row>
    <row r="66" spans="1:7" ht="13.5" x14ac:dyDescent="0.3">
      <c r="A66" s="3"/>
      <c r="B66" s="3"/>
      <c r="C66" s="2" t="s">
        <v>25</v>
      </c>
      <c r="D66" s="2">
        <v>1.4735936999999999</v>
      </c>
      <c r="E66" s="2" t="s">
        <v>84</v>
      </c>
      <c r="F66" s="2"/>
      <c r="G66" s="2"/>
    </row>
    <row r="67" spans="1:7" ht="13.5" x14ac:dyDescent="0.3">
      <c r="A67" s="3" t="s">
        <v>54</v>
      </c>
      <c r="B67" s="3" t="s">
        <v>26</v>
      </c>
      <c r="C67" s="4" t="s">
        <v>20</v>
      </c>
      <c r="D67" s="2">
        <v>3.01</v>
      </c>
      <c r="E67" s="2" t="s">
        <v>83</v>
      </c>
      <c r="F67" s="2"/>
      <c r="G67" s="2"/>
    </row>
    <row r="68" spans="1:7" ht="13.5" x14ac:dyDescent="0.3">
      <c r="A68" s="3"/>
      <c r="B68" s="3"/>
      <c r="C68" s="3" t="s">
        <v>21</v>
      </c>
      <c r="D68" s="2">
        <v>1.21</v>
      </c>
      <c r="E68" s="2" t="s">
        <v>82</v>
      </c>
      <c r="F68" s="2"/>
      <c r="G68" s="2"/>
    </row>
    <row r="69" spans="1:7" ht="13.5" x14ac:dyDescent="0.3">
      <c r="A69" s="5"/>
      <c r="B69" s="5"/>
      <c r="C69" s="5" t="s">
        <v>25</v>
      </c>
      <c r="D69" s="5">
        <v>2.0189659999999998</v>
      </c>
      <c r="E69" s="5" t="s">
        <v>81</v>
      </c>
      <c r="F69" s="5"/>
      <c r="G69" s="5"/>
    </row>
  </sheetData>
  <dataConsolidate function="countNums">
    <dataRefs count="1">
      <dataRef ref="E2:F10" sheet="Sheet1"/>
    </dataRefs>
  </dataConsolidate>
  <mergeCells count="3">
    <mergeCell ref="F2:G2"/>
    <mergeCell ref="B2:E2"/>
    <mergeCell ref="A1:G1"/>
  </mergeCells>
  <phoneticPr fontId="1" type="noConversion"/>
  <conditionalFormatting sqref="A5 C5">
    <cfRule type="expression" priority="4">
      <formula>$A$3:$E$68+#REF!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cuiyu liu</dc:creator>
  <cp:lastModifiedBy>cuiyu liu</cp:lastModifiedBy>
  <dcterms:created xsi:type="dcterms:W3CDTF">2015-06-05T18:19:34Z</dcterms:created>
  <dcterms:modified xsi:type="dcterms:W3CDTF">2023-06-14T08:59:56Z</dcterms:modified>
</cp:coreProperties>
</file>