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Lin\Desktop\小论文\修改\"/>
    </mc:Choice>
  </mc:AlternateContent>
  <xr:revisionPtr revIDLastSave="0" documentId="13_ncr:1_{138277DB-A7EF-4F71-80E5-B330B16BDE02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Table S1" sheetId="2" r:id="rId1"/>
    <sheet name="Table S2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29" i="2" l="1"/>
  <c r="R28" i="2"/>
  <c r="R27" i="2"/>
  <c r="R26" i="2"/>
  <c r="R25" i="2"/>
  <c r="R24" i="2"/>
  <c r="R23" i="2"/>
  <c r="R22" i="2"/>
  <c r="R21" i="2"/>
  <c r="R20" i="2"/>
  <c r="R19" i="2"/>
  <c r="R18" i="2"/>
  <c r="R17" i="2"/>
  <c r="R16" i="2"/>
  <c r="R15" i="2"/>
  <c r="R14" i="2"/>
  <c r="R13" i="2"/>
  <c r="R12" i="2"/>
  <c r="R11" i="2"/>
  <c r="R10" i="2"/>
  <c r="R9" i="2"/>
  <c r="R8" i="2"/>
  <c r="R7" i="2"/>
  <c r="R6" i="2"/>
  <c r="R5" i="2"/>
  <c r="R4" i="2"/>
  <c r="R3" i="2"/>
  <c r="R2" i="2"/>
</calcChain>
</file>

<file path=xl/sharedStrings.xml><?xml version="1.0" encoding="utf-8"?>
<sst xmlns="http://schemas.openxmlformats.org/spreadsheetml/2006/main" count="129" uniqueCount="111">
  <si>
    <t>Name</t>
    <phoneticPr fontId="1" type="noConversion"/>
  </si>
  <si>
    <t>O=C/1N2C(C3C4N(CCC3)CCCC4C2)CC\C\1=C/CCCC</t>
  </si>
  <si>
    <t>O=C/1N2C(C3C4N(CCC3)CCCC4C2)CC\C\1=C/c1ccccc1</t>
  </si>
  <si>
    <t>O(C)c1ccc(cc1)\C=C\1/CCC2N(CC3C4N(CCCC24)CCC3)C/1=O</t>
  </si>
  <si>
    <t>Clc1ccc(cc1)\C=C\1/CCC2N(CC3C4N(CCCC24)CCC3)C/1=O</t>
  </si>
  <si>
    <t>O=C/1N2C(C3C4N(CCC3)CCCC4C2)CC\C\1=C/c1ccc(cc1)C(C)(C)C</t>
  </si>
  <si>
    <t>O=C/1N2C(C3C4N(CCC3)CCCC4C2)CC\C\1=C/c1cc2c(cc1)cccc2</t>
  </si>
  <si>
    <t>o1cc(cc1)\C=C\1/CCC2N(CC3C4N(CCCC24)CCC3)C/1=O</t>
  </si>
  <si>
    <t>s1cc(cc1)\C=C\1/CCC2N(CC3C4N(CCCC24)CCC3)C/1=O</t>
  </si>
  <si>
    <t>Clc1sc(cc1)\C=C\1/CCC2N(CC3C4N(CCCC24)CCC3)C/1=O</t>
  </si>
  <si>
    <t>s1c(ccc1\C=C\1/CCC2N(CC3C4N(CCCC24)CCC3)C/1=O)C</t>
  </si>
  <si>
    <t>s1ccc(C)c1\C=C\1/CCC2N(CC3C4N(CCCC24)CCC3)C/1=O</t>
  </si>
  <si>
    <t>O=C1N2C(C3C4N(CCC3)CCCC4C2)CCC1CC</t>
  </si>
  <si>
    <t>O=C1N2C(C3C4N(CCC3)CCCC4C2)CCC1CCCC</t>
  </si>
  <si>
    <t>O=C1N2C(C3C4N(CCC3)CCCC4C2)CCC1CCCCCC</t>
  </si>
  <si>
    <t>O=C1N2C(C3C4N(CCC3)CCCC4C2)CCC1Cc1ccccc1</t>
  </si>
  <si>
    <t>o1cc(cc1)CC1CCC2N(CC3C4N(CCCC24)CCC3)C1=O</t>
  </si>
  <si>
    <t>s1cc(cc1)CC1CCC2N(CC3C4N(CCCC24)CCC3)C1=O</t>
  </si>
  <si>
    <t>N1\2C(C3C4N(CCC3)CCCC4C1)CCC/C/2=N\c1ccccc1</t>
  </si>
  <si>
    <t>N1\2C(C3C4N(CCC3)CCCC4C1)CCC/C/2=N\c1ccc(cc1)C(C)C</t>
  </si>
  <si>
    <t>N1\2C(C3C4N(CCC3)CCCC4C1)CCC/C/2=N\c1ccc(cc1)C(C)(C)C</t>
  </si>
  <si>
    <t>O(C)c1ccc(\N=C/2\N3C(C4C5N(CCC4)CCCC5C3)CCC\2)cc1</t>
  </si>
  <si>
    <t>Brc1ccc(\N=C/2\N3C(C4C5N(CCC4)CCCC5C3)CCC\2)cc1</t>
  </si>
  <si>
    <t>FC(F)(F)c1ccc(\N=C/2\N3C(C4C5N(CCC4)CCCC5C3)CCC\2)cc1</t>
  </si>
  <si>
    <t>N1\2C(C3C4N(CCC3)CCCC4C1)CCC/C/2=N\c1ccc(cc1)-c1ccccc1</t>
  </si>
  <si>
    <t>O(c1ccc(\N=C/2\N3C(C4C5N(CCC4)CCCC5C3)CCC\2)cc1)c1ccccc1</t>
  </si>
  <si>
    <t>N1\2C(C3C4N(CCC3)CCCC4C1)CCC/C/2=N\c1cc2c(cc1)cccc2</t>
  </si>
  <si>
    <t>N1\2C(C3C4N(CCC3)CCCC4C1)CCC/C/2=N\c1c2c(ccc1)cccc2</t>
  </si>
  <si>
    <t>Brc1c2c(cccc2)c(\N=C/2\N3C(C4C5N(CCC4)CCCC5C3)CCC\2)cc1</t>
  </si>
  <si>
    <t>O=[N+]([O-])c1c2c(cccc2)c(\N=C/2\N3C(C4C5N(CCC4)CCCC5C3)CCC\2)cc1</t>
  </si>
  <si>
    <t>n1ccccc1\N=C/1\N2C(C3C4N(CCC3)CCCC4C2)CCC\1</t>
  </si>
  <si>
    <t>s1cccc1\N=C/1\N2C(C3C4N(CCC3)CCCC4C2)CCC\1</t>
  </si>
  <si>
    <t>n1c2c(cccc2)c(N)c2CCC3N(CC4C5N(CCCC35)CCC4)c12</t>
  </si>
  <si>
    <t>O(C)c1cc2c(nc3N4C(C5C6N(CCC5)CCCC6C4)CCc3c2N)cc1</t>
  </si>
  <si>
    <t>FC(F)(F)c1cc2c(nc3N4C(C5C6N(CCC5)CCCC6C4)CCc3c2N)cc1</t>
  </si>
  <si>
    <t>O(C(=O)CCCC1N(CC2C3N(CCCC13)CCC2)Cc1c2c([nH]c1)cccc2)C</t>
  </si>
  <si>
    <t>O(C(=O)CCCC1N(CC2C3N(CCCC13)CCC2)Cc1c2cc(ccc2[nH]c1)C)C</t>
  </si>
  <si>
    <t>O(C)c1cc2c([nH]cc2CN2CC3C4N(CCCC4C2CCCC(OC)=O)CCC3)cc1</t>
  </si>
  <si>
    <t>O(C(=O)CCCC1N(CC2C3N(CCCC13)CCC2)Cc1c2cc(ccc2[nH]c1)C#N)C</t>
  </si>
  <si>
    <t>O(C(=O)CCCC1N(CC2C3N(CCCC13)CCC2)Cc1c2cc([N+](=O)[O-])ccc2[nH]c1)C</t>
  </si>
  <si>
    <t>Clc1cc2c([nH]cc2CN2CC3C4N(CCCC4C2CCCC(OC)=O)CCC3)cc1</t>
  </si>
  <si>
    <t>Brc1cc2c([nH]cc2CN2CC3C4N(CCCC4C2CCCC(OC)=O)CCC3)cc1</t>
  </si>
  <si>
    <t>Fc1cc2c([nH]cc2CN2CC3C4N(CCCC4C2CCCC(OC)=O)CCC3)cc1</t>
  </si>
  <si>
    <t>Fc1c2c([nH]cc2CN2CC3C4N(CCCC4C2CCCC(OC)=O)CCC3)ccc1</t>
  </si>
  <si>
    <t>Fc1cc2[nH]cc(c2cc1)CN1CC2C3N(CCCC3C1CCCC(OC)=O)CCC2</t>
  </si>
  <si>
    <t>O(C(=O)c1[nH]c2c(cccc2)c1CN1CC2C3N(CCCC3C1CCCC(OC)=O)CCC2)C</t>
  </si>
  <si>
    <t>O(C(=O)CCCC1N(CC2C3N(CCCC13)CCC2)Cc1c2c(n(c1)C)cccc2)C</t>
  </si>
  <si>
    <t>O(C(=O)CCCC1N(CC2C3N(CCCC13)CCC2)Cc1c2c(n(c1)CC)cccc2)C</t>
  </si>
  <si>
    <t>O(C(=O)CCCC1N(CC2C3N(CCCC13)CCC2)Cc1c2c(n(c1)CCCC)cccc2)C</t>
  </si>
  <si>
    <t>O(C(=O)CCCC1N(CC2C3N(CCCC13)CCC2)Cc1c2c(n(c1)CC1CC1)cccc2)C</t>
  </si>
  <si>
    <t>O(C(=O)CCCC1N(CC2C3N(CCCC13)CCC2)Cc1c2c(n(c1)Cc1ccccc1)cccc2)C</t>
  </si>
  <si>
    <t>Fc1ccccc1Cn1cc(c2c1cccc2)CN1CC2C3N(CCCC3C1CCCC(OC)=O)CCC2</t>
  </si>
  <si>
    <t>Fc1cc(ccc1)Cn1cc(c2c1cccc2)CN1CC2C3N(CCCC3C1CCCC(OC)=O)CCC2</t>
  </si>
  <si>
    <t>Fc1ccc(cc1)Cn1cc(c2c1cccc2)CN1CC2C3N(CCCC3C1CCCC(OC)=O)CCC2</t>
  </si>
  <si>
    <t>Clc1ccc(cc1)Cn1cc(c2c1cccc2)CN1CC2C3N(CCCC3C1CCCC(OC)=O)CCC2</t>
  </si>
  <si>
    <t>Brc1ccc(cc1)Cn1cc(c2c1cccc2)CN1CC2C3N(CCCC3C1CCCC(OC)=O)CCC2</t>
  </si>
  <si>
    <t>FC(F)(F)c1ccc(cc1)Cn1cc(c2c1cccc2)CN1CC2C3N(CCCC3C1CCCC(OC)=O)CCC2</t>
  </si>
  <si>
    <t>Clc1cccc(Cl)c1Cn1cc(c2c1cccc2)CN1CC2C3N(CCCC3C1CCCC(OC)=O)CCC2</t>
  </si>
  <si>
    <t>O(C(=O)CCCC1N(CC2C3N(CCCC13)CCC2)Cc1c2c(n(c1)Cc1cc3c(cc1)cccc3)cccc2)C</t>
  </si>
  <si>
    <t>Clc1ccc(cc1)Cn1cc(c2cc(F)ccc12)CN1CC2C3N(CCCC3C1CCCC(OC)=O)CCC2</t>
  </si>
  <si>
    <t>Fc1cc2c(n(cc2CN2CC3C4N(CCCC4C2CCCC(OC)=O)CCC3)Cc2ccc(cc2)C(F)(F)F)cc1</t>
  </si>
  <si>
    <t>Clc1cccc(Cl)c1Cn1cc(c2cc(F)ccc12)CN1CC2C3N(CCCC3C1CCCC(OC)=O)CCC2</t>
  </si>
  <si>
    <t>OCCCCC1N(CC2C3N(CCCC13)CCC2)Cc1c2c([nH]c1)cccc2</t>
  </si>
  <si>
    <t>OCCCCC1N(CC2C3N(CCCC13)CCC2)Cc1c2c(n(c1)Cc1ccccc1)cccc2</t>
  </si>
  <si>
    <t>Brc1ccc(cc1)Cn1cc(c2c1cccc2)CN1CC2C3N(CCCC3C1CCCCO)CCC2</t>
  </si>
  <si>
    <t>weinerPol</t>
  </si>
  <si>
    <t>logP(o/w)</t>
  </si>
  <si>
    <t>vsurf_G</t>
  </si>
  <si>
    <t>SlogP</t>
  </si>
  <si>
    <t>a_hyd</t>
  </si>
  <si>
    <t>E_nb</t>
  </si>
  <si>
    <t>pmi</t>
  </si>
  <si>
    <t>E_vdw</t>
  </si>
  <si>
    <t>zagreb</t>
  </si>
  <si>
    <t>vsurf_D2</t>
  </si>
  <si>
    <t>ASA</t>
  </si>
  <si>
    <t>ASA_H</t>
  </si>
  <si>
    <t>vsurf_D3</t>
  </si>
  <si>
    <t>PM3_LUMO</t>
  </si>
  <si>
    <t>PM3_HOMO</t>
    <phoneticPr fontId="2" type="noConversion"/>
  </si>
  <si>
    <t>PM3_LUMO-HOMO</t>
    <phoneticPr fontId="2" type="noConversion"/>
  </si>
  <si>
    <t>1a</t>
    <phoneticPr fontId="1" type="noConversion"/>
  </si>
  <si>
    <t>O(CC)c1ccc(cc1)\C=C\1/CCC2N(CC3C4N(CCCC24)CCC3)C/1=O</t>
  </si>
  <si>
    <t>Clc1cc(ccc1)C(=O)N1CC2C3N(CCCC3C1CCCC(OC)=O)CCC2</t>
  </si>
  <si>
    <t>Clc1ccccc1C(=O)N1CC2C3N(CCCC3C1CCCC(OC)=O)CCC2</t>
  </si>
  <si>
    <t>Brc1ccc(cc1)C(=O)N1CC2C3N(CCCC3C1CCCC(OC)=O)CCC2</t>
  </si>
  <si>
    <t>O(C(=O)CCCC1N(CC2C3N(CCCC13)CCC2)C(=O)c1ccc(cc1)C(C)(C)C)C</t>
  </si>
  <si>
    <t>FC(F)(F)c1ccc(cc1)C(=O)N1CC2C3N(CCCC3C1CCCC(OC)=O)CCC2</t>
  </si>
  <si>
    <t>Brc1cc(ccc1)C(=O)N1CC2C3N(CCCC3C1CCCC(OC)=O)CCC2</t>
  </si>
  <si>
    <t>Brc1ccccc1C(=O)N1CC2C3N(CCCC3C1CCCC(OC)=O)CCC2</t>
  </si>
  <si>
    <t>O(C(=O)CCCC1N(CC2C3N(CCCC13)CCC2)C(=O)c1cc2c(cc1)cccc2)C</t>
  </si>
  <si>
    <t>O(C(=O)CCCC1N(CC2C3N(CCCC13)CCC2)C(=O)c1ccc(cc1)-c1ccccc1)C</t>
  </si>
  <si>
    <t>O(C(=O)CCCC1N(CC2C3N(CCCC13)CCC2)C(=O)c1ccc([N+](=O)[O-])cc1)C</t>
  </si>
  <si>
    <t>O(C(=O)CCCC1N(CC2C3N(CCCC13)CCC2)C(=O)c1ccc(N(C)C)cc1)C</t>
  </si>
  <si>
    <t>O(C(=O)CCCC1N(CC2C3N(CCCC13)CCC2)C(=O)\C=C/c1ccccc1)C</t>
  </si>
  <si>
    <t>O(C(=O)CCCC1N(CC2C3N(CCCC13)CCC2)C(=O)c1ccc(cc1)C#N)C</t>
  </si>
  <si>
    <t>Clc1ccc(cc1)C(=O)N1CC2C3N(CCCC3C1CCCC(OCC)=O)CCC2</t>
  </si>
  <si>
    <t>Clc1cc(ccc1)C(=O)N1CC2C3N(CCCC3C1CCCC(OCC)=O)CCC2</t>
  </si>
  <si>
    <t>Clc1ccccc1C(=O)N1CC2C3N(CCCC3C1CCCC(OCC)=O)CCC2</t>
  </si>
  <si>
    <t>Brc1ccc(cc1)C(=O)N1CC2C3N(CCCC3C1CCCC(OCC)=O)CCC2</t>
  </si>
  <si>
    <t>O(C(=O)CCCC1N(CC2C3N(CCCC13)CCC2)C(=O)c1ccc(cc1)C(C)(C)C)CC</t>
  </si>
  <si>
    <t>FC(F)(F)c1ccc(cc1)C(=O)N1CC2C3N(CCCC3C1CCCC(OCC)=O)CCC2</t>
  </si>
  <si>
    <t>Brc1cc(ccc1)C(=O)N1CC2C3N(CCCC3C1CCCC(OCC)=O)CCC2</t>
  </si>
  <si>
    <t>Brc1ccccc1C(=O)N1CC2C3N(CCCC3C1CCCC(OCC)=O)CCC2</t>
  </si>
  <si>
    <t>O(C(=O)CCCC1N(CC2C3N(CCCC13)CCC2)C(=O)c1cc2c(cc1)cccc2)CC</t>
  </si>
  <si>
    <t>O(C(=O)CCCC1N(CC2C3N(CCCC13)CCC2)C(=O)c1ccc(cc1)-c1ccccc1)CC</t>
  </si>
  <si>
    <t>O(C(=O)CCCC1N(CC2C3N(CCCC13)CCC2)C(=O)c1ccc([N+](=O)[O-])cc1)CC</t>
  </si>
  <si>
    <t>O(C(=O)CCCC1N(CC2C3N(CCCC13)CCC2)C(=O)c1ccc(N(C)C)cc1)CC</t>
  </si>
  <si>
    <t>O(C(=O)CCCC1N(CC2C3N(CCCC13)CCC2)C(=O)\C=C/c1ccccc1)CC</t>
  </si>
  <si>
    <t>O(C(=O)CCCC1N(CC2C3N(CCCC13)CCC2)C(=O)c1ccc(cc1)C#N)CC</t>
  </si>
  <si>
    <t>SMILES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</si>
</sst>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E850E-E317-474D-B80C-08F4C15924CE}">
  <dimension ref="A1:R29"/>
  <sheetViews>
    <sheetView tabSelected="1" workbookViewId="0">
      <selection activeCell="B37" sqref="B37"/>
    </sheetView>
  </sheetViews>
  <sheetFormatPr defaultRowHeight="14" x14ac:dyDescent="0.3"/>
  <cols>
    <col min="2" max="2" width="62.9140625" customWidth="1"/>
  </cols>
  <sheetData>
    <row r="1" spans="1:18" x14ac:dyDescent="0.3">
      <c r="A1" t="s">
        <v>0</v>
      </c>
      <c r="B1" s="1" t="s">
        <v>110</v>
      </c>
      <c r="C1" s="1" t="s">
        <v>65</v>
      </c>
      <c r="D1" s="1" t="s">
        <v>66</v>
      </c>
      <c r="E1" s="1" t="s">
        <v>67</v>
      </c>
      <c r="F1" s="1" t="s">
        <v>68</v>
      </c>
      <c r="G1" s="1" t="s">
        <v>69</v>
      </c>
      <c r="H1" s="1" t="s">
        <v>70</v>
      </c>
      <c r="I1" s="1" t="s">
        <v>71</v>
      </c>
      <c r="J1" s="1" t="s">
        <v>72</v>
      </c>
      <c r="K1" s="1" t="s">
        <v>73</v>
      </c>
      <c r="L1" s="1" t="s">
        <v>74</v>
      </c>
      <c r="M1" s="1" t="s">
        <v>75</v>
      </c>
      <c r="N1" s="1" t="s">
        <v>76</v>
      </c>
      <c r="O1" s="1" t="s">
        <v>77</v>
      </c>
      <c r="P1" s="1" t="s">
        <v>78</v>
      </c>
      <c r="Q1" s="1" t="s">
        <v>79</v>
      </c>
      <c r="R1" s="1" t="s">
        <v>80</v>
      </c>
    </row>
    <row r="2" spans="1:18" x14ac:dyDescent="0.3">
      <c r="A2" s="2" t="s">
        <v>81</v>
      </c>
      <c r="B2" s="1" t="s">
        <v>82</v>
      </c>
      <c r="C2" s="1">
        <v>51</v>
      </c>
      <c r="D2" s="1">
        <v>3.8440001000000001</v>
      </c>
      <c r="E2" s="1">
        <v>1.3279551999999999</v>
      </c>
      <c r="F2" s="1">
        <v>3.9639001</v>
      </c>
      <c r="G2" s="1">
        <v>23</v>
      </c>
      <c r="H2" s="1">
        <v>61.620106</v>
      </c>
      <c r="I2" s="1">
        <v>8774.3114999999998</v>
      </c>
      <c r="J2" s="1">
        <v>79.886641999999995</v>
      </c>
      <c r="K2" s="1">
        <v>156</v>
      </c>
      <c r="L2" s="1">
        <v>605.875</v>
      </c>
      <c r="M2" s="1">
        <v>654.61572000000001</v>
      </c>
      <c r="N2" s="1">
        <v>654.61572000000001</v>
      </c>
      <c r="O2" s="1">
        <v>473.875</v>
      </c>
      <c r="P2" s="1">
        <v>-0.39976999000000002</v>
      </c>
      <c r="Q2" s="1">
        <v>-8.8387299000000006</v>
      </c>
      <c r="R2">
        <f>P2-Q2</f>
        <v>8.4389599100000012</v>
      </c>
    </row>
    <row r="3" spans="1:18" x14ac:dyDescent="0.3">
      <c r="A3" s="2">
        <v>4</v>
      </c>
      <c r="B3" s="1" t="s">
        <v>83</v>
      </c>
      <c r="C3" s="1">
        <v>50</v>
      </c>
      <c r="D3" s="1">
        <v>4.1769999999999996</v>
      </c>
      <c r="E3" s="1">
        <v>1.36033</v>
      </c>
      <c r="F3" s="1">
        <v>3.9983000999999998</v>
      </c>
      <c r="G3" s="1">
        <v>22</v>
      </c>
      <c r="H3" s="1">
        <v>57.112254999999998</v>
      </c>
      <c r="I3" s="1">
        <v>7830.5405000000001</v>
      </c>
      <c r="J3" s="1">
        <v>72.595984999999999</v>
      </c>
      <c r="K3" s="1">
        <v>154</v>
      </c>
      <c r="L3" s="1">
        <v>581.875</v>
      </c>
      <c r="M3" s="1">
        <v>681.82732999999996</v>
      </c>
      <c r="N3" s="1">
        <v>681.82732999999996</v>
      </c>
      <c r="O3" s="1">
        <v>454.875</v>
      </c>
      <c r="P3" s="1">
        <v>-0.25585999999999998</v>
      </c>
      <c r="Q3" s="1">
        <v>-9.0936097999999994</v>
      </c>
      <c r="R3">
        <f t="shared" ref="R3:R29" si="0">P3-Q3</f>
        <v>8.8377497999999992</v>
      </c>
    </row>
    <row r="4" spans="1:18" x14ac:dyDescent="0.3">
      <c r="A4" s="2">
        <v>5</v>
      </c>
      <c r="B4" s="1" t="s">
        <v>84</v>
      </c>
      <c r="C4" s="1">
        <v>51</v>
      </c>
      <c r="D4" s="1">
        <v>4.1379999999999999</v>
      </c>
      <c r="E4" s="1">
        <v>1.3239715000000001</v>
      </c>
      <c r="F4" s="1">
        <v>3.9983000999999998</v>
      </c>
      <c r="G4" s="1">
        <v>22</v>
      </c>
      <c r="H4" s="1">
        <v>59.925949000000003</v>
      </c>
      <c r="I4" s="1">
        <v>6776.0591000000004</v>
      </c>
      <c r="J4" s="1">
        <v>73.486594999999994</v>
      </c>
      <c r="K4" s="1">
        <v>154</v>
      </c>
      <c r="L4" s="1">
        <v>561.125</v>
      </c>
      <c r="M4" s="1">
        <v>661.10437000000002</v>
      </c>
      <c r="N4" s="1">
        <v>661.10437000000002</v>
      </c>
      <c r="O4" s="1">
        <v>434.5</v>
      </c>
      <c r="P4" s="1">
        <v>-0.24990000000000001</v>
      </c>
      <c r="Q4" s="1">
        <v>-9.0981597999999995</v>
      </c>
      <c r="R4">
        <f t="shared" si="0"/>
        <v>8.8482597999999992</v>
      </c>
    </row>
    <row r="5" spans="1:18" x14ac:dyDescent="0.3">
      <c r="A5" s="2">
        <v>6</v>
      </c>
      <c r="B5" s="1" t="s">
        <v>85</v>
      </c>
      <c r="C5" s="1">
        <v>50</v>
      </c>
      <c r="D5" s="1">
        <v>4.3460001999999998</v>
      </c>
      <c r="E5" s="1">
        <v>1.3624691</v>
      </c>
      <c r="F5" s="1">
        <v>4.1073998999999999</v>
      </c>
      <c r="G5" s="1">
        <v>22</v>
      </c>
      <c r="H5" s="1">
        <v>60.899783999999997</v>
      </c>
      <c r="I5" s="1">
        <v>9780.7392999999993</v>
      </c>
      <c r="J5" s="1">
        <v>72.597899999999996</v>
      </c>
      <c r="K5" s="1">
        <v>154</v>
      </c>
      <c r="L5" s="1">
        <v>611.75</v>
      </c>
      <c r="M5" s="1">
        <v>694.97333000000003</v>
      </c>
      <c r="N5" s="1">
        <v>694.97333000000003</v>
      </c>
      <c r="O5" s="1">
        <v>468.75</v>
      </c>
      <c r="P5" s="1">
        <v>-0.36972000999999999</v>
      </c>
      <c r="Q5" s="1">
        <v>-9.1117401000000005</v>
      </c>
      <c r="R5">
        <f t="shared" si="0"/>
        <v>8.7420200900000005</v>
      </c>
    </row>
    <row r="6" spans="1:18" x14ac:dyDescent="0.3">
      <c r="A6" s="2">
        <v>7</v>
      </c>
      <c r="B6" s="1" t="s">
        <v>86</v>
      </c>
      <c r="C6" s="1">
        <v>56</v>
      </c>
      <c r="D6" s="1">
        <v>5.0469999000000003</v>
      </c>
      <c r="E6" s="1">
        <v>1.3918153</v>
      </c>
      <c r="F6" s="1">
        <v>4.6423997999999997</v>
      </c>
      <c r="G6" s="1">
        <v>25</v>
      </c>
      <c r="H6" s="1">
        <v>73.498215000000002</v>
      </c>
      <c r="I6" s="1">
        <v>9195.5215000000007</v>
      </c>
      <c r="J6" s="1">
        <v>84.596771000000004</v>
      </c>
      <c r="K6" s="1">
        <v>172</v>
      </c>
      <c r="L6" s="1">
        <v>629.375</v>
      </c>
      <c r="M6" s="1">
        <v>757.04431</v>
      </c>
      <c r="N6" s="1">
        <v>757.04431</v>
      </c>
      <c r="O6" s="1">
        <v>497.875</v>
      </c>
      <c r="P6" s="1">
        <v>-0.11681</v>
      </c>
      <c r="Q6" s="1">
        <v>-9.0553503000000006</v>
      </c>
      <c r="R6">
        <f t="shared" si="0"/>
        <v>8.9385403000000014</v>
      </c>
    </row>
    <row r="7" spans="1:18" x14ac:dyDescent="0.3">
      <c r="A7" s="2">
        <v>8</v>
      </c>
      <c r="B7" s="1" t="s">
        <v>87</v>
      </c>
      <c r="C7" s="1">
        <v>56</v>
      </c>
      <c r="D7" s="1">
        <v>4.4827599999999999</v>
      </c>
      <c r="E7" s="1">
        <v>1.3779709</v>
      </c>
      <c r="F7" s="1">
        <v>4.6752000000000002</v>
      </c>
      <c r="G7" s="1">
        <v>25</v>
      </c>
      <c r="H7" s="1">
        <v>71.771034</v>
      </c>
      <c r="I7" s="1">
        <v>9581.1504000000004</v>
      </c>
      <c r="J7" s="1">
        <v>73.664496999999997</v>
      </c>
      <c r="K7" s="1">
        <v>172</v>
      </c>
      <c r="L7" s="1">
        <v>515.375</v>
      </c>
      <c r="M7" s="1">
        <v>704.25573999999995</v>
      </c>
      <c r="N7" s="1">
        <v>704.25573999999995</v>
      </c>
      <c r="O7" s="1">
        <v>391</v>
      </c>
      <c r="P7" s="1">
        <v>-0.84378998999999999</v>
      </c>
      <c r="Q7" s="1">
        <v>-9.1910495999999995</v>
      </c>
      <c r="R7">
        <f t="shared" si="0"/>
        <v>8.3472596100000001</v>
      </c>
    </row>
    <row r="8" spans="1:18" x14ac:dyDescent="0.3">
      <c r="A8" s="2">
        <v>9</v>
      </c>
      <c r="B8" s="1" t="s">
        <v>88</v>
      </c>
      <c r="C8" s="1">
        <v>50</v>
      </c>
      <c r="D8" s="1">
        <v>4.3829998999999997</v>
      </c>
      <c r="E8" s="1">
        <v>1.3646347999999999</v>
      </c>
      <c r="F8" s="1">
        <v>4.1073998999999999</v>
      </c>
      <c r="G8" s="1">
        <v>22</v>
      </c>
      <c r="H8" s="1">
        <v>57.930686999999999</v>
      </c>
      <c r="I8" s="1">
        <v>9546.5020000000004</v>
      </c>
      <c r="J8" s="1">
        <v>72.556419000000005</v>
      </c>
      <c r="K8" s="1">
        <v>154</v>
      </c>
      <c r="L8" s="1">
        <v>610.5</v>
      </c>
      <c r="M8" s="1">
        <v>695.27197000000001</v>
      </c>
      <c r="N8" s="1">
        <v>695.27197000000001</v>
      </c>
      <c r="O8" s="1">
        <v>465.75</v>
      </c>
      <c r="P8" s="1">
        <v>-0.38747999</v>
      </c>
      <c r="Q8" s="1">
        <v>-9.1313896000000003</v>
      </c>
      <c r="R8">
        <f t="shared" si="0"/>
        <v>8.7439096100000011</v>
      </c>
    </row>
    <row r="9" spans="1:18" x14ac:dyDescent="0.3">
      <c r="A9" s="2">
        <v>10</v>
      </c>
      <c r="B9" s="1" t="s">
        <v>89</v>
      </c>
      <c r="C9" s="1">
        <v>51</v>
      </c>
      <c r="D9" s="1">
        <v>4.3439999</v>
      </c>
      <c r="E9" s="1">
        <v>1.3204719</v>
      </c>
      <c r="F9" s="1">
        <v>4.1073998999999999</v>
      </c>
      <c r="G9" s="1">
        <v>22</v>
      </c>
      <c r="H9" s="1">
        <v>60.626067999999997</v>
      </c>
      <c r="I9" s="1">
        <v>7127.4321</v>
      </c>
      <c r="J9" s="1">
        <v>73.679207000000005</v>
      </c>
      <c r="K9" s="1">
        <v>154</v>
      </c>
      <c r="L9" s="1">
        <v>567.625</v>
      </c>
      <c r="M9" s="1">
        <v>663.26898000000006</v>
      </c>
      <c r="N9" s="1">
        <v>663.26898000000006</v>
      </c>
      <c r="O9" s="1">
        <v>440.125</v>
      </c>
      <c r="P9" s="1">
        <v>-0.43239</v>
      </c>
      <c r="Q9" s="1">
        <v>-9.0762701000000003</v>
      </c>
      <c r="R9">
        <f t="shared" si="0"/>
        <v>8.6438801000000005</v>
      </c>
    </row>
    <row r="10" spans="1:18" x14ac:dyDescent="0.3">
      <c r="A10" s="2">
        <v>11</v>
      </c>
      <c r="B10" s="1" t="s">
        <v>90</v>
      </c>
      <c r="C10" s="1">
        <v>57</v>
      </c>
      <c r="D10" s="1">
        <v>4.8070002000000001</v>
      </c>
      <c r="E10" s="1">
        <v>1.3713051000000001</v>
      </c>
      <c r="F10" s="1">
        <v>4.4980998000000003</v>
      </c>
      <c r="G10" s="1">
        <v>25</v>
      </c>
      <c r="H10" s="1">
        <v>80.112601999999995</v>
      </c>
      <c r="I10" s="1">
        <v>8594.1787000000004</v>
      </c>
      <c r="J10" s="1">
        <v>92.713547000000005</v>
      </c>
      <c r="K10" s="1">
        <v>174</v>
      </c>
      <c r="L10" s="1">
        <v>629.5</v>
      </c>
      <c r="M10" s="1">
        <v>721.49005</v>
      </c>
      <c r="N10" s="1">
        <v>721.49005</v>
      </c>
      <c r="O10" s="1">
        <v>490.875</v>
      </c>
      <c r="P10" s="1">
        <v>-0.60465997000000005</v>
      </c>
      <c r="Q10" s="1">
        <v>-8.9535102999999996</v>
      </c>
      <c r="R10">
        <f t="shared" si="0"/>
        <v>8.3488503299999994</v>
      </c>
    </row>
    <row r="11" spans="1:18" x14ac:dyDescent="0.3">
      <c r="A11" s="2">
        <v>12</v>
      </c>
      <c r="B11" s="1" t="s">
        <v>91</v>
      </c>
      <c r="C11" s="1">
        <v>59</v>
      </c>
      <c r="D11" s="1">
        <v>5.5079998999999997</v>
      </c>
      <c r="E11" s="1">
        <v>1.3948354999999999</v>
      </c>
      <c r="F11" s="1">
        <v>5.0118999000000004</v>
      </c>
      <c r="G11" s="1">
        <v>27</v>
      </c>
      <c r="H11" s="1">
        <v>97.226921000000004</v>
      </c>
      <c r="I11" s="1">
        <v>10887.032999999999</v>
      </c>
      <c r="J11" s="1">
        <v>105.91019</v>
      </c>
      <c r="K11" s="1">
        <v>182</v>
      </c>
      <c r="L11" s="1">
        <v>693.25</v>
      </c>
      <c r="M11" s="1">
        <v>770.58130000000006</v>
      </c>
      <c r="N11" s="1">
        <v>770.58130000000006</v>
      </c>
      <c r="O11" s="1">
        <v>531.125</v>
      </c>
      <c r="P11" s="1">
        <v>-0.62116998000000001</v>
      </c>
      <c r="Q11" s="1">
        <v>-9.0526400000000002</v>
      </c>
      <c r="R11">
        <f t="shared" si="0"/>
        <v>8.4314700200000008</v>
      </c>
    </row>
    <row r="12" spans="1:18" x14ac:dyDescent="0.3">
      <c r="A12" s="2">
        <v>13</v>
      </c>
      <c r="B12" s="1" t="s">
        <v>92</v>
      </c>
      <c r="C12" s="1">
        <v>54</v>
      </c>
      <c r="D12" s="1">
        <v>3.4830000000000001</v>
      </c>
      <c r="E12" s="1">
        <v>1.3723183000000001</v>
      </c>
      <c r="F12" s="1">
        <v>3.2530999</v>
      </c>
      <c r="G12" s="1">
        <v>22</v>
      </c>
      <c r="H12" s="1">
        <v>54.362862</v>
      </c>
      <c r="I12" s="1">
        <v>8620.5928000000004</v>
      </c>
      <c r="J12" s="1">
        <v>77.857979</v>
      </c>
      <c r="K12" s="1">
        <v>164</v>
      </c>
      <c r="L12" s="1">
        <v>597.5</v>
      </c>
      <c r="M12" s="1">
        <v>697.45177999999999</v>
      </c>
      <c r="N12" s="1">
        <v>697.45177999999999</v>
      </c>
      <c r="O12" s="1">
        <v>455.75</v>
      </c>
      <c r="P12" s="1">
        <v>-0.2402</v>
      </c>
      <c r="Q12" s="1">
        <v>-9.5722000000000005</v>
      </c>
      <c r="R12">
        <f t="shared" si="0"/>
        <v>9.3320000000000007</v>
      </c>
    </row>
    <row r="13" spans="1:18" x14ac:dyDescent="0.3">
      <c r="A13" s="2">
        <v>14</v>
      </c>
      <c r="B13" s="1" t="s">
        <v>93</v>
      </c>
      <c r="C13" s="1">
        <v>54</v>
      </c>
      <c r="D13" s="1">
        <v>3.4630000999999999</v>
      </c>
      <c r="E13" s="1">
        <v>1.3833491</v>
      </c>
      <c r="F13" s="1">
        <v>3.4109001000000001</v>
      </c>
      <c r="G13" s="1">
        <v>23</v>
      </c>
      <c r="H13" s="1">
        <v>57.605141000000003</v>
      </c>
      <c r="I13" s="1">
        <v>8458.4668000000001</v>
      </c>
      <c r="J13" s="1">
        <v>77.668602000000007</v>
      </c>
      <c r="K13" s="1">
        <v>164</v>
      </c>
      <c r="L13" s="1">
        <v>609.625</v>
      </c>
      <c r="M13" s="1">
        <v>736.83330999999998</v>
      </c>
      <c r="N13" s="1">
        <v>736.83330999999998</v>
      </c>
      <c r="O13" s="1">
        <v>484</v>
      </c>
      <c r="P13" s="1">
        <v>-0.18459999999999999</v>
      </c>
      <c r="Q13" s="1">
        <v>-9.0851497999999999</v>
      </c>
      <c r="R13">
        <f t="shared" si="0"/>
        <v>8.9005498000000003</v>
      </c>
    </row>
    <row r="14" spans="1:18" x14ac:dyDescent="0.3">
      <c r="A14" s="2">
        <v>15</v>
      </c>
      <c r="B14" s="1" t="s">
        <v>94</v>
      </c>
      <c r="C14" s="1">
        <v>49</v>
      </c>
      <c r="D14" s="1">
        <v>4.1919998999999999</v>
      </c>
      <c r="E14" s="1">
        <v>1.2979224</v>
      </c>
      <c r="F14" s="1">
        <v>3.7444999000000001</v>
      </c>
      <c r="G14" s="1">
        <v>23</v>
      </c>
      <c r="H14" s="1">
        <v>60.834392999999999</v>
      </c>
      <c r="I14" s="1">
        <v>6445.9188999999997</v>
      </c>
      <c r="J14" s="1">
        <v>80.624329000000003</v>
      </c>
      <c r="K14" s="1">
        <v>156</v>
      </c>
      <c r="L14" s="1">
        <v>552.5</v>
      </c>
      <c r="M14" s="1">
        <v>646.09209999999996</v>
      </c>
      <c r="N14" s="1">
        <v>646.09209999999996</v>
      </c>
      <c r="O14" s="1">
        <v>422.75</v>
      </c>
      <c r="P14" s="1">
        <v>-0.27715001</v>
      </c>
      <c r="Q14" s="1">
        <v>-9.0649004000000009</v>
      </c>
      <c r="R14">
        <f t="shared" si="0"/>
        <v>8.7877503900000011</v>
      </c>
    </row>
    <row r="15" spans="1:18" x14ac:dyDescent="0.3">
      <c r="A15" s="2">
        <v>16</v>
      </c>
      <c r="B15" s="1" t="s">
        <v>95</v>
      </c>
      <c r="C15" s="1">
        <v>52</v>
      </c>
      <c r="D15" s="1">
        <v>3.2079998999999999</v>
      </c>
      <c r="E15" s="1">
        <v>1.3629273</v>
      </c>
      <c r="F15" s="1">
        <v>3.2165840000000001</v>
      </c>
      <c r="G15" s="1">
        <v>21</v>
      </c>
      <c r="H15" s="1">
        <v>68.353363000000002</v>
      </c>
      <c r="I15" s="1">
        <v>7638.2777999999998</v>
      </c>
      <c r="J15" s="1">
        <v>73.636238000000006</v>
      </c>
      <c r="K15" s="1">
        <v>158</v>
      </c>
      <c r="L15" s="1">
        <v>609.125</v>
      </c>
      <c r="M15" s="1">
        <v>686.62041999999997</v>
      </c>
      <c r="N15" s="1">
        <v>686.62041999999997</v>
      </c>
      <c r="O15" s="1">
        <v>464.375</v>
      </c>
      <c r="P15" s="1">
        <v>-0.83805001000000001</v>
      </c>
      <c r="Q15" s="1">
        <v>-9.1923999999999992</v>
      </c>
      <c r="R15">
        <f t="shared" si="0"/>
        <v>8.3543499899999993</v>
      </c>
    </row>
    <row r="16" spans="1:18" x14ac:dyDescent="0.3">
      <c r="A16" s="2">
        <v>17</v>
      </c>
      <c r="B16" s="1" t="s">
        <v>96</v>
      </c>
      <c r="C16" s="1">
        <v>51</v>
      </c>
      <c r="D16" s="1">
        <v>4.4809998999999996</v>
      </c>
      <c r="E16" s="1">
        <v>1.3834803</v>
      </c>
      <c r="F16" s="1">
        <v>4.3884001000000001</v>
      </c>
      <c r="G16" s="1">
        <v>23</v>
      </c>
      <c r="H16" s="1">
        <v>60.478428000000001</v>
      </c>
      <c r="I16" s="1">
        <v>8896.7891</v>
      </c>
      <c r="J16" s="1">
        <v>72.393990000000002</v>
      </c>
      <c r="K16" s="1">
        <v>158</v>
      </c>
      <c r="L16" s="1">
        <v>615.625</v>
      </c>
      <c r="M16" s="1">
        <v>717.44470000000001</v>
      </c>
      <c r="N16" s="1">
        <v>717.44470000000001</v>
      </c>
      <c r="O16" s="1">
        <v>483.875</v>
      </c>
      <c r="P16" s="1">
        <v>-0.29369000000000001</v>
      </c>
      <c r="Q16" s="1">
        <v>-9.1050395999999996</v>
      </c>
      <c r="R16">
        <f t="shared" si="0"/>
        <v>8.8113495999999998</v>
      </c>
    </row>
    <row r="17" spans="1:18" x14ac:dyDescent="0.3">
      <c r="A17" s="2">
        <v>18</v>
      </c>
      <c r="B17" s="1" t="s">
        <v>97</v>
      </c>
      <c r="C17" s="1">
        <v>51</v>
      </c>
      <c r="D17" s="1">
        <v>4.5180001000000001</v>
      </c>
      <c r="E17" s="1">
        <v>1.3290698999999999</v>
      </c>
      <c r="F17" s="1">
        <v>4.3884001000000001</v>
      </c>
      <c r="G17" s="1">
        <v>23</v>
      </c>
      <c r="H17" s="1">
        <v>36.507572000000003</v>
      </c>
      <c r="I17" s="1">
        <v>7651.6382000000003</v>
      </c>
      <c r="J17" s="1">
        <v>49.276389999999999</v>
      </c>
      <c r="K17" s="1">
        <v>158</v>
      </c>
      <c r="L17" s="1">
        <v>572.375</v>
      </c>
      <c r="M17" s="1">
        <v>687.94597999999996</v>
      </c>
      <c r="N17" s="1">
        <v>687.94597999999996</v>
      </c>
      <c r="O17" s="1">
        <v>450</v>
      </c>
      <c r="P17" s="1">
        <v>-0.21792001</v>
      </c>
      <c r="Q17" s="1">
        <v>-9.2251996999999992</v>
      </c>
      <c r="R17">
        <f t="shared" si="0"/>
        <v>9.007279689999999</v>
      </c>
    </row>
    <row r="18" spans="1:18" x14ac:dyDescent="0.3">
      <c r="A18" s="2">
        <v>19</v>
      </c>
      <c r="B18" s="1" t="s">
        <v>98</v>
      </c>
      <c r="C18" s="1">
        <v>52</v>
      </c>
      <c r="D18" s="1">
        <v>4.4790001000000004</v>
      </c>
      <c r="E18" s="1">
        <v>1.3505771</v>
      </c>
      <c r="F18" s="1">
        <v>4.3884001000000001</v>
      </c>
      <c r="G18" s="1">
        <v>23</v>
      </c>
      <c r="H18" s="1">
        <v>60.633521999999999</v>
      </c>
      <c r="I18" s="1">
        <v>7733.4120999999996</v>
      </c>
      <c r="J18" s="1">
        <v>74.144852</v>
      </c>
      <c r="K18" s="1">
        <v>158</v>
      </c>
      <c r="L18" s="1">
        <v>592.5</v>
      </c>
      <c r="M18" s="1">
        <v>699.41992000000005</v>
      </c>
      <c r="N18" s="1">
        <v>699.41992000000005</v>
      </c>
      <c r="O18" s="1">
        <v>462.875</v>
      </c>
      <c r="P18" s="1">
        <v>-0.27998000000000001</v>
      </c>
      <c r="Q18" s="1">
        <v>-9.0871296000000008</v>
      </c>
      <c r="R18">
        <f t="shared" si="0"/>
        <v>8.8071496000000007</v>
      </c>
    </row>
    <row r="19" spans="1:18" x14ac:dyDescent="0.3">
      <c r="A19" s="2">
        <v>20</v>
      </c>
      <c r="B19" s="1" t="s">
        <v>99</v>
      </c>
      <c r="C19" s="1">
        <v>51</v>
      </c>
      <c r="D19" s="1">
        <v>4.6869997999999997</v>
      </c>
      <c r="E19" s="1">
        <v>1.3876686</v>
      </c>
      <c r="F19" s="1">
        <v>4.4974999000000002</v>
      </c>
      <c r="G19" s="1">
        <v>23</v>
      </c>
      <c r="H19" s="1">
        <v>60.712119999999999</v>
      </c>
      <c r="I19" s="1">
        <v>10740.537</v>
      </c>
      <c r="J19" s="1">
        <v>72.378212000000005</v>
      </c>
      <c r="K19" s="1">
        <v>158</v>
      </c>
      <c r="L19" s="1">
        <v>642.875</v>
      </c>
      <c r="M19" s="1">
        <v>734.86548000000005</v>
      </c>
      <c r="N19" s="1">
        <v>734.86548000000005</v>
      </c>
      <c r="O19" s="1">
        <v>495.375</v>
      </c>
      <c r="P19" s="1">
        <v>-0.31909000999999998</v>
      </c>
      <c r="Q19" s="1">
        <v>-9.1172599999999999</v>
      </c>
      <c r="R19">
        <f t="shared" si="0"/>
        <v>8.7981699899999999</v>
      </c>
    </row>
    <row r="20" spans="1:18" x14ac:dyDescent="0.3">
      <c r="A20" s="2">
        <v>21</v>
      </c>
      <c r="B20" s="1" t="s">
        <v>100</v>
      </c>
      <c r="C20" s="1">
        <v>57</v>
      </c>
      <c r="D20" s="1">
        <v>5.3879999999999999</v>
      </c>
      <c r="E20" s="1">
        <v>1.4138793000000001</v>
      </c>
      <c r="F20" s="1">
        <v>5.0324998000000001</v>
      </c>
      <c r="G20" s="1">
        <v>26</v>
      </c>
      <c r="H20" s="1">
        <v>74.445137000000003</v>
      </c>
      <c r="I20" s="1">
        <v>10193.638999999999</v>
      </c>
      <c r="J20" s="1">
        <v>85.493088</v>
      </c>
      <c r="K20" s="1">
        <v>176</v>
      </c>
      <c r="L20" s="1">
        <v>658.25</v>
      </c>
      <c r="M20" s="1">
        <v>796.96631000000002</v>
      </c>
      <c r="N20" s="1">
        <v>796.96631000000002</v>
      </c>
      <c r="O20" s="1">
        <v>529.5</v>
      </c>
      <c r="P20" s="1">
        <v>-9.9849998999999995E-2</v>
      </c>
      <c r="Q20" s="1">
        <v>-9.0506601</v>
      </c>
      <c r="R20">
        <f t="shared" si="0"/>
        <v>8.9508101010000001</v>
      </c>
    </row>
    <row r="21" spans="1:18" x14ac:dyDescent="0.3">
      <c r="A21" s="2">
        <v>22</v>
      </c>
      <c r="B21" s="1" t="s">
        <v>101</v>
      </c>
      <c r="C21" s="1">
        <v>57</v>
      </c>
      <c r="D21" s="1">
        <v>4.82376</v>
      </c>
      <c r="E21" s="1">
        <v>1.4028969</v>
      </c>
      <c r="F21" s="1">
        <v>5.0652999999999997</v>
      </c>
      <c r="G21" s="1">
        <v>26</v>
      </c>
      <c r="H21" s="1">
        <v>71.918068000000005</v>
      </c>
      <c r="I21" s="1">
        <v>10542.102999999999</v>
      </c>
      <c r="J21" s="1">
        <v>73.691001999999997</v>
      </c>
      <c r="K21" s="1">
        <v>176</v>
      </c>
      <c r="L21" s="1">
        <v>547.375</v>
      </c>
      <c r="M21" s="1">
        <v>741.87909000000002</v>
      </c>
      <c r="N21" s="1">
        <v>741.87909000000002</v>
      </c>
      <c r="O21" s="1">
        <v>419.625</v>
      </c>
      <c r="P21" s="1">
        <v>-0.75065999999999999</v>
      </c>
      <c r="Q21" s="1">
        <v>-9.1906996000000003</v>
      </c>
      <c r="R21">
        <f t="shared" si="0"/>
        <v>8.4400396000000004</v>
      </c>
    </row>
    <row r="22" spans="1:18" x14ac:dyDescent="0.3">
      <c r="A22" s="2">
        <v>23</v>
      </c>
      <c r="B22" s="1" t="s">
        <v>102</v>
      </c>
      <c r="C22" s="1">
        <v>51</v>
      </c>
      <c r="D22" s="1">
        <v>4.7240000000000002</v>
      </c>
      <c r="E22" s="1">
        <v>1.3889011</v>
      </c>
      <c r="F22" s="1">
        <v>4.4974999000000002</v>
      </c>
      <c r="G22" s="1">
        <v>23</v>
      </c>
      <c r="H22" s="1">
        <v>58.049396999999999</v>
      </c>
      <c r="I22" s="1">
        <v>10539.284</v>
      </c>
      <c r="J22" s="1">
        <v>72.649681000000001</v>
      </c>
      <c r="K22" s="1">
        <v>158</v>
      </c>
      <c r="L22" s="1">
        <v>638.25</v>
      </c>
      <c r="M22" s="1">
        <v>735.40259000000003</v>
      </c>
      <c r="N22" s="1">
        <v>735.40259000000003</v>
      </c>
      <c r="O22" s="1">
        <v>496.75</v>
      </c>
      <c r="P22" s="1">
        <v>-0.29677998999999999</v>
      </c>
      <c r="Q22" s="1">
        <v>-9.1085195999999993</v>
      </c>
      <c r="R22">
        <f t="shared" si="0"/>
        <v>8.8117396100000001</v>
      </c>
    </row>
    <row r="23" spans="1:18" x14ac:dyDescent="0.3">
      <c r="A23" s="2">
        <v>24</v>
      </c>
      <c r="B23" s="1" t="s">
        <v>103</v>
      </c>
      <c r="C23" s="1">
        <v>52</v>
      </c>
      <c r="D23" s="1">
        <v>4.6849999000000002</v>
      </c>
      <c r="E23" s="1">
        <v>1.3461466</v>
      </c>
      <c r="F23" s="1">
        <v>4.4974999000000002</v>
      </c>
      <c r="G23" s="1">
        <v>23</v>
      </c>
      <c r="H23" s="1">
        <v>61.241847999999997</v>
      </c>
      <c r="I23" s="1">
        <v>8087.0941999999995</v>
      </c>
      <c r="J23" s="1">
        <v>74.295815000000005</v>
      </c>
      <c r="K23" s="1">
        <v>158</v>
      </c>
      <c r="L23" s="1">
        <v>602.875</v>
      </c>
      <c r="M23" s="1">
        <v>704.62738000000002</v>
      </c>
      <c r="N23" s="1">
        <v>704.62738000000002</v>
      </c>
      <c r="O23" s="1">
        <v>470.75</v>
      </c>
      <c r="P23" s="1">
        <v>-0.44164999999999999</v>
      </c>
      <c r="Q23" s="1">
        <v>-9.0721501999999994</v>
      </c>
      <c r="R23">
        <f t="shared" si="0"/>
        <v>8.6305002000000002</v>
      </c>
    </row>
    <row r="24" spans="1:18" x14ac:dyDescent="0.3">
      <c r="A24" s="2">
        <v>25</v>
      </c>
      <c r="B24" s="1" t="s">
        <v>104</v>
      </c>
      <c r="C24" s="1">
        <v>58</v>
      </c>
      <c r="D24" s="1">
        <v>5.1479998</v>
      </c>
      <c r="E24" s="1">
        <v>1.3953264999999999</v>
      </c>
      <c r="F24" s="1">
        <v>4.8881997999999998</v>
      </c>
      <c r="G24" s="1">
        <v>26</v>
      </c>
      <c r="H24" s="1">
        <v>80.167441999999994</v>
      </c>
      <c r="I24" s="1">
        <v>9612.0586000000003</v>
      </c>
      <c r="J24" s="1">
        <v>92.821548000000007</v>
      </c>
      <c r="K24" s="1">
        <v>178</v>
      </c>
      <c r="L24" s="1">
        <v>663.75</v>
      </c>
      <c r="M24" s="1">
        <v>757.73424999999997</v>
      </c>
      <c r="N24" s="1">
        <v>757.73424999999997</v>
      </c>
      <c r="O24" s="1">
        <v>520.375</v>
      </c>
      <c r="P24" s="1">
        <v>-0.68784999999999996</v>
      </c>
      <c r="Q24" s="1">
        <v>-8.9796495000000007</v>
      </c>
      <c r="R24">
        <f t="shared" si="0"/>
        <v>8.2917995000000015</v>
      </c>
    </row>
    <row r="25" spans="1:18" x14ac:dyDescent="0.3">
      <c r="A25" s="2">
        <v>26</v>
      </c>
      <c r="B25" s="1" t="s">
        <v>105</v>
      </c>
      <c r="C25" s="1">
        <v>60</v>
      </c>
      <c r="D25" s="1">
        <v>5.8490000000000002</v>
      </c>
      <c r="E25" s="1">
        <v>1.4194776</v>
      </c>
      <c r="F25" s="1">
        <v>5.4020000000000001</v>
      </c>
      <c r="G25" s="1">
        <v>28</v>
      </c>
      <c r="H25" s="1">
        <v>97.359627000000003</v>
      </c>
      <c r="I25" s="1">
        <v>11895.537</v>
      </c>
      <c r="J25" s="1">
        <v>105.96602</v>
      </c>
      <c r="K25" s="1">
        <v>186</v>
      </c>
      <c r="L25" s="1">
        <v>726.625</v>
      </c>
      <c r="M25" s="1">
        <v>807.84789999999998</v>
      </c>
      <c r="N25" s="1">
        <v>807.84789999999998</v>
      </c>
      <c r="O25" s="1">
        <v>562.25</v>
      </c>
      <c r="P25" s="1">
        <v>-0.63805002</v>
      </c>
      <c r="Q25" s="1">
        <v>-9.0429001000000007</v>
      </c>
      <c r="R25">
        <f t="shared" si="0"/>
        <v>8.404850080000001</v>
      </c>
    </row>
    <row r="26" spans="1:18" x14ac:dyDescent="0.3">
      <c r="A26" s="2">
        <v>27</v>
      </c>
      <c r="B26" s="1" t="s">
        <v>106</v>
      </c>
      <c r="C26" s="1">
        <v>55</v>
      </c>
      <c r="D26" s="1">
        <v>3.8239999</v>
      </c>
      <c r="E26" s="1">
        <v>1.398236</v>
      </c>
      <c r="F26" s="1">
        <v>3.6431998999999999</v>
      </c>
      <c r="G26" s="1">
        <v>23</v>
      </c>
      <c r="H26" s="1">
        <v>54.912857000000002</v>
      </c>
      <c r="I26" s="1">
        <v>9577.0234</v>
      </c>
      <c r="J26" s="1">
        <v>78.290824999999998</v>
      </c>
      <c r="K26" s="1">
        <v>168</v>
      </c>
      <c r="L26" s="1">
        <v>622</v>
      </c>
      <c r="M26" s="1">
        <v>734.68102999999996</v>
      </c>
      <c r="N26" s="1">
        <v>734.68102999999996</v>
      </c>
      <c r="O26" s="1">
        <v>480.75</v>
      </c>
      <c r="P26" s="1">
        <v>-4.4913901999999997</v>
      </c>
      <c r="Q26" s="1">
        <v>-9.1918001</v>
      </c>
      <c r="R26">
        <f t="shared" si="0"/>
        <v>4.7004099000000004</v>
      </c>
    </row>
    <row r="27" spans="1:18" x14ac:dyDescent="0.3">
      <c r="A27" s="2">
        <v>28</v>
      </c>
      <c r="B27" s="1" t="s">
        <v>107</v>
      </c>
      <c r="C27" s="1">
        <v>55</v>
      </c>
      <c r="D27" s="1">
        <v>3.8039999</v>
      </c>
      <c r="E27" s="1">
        <v>1.4077748999999999</v>
      </c>
      <c r="F27" s="1">
        <v>3.8010001</v>
      </c>
      <c r="G27" s="1">
        <v>24</v>
      </c>
      <c r="H27" s="1">
        <v>58.757801000000001</v>
      </c>
      <c r="I27" s="1">
        <v>9444.6309000000001</v>
      </c>
      <c r="J27" s="1">
        <v>78.700592</v>
      </c>
      <c r="K27" s="1">
        <v>168</v>
      </c>
      <c r="L27" s="1">
        <v>642.25</v>
      </c>
      <c r="M27" s="1">
        <v>773.13647000000003</v>
      </c>
      <c r="N27" s="1">
        <v>773.13647000000003</v>
      </c>
      <c r="O27" s="1">
        <v>515.75</v>
      </c>
      <c r="P27" s="1">
        <v>-0.18508000999999999</v>
      </c>
      <c r="Q27" s="1">
        <v>-9.0766401000000005</v>
      </c>
      <c r="R27">
        <f t="shared" si="0"/>
        <v>8.8915600900000005</v>
      </c>
    </row>
    <row r="28" spans="1:18" x14ac:dyDescent="0.3">
      <c r="A28" s="2">
        <v>29</v>
      </c>
      <c r="B28" s="1" t="s">
        <v>108</v>
      </c>
      <c r="C28" s="1">
        <v>50</v>
      </c>
      <c r="D28" s="1">
        <v>4.5330000000000004</v>
      </c>
      <c r="E28" s="1">
        <v>1.3237099999999999</v>
      </c>
      <c r="F28" s="1">
        <v>4.1346002000000004</v>
      </c>
      <c r="G28" s="1">
        <v>24</v>
      </c>
      <c r="H28" s="1">
        <v>61.023116999999999</v>
      </c>
      <c r="I28" s="1">
        <v>7487.5565999999999</v>
      </c>
      <c r="J28" s="1">
        <v>80.757728999999998</v>
      </c>
      <c r="K28" s="1">
        <v>160</v>
      </c>
      <c r="L28" s="1">
        <v>579.375</v>
      </c>
      <c r="M28" s="1">
        <v>686.39453000000003</v>
      </c>
      <c r="N28" s="1">
        <v>686.39453000000003</v>
      </c>
      <c r="O28" s="1">
        <v>450.25</v>
      </c>
      <c r="P28" s="1">
        <v>-0.24762000000000001</v>
      </c>
      <c r="Q28" s="1">
        <v>-9.0477103999999997</v>
      </c>
      <c r="R28">
        <f t="shared" si="0"/>
        <v>8.8000904000000002</v>
      </c>
    </row>
    <row r="29" spans="1:18" x14ac:dyDescent="0.3">
      <c r="A29" s="2">
        <v>30</v>
      </c>
      <c r="B29" s="1" t="s">
        <v>109</v>
      </c>
      <c r="C29" s="1">
        <v>53</v>
      </c>
      <c r="D29" s="1">
        <v>3.5489999999999999</v>
      </c>
      <c r="E29" s="1">
        <v>1.3918581999999999</v>
      </c>
      <c r="F29" s="1">
        <v>3.606684</v>
      </c>
      <c r="G29" s="1">
        <v>22</v>
      </c>
      <c r="H29" s="1">
        <v>68.661415000000005</v>
      </c>
      <c r="I29" s="1">
        <v>8599.4706999999999</v>
      </c>
      <c r="J29" s="1">
        <v>73.894561999999993</v>
      </c>
      <c r="K29" s="1">
        <v>162</v>
      </c>
      <c r="L29" s="1">
        <v>639.25</v>
      </c>
      <c r="M29" s="1">
        <v>723.50414999999998</v>
      </c>
      <c r="N29" s="1">
        <v>723.50414999999998</v>
      </c>
      <c r="O29" s="1">
        <v>495.5</v>
      </c>
      <c r="P29" s="1">
        <v>-0.90250998999999998</v>
      </c>
      <c r="Q29" s="1">
        <v>-9.1929301999999993</v>
      </c>
      <c r="R29">
        <f t="shared" si="0"/>
        <v>8.2904202099999988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5"/>
  <sheetViews>
    <sheetView topLeftCell="A28" workbookViewId="0">
      <selection activeCell="B66" sqref="B66"/>
    </sheetView>
  </sheetViews>
  <sheetFormatPr defaultRowHeight="14" x14ac:dyDescent="0.3"/>
  <cols>
    <col min="2" max="2" width="62.83203125" customWidth="1"/>
  </cols>
  <sheetData>
    <row r="1" spans="1:18" x14ac:dyDescent="0.3">
      <c r="A1" t="s">
        <v>0</v>
      </c>
      <c r="B1" s="1" t="s">
        <v>110</v>
      </c>
      <c r="C1" s="1" t="s">
        <v>65</v>
      </c>
      <c r="D1" s="1" t="s">
        <v>66</v>
      </c>
      <c r="E1" s="1" t="s">
        <v>67</v>
      </c>
      <c r="F1" s="1" t="s">
        <v>68</v>
      </c>
      <c r="G1" s="1" t="s">
        <v>69</v>
      </c>
      <c r="H1" s="1" t="s">
        <v>70</v>
      </c>
      <c r="I1" s="1" t="s">
        <v>71</v>
      </c>
      <c r="J1" s="1" t="s">
        <v>72</v>
      </c>
      <c r="K1" s="1" t="s">
        <v>73</v>
      </c>
      <c r="L1" s="1" t="s">
        <v>74</v>
      </c>
      <c r="M1" s="1" t="s">
        <v>75</v>
      </c>
      <c r="N1" s="1" t="s">
        <v>76</v>
      </c>
      <c r="O1" s="1" t="s">
        <v>77</v>
      </c>
      <c r="P1" s="1" t="s">
        <v>78</v>
      </c>
      <c r="Q1" s="1" t="s">
        <v>79</v>
      </c>
      <c r="R1" s="1" t="s">
        <v>80</v>
      </c>
    </row>
    <row r="2" spans="1:18" x14ac:dyDescent="0.3">
      <c r="A2">
        <v>1</v>
      </c>
      <c r="B2" s="1" t="s">
        <v>1</v>
      </c>
      <c r="C2" s="1">
        <v>42</v>
      </c>
      <c r="D2" s="1">
        <v>3.2440000000000002</v>
      </c>
      <c r="E2" s="1">
        <v>1.2988113999999999</v>
      </c>
      <c r="F2" s="1">
        <v>3.5982001000000001</v>
      </c>
      <c r="G2" s="1">
        <v>19</v>
      </c>
      <c r="H2" s="1">
        <v>36.894202999999997</v>
      </c>
      <c r="I2" s="1">
        <v>5477.4624000000003</v>
      </c>
      <c r="J2" s="1">
        <v>49.872596999999999</v>
      </c>
      <c r="K2" s="1">
        <v>126</v>
      </c>
      <c r="L2" s="1">
        <v>507.875</v>
      </c>
      <c r="M2" s="1">
        <v>585.92102</v>
      </c>
      <c r="N2" s="1">
        <v>585.92102</v>
      </c>
      <c r="O2" s="1">
        <v>406.125</v>
      </c>
      <c r="P2" s="1">
        <v>0.23760000000000001</v>
      </c>
      <c r="Q2" s="1">
        <v>-9.0820904000000002</v>
      </c>
      <c r="R2" s="1">
        <v>9.3196904000000007</v>
      </c>
    </row>
    <row r="3" spans="1:18" x14ac:dyDescent="0.3">
      <c r="A3">
        <v>2</v>
      </c>
      <c r="B3" s="1" t="s">
        <v>2</v>
      </c>
      <c r="C3" s="1">
        <v>46</v>
      </c>
      <c r="D3" s="1">
        <v>3.5469998999999999</v>
      </c>
      <c r="E3" s="1">
        <v>1.2782671000000001</v>
      </c>
      <c r="F3" s="1">
        <v>3.5652001000000002</v>
      </c>
      <c r="G3" s="1">
        <v>21</v>
      </c>
      <c r="H3" s="1">
        <v>59.801372999999998</v>
      </c>
      <c r="I3" s="1">
        <v>5754.6436000000003</v>
      </c>
      <c r="J3" s="1">
        <v>75.379470999999995</v>
      </c>
      <c r="K3" s="1">
        <v>142</v>
      </c>
      <c r="L3" s="1">
        <v>544.375</v>
      </c>
      <c r="M3" s="1">
        <v>577.70123000000001</v>
      </c>
      <c r="N3" s="1">
        <v>577.70123000000001</v>
      </c>
      <c r="O3" s="1">
        <v>415.25</v>
      </c>
      <c r="P3" s="1">
        <v>-0.51046002000000001</v>
      </c>
      <c r="Q3" s="1">
        <v>-8.9241504999999997</v>
      </c>
      <c r="R3" s="1">
        <v>8.4136904799999996</v>
      </c>
    </row>
    <row r="4" spans="1:18" x14ac:dyDescent="0.3">
      <c r="A4">
        <v>3</v>
      </c>
      <c r="B4" s="1" t="s">
        <v>3</v>
      </c>
      <c r="C4" s="1">
        <v>50</v>
      </c>
      <c r="D4" s="1">
        <v>3.5030000000000001</v>
      </c>
      <c r="E4" s="1">
        <v>1.3104947</v>
      </c>
      <c r="F4" s="1">
        <v>3.5738001000000001</v>
      </c>
      <c r="G4" s="1">
        <v>22</v>
      </c>
      <c r="H4" s="1">
        <v>62.850535999999998</v>
      </c>
      <c r="I4" s="1">
        <v>7809.3071</v>
      </c>
      <c r="J4" s="1">
        <v>81.067909</v>
      </c>
      <c r="K4" s="1">
        <v>152</v>
      </c>
      <c r="L4" s="1">
        <v>576.75</v>
      </c>
      <c r="M4" s="1">
        <v>623.46051</v>
      </c>
      <c r="N4" s="1">
        <v>623.46051</v>
      </c>
      <c r="O4" s="1">
        <v>443</v>
      </c>
      <c r="P4" s="1">
        <v>-0.48102999000000002</v>
      </c>
      <c r="Q4" s="1">
        <v>-8.7673597000000001</v>
      </c>
      <c r="R4" s="1">
        <v>8.2863297100000004</v>
      </c>
    </row>
    <row r="5" spans="1:18" x14ac:dyDescent="0.3">
      <c r="A5">
        <v>4</v>
      </c>
      <c r="B5" s="1" t="s">
        <v>4</v>
      </c>
      <c r="C5" s="1">
        <v>48</v>
      </c>
      <c r="D5" s="1">
        <v>4.1389999</v>
      </c>
      <c r="E5" s="1">
        <v>1.2980187000000001</v>
      </c>
      <c r="F5" s="1">
        <v>4.2185997999999998</v>
      </c>
      <c r="G5" s="1">
        <v>22</v>
      </c>
      <c r="H5" s="1">
        <v>59.599761999999998</v>
      </c>
      <c r="I5" s="1">
        <v>8075.1454999999996</v>
      </c>
      <c r="J5" s="1">
        <v>76.272316000000004</v>
      </c>
      <c r="K5" s="1">
        <v>148</v>
      </c>
      <c r="L5" s="1">
        <v>595.625</v>
      </c>
      <c r="M5" s="1">
        <v>603.20690999999999</v>
      </c>
      <c r="N5" s="1">
        <v>603.20690999999999</v>
      </c>
      <c r="O5" s="1">
        <v>452.75</v>
      </c>
      <c r="P5" s="1">
        <v>-0.72653002</v>
      </c>
      <c r="Q5" s="1">
        <v>-8.9535599000000001</v>
      </c>
      <c r="R5" s="1">
        <v>8.2270298799999999</v>
      </c>
    </row>
    <row r="6" spans="1:18" x14ac:dyDescent="0.3">
      <c r="A6">
        <v>5</v>
      </c>
      <c r="B6" s="1" t="s">
        <v>5</v>
      </c>
      <c r="C6" s="1">
        <v>54</v>
      </c>
      <c r="D6" s="1">
        <v>5.0460000000000003</v>
      </c>
      <c r="E6" s="1">
        <v>1.3339691</v>
      </c>
      <c r="F6" s="1">
        <v>4.8627000000000002</v>
      </c>
      <c r="G6" s="1">
        <v>25</v>
      </c>
      <c r="H6" s="1">
        <v>73.189841999999999</v>
      </c>
      <c r="I6" s="1">
        <v>9704.9784999999993</v>
      </c>
      <c r="J6" s="1">
        <v>88.849395999999999</v>
      </c>
      <c r="K6" s="1">
        <v>166</v>
      </c>
      <c r="L6" s="1">
        <v>636</v>
      </c>
      <c r="M6" s="1">
        <v>676.87914999999998</v>
      </c>
      <c r="N6" s="1">
        <v>676.87914999999998</v>
      </c>
      <c r="O6" s="1">
        <v>499.5</v>
      </c>
      <c r="P6" s="1">
        <v>-0.48855999</v>
      </c>
      <c r="Q6" s="1">
        <v>-8.9085196999999994</v>
      </c>
      <c r="R6" s="1">
        <v>8.4199597099999988</v>
      </c>
    </row>
    <row r="7" spans="1:18" x14ac:dyDescent="0.3">
      <c r="A7">
        <v>6</v>
      </c>
      <c r="B7" s="1" t="s">
        <v>6</v>
      </c>
      <c r="C7" s="1">
        <v>55</v>
      </c>
      <c r="D7" s="1">
        <v>4.8060001999999997</v>
      </c>
      <c r="E7" s="1">
        <v>1.3093710000000001</v>
      </c>
      <c r="F7" s="1">
        <v>4.7183999999999999</v>
      </c>
      <c r="G7" s="1">
        <v>25</v>
      </c>
      <c r="H7" s="1">
        <v>81.881766999999996</v>
      </c>
      <c r="I7" s="1">
        <v>8584.1425999999992</v>
      </c>
      <c r="J7" s="1">
        <v>97.144469999999998</v>
      </c>
      <c r="K7" s="1">
        <v>168</v>
      </c>
      <c r="L7" s="1">
        <v>640</v>
      </c>
      <c r="M7" s="1">
        <v>638.51404000000002</v>
      </c>
      <c r="N7" s="1">
        <v>638.51404000000002</v>
      </c>
      <c r="O7" s="1">
        <v>488.25</v>
      </c>
      <c r="P7" s="1">
        <v>-0.75926000000000005</v>
      </c>
      <c r="Q7" s="1">
        <v>-8.8013697000000004</v>
      </c>
      <c r="R7" s="1">
        <v>8.042109700000001</v>
      </c>
    </row>
    <row r="8" spans="1:18" x14ac:dyDescent="0.3">
      <c r="A8">
        <v>7</v>
      </c>
      <c r="B8" s="1" t="s">
        <v>7</v>
      </c>
      <c r="C8" s="1">
        <v>43</v>
      </c>
      <c r="D8" s="1">
        <v>2.3820000000000001</v>
      </c>
      <c r="E8" s="1">
        <v>1.2602911000000001</v>
      </c>
      <c r="F8" s="1">
        <v>3.1581999999999999</v>
      </c>
      <c r="G8" s="1">
        <v>17</v>
      </c>
      <c r="H8" s="1">
        <v>36.316349000000002</v>
      </c>
      <c r="I8" s="1">
        <v>5158.0029000000004</v>
      </c>
      <c r="J8" s="1">
        <v>54.310074</v>
      </c>
      <c r="K8" s="1">
        <v>138</v>
      </c>
      <c r="L8" s="1">
        <v>491.125</v>
      </c>
      <c r="M8" s="1">
        <v>551.47173999999995</v>
      </c>
      <c r="N8" s="1">
        <v>551.47173999999995</v>
      </c>
      <c r="O8" s="1">
        <v>378.375</v>
      </c>
      <c r="P8" s="1">
        <v>-0.34270999000000002</v>
      </c>
      <c r="Q8" s="1">
        <v>-8.9242001000000002</v>
      </c>
      <c r="R8" s="1">
        <v>8.5814901100000007</v>
      </c>
    </row>
    <row r="9" spans="1:18" x14ac:dyDescent="0.3">
      <c r="A9">
        <v>8</v>
      </c>
      <c r="B9" s="1" t="s">
        <v>8</v>
      </c>
      <c r="C9" s="1">
        <v>43</v>
      </c>
      <c r="D9" s="1">
        <v>3.1970000000000001</v>
      </c>
      <c r="E9" s="1">
        <v>1.2682936</v>
      </c>
      <c r="F9" s="1">
        <v>3.6266999000000002</v>
      </c>
      <c r="G9" s="1">
        <v>20</v>
      </c>
      <c r="H9" s="1">
        <v>36.601162000000002</v>
      </c>
      <c r="I9" s="1">
        <v>5852.0635000000002</v>
      </c>
      <c r="J9" s="1">
        <v>55.022537</v>
      </c>
      <c r="K9" s="1">
        <v>138</v>
      </c>
      <c r="L9" s="1">
        <v>536.5</v>
      </c>
      <c r="M9" s="1">
        <v>559.3963</v>
      </c>
      <c r="N9" s="1">
        <v>559.3963</v>
      </c>
      <c r="O9" s="1">
        <v>402.125</v>
      </c>
      <c r="P9" s="1">
        <v>-0.69841998999999999</v>
      </c>
      <c r="Q9" s="1">
        <v>-8.9390602000000001</v>
      </c>
      <c r="R9" s="1">
        <v>8.2406402100000005</v>
      </c>
    </row>
    <row r="10" spans="1:18" x14ac:dyDescent="0.3">
      <c r="A10">
        <v>9</v>
      </c>
      <c r="B10" s="1" t="s">
        <v>9</v>
      </c>
      <c r="C10" s="1">
        <v>45</v>
      </c>
      <c r="D10" s="1">
        <v>3.8809999999999998</v>
      </c>
      <c r="E10" s="1">
        <v>1.2881863</v>
      </c>
      <c r="F10" s="1">
        <v>4.2800998999999997</v>
      </c>
      <c r="G10" s="1">
        <v>21</v>
      </c>
      <c r="H10" s="1">
        <v>38.587643</v>
      </c>
      <c r="I10" s="1">
        <v>7837.4306999999999</v>
      </c>
      <c r="J10" s="1">
        <v>56.063029999999998</v>
      </c>
      <c r="K10" s="1">
        <v>144</v>
      </c>
      <c r="L10" s="1">
        <v>577.375</v>
      </c>
      <c r="M10" s="1">
        <v>586.72833000000003</v>
      </c>
      <c r="N10" s="1">
        <v>586.72833000000003</v>
      </c>
      <c r="O10" s="1">
        <v>435.875</v>
      </c>
      <c r="P10" s="1">
        <v>-1.06071</v>
      </c>
      <c r="Q10" s="1">
        <v>-8.9577998999999995</v>
      </c>
      <c r="R10" s="1">
        <v>7.8970898999999992</v>
      </c>
    </row>
    <row r="11" spans="1:18" x14ac:dyDescent="0.3">
      <c r="A11">
        <v>10</v>
      </c>
      <c r="B11" s="1" t="s">
        <v>10</v>
      </c>
      <c r="C11" s="1">
        <v>45</v>
      </c>
      <c r="D11" s="1">
        <v>3.2539999000000002</v>
      </c>
      <c r="E11" s="1">
        <v>1.2934639000000001</v>
      </c>
      <c r="F11" s="1">
        <v>3.9351200999999998</v>
      </c>
      <c r="G11" s="1">
        <v>21</v>
      </c>
      <c r="H11" s="1">
        <v>40.456791000000003</v>
      </c>
      <c r="I11" s="1">
        <v>6624.4731000000002</v>
      </c>
      <c r="J11" s="1">
        <v>58.417800999999997</v>
      </c>
      <c r="K11" s="1">
        <v>144</v>
      </c>
      <c r="L11" s="1">
        <v>559.375</v>
      </c>
      <c r="M11" s="1">
        <v>594.30237</v>
      </c>
      <c r="N11" s="1">
        <v>594.30237</v>
      </c>
      <c r="O11" s="1">
        <v>433.5</v>
      </c>
      <c r="P11" s="1">
        <v>-0.87458997999999999</v>
      </c>
      <c r="Q11" s="1">
        <v>-8.9290704999999999</v>
      </c>
      <c r="R11" s="1">
        <v>8.0544805200000003</v>
      </c>
    </row>
    <row r="12" spans="1:18" x14ac:dyDescent="0.3">
      <c r="A12">
        <v>11</v>
      </c>
      <c r="B12" s="1" t="s">
        <v>11</v>
      </c>
      <c r="C12" s="1">
        <v>46</v>
      </c>
      <c r="D12" s="1">
        <v>3.3729998999999999</v>
      </c>
      <c r="E12" s="1">
        <v>1.2745172</v>
      </c>
      <c r="F12" s="1">
        <v>3.9351200999999998</v>
      </c>
      <c r="G12" s="1">
        <v>21</v>
      </c>
      <c r="H12" s="1">
        <v>41.846325</v>
      </c>
      <c r="I12" s="1">
        <v>6092.1225999999997</v>
      </c>
      <c r="J12" s="1">
        <v>59.979064999999999</v>
      </c>
      <c r="K12" s="1">
        <v>144</v>
      </c>
      <c r="L12" s="1">
        <v>546.375</v>
      </c>
      <c r="M12" s="1">
        <v>575.79138</v>
      </c>
      <c r="N12" s="1">
        <v>575.79138</v>
      </c>
      <c r="O12" s="1">
        <v>417.25</v>
      </c>
      <c r="P12" s="1">
        <v>-0.53306001000000003</v>
      </c>
      <c r="Q12" s="1">
        <v>-8.9326896999999992</v>
      </c>
      <c r="R12" s="1">
        <v>8.3996296899999994</v>
      </c>
    </row>
    <row r="13" spans="1:18" x14ac:dyDescent="0.3">
      <c r="A13">
        <v>12</v>
      </c>
      <c r="B13" s="1" t="s">
        <v>12</v>
      </c>
      <c r="C13" s="1">
        <v>39</v>
      </c>
      <c r="D13" s="1">
        <v>2.4510000000000001</v>
      </c>
      <c r="E13" s="1">
        <v>1.2273343000000001</v>
      </c>
      <c r="F13" s="1">
        <v>2.5078000999999999</v>
      </c>
      <c r="G13" s="1">
        <v>16</v>
      </c>
      <c r="H13" s="1">
        <v>30.846111000000001</v>
      </c>
      <c r="I13" s="1">
        <v>3007.1044999999999</v>
      </c>
      <c r="J13" s="1">
        <v>41.904620999999999</v>
      </c>
      <c r="K13" s="1">
        <v>114</v>
      </c>
      <c r="L13" s="1">
        <v>411.375</v>
      </c>
      <c r="M13" s="1">
        <v>504.63634999999999</v>
      </c>
      <c r="N13" s="1">
        <v>504.63634999999999</v>
      </c>
      <c r="O13" s="1">
        <v>332.875</v>
      </c>
      <c r="P13" s="1">
        <v>1.19489</v>
      </c>
      <c r="Q13" s="1">
        <v>-8.9300899999999999</v>
      </c>
      <c r="R13" s="1">
        <v>10.124980000000001</v>
      </c>
    </row>
    <row r="14" spans="1:18" x14ac:dyDescent="0.3">
      <c r="A14">
        <v>13</v>
      </c>
      <c r="B14" s="1" t="s">
        <v>13</v>
      </c>
      <c r="C14" s="1">
        <v>41</v>
      </c>
      <c r="D14" s="1">
        <v>3.335</v>
      </c>
      <c r="E14" s="1">
        <v>1.2637408999999999</v>
      </c>
      <c r="F14" s="1">
        <v>3.2880001000000001</v>
      </c>
      <c r="G14" s="1">
        <v>18</v>
      </c>
      <c r="H14" s="1">
        <v>31.442802</v>
      </c>
      <c r="I14" s="1">
        <v>3982.3263999999999</v>
      </c>
      <c r="J14" s="1">
        <v>42.625518999999997</v>
      </c>
      <c r="K14" s="1">
        <v>122</v>
      </c>
      <c r="L14" s="1">
        <v>466.25</v>
      </c>
      <c r="M14" s="1">
        <v>556.92534999999998</v>
      </c>
      <c r="N14" s="1">
        <v>556.92534999999998</v>
      </c>
      <c r="O14" s="1">
        <v>375.25</v>
      </c>
      <c r="P14" s="1">
        <v>1.1796899999999999</v>
      </c>
      <c r="Q14" s="1">
        <v>-9.1068400999999994</v>
      </c>
      <c r="R14" s="1">
        <v>10.2865301</v>
      </c>
    </row>
    <row r="15" spans="1:18" x14ac:dyDescent="0.3">
      <c r="A15">
        <v>14</v>
      </c>
      <c r="B15" s="1" t="s">
        <v>14</v>
      </c>
      <c r="C15" s="1">
        <v>43</v>
      </c>
      <c r="D15" s="1">
        <v>4.2189999</v>
      </c>
      <c r="E15" s="1">
        <v>1.3054553</v>
      </c>
      <c r="F15" s="1">
        <v>4.0682001000000003</v>
      </c>
      <c r="G15" s="1">
        <v>20</v>
      </c>
      <c r="H15" s="1">
        <v>33.518349000000001</v>
      </c>
      <c r="I15" s="1">
        <v>5703.1763000000001</v>
      </c>
      <c r="J15" s="1">
        <v>44.706989</v>
      </c>
      <c r="K15" s="1">
        <v>130</v>
      </c>
      <c r="L15" s="1">
        <v>523.25</v>
      </c>
      <c r="M15" s="1">
        <v>620.09136999999998</v>
      </c>
      <c r="N15" s="1">
        <v>620.09136999999998</v>
      </c>
      <c r="O15" s="1">
        <v>418.75</v>
      </c>
      <c r="P15" s="1">
        <v>1.1859</v>
      </c>
      <c r="Q15" s="1">
        <v>-9.0983000000000001</v>
      </c>
      <c r="R15" s="1">
        <v>10.2842</v>
      </c>
    </row>
    <row r="16" spans="1:18" x14ac:dyDescent="0.3">
      <c r="A16">
        <v>15</v>
      </c>
      <c r="B16" s="1" t="s">
        <v>15</v>
      </c>
      <c r="C16" s="1">
        <v>46</v>
      </c>
      <c r="D16" s="1">
        <v>3.3719999999999999</v>
      </c>
      <c r="E16" s="1">
        <v>1.2342995000000001</v>
      </c>
      <c r="F16" s="1">
        <v>3.3404701000000001</v>
      </c>
      <c r="G16" s="1">
        <v>21</v>
      </c>
      <c r="H16" s="1">
        <v>50.551471999999997</v>
      </c>
      <c r="I16" s="1">
        <v>4205.2275</v>
      </c>
      <c r="J16" s="1">
        <v>62.358128000000001</v>
      </c>
      <c r="K16" s="1">
        <v>142</v>
      </c>
      <c r="L16" s="1">
        <v>486.125</v>
      </c>
      <c r="M16" s="1">
        <v>556.35486000000003</v>
      </c>
      <c r="N16" s="1">
        <v>556.35486000000003</v>
      </c>
      <c r="O16" s="1">
        <v>375.875</v>
      </c>
      <c r="P16" s="1">
        <v>0.27169999</v>
      </c>
      <c r="Q16" s="1">
        <v>-8.9148302000000008</v>
      </c>
      <c r="R16" s="1">
        <v>9.1865301900000009</v>
      </c>
    </row>
    <row r="17" spans="1:18" x14ac:dyDescent="0.3">
      <c r="A17">
        <v>16</v>
      </c>
      <c r="B17" s="1" t="s">
        <v>16</v>
      </c>
      <c r="C17" s="1">
        <v>43</v>
      </c>
      <c r="D17" s="1">
        <v>2.2069999999999999</v>
      </c>
      <c r="E17" s="1">
        <v>1.2177944000000001</v>
      </c>
      <c r="F17" s="1">
        <v>2.9334699999999998</v>
      </c>
      <c r="G17" s="1">
        <v>17</v>
      </c>
      <c r="H17" s="1">
        <v>29.926387999999999</v>
      </c>
      <c r="I17" s="1">
        <v>3743.0846999999999</v>
      </c>
      <c r="J17" s="1">
        <v>43.973328000000002</v>
      </c>
      <c r="K17" s="1">
        <v>138</v>
      </c>
      <c r="L17" s="1">
        <v>431.75</v>
      </c>
      <c r="M17" s="1">
        <v>529.67534999999998</v>
      </c>
      <c r="N17" s="1">
        <v>529.67534999999998</v>
      </c>
      <c r="O17" s="1">
        <v>338.75</v>
      </c>
      <c r="P17" s="1">
        <v>0.55748998999999999</v>
      </c>
      <c r="Q17" s="1">
        <v>-8.9115400000000005</v>
      </c>
      <c r="R17" s="1">
        <v>9.469029990000001</v>
      </c>
    </row>
    <row r="18" spans="1:18" x14ac:dyDescent="0.3">
      <c r="A18">
        <v>17</v>
      </c>
      <c r="B18" s="1" t="s">
        <v>17</v>
      </c>
      <c r="C18" s="1">
        <v>43</v>
      </c>
      <c r="D18" s="1">
        <v>3.0220001000000001</v>
      </c>
      <c r="E18" s="1">
        <v>1.2193662000000001</v>
      </c>
      <c r="F18" s="1">
        <v>3.4019699000000001</v>
      </c>
      <c r="G18" s="1">
        <v>20</v>
      </c>
      <c r="H18" s="1">
        <v>29.727309999999999</v>
      </c>
      <c r="I18" s="1">
        <v>4072.1012999999998</v>
      </c>
      <c r="J18" s="1">
        <v>43.535102999999999</v>
      </c>
      <c r="K18" s="1">
        <v>138</v>
      </c>
      <c r="L18" s="1">
        <v>468</v>
      </c>
      <c r="M18" s="1">
        <v>541.84729000000004</v>
      </c>
      <c r="N18" s="1">
        <v>541.84729000000004</v>
      </c>
      <c r="O18" s="1">
        <v>357</v>
      </c>
      <c r="P18" s="1">
        <v>-0.21334</v>
      </c>
      <c r="Q18" s="1">
        <v>-8.9238005000000005</v>
      </c>
      <c r="R18" s="1">
        <v>8.7104604999999999</v>
      </c>
    </row>
    <row r="19" spans="1:18" x14ac:dyDescent="0.3">
      <c r="A19">
        <v>18</v>
      </c>
      <c r="B19" s="1" t="s">
        <v>18</v>
      </c>
      <c r="C19" s="1">
        <v>43</v>
      </c>
      <c r="D19" s="1">
        <v>3.7479998999999999</v>
      </c>
      <c r="E19" s="1">
        <v>1.2635396999999999</v>
      </c>
      <c r="F19" s="1">
        <v>4.0753002</v>
      </c>
      <c r="G19" s="1">
        <v>20</v>
      </c>
      <c r="H19" s="1">
        <v>44.956940000000003</v>
      </c>
      <c r="I19" s="1">
        <v>4736.5497999999998</v>
      </c>
      <c r="J19" s="1">
        <v>63.038555000000002</v>
      </c>
      <c r="K19" s="1">
        <v>136</v>
      </c>
      <c r="L19" s="1">
        <v>518.875</v>
      </c>
      <c r="M19" s="1">
        <v>563.97180000000003</v>
      </c>
      <c r="N19" s="1">
        <v>563.97180000000003</v>
      </c>
      <c r="O19" s="1">
        <v>404.75</v>
      </c>
      <c r="P19" s="1">
        <v>0.53696001000000004</v>
      </c>
      <c r="Q19" s="1">
        <v>-8.6759395999999995</v>
      </c>
      <c r="R19" s="1">
        <v>9.2128996099999991</v>
      </c>
    </row>
    <row r="20" spans="1:18" x14ac:dyDescent="0.3">
      <c r="A20">
        <v>19</v>
      </c>
      <c r="B20" s="1" t="s">
        <v>19</v>
      </c>
      <c r="C20" s="1">
        <v>49</v>
      </c>
      <c r="D20" s="1">
        <v>4.8909998000000003</v>
      </c>
      <c r="E20" s="1">
        <v>1.3128607999999999</v>
      </c>
      <c r="F20" s="1">
        <v>5.1986999999999997</v>
      </c>
      <c r="G20" s="1">
        <v>23</v>
      </c>
      <c r="H20" s="1">
        <v>51.424477000000003</v>
      </c>
      <c r="I20" s="1">
        <v>7283.3364000000001</v>
      </c>
      <c r="J20" s="1">
        <v>69.967461</v>
      </c>
      <c r="K20" s="1">
        <v>152</v>
      </c>
      <c r="L20" s="1">
        <v>597.375</v>
      </c>
      <c r="M20" s="1">
        <v>648.67645000000005</v>
      </c>
      <c r="N20" s="1">
        <v>648.67645000000005</v>
      </c>
      <c r="O20" s="1">
        <v>472.5</v>
      </c>
      <c r="P20" s="1">
        <v>0.42506999000000001</v>
      </c>
      <c r="Q20" s="1">
        <v>-8.5996904000000001</v>
      </c>
      <c r="R20" s="1">
        <v>9.0247603900000009</v>
      </c>
    </row>
    <row r="21" spans="1:18" x14ac:dyDescent="0.3">
      <c r="A21">
        <v>20</v>
      </c>
      <c r="B21" s="1" t="s">
        <v>20</v>
      </c>
      <c r="C21" s="1">
        <v>51</v>
      </c>
      <c r="D21" s="1">
        <v>5.2470001999999996</v>
      </c>
      <c r="E21" s="1">
        <v>1.3183049</v>
      </c>
      <c r="F21" s="1">
        <v>5.3727999000000004</v>
      </c>
      <c r="G21" s="1">
        <v>24</v>
      </c>
      <c r="H21" s="1">
        <v>57.727466999999997</v>
      </c>
      <c r="I21" s="1">
        <v>8125.8809000000001</v>
      </c>
      <c r="J21" s="1">
        <v>75.885413999999997</v>
      </c>
      <c r="K21" s="1">
        <v>160</v>
      </c>
      <c r="L21" s="1">
        <v>607.25</v>
      </c>
      <c r="M21" s="1">
        <v>667.34442000000001</v>
      </c>
      <c r="N21" s="1">
        <v>667.34442000000001</v>
      </c>
      <c r="O21" s="1">
        <v>485.625</v>
      </c>
      <c r="P21" s="1">
        <v>0.50669998000000005</v>
      </c>
      <c r="Q21" s="1">
        <v>-8.6560801999999999</v>
      </c>
      <c r="R21" s="1">
        <v>9.1627801800000004</v>
      </c>
    </row>
    <row r="22" spans="1:18" x14ac:dyDescent="0.3">
      <c r="A22">
        <v>21</v>
      </c>
      <c r="B22" s="1" t="s">
        <v>21</v>
      </c>
      <c r="C22" s="1">
        <v>47</v>
      </c>
      <c r="D22" s="1">
        <v>3.7040000000000002</v>
      </c>
      <c r="E22" s="1">
        <v>1.2986044000000001</v>
      </c>
      <c r="F22" s="1">
        <v>4.0838999999999999</v>
      </c>
      <c r="G22" s="1">
        <v>21</v>
      </c>
      <c r="H22" s="1">
        <v>46.780909999999999</v>
      </c>
      <c r="I22" s="1">
        <v>6575.5312999999996</v>
      </c>
      <c r="J22" s="1">
        <v>68.246573999999995</v>
      </c>
      <c r="K22" s="1">
        <v>146</v>
      </c>
      <c r="L22" s="1">
        <v>551.25</v>
      </c>
      <c r="M22" s="1">
        <v>614.61676</v>
      </c>
      <c r="N22" s="1">
        <v>614.61676</v>
      </c>
      <c r="O22" s="1">
        <v>430</v>
      </c>
      <c r="P22" s="1">
        <v>0.39631</v>
      </c>
      <c r="Q22" s="1">
        <v>-8.3294697000000006</v>
      </c>
      <c r="R22" s="1">
        <v>8.7257797000000004</v>
      </c>
    </row>
    <row r="23" spans="1:18" x14ac:dyDescent="0.3">
      <c r="A23">
        <v>22</v>
      </c>
      <c r="B23" s="1" t="s">
        <v>22</v>
      </c>
      <c r="C23" s="1">
        <v>45</v>
      </c>
      <c r="D23" s="1">
        <v>4.5460000000000003</v>
      </c>
      <c r="E23" s="1">
        <v>1.2883605</v>
      </c>
      <c r="F23" s="1">
        <v>4.8377999999999997</v>
      </c>
      <c r="G23" s="1">
        <v>21</v>
      </c>
      <c r="H23" s="1">
        <v>44.525607999999998</v>
      </c>
      <c r="I23" s="1">
        <v>8939.3729999999996</v>
      </c>
      <c r="J23" s="1">
        <v>63.382950000000001</v>
      </c>
      <c r="K23" s="1">
        <v>142</v>
      </c>
      <c r="L23" s="1">
        <v>593.25</v>
      </c>
      <c r="M23" s="1">
        <v>604.65277000000003</v>
      </c>
      <c r="N23" s="1">
        <v>604.65277000000003</v>
      </c>
      <c r="O23" s="1">
        <v>448.625</v>
      </c>
      <c r="P23" s="1">
        <v>0.13897000000000001</v>
      </c>
      <c r="Q23" s="1">
        <v>-8.7596798000000007</v>
      </c>
      <c r="R23" s="1">
        <v>8.8986498000000012</v>
      </c>
    </row>
    <row r="24" spans="1:18" x14ac:dyDescent="0.3">
      <c r="A24">
        <v>23</v>
      </c>
      <c r="B24" s="1" t="s">
        <v>23</v>
      </c>
      <c r="C24" s="1">
        <v>51</v>
      </c>
      <c r="D24" s="1">
        <v>4.6827598000000004</v>
      </c>
      <c r="E24" s="1">
        <v>1.3067914</v>
      </c>
      <c r="F24" s="1">
        <v>5.4056001</v>
      </c>
      <c r="G24" s="1">
        <v>24</v>
      </c>
      <c r="H24" s="1">
        <v>55.831626999999997</v>
      </c>
      <c r="I24" s="1">
        <v>8582.0449000000008</v>
      </c>
      <c r="J24" s="1">
        <v>65.193161000000003</v>
      </c>
      <c r="K24" s="1">
        <v>160</v>
      </c>
      <c r="L24" s="1">
        <v>488.5</v>
      </c>
      <c r="M24" s="1">
        <v>611.88391000000001</v>
      </c>
      <c r="N24" s="1">
        <v>611.88391000000001</v>
      </c>
      <c r="O24" s="1">
        <v>372.75</v>
      </c>
      <c r="P24" s="1">
        <v>-0.26315000999999999</v>
      </c>
      <c r="Q24" s="1">
        <v>-8.9720200999999999</v>
      </c>
      <c r="R24" s="1">
        <v>8.7088700899999996</v>
      </c>
    </row>
    <row r="25" spans="1:18" x14ac:dyDescent="0.3">
      <c r="A25">
        <v>24</v>
      </c>
      <c r="B25" s="1" t="s">
        <v>24</v>
      </c>
      <c r="C25" s="1">
        <v>54</v>
      </c>
      <c r="D25" s="1">
        <v>5.7080001999999999</v>
      </c>
      <c r="E25" s="1">
        <v>1.3287968999999999</v>
      </c>
      <c r="F25" s="1">
        <v>5.7423000000000002</v>
      </c>
      <c r="G25" s="1">
        <v>26</v>
      </c>
      <c r="H25" s="1">
        <v>80.015945000000002</v>
      </c>
      <c r="I25" s="1">
        <v>10045.489</v>
      </c>
      <c r="J25" s="1">
        <v>96.332260000000005</v>
      </c>
      <c r="K25" s="1">
        <v>170</v>
      </c>
      <c r="L25" s="1">
        <v>678.625</v>
      </c>
      <c r="M25" s="1">
        <v>678.12609999999995</v>
      </c>
      <c r="N25" s="1">
        <v>678.12609999999995</v>
      </c>
      <c r="O25" s="1">
        <v>519.375</v>
      </c>
      <c r="P25" s="1">
        <v>-0.24784</v>
      </c>
      <c r="Q25" s="1">
        <v>-8.4055003999999993</v>
      </c>
      <c r="R25" s="1">
        <v>8.1576603999999993</v>
      </c>
    </row>
    <row r="26" spans="1:18" x14ac:dyDescent="0.3">
      <c r="A26">
        <v>25</v>
      </c>
      <c r="B26" s="1" t="s">
        <v>25</v>
      </c>
      <c r="C26" s="1">
        <v>54</v>
      </c>
      <c r="D26" s="1">
        <v>5.3579998</v>
      </c>
      <c r="E26" s="1">
        <v>1.3440418999999999</v>
      </c>
      <c r="F26" s="1">
        <v>5.8676000000000004</v>
      </c>
      <c r="G26" s="1">
        <v>26</v>
      </c>
      <c r="H26" s="1">
        <v>65.037491000000003</v>
      </c>
      <c r="I26" s="1">
        <v>10420.040000000001</v>
      </c>
      <c r="J26" s="1">
        <v>83.920029</v>
      </c>
      <c r="K26" s="1">
        <v>174</v>
      </c>
      <c r="L26" s="1">
        <v>670.875</v>
      </c>
      <c r="M26" s="1">
        <v>697.00116000000003</v>
      </c>
      <c r="N26" s="1">
        <v>697.00116000000003</v>
      </c>
      <c r="O26" s="1">
        <v>513</v>
      </c>
      <c r="P26" s="1">
        <v>0.11394</v>
      </c>
      <c r="Q26" s="1">
        <v>-8.6806002000000007</v>
      </c>
      <c r="R26" s="1">
        <v>8.7945402000000001</v>
      </c>
    </row>
    <row r="27" spans="1:18" x14ac:dyDescent="0.3">
      <c r="A27">
        <v>26</v>
      </c>
      <c r="B27" s="1" t="s">
        <v>26</v>
      </c>
      <c r="C27" s="1">
        <v>52</v>
      </c>
      <c r="D27" s="1">
        <v>5.0069999999999997</v>
      </c>
      <c r="E27" s="1">
        <v>1.300694</v>
      </c>
      <c r="F27" s="1">
        <v>5.2284999000000001</v>
      </c>
      <c r="G27" s="1">
        <v>24</v>
      </c>
      <c r="H27" s="1">
        <v>65.940635999999998</v>
      </c>
      <c r="I27" s="1">
        <v>7363.8441999999995</v>
      </c>
      <c r="J27" s="1">
        <v>84.442284000000001</v>
      </c>
      <c r="K27" s="1">
        <v>162</v>
      </c>
      <c r="L27" s="1">
        <v>612.125</v>
      </c>
      <c r="M27" s="1">
        <v>630.87329</v>
      </c>
      <c r="N27" s="1">
        <v>630.87329</v>
      </c>
      <c r="O27" s="1">
        <v>467.875</v>
      </c>
      <c r="P27" s="1">
        <v>-0.28060001000000001</v>
      </c>
      <c r="Q27" s="1">
        <v>-8.3667297000000005</v>
      </c>
      <c r="R27" s="1">
        <v>8.0861296899999999</v>
      </c>
    </row>
    <row r="28" spans="1:18" x14ac:dyDescent="0.3">
      <c r="A28">
        <v>27</v>
      </c>
      <c r="B28" s="1" t="s">
        <v>27</v>
      </c>
      <c r="C28" s="1">
        <v>53</v>
      </c>
      <c r="D28" s="1">
        <v>4.9679998999999997</v>
      </c>
      <c r="E28" s="1">
        <v>1.2976099000000001</v>
      </c>
      <c r="F28" s="1">
        <v>5.2284999000000001</v>
      </c>
      <c r="G28" s="1">
        <v>24</v>
      </c>
      <c r="H28" s="1">
        <v>118.80500000000001</v>
      </c>
      <c r="I28" s="1">
        <v>6549.2812999999996</v>
      </c>
      <c r="J28" s="1">
        <v>133.58739</v>
      </c>
      <c r="K28" s="1">
        <v>162</v>
      </c>
      <c r="L28" s="1">
        <v>596.5</v>
      </c>
      <c r="M28" s="1">
        <v>629.58276000000001</v>
      </c>
      <c r="N28" s="1">
        <v>629.58276000000001</v>
      </c>
      <c r="O28" s="1">
        <v>465</v>
      </c>
      <c r="P28" s="1">
        <v>-0.26172000000000001</v>
      </c>
      <c r="Q28" s="1">
        <v>-8.3303899999999995</v>
      </c>
      <c r="R28" s="1">
        <v>8.0686699999999991</v>
      </c>
    </row>
    <row r="29" spans="1:18" x14ac:dyDescent="0.3">
      <c r="A29">
        <v>28</v>
      </c>
      <c r="B29" s="1" t="s">
        <v>28</v>
      </c>
      <c r="C29" s="1">
        <v>56</v>
      </c>
      <c r="D29" s="1">
        <v>5.7639999</v>
      </c>
      <c r="E29" s="1">
        <v>1.3100733</v>
      </c>
      <c r="F29" s="1">
        <v>5.9910002000000002</v>
      </c>
      <c r="G29" s="1">
        <v>25</v>
      </c>
      <c r="H29" s="1">
        <v>124.84365</v>
      </c>
      <c r="I29" s="1">
        <v>9989.7548999999999</v>
      </c>
      <c r="J29" s="1">
        <v>139.66389000000001</v>
      </c>
      <c r="K29" s="1">
        <v>168</v>
      </c>
      <c r="L29" s="1">
        <v>664.875</v>
      </c>
      <c r="M29" s="1">
        <v>659.82476999999994</v>
      </c>
      <c r="N29" s="1">
        <v>659.82476999999994</v>
      </c>
      <c r="O29" s="1">
        <v>504.875</v>
      </c>
      <c r="P29" s="1">
        <v>-0.50236999999999998</v>
      </c>
      <c r="Q29" s="1">
        <v>-8.4508800999999991</v>
      </c>
      <c r="R29" s="1">
        <v>7.9485100999999991</v>
      </c>
    </row>
    <row r="30" spans="1:18" x14ac:dyDescent="0.3">
      <c r="A30">
        <v>29</v>
      </c>
      <c r="B30" s="1" t="s">
        <v>29</v>
      </c>
      <c r="C30" s="1">
        <v>60</v>
      </c>
      <c r="D30" s="1">
        <v>4.9009999999999998</v>
      </c>
      <c r="E30" s="1">
        <v>1.3304445</v>
      </c>
      <c r="F30" s="1">
        <v>5.1367001999999999</v>
      </c>
      <c r="G30" s="1">
        <v>25</v>
      </c>
      <c r="H30" s="1">
        <v>117.32893</v>
      </c>
      <c r="I30" s="1">
        <v>8810.0087999999996</v>
      </c>
      <c r="J30" s="1">
        <v>142.61547999999999</v>
      </c>
      <c r="K30" s="1">
        <v>178</v>
      </c>
      <c r="L30" s="1">
        <v>629.5</v>
      </c>
      <c r="M30" s="1">
        <v>663.84027000000003</v>
      </c>
      <c r="N30" s="1">
        <v>663.84027000000003</v>
      </c>
      <c r="O30" s="1">
        <v>481.25</v>
      </c>
      <c r="P30" s="1">
        <v>-4.5749101999999997</v>
      </c>
      <c r="Q30" s="1">
        <v>-8.4440898999999998</v>
      </c>
      <c r="R30" s="1">
        <v>3.8691797000000001</v>
      </c>
    </row>
    <row r="31" spans="1:18" x14ac:dyDescent="0.3">
      <c r="A31">
        <v>30</v>
      </c>
      <c r="B31" s="1" t="s">
        <v>30</v>
      </c>
      <c r="C31" s="1">
        <v>43</v>
      </c>
      <c r="D31" s="1">
        <v>2.9209999999999998</v>
      </c>
      <c r="E31" s="1">
        <v>1.2708267</v>
      </c>
      <c r="F31" s="1">
        <v>3.4702999999999999</v>
      </c>
      <c r="G31" s="1">
        <v>18</v>
      </c>
      <c r="H31" s="1">
        <v>40.638827999999997</v>
      </c>
      <c r="I31" s="1">
        <v>4720.3441999999995</v>
      </c>
      <c r="J31" s="1">
        <v>63.186298000000001</v>
      </c>
      <c r="K31" s="1">
        <v>136</v>
      </c>
      <c r="L31" s="1">
        <v>490</v>
      </c>
      <c r="M31" s="1">
        <v>563.14282000000003</v>
      </c>
      <c r="N31" s="1">
        <v>563.14282000000003</v>
      </c>
      <c r="O31" s="1">
        <v>376.75</v>
      </c>
      <c r="P31" s="1">
        <v>0.17161000000000001</v>
      </c>
      <c r="Q31" s="1">
        <v>-8.5570803000000009</v>
      </c>
      <c r="R31" s="1">
        <v>8.7286903000000002</v>
      </c>
    </row>
    <row r="32" spans="1:18" x14ac:dyDescent="0.3">
      <c r="A32">
        <v>31</v>
      </c>
      <c r="B32" s="1" t="s">
        <v>31</v>
      </c>
      <c r="C32" s="1">
        <v>40</v>
      </c>
      <c r="D32" s="1">
        <v>3.6110001</v>
      </c>
      <c r="E32" s="1">
        <v>1.2543812000000001</v>
      </c>
      <c r="F32" s="1">
        <v>4.1367998000000004</v>
      </c>
      <c r="G32" s="1">
        <v>19</v>
      </c>
      <c r="H32" s="1">
        <v>30.026239</v>
      </c>
      <c r="I32" s="1">
        <v>4642.9834000000001</v>
      </c>
      <c r="J32" s="1">
        <v>45.237285999999997</v>
      </c>
      <c r="K32" s="1">
        <v>132</v>
      </c>
      <c r="L32" s="1">
        <v>507.5</v>
      </c>
      <c r="M32" s="1">
        <v>547.88098000000002</v>
      </c>
      <c r="N32" s="1">
        <v>547.88098000000002</v>
      </c>
      <c r="O32" s="1">
        <v>383.625</v>
      </c>
      <c r="P32" s="1">
        <v>-0.28305000000000002</v>
      </c>
      <c r="Q32" s="1">
        <v>-8.4461203000000005</v>
      </c>
      <c r="R32" s="1">
        <v>8.1630703000000011</v>
      </c>
    </row>
    <row r="33" spans="1:18" x14ac:dyDescent="0.3">
      <c r="A33">
        <v>32</v>
      </c>
      <c r="B33" s="1" t="s">
        <v>32</v>
      </c>
      <c r="C33" s="1">
        <v>54</v>
      </c>
      <c r="D33" s="1">
        <v>3.5050001000000002</v>
      </c>
      <c r="E33" s="1">
        <v>1.2713182000000001</v>
      </c>
      <c r="F33" s="1">
        <v>3.4423699000000001</v>
      </c>
      <c r="G33" s="1">
        <v>21</v>
      </c>
      <c r="H33" s="1">
        <v>65.467506</v>
      </c>
      <c r="I33" s="1">
        <v>5154.3608000000004</v>
      </c>
      <c r="J33" s="1">
        <v>88.041938999999999</v>
      </c>
      <c r="K33" s="1">
        <v>156</v>
      </c>
      <c r="L33" s="1">
        <v>537.25</v>
      </c>
      <c r="M33" s="1">
        <v>582.73437999999999</v>
      </c>
      <c r="N33" s="1">
        <v>582.73437999999999</v>
      </c>
      <c r="O33" s="1">
        <v>417.625</v>
      </c>
      <c r="P33" s="1">
        <v>-0.33334000000000003</v>
      </c>
      <c r="Q33" s="1">
        <v>-8.4249796999999997</v>
      </c>
      <c r="R33" s="1">
        <v>8.0916397</v>
      </c>
    </row>
    <row r="34" spans="1:18" x14ac:dyDescent="0.3">
      <c r="A34">
        <v>33</v>
      </c>
      <c r="B34" s="1" t="s">
        <v>33</v>
      </c>
      <c r="C34" s="1">
        <v>58</v>
      </c>
      <c r="D34" s="1">
        <v>3.4979998999999999</v>
      </c>
      <c r="E34" s="1">
        <v>1.3117405</v>
      </c>
      <c r="F34" s="1">
        <v>3.4509699</v>
      </c>
      <c r="G34" s="1">
        <v>22</v>
      </c>
      <c r="H34" s="1">
        <v>66.360031000000006</v>
      </c>
      <c r="I34" s="1">
        <v>6869.4984999999997</v>
      </c>
      <c r="J34" s="1">
        <v>93.878760999999997</v>
      </c>
      <c r="K34" s="1">
        <v>166</v>
      </c>
      <c r="L34" s="1">
        <v>569.875</v>
      </c>
      <c r="M34" s="1">
        <v>620.76678000000004</v>
      </c>
      <c r="N34" s="1">
        <v>620.76678000000004</v>
      </c>
      <c r="O34" s="1">
        <v>447.25</v>
      </c>
      <c r="P34" s="1">
        <v>-0.52695000000000003</v>
      </c>
      <c r="Q34" s="1">
        <v>-8.2451296000000003</v>
      </c>
      <c r="R34" s="1">
        <v>7.7181796</v>
      </c>
    </row>
    <row r="35" spans="1:18" x14ac:dyDescent="0.3">
      <c r="A35">
        <v>34</v>
      </c>
      <c r="B35" s="1" t="s">
        <v>34</v>
      </c>
      <c r="C35" s="1">
        <v>62</v>
      </c>
      <c r="D35" s="1">
        <v>4.4767599000000002</v>
      </c>
      <c r="E35" s="1">
        <v>1.3211074</v>
      </c>
      <c r="F35" s="1">
        <v>4.7726698000000001</v>
      </c>
      <c r="G35" s="1">
        <v>25</v>
      </c>
      <c r="H35" s="1">
        <v>77.070319999999995</v>
      </c>
      <c r="I35" s="1">
        <v>8816.0352000000003</v>
      </c>
      <c r="J35" s="1">
        <v>91.083564999999993</v>
      </c>
      <c r="K35" s="1">
        <v>180</v>
      </c>
      <c r="L35" s="1">
        <v>512.125</v>
      </c>
      <c r="M35" s="1">
        <v>624.62072999999998</v>
      </c>
      <c r="N35" s="1">
        <v>624.62072999999998</v>
      </c>
      <c r="O35" s="1">
        <v>382.5</v>
      </c>
      <c r="P35" s="1">
        <v>-0.99406998999999996</v>
      </c>
      <c r="Q35" s="1">
        <v>-8.7813596999999994</v>
      </c>
      <c r="R35" s="1">
        <v>7.7872897099999996</v>
      </c>
    </row>
    <row r="36" spans="1:18" x14ac:dyDescent="0.3">
      <c r="A36">
        <v>35</v>
      </c>
      <c r="B36" s="1" t="s">
        <v>35</v>
      </c>
      <c r="C36" s="1">
        <v>51</v>
      </c>
      <c r="D36" s="1">
        <v>4.4669999999999996</v>
      </c>
      <c r="E36" s="1">
        <v>1.2688059</v>
      </c>
      <c r="F36" s="1">
        <v>4.4524001999999996</v>
      </c>
      <c r="G36" s="1">
        <v>24</v>
      </c>
      <c r="H36" s="1">
        <v>59.255836000000002</v>
      </c>
      <c r="I36" s="1">
        <v>6684.4813999999997</v>
      </c>
      <c r="J36" s="1">
        <v>64.719559000000004</v>
      </c>
      <c r="K36" s="1">
        <v>164</v>
      </c>
      <c r="L36" s="1">
        <v>554.125</v>
      </c>
      <c r="M36" s="1">
        <v>629.92438000000004</v>
      </c>
      <c r="N36" s="1">
        <v>629.92438000000004</v>
      </c>
      <c r="O36" s="1">
        <v>421.375</v>
      </c>
      <c r="P36" s="1">
        <v>8.5430004000000004E-2</v>
      </c>
      <c r="Q36" s="1">
        <v>-8.3706799000000007</v>
      </c>
      <c r="R36" s="1">
        <v>8.4561099040000016</v>
      </c>
    </row>
    <row r="37" spans="1:18" x14ac:dyDescent="0.3">
      <c r="A37">
        <v>36</v>
      </c>
      <c r="B37" s="1" t="s">
        <v>36</v>
      </c>
      <c r="C37" s="1">
        <v>53</v>
      </c>
      <c r="D37" s="1">
        <v>4.8019999999999996</v>
      </c>
      <c r="E37" s="1">
        <v>1.2918801</v>
      </c>
      <c r="F37" s="1">
        <v>4.7608199000000004</v>
      </c>
      <c r="G37" s="1">
        <v>25</v>
      </c>
      <c r="H37" s="1">
        <v>61.424976000000001</v>
      </c>
      <c r="I37" s="1">
        <v>7157.6665000000003</v>
      </c>
      <c r="J37" s="1">
        <v>67.047745000000006</v>
      </c>
      <c r="K37" s="1">
        <v>170</v>
      </c>
      <c r="L37" s="1">
        <v>580</v>
      </c>
      <c r="M37" s="1">
        <v>663.31579999999997</v>
      </c>
      <c r="N37" s="1">
        <v>663.31579999999997</v>
      </c>
      <c r="O37" s="1">
        <v>450.25</v>
      </c>
      <c r="P37" s="1">
        <v>0.10988000000000001</v>
      </c>
      <c r="Q37" s="1">
        <v>-8.3285599000000001</v>
      </c>
      <c r="R37" s="1">
        <v>8.4384399000000005</v>
      </c>
    </row>
    <row r="38" spans="1:18" x14ac:dyDescent="0.3">
      <c r="A38">
        <v>37</v>
      </c>
      <c r="B38" s="1" t="s">
        <v>37</v>
      </c>
      <c r="C38" s="1">
        <v>55</v>
      </c>
      <c r="D38" s="1">
        <v>4.46</v>
      </c>
      <c r="E38" s="1">
        <v>1.3069282</v>
      </c>
      <c r="F38" s="1">
        <v>4.4610000000000003</v>
      </c>
      <c r="G38" s="1">
        <v>25</v>
      </c>
      <c r="H38" s="1">
        <v>60.535198000000001</v>
      </c>
      <c r="I38" s="1">
        <v>7825.6190999999999</v>
      </c>
      <c r="J38" s="1">
        <v>70.428543000000005</v>
      </c>
      <c r="K38" s="1">
        <v>174</v>
      </c>
      <c r="L38" s="1">
        <v>579.75</v>
      </c>
      <c r="M38" s="1">
        <v>678.59258999999997</v>
      </c>
      <c r="N38" s="1">
        <v>678.59258999999997</v>
      </c>
      <c r="O38" s="1">
        <v>447.125</v>
      </c>
      <c r="P38" s="1">
        <v>7.28E-3</v>
      </c>
      <c r="Q38" s="1">
        <v>-8.2500199999999992</v>
      </c>
      <c r="R38" s="1">
        <v>8.257299999999999</v>
      </c>
    </row>
    <row r="39" spans="1:18" x14ac:dyDescent="0.3">
      <c r="A39">
        <v>38</v>
      </c>
      <c r="B39" s="1" t="s">
        <v>38</v>
      </c>
      <c r="C39" s="1">
        <v>55</v>
      </c>
      <c r="D39" s="1">
        <v>4.1639999999999997</v>
      </c>
      <c r="E39" s="1">
        <v>1.3113546</v>
      </c>
      <c r="F39" s="1">
        <v>4.3240838000000004</v>
      </c>
      <c r="G39" s="1">
        <v>24</v>
      </c>
      <c r="H39" s="1">
        <v>64.379242000000005</v>
      </c>
      <c r="I39" s="1">
        <v>7626.2446</v>
      </c>
      <c r="J39" s="1">
        <v>67.854416000000001</v>
      </c>
      <c r="K39" s="1">
        <v>174</v>
      </c>
      <c r="L39" s="1">
        <v>615.25</v>
      </c>
      <c r="M39" s="1">
        <v>666.33514000000002</v>
      </c>
      <c r="N39" s="1">
        <v>666.33514000000002</v>
      </c>
      <c r="O39" s="1">
        <v>467.625</v>
      </c>
      <c r="P39" s="1">
        <v>-0.40781999000000002</v>
      </c>
      <c r="Q39" s="1">
        <v>-8.7244700999999996</v>
      </c>
      <c r="R39" s="1">
        <v>8.3166501099999994</v>
      </c>
    </row>
    <row r="40" spans="1:18" x14ac:dyDescent="0.3">
      <c r="A40">
        <v>39</v>
      </c>
      <c r="B40" s="1" t="s">
        <v>39</v>
      </c>
      <c r="C40" s="1">
        <v>57</v>
      </c>
      <c r="D40" s="1">
        <v>4.4390001000000003</v>
      </c>
      <c r="E40" s="1">
        <v>1.3141973</v>
      </c>
      <c r="F40" s="1">
        <v>4.3605999999999998</v>
      </c>
      <c r="G40" s="1">
        <v>25</v>
      </c>
      <c r="H40" s="1">
        <v>51.382927000000002</v>
      </c>
      <c r="I40" s="1">
        <v>8340.8428000000004</v>
      </c>
      <c r="J40" s="1">
        <v>71.436790000000002</v>
      </c>
      <c r="K40" s="1">
        <v>180</v>
      </c>
      <c r="L40" s="1">
        <v>601.125</v>
      </c>
      <c r="M40" s="1">
        <v>676.70812999999998</v>
      </c>
      <c r="N40" s="1">
        <v>676.70812999999998</v>
      </c>
      <c r="O40" s="1">
        <v>452.375</v>
      </c>
      <c r="P40" s="1">
        <v>-4.6182698999999996</v>
      </c>
      <c r="Q40" s="1">
        <v>-8.6148500000000006</v>
      </c>
      <c r="R40" s="1">
        <v>3.996580100000001</v>
      </c>
    </row>
    <row r="41" spans="1:18" x14ac:dyDescent="0.3">
      <c r="A41">
        <v>40</v>
      </c>
      <c r="B41" s="1" t="s">
        <v>40</v>
      </c>
      <c r="C41" s="1">
        <v>53</v>
      </c>
      <c r="D41" s="1">
        <v>5.0960001999999998</v>
      </c>
      <c r="E41" s="1">
        <v>1.2868056999999999</v>
      </c>
      <c r="F41" s="1">
        <v>5.1058002</v>
      </c>
      <c r="G41" s="1">
        <v>25</v>
      </c>
      <c r="H41" s="1">
        <v>56.806969000000002</v>
      </c>
      <c r="I41" s="1">
        <v>7850.6025</v>
      </c>
      <c r="J41" s="1">
        <v>65.119652000000002</v>
      </c>
      <c r="K41" s="1">
        <v>170</v>
      </c>
      <c r="L41" s="1">
        <v>597</v>
      </c>
      <c r="M41" s="1">
        <v>655.09607000000005</v>
      </c>
      <c r="N41" s="1">
        <v>655.09607000000005</v>
      </c>
      <c r="O41" s="1">
        <v>453.125</v>
      </c>
      <c r="P41" s="1">
        <v>-9.5229997999999996E-2</v>
      </c>
      <c r="Q41" s="1">
        <v>-8.4624596000000007</v>
      </c>
      <c r="R41" s="1">
        <v>8.3672296020000001</v>
      </c>
    </row>
    <row r="42" spans="1:18" x14ac:dyDescent="0.3">
      <c r="A42">
        <v>41</v>
      </c>
      <c r="B42" s="1" t="s">
        <v>41</v>
      </c>
      <c r="C42" s="1">
        <v>53</v>
      </c>
      <c r="D42" s="1">
        <v>5.3019999999999996</v>
      </c>
      <c r="E42" s="1">
        <v>1.2942157999999999</v>
      </c>
      <c r="F42" s="1">
        <v>5.2149000000000001</v>
      </c>
      <c r="G42" s="1">
        <v>25</v>
      </c>
      <c r="H42" s="1">
        <v>57.297683999999997</v>
      </c>
      <c r="I42" s="1">
        <v>9192.0409999999993</v>
      </c>
      <c r="J42" s="1">
        <v>64.964645000000004</v>
      </c>
      <c r="K42" s="1">
        <v>170</v>
      </c>
      <c r="L42" s="1">
        <v>615.875</v>
      </c>
      <c r="M42" s="1">
        <v>669.55658000000005</v>
      </c>
      <c r="N42" s="1">
        <v>669.55658000000005</v>
      </c>
      <c r="O42" s="1">
        <v>466.875</v>
      </c>
      <c r="P42" s="1">
        <v>-0.14579</v>
      </c>
      <c r="Q42" s="1">
        <v>-8.5532702999999994</v>
      </c>
      <c r="R42" s="1">
        <v>8.4074802999999996</v>
      </c>
    </row>
    <row r="43" spans="1:18" x14ac:dyDescent="0.3">
      <c r="A43">
        <v>42</v>
      </c>
      <c r="B43" s="1" t="s">
        <v>42</v>
      </c>
      <c r="C43" s="1">
        <v>53</v>
      </c>
      <c r="D43" s="1">
        <v>4.6570001000000003</v>
      </c>
      <c r="E43" s="1">
        <v>1.2771581000000001</v>
      </c>
      <c r="F43" s="1">
        <v>4.5914998000000002</v>
      </c>
      <c r="G43" s="1">
        <v>25</v>
      </c>
      <c r="H43" s="1">
        <v>55.701115000000001</v>
      </c>
      <c r="I43" s="1">
        <v>7259.1396000000004</v>
      </c>
      <c r="J43" s="1">
        <v>64.463310000000007</v>
      </c>
      <c r="K43" s="1">
        <v>170</v>
      </c>
      <c r="L43" s="1">
        <v>510.75</v>
      </c>
      <c r="M43" s="1">
        <v>636.94475999999997</v>
      </c>
      <c r="N43" s="1">
        <v>636.94475999999997</v>
      </c>
      <c r="O43" s="1">
        <v>387.625</v>
      </c>
      <c r="P43" s="1">
        <v>-0.17929</v>
      </c>
      <c r="Q43" s="1">
        <v>-8.5503798</v>
      </c>
      <c r="R43" s="1">
        <v>8.3710898</v>
      </c>
    </row>
    <row r="44" spans="1:18" x14ac:dyDescent="0.3">
      <c r="A44">
        <v>43</v>
      </c>
      <c r="B44" s="1" t="s">
        <v>43</v>
      </c>
      <c r="C44" s="1">
        <v>54</v>
      </c>
      <c r="D44" s="1">
        <v>4.6180000000000003</v>
      </c>
      <c r="E44" s="1">
        <v>1.2770828999999999</v>
      </c>
      <c r="F44" s="1">
        <v>4.5914998000000002</v>
      </c>
      <c r="G44" s="1">
        <v>25</v>
      </c>
      <c r="H44" s="1">
        <v>59.852932000000003</v>
      </c>
      <c r="I44" s="1">
        <v>6960.9184999999998</v>
      </c>
      <c r="J44" s="1">
        <v>64.637489000000002</v>
      </c>
      <c r="K44" s="1">
        <v>170</v>
      </c>
      <c r="L44" s="1">
        <v>518</v>
      </c>
      <c r="M44" s="1">
        <v>634.95672999999999</v>
      </c>
      <c r="N44" s="1">
        <v>634.95672999999999</v>
      </c>
      <c r="O44" s="1">
        <v>396.75</v>
      </c>
      <c r="P44" s="1">
        <v>-0.14569999</v>
      </c>
      <c r="Q44" s="1">
        <v>-8.4507103000000008</v>
      </c>
      <c r="R44" s="1">
        <v>8.3050103100000001</v>
      </c>
    </row>
    <row r="45" spans="1:18" x14ac:dyDescent="0.3">
      <c r="A45">
        <v>44</v>
      </c>
      <c r="B45" s="1" t="s">
        <v>44</v>
      </c>
      <c r="C45" s="1">
        <v>53</v>
      </c>
      <c r="D45" s="1">
        <v>4.6570001000000003</v>
      </c>
      <c r="E45" s="1">
        <v>1.2756050000000001</v>
      </c>
      <c r="F45" s="1">
        <v>4.5914998000000002</v>
      </c>
      <c r="G45" s="1">
        <v>25</v>
      </c>
      <c r="H45" s="1">
        <v>57.429478000000003</v>
      </c>
      <c r="I45" s="1">
        <v>7453.3921</v>
      </c>
      <c r="J45" s="1">
        <v>64.299141000000006</v>
      </c>
      <c r="K45" s="1">
        <v>170</v>
      </c>
      <c r="L45" s="1">
        <v>518.125</v>
      </c>
      <c r="M45" s="1">
        <v>636.92705999999998</v>
      </c>
      <c r="N45" s="1">
        <v>636.92705999999998</v>
      </c>
      <c r="O45" s="1">
        <v>391.375</v>
      </c>
      <c r="P45" s="1">
        <v>-0.16103998999999999</v>
      </c>
      <c r="Q45" s="1">
        <v>-8.5589198999999994</v>
      </c>
      <c r="R45" s="1">
        <v>8.3978799099999986</v>
      </c>
    </row>
    <row r="46" spans="1:18" x14ac:dyDescent="0.3">
      <c r="A46">
        <v>45</v>
      </c>
      <c r="B46" s="1" t="s">
        <v>45</v>
      </c>
      <c r="C46" s="1">
        <v>60</v>
      </c>
      <c r="D46" s="1">
        <v>4.3680000000000003</v>
      </c>
      <c r="E46" s="1">
        <v>1.2987356999999999</v>
      </c>
      <c r="F46" s="1">
        <v>4.2389998000000002</v>
      </c>
      <c r="G46" s="1">
        <v>25</v>
      </c>
      <c r="H46" s="1">
        <v>63.669494999999998</v>
      </c>
      <c r="I46" s="1">
        <v>7675.6400999999996</v>
      </c>
      <c r="J46" s="1">
        <v>76.558907000000005</v>
      </c>
      <c r="K46" s="1">
        <v>184</v>
      </c>
      <c r="L46" s="1">
        <v>588</v>
      </c>
      <c r="M46" s="1">
        <v>686.84167000000002</v>
      </c>
      <c r="N46" s="1">
        <v>686.84167000000002</v>
      </c>
      <c r="O46" s="1">
        <v>456</v>
      </c>
      <c r="P46" s="1">
        <v>-0.47498000000000001</v>
      </c>
      <c r="Q46" s="1">
        <v>-8.6403903999999994</v>
      </c>
      <c r="R46" s="1">
        <v>8.165410399999999</v>
      </c>
    </row>
    <row r="47" spans="1:18" x14ac:dyDescent="0.3">
      <c r="A47">
        <v>46</v>
      </c>
      <c r="B47" s="1" t="s">
        <v>46</v>
      </c>
      <c r="C47" s="1">
        <v>54</v>
      </c>
      <c r="D47" s="1">
        <v>4.8569998999999999</v>
      </c>
      <c r="E47" s="1">
        <v>1.2917787000000001</v>
      </c>
      <c r="F47" s="1">
        <v>4.8220000000000001</v>
      </c>
      <c r="G47" s="1">
        <v>25</v>
      </c>
      <c r="H47" s="1">
        <v>64.291945999999996</v>
      </c>
      <c r="I47" s="1">
        <v>7128.1361999999999</v>
      </c>
      <c r="J47" s="1">
        <v>70.285210000000006</v>
      </c>
      <c r="K47" s="1">
        <v>170</v>
      </c>
      <c r="L47" s="1">
        <v>600.125</v>
      </c>
      <c r="M47" s="1">
        <v>662.89282000000003</v>
      </c>
      <c r="N47" s="1">
        <v>662.89282000000003</v>
      </c>
      <c r="O47" s="1">
        <v>468.5</v>
      </c>
      <c r="P47" s="1">
        <v>0.13522001</v>
      </c>
      <c r="Q47" s="1">
        <v>-8.2393198000000005</v>
      </c>
      <c r="R47" s="1">
        <v>8.3745398099999999</v>
      </c>
    </row>
    <row r="48" spans="1:18" x14ac:dyDescent="0.3">
      <c r="A48">
        <v>47</v>
      </c>
      <c r="B48" s="1" t="s">
        <v>47</v>
      </c>
      <c r="C48" s="1">
        <v>56</v>
      </c>
      <c r="D48" s="1">
        <v>5.1980000000000004</v>
      </c>
      <c r="E48" s="1">
        <v>1.2910155000000001</v>
      </c>
      <c r="F48" s="1">
        <v>5.2121000000000004</v>
      </c>
      <c r="G48" s="1">
        <v>26</v>
      </c>
      <c r="H48" s="1">
        <v>65.804146000000003</v>
      </c>
      <c r="I48" s="1">
        <v>7436.1059999999998</v>
      </c>
      <c r="J48" s="1">
        <v>72.564232000000004</v>
      </c>
      <c r="K48" s="1">
        <v>174</v>
      </c>
      <c r="L48" s="1">
        <v>601.5</v>
      </c>
      <c r="M48" s="1">
        <v>676.54767000000004</v>
      </c>
      <c r="N48" s="1">
        <v>676.54767000000004</v>
      </c>
      <c r="O48" s="1">
        <v>463.375</v>
      </c>
      <c r="P48" s="1">
        <v>0.20422000000000001</v>
      </c>
      <c r="Q48" s="1">
        <v>-8.2016802000000002</v>
      </c>
      <c r="R48" s="1">
        <v>8.4059001999999996</v>
      </c>
    </row>
    <row r="49" spans="1:18" x14ac:dyDescent="0.3">
      <c r="A49">
        <v>48</v>
      </c>
      <c r="B49" s="1" t="s">
        <v>48</v>
      </c>
      <c r="C49" s="1">
        <v>58</v>
      </c>
      <c r="D49" s="1">
        <v>6.2540002000000001</v>
      </c>
      <c r="E49" s="1">
        <v>1.3271605</v>
      </c>
      <c r="F49" s="1">
        <v>5.9923000000000002</v>
      </c>
      <c r="G49" s="1">
        <v>28</v>
      </c>
      <c r="H49" s="1">
        <v>68.472389000000007</v>
      </c>
      <c r="I49" s="1">
        <v>8842.6044999999995</v>
      </c>
      <c r="J49" s="1">
        <v>74.029929999999993</v>
      </c>
      <c r="K49" s="1">
        <v>182</v>
      </c>
      <c r="L49" s="1">
        <v>658</v>
      </c>
      <c r="M49" s="1">
        <v>737.16876000000002</v>
      </c>
      <c r="N49" s="1">
        <v>737.16876000000002</v>
      </c>
      <c r="O49" s="1">
        <v>520.375</v>
      </c>
      <c r="P49" s="1">
        <v>0.11570999999999999</v>
      </c>
      <c r="Q49" s="1">
        <v>-8.2721499999999999</v>
      </c>
      <c r="R49" s="1">
        <v>8.3878599999999999</v>
      </c>
    </row>
    <row r="50" spans="1:18" x14ac:dyDescent="0.3">
      <c r="A50">
        <v>49</v>
      </c>
      <c r="B50" s="1" t="s">
        <v>49</v>
      </c>
      <c r="C50" s="1">
        <v>58</v>
      </c>
      <c r="D50" s="1">
        <v>5.6760001000000004</v>
      </c>
      <c r="E50" s="1">
        <v>1.3362836</v>
      </c>
      <c r="F50" s="1">
        <v>5.6021999999999998</v>
      </c>
      <c r="G50" s="1">
        <v>28</v>
      </c>
      <c r="H50" s="1">
        <v>78.282944000000001</v>
      </c>
      <c r="I50" s="1">
        <v>8718.4766</v>
      </c>
      <c r="J50" s="1">
        <v>76.597724999999997</v>
      </c>
      <c r="K50" s="1">
        <v>190</v>
      </c>
      <c r="L50" s="1">
        <v>659.5</v>
      </c>
      <c r="M50" s="1">
        <v>736.79387999999994</v>
      </c>
      <c r="N50" s="1">
        <v>736.79387999999994</v>
      </c>
      <c r="O50" s="1">
        <v>514.5</v>
      </c>
      <c r="P50" s="1">
        <v>0.18029000000000001</v>
      </c>
      <c r="Q50" s="1">
        <v>-8.2037400999999992</v>
      </c>
      <c r="R50" s="1">
        <v>8.3840300999999986</v>
      </c>
    </row>
    <row r="51" spans="1:18" x14ac:dyDescent="0.3">
      <c r="A51">
        <v>50</v>
      </c>
      <c r="B51" s="1" t="s">
        <v>50</v>
      </c>
      <c r="C51" s="1">
        <v>63</v>
      </c>
      <c r="D51" s="1">
        <v>6.6449999999999996</v>
      </c>
      <c r="E51" s="1">
        <v>1.3648765</v>
      </c>
      <c r="F51" s="1">
        <v>6.2404999999999999</v>
      </c>
      <c r="G51" s="1">
        <v>31</v>
      </c>
      <c r="H51" s="1">
        <v>97.985161000000005</v>
      </c>
      <c r="I51" s="1">
        <v>10098.171</v>
      </c>
      <c r="J51" s="1">
        <v>98.417145000000005</v>
      </c>
      <c r="K51" s="1">
        <v>202</v>
      </c>
      <c r="L51" s="1">
        <v>718.75</v>
      </c>
      <c r="M51" s="1">
        <v>784.32275000000004</v>
      </c>
      <c r="N51" s="1">
        <v>784.32275000000004</v>
      </c>
      <c r="O51" s="1">
        <v>556.375</v>
      </c>
      <c r="P51" s="1">
        <v>-2.2679998999999999E-2</v>
      </c>
      <c r="Q51" s="1">
        <v>-8.1783704999999998</v>
      </c>
      <c r="R51" s="1">
        <v>8.1556905010000005</v>
      </c>
    </row>
    <row r="52" spans="1:18" x14ac:dyDescent="0.3">
      <c r="A52">
        <v>51</v>
      </c>
      <c r="B52" s="1" t="s">
        <v>51</v>
      </c>
      <c r="C52" s="1">
        <v>66</v>
      </c>
      <c r="D52" s="1">
        <v>6.7960000000000003</v>
      </c>
      <c r="E52" s="1">
        <v>1.3722152000000001</v>
      </c>
      <c r="F52" s="1">
        <v>6.3795999999999999</v>
      </c>
      <c r="G52" s="1">
        <v>32</v>
      </c>
      <c r="H52" s="1">
        <v>93.870750000000001</v>
      </c>
      <c r="I52" s="1">
        <v>10835.380999999999</v>
      </c>
      <c r="J52" s="1">
        <v>98.396240000000006</v>
      </c>
      <c r="K52" s="1">
        <v>208</v>
      </c>
      <c r="L52" s="1">
        <v>681.875</v>
      </c>
      <c r="M52" s="1">
        <v>782.24176</v>
      </c>
      <c r="N52" s="1">
        <v>782.24176</v>
      </c>
      <c r="O52" s="1">
        <v>528.5</v>
      </c>
      <c r="P52" s="1">
        <v>-0.30853000000000003</v>
      </c>
      <c r="Q52" s="1">
        <v>-8.2308597999999993</v>
      </c>
      <c r="R52" s="1">
        <v>7.9223297999999991</v>
      </c>
    </row>
    <row r="53" spans="1:18" x14ac:dyDescent="0.3">
      <c r="A53">
        <v>52</v>
      </c>
      <c r="B53" s="1" t="s">
        <v>52</v>
      </c>
      <c r="C53" s="1">
        <v>65</v>
      </c>
      <c r="D53" s="1">
        <v>6.835</v>
      </c>
      <c r="E53" s="1">
        <v>1.3721916999999999</v>
      </c>
      <c r="F53" s="1">
        <v>6.3795999999999999</v>
      </c>
      <c r="G53" s="1">
        <v>32</v>
      </c>
      <c r="H53" s="1">
        <v>96.431274000000002</v>
      </c>
      <c r="I53" s="1">
        <v>11208.026</v>
      </c>
      <c r="J53" s="1">
        <v>98.380363000000003</v>
      </c>
      <c r="K53" s="1">
        <v>208</v>
      </c>
      <c r="L53" s="1">
        <v>683</v>
      </c>
      <c r="M53" s="1">
        <v>786.00012000000004</v>
      </c>
      <c r="N53" s="1">
        <v>786.00012000000004</v>
      </c>
      <c r="O53" s="1">
        <v>527.875</v>
      </c>
      <c r="P53" s="1">
        <v>-0.28608999000000002</v>
      </c>
      <c r="Q53" s="1">
        <v>-8.2678498999999999</v>
      </c>
      <c r="R53" s="1">
        <v>7.9817599100000001</v>
      </c>
    </row>
    <row r="54" spans="1:18" x14ac:dyDescent="0.3">
      <c r="A54">
        <v>53</v>
      </c>
      <c r="B54" s="1" t="s">
        <v>53</v>
      </c>
      <c r="C54" s="1">
        <v>65</v>
      </c>
      <c r="D54" s="1">
        <v>6.7979998999999998</v>
      </c>
      <c r="E54" s="1">
        <v>1.3715668000000001</v>
      </c>
      <c r="F54" s="1">
        <v>6.3795999999999999</v>
      </c>
      <c r="G54" s="1">
        <v>32</v>
      </c>
      <c r="H54" s="1">
        <v>96.433173999999994</v>
      </c>
      <c r="I54" s="1">
        <v>11071.596</v>
      </c>
      <c r="J54" s="1">
        <v>98.157760999999994</v>
      </c>
      <c r="K54" s="1">
        <v>208</v>
      </c>
      <c r="L54" s="1">
        <v>687.75</v>
      </c>
      <c r="M54" s="1">
        <v>788.89435000000003</v>
      </c>
      <c r="N54" s="1">
        <v>788.89435000000003</v>
      </c>
      <c r="O54" s="1">
        <v>528.375</v>
      </c>
      <c r="P54" s="1">
        <v>-0.30425998999999998</v>
      </c>
      <c r="Q54" s="1">
        <v>-8.2533101999999996</v>
      </c>
      <c r="R54" s="1">
        <v>7.9490502099999993</v>
      </c>
    </row>
    <row r="55" spans="1:18" x14ac:dyDescent="0.3">
      <c r="A55">
        <v>54</v>
      </c>
      <c r="B55" s="1" t="s">
        <v>54</v>
      </c>
      <c r="C55" s="1">
        <v>65</v>
      </c>
      <c r="D55" s="1">
        <v>7.2370000000000001</v>
      </c>
      <c r="E55" s="1">
        <v>1.38304</v>
      </c>
      <c r="F55" s="1">
        <v>6.8938999000000001</v>
      </c>
      <c r="G55" s="1">
        <v>32</v>
      </c>
      <c r="H55" s="1">
        <v>97.704384000000005</v>
      </c>
      <c r="I55" s="1">
        <v>12036.57</v>
      </c>
      <c r="J55" s="1">
        <v>99.014961</v>
      </c>
      <c r="K55" s="1">
        <v>208</v>
      </c>
      <c r="L55" s="1">
        <v>766.25</v>
      </c>
      <c r="M55" s="1">
        <v>808.21252000000004</v>
      </c>
      <c r="N55" s="1">
        <v>808.21252000000004</v>
      </c>
      <c r="O55" s="1">
        <v>589.625</v>
      </c>
      <c r="P55" s="1">
        <v>-0.28602000999999999</v>
      </c>
      <c r="Q55" s="1">
        <v>-8.2767199999999992</v>
      </c>
      <c r="R55" s="1">
        <v>7.9906999899999995</v>
      </c>
    </row>
    <row r="56" spans="1:18" x14ac:dyDescent="0.3">
      <c r="A56">
        <v>55</v>
      </c>
      <c r="B56" s="1" t="s">
        <v>55</v>
      </c>
      <c r="C56" s="1">
        <v>65</v>
      </c>
      <c r="D56" s="1">
        <v>7.4429997999999999</v>
      </c>
      <c r="E56" s="1">
        <v>1.3852001</v>
      </c>
      <c r="F56" s="1">
        <v>7.0029998000000004</v>
      </c>
      <c r="G56" s="1">
        <v>32</v>
      </c>
      <c r="H56" s="1">
        <v>97.694694999999996</v>
      </c>
      <c r="I56" s="1">
        <v>14380.67</v>
      </c>
      <c r="J56" s="1">
        <v>98.822090000000003</v>
      </c>
      <c r="K56" s="1">
        <v>208</v>
      </c>
      <c r="L56" s="1">
        <v>787.125</v>
      </c>
      <c r="M56" s="1">
        <v>824.68718999999999</v>
      </c>
      <c r="N56" s="1">
        <v>824.68718999999999</v>
      </c>
      <c r="O56" s="1">
        <v>604</v>
      </c>
      <c r="P56" s="1">
        <v>-0.28272000000000003</v>
      </c>
      <c r="Q56" s="1">
        <v>-8.2730903999999992</v>
      </c>
      <c r="R56" s="1">
        <v>7.9903703999999989</v>
      </c>
    </row>
    <row r="57" spans="1:18" x14ac:dyDescent="0.3">
      <c r="A57">
        <v>56</v>
      </c>
      <c r="B57" s="1" t="s">
        <v>56</v>
      </c>
      <c r="C57" s="1">
        <v>71</v>
      </c>
      <c r="D57" s="1">
        <v>7.5797600999999997</v>
      </c>
      <c r="E57" s="1">
        <v>1.3991628</v>
      </c>
      <c r="F57" s="1">
        <v>7.5707997999999996</v>
      </c>
      <c r="G57" s="1">
        <v>35</v>
      </c>
      <c r="H57" s="1">
        <v>107.33926</v>
      </c>
      <c r="I57" s="1">
        <v>13951.576999999999</v>
      </c>
      <c r="J57" s="1">
        <v>100.39606000000001</v>
      </c>
      <c r="K57" s="1">
        <v>226</v>
      </c>
      <c r="L57" s="1">
        <v>680.875</v>
      </c>
      <c r="M57" s="1">
        <v>824.26513999999997</v>
      </c>
      <c r="N57" s="1">
        <v>824.26513999999997</v>
      </c>
      <c r="O57" s="1">
        <v>518.375</v>
      </c>
      <c r="P57" s="1">
        <v>-0.72266001000000002</v>
      </c>
      <c r="Q57" s="1">
        <v>-8.4159097999999997</v>
      </c>
      <c r="R57" s="1">
        <v>7.6932497899999994</v>
      </c>
    </row>
    <row r="58" spans="1:18" x14ac:dyDescent="0.3">
      <c r="A58">
        <v>57</v>
      </c>
      <c r="B58" s="1" t="s">
        <v>57</v>
      </c>
      <c r="C58" s="1">
        <v>69</v>
      </c>
      <c r="D58" s="1">
        <v>7.8249997999999996</v>
      </c>
      <c r="E58" s="1">
        <v>1.3794481999999999</v>
      </c>
      <c r="F58" s="1">
        <v>7.5472998999999996</v>
      </c>
      <c r="G58" s="1">
        <v>33</v>
      </c>
      <c r="H58" s="1">
        <v>95.233924999999999</v>
      </c>
      <c r="I58" s="1">
        <v>12599.064</v>
      </c>
      <c r="J58" s="1">
        <v>103.9877</v>
      </c>
      <c r="K58" s="1">
        <v>214</v>
      </c>
      <c r="L58" s="1">
        <v>790.75</v>
      </c>
      <c r="M58" s="1">
        <v>809.45696999999996</v>
      </c>
      <c r="N58" s="1">
        <v>809.45696999999996</v>
      </c>
      <c r="O58" s="1">
        <v>614.5</v>
      </c>
      <c r="P58" s="1">
        <v>-0.48225999000000003</v>
      </c>
      <c r="Q58" s="1">
        <v>-8.2341899999999999</v>
      </c>
      <c r="R58" s="1">
        <v>7.7519300099999997</v>
      </c>
    </row>
    <row r="59" spans="1:18" x14ac:dyDescent="0.3">
      <c r="A59">
        <v>58</v>
      </c>
      <c r="B59" s="1" t="s">
        <v>58</v>
      </c>
      <c r="C59" s="1">
        <v>72</v>
      </c>
      <c r="D59" s="1">
        <v>7.9039998000000002</v>
      </c>
      <c r="E59" s="1">
        <v>1.3939542</v>
      </c>
      <c r="F59" s="1">
        <v>7.3937001000000002</v>
      </c>
      <c r="G59" s="1">
        <v>35</v>
      </c>
      <c r="H59" s="1">
        <v>119.88583</v>
      </c>
      <c r="I59" s="1">
        <v>13327.743</v>
      </c>
      <c r="J59" s="1">
        <v>119.45435999999999</v>
      </c>
      <c r="K59" s="1">
        <v>228</v>
      </c>
      <c r="L59" s="1">
        <v>812.75</v>
      </c>
      <c r="M59" s="1">
        <v>843.51819</v>
      </c>
      <c r="N59" s="1">
        <v>843.51819</v>
      </c>
      <c r="O59" s="1">
        <v>628.25</v>
      </c>
      <c r="P59" s="1">
        <v>-0.64345998000000004</v>
      </c>
      <c r="Q59" s="1">
        <v>-8.1528100999999999</v>
      </c>
      <c r="R59" s="1">
        <v>7.5093501199999997</v>
      </c>
    </row>
    <row r="60" spans="1:18" x14ac:dyDescent="0.3">
      <c r="A60">
        <v>59</v>
      </c>
      <c r="B60" s="1" t="s">
        <v>59</v>
      </c>
      <c r="C60" s="1">
        <v>67</v>
      </c>
      <c r="D60" s="1">
        <v>7.4269999999999996</v>
      </c>
      <c r="E60" s="1">
        <v>1.3906327000000001</v>
      </c>
      <c r="F60" s="1">
        <v>7.0330000000000004</v>
      </c>
      <c r="G60" s="1">
        <v>33</v>
      </c>
      <c r="H60" s="1">
        <v>94.840919</v>
      </c>
      <c r="I60" s="1">
        <v>12625.81</v>
      </c>
      <c r="J60" s="1">
        <v>98.812431000000004</v>
      </c>
      <c r="K60" s="1">
        <v>214</v>
      </c>
      <c r="L60" s="1">
        <v>730.25</v>
      </c>
      <c r="M60" s="1">
        <v>811.87219000000005</v>
      </c>
      <c r="N60" s="1">
        <v>811.87219000000005</v>
      </c>
      <c r="O60" s="1">
        <v>557.375</v>
      </c>
      <c r="P60" s="1">
        <v>-0.38914999</v>
      </c>
      <c r="Q60" s="1">
        <v>-8.4343996000000008</v>
      </c>
      <c r="R60" s="1">
        <v>8.0452496100000008</v>
      </c>
    </row>
    <row r="61" spans="1:18" x14ac:dyDescent="0.3">
      <c r="A61">
        <v>60</v>
      </c>
      <c r="B61" s="1" t="s">
        <v>60</v>
      </c>
      <c r="C61" s="1">
        <v>73</v>
      </c>
      <c r="D61" s="1">
        <v>7.7697601000000001</v>
      </c>
      <c r="E61" s="1">
        <v>1.4068536</v>
      </c>
      <c r="F61" s="1">
        <v>7.7098998999999999</v>
      </c>
      <c r="G61" s="1">
        <v>36</v>
      </c>
      <c r="H61" s="1">
        <v>104.59985</v>
      </c>
      <c r="I61" s="1">
        <v>14543.213</v>
      </c>
      <c r="J61" s="1">
        <v>100.25713</v>
      </c>
      <c r="K61" s="1">
        <v>232</v>
      </c>
      <c r="L61" s="1">
        <v>649.625</v>
      </c>
      <c r="M61" s="1">
        <v>833.43975999999998</v>
      </c>
      <c r="N61" s="1">
        <v>833.43975999999998</v>
      </c>
      <c r="O61" s="1">
        <v>481.875</v>
      </c>
      <c r="P61" s="1">
        <v>-0.83205998000000003</v>
      </c>
      <c r="Q61" s="1">
        <v>-8.5432100000000002</v>
      </c>
      <c r="R61" s="1">
        <v>7.7111500199999998</v>
      </c>
    </row>
    <row r="62" spans="1:18" x14ac:dyDescent="0.3">
      <c r="A62">
        <v>61</v>
      </c>
      <c r="B62" s="1" t="s">
        <v>61</v>
      </c>
      <c r="C62" s="1">
        <v>71</v>
      </c>
      <c r="D62" s="1">
        <v>8.0150003000000005</v>
      </c>
      <c r="E62" s="1">
        <v>1.3876628</v>
      </c>
      <c r="F62" s="1">
        <v>7.6863998999999996</v>
      </c>
      <c r="G62" s="1">
        <v>34</v>
      </c>
      <c r="H62" s="1">
        <v>92.275917000000007</v>
      </c>
      <c r="I62" s="1">
        <v>13143.474</v>
      </c>
      <c r="J62" s="1">
        <v>103.71223000000001</v>
      </c>
      <c r="K62" s="1">
        <v>220</v>
      </c>
      <c r="L62" s="1">
        <v>750.375</v>
      </c>
      <c r="M62" s="1">
        <v>816.48895000000005</v>
      </c>
      <c r="N62" s="1">
        <v>816.48895000000005</v>
      </c>
      <c r="O62" s="1">
        <v>579.75</v>
      </c>
      <c r="P62" s="1">
        <v>-0.52657997999999995</v>
      </c>
      <c r="Q62" s="1">
        <v>-8.4083203999999991</v>
      </c>
      <c r="R62" s="1">
        <v>7.881740419999999</v>
      </c>
    </row>
    <row r="63" spans="1:18" x14ac:dyDescent="0.3">
      <c r="A63">
        <v>62</v>
      </c>
      <c r="B63" s="1" t="s">
        <v>62</v>
      </c>
      <c r="C63" s="1">
        <v>48</v>
      </c>
      <c r="D63" s="1">
        <v>4.3579998</v>
      </c>
      <c r="E63" s="1">
        <v>1.2795768000000001</v>
      </c>
      <c r="F63" s="1">
        <v>4.2716998999999998</v>
      </c>
      <c r="G63" s="1">
        <v>24</v>
      </c>
      <c r="H63" s="1">
        <v>61.322173999999997</v>
      </c>
      <c r="I63" s="1">
        <v>6047.4092000000001</v>
      </c>
      <c r="J63" s="1">
        <v>62.573692000000001</v>
      </c>
      <c r="K63" s="1">
        <v>154</v>
      </c>
      <c r="L63" s="1">
        <v>529</v>
      </c>
      <c r="M63" s="1">
        <v>618.79387999999994</v>
      </c>
      <c r="N63" s="1">
        <v>618.79387999999994</v>
      </c>
      <c r="O63" s="1">
        <v>402.875</v>
      </c>
      <c r="P63" s="1">
        <v>0.15125</v>
      </c>
      <c r="Q63" s="1">
        <v>-8.3172797999999997</v>
      </c>
      <c r="R63" s="1">
        <v>8.4685297999999989</v>
      </c>
    </row>
    <row r="64" spans="1:18" x14ac:dyDescent="0.3">
      <c r="A64">
        <v>63</v>
      </c>
      <c r="B64" s="1" t="s">
        <v>63</v>
      </c>
      <c r="C64" s="1">
        <v>60</v>
      </c>
      <c r="D64" s="1">
        <v>6.5359997999999999</v>
      </c>
      <c r="E64" s="1">
        <v>1.3391317</v>
      </c>
      <c r="F64" s="1">
        <v>6.0598001000000004</v>
      </c>
      <c r="G64" s="1">
        <v>31</v>
      </c>
      <c r="H64" s="1">
        <v>99.870789000000002</v>
      </c>
      <c r="I64" s="1">
        <v>9290.7245999999996</v>
      </c>
      <c r="J64" s="1">
        <v>95.358765000000005</v>
      </c>
      <c r="K64" s="1">
        <v>192</v>
      </c>
      <c r="L64" s="1">
        <v>673.625</v>
      </c>
      <c r="M64" s="1">
        <v>743.90697999999998</v>
      </c>
      <c r="N64" s="1">
        <v>743.90697999999998</v>
      </c>
      <c r="O64" s="1">
        <v>521</v>
      </c>
      <c r="P64" s="1">
        <v>9.8719999000000003E-2</v>
      </c>
      <c r="Q64" s="1">
        <v>-8.1427297999999997</v>
      </c>
      <c r="R64" s="1">
        <v>8.2414497989999997</v>
      </c>
    </row>
    <row r="65" spans="1:18" x14ac:dyDescent="0.3">
      <c r="A65">
        <v>64</v>
      </c>
      <c r="B65" s="1" t="s">
        <v>64</v>
      </c>
      <c r="C65" s="1">
        <v>62</v>
      </c>
      <c r="D65" s="1">
        <v>7.3340000999999999</v>
      </c>
      <c r="E65" s="1">
        <v>1.3643552999999999</v>
      </c>
      <c r="F65" s="1">
        <v>6.8223000000000003</v>
      </c>
      <c r="G65" s="1">
        <v>32</v>
      </c>
      <c r="H65" s="1">
        <v>99.718681000000004</v>
      </c>
      <c r="I65" s="1">
        <v>13514.19</v>
      </c>
      <c r="J65" s="1">
        <v>96.214279000000005</v>
      </c>
      <c r="K65" s="1">
        <v>198</v>
      </c>
      <c r="L65" s="1">
        <v>737.875</v>
      </c>
      <c r="M65" s="1">
        <v>779.05560000000003</v>
      </c>
      <c r="N65" s="1">
        <v>779.05560000000003</v>
      </c>
      <c r="O65" s="1">
        <v>563.125</v>
      </c>
      <c r="P65" s="1">
        <v>-0.17313001</v>
      </c>
      <c r="Q65" s="1">
        <v>-8.2300500999999997</v>
      </c>
      <c r="R65" s="1">
        <v>8.0569200900000002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Lin</cp:lastModifiedBy>
  <dcterms:created xsi:type="dcterms:W3CDTF">2015-06-05T18:19:34Z</dcterms:created>
  <dcterms:modified xsi:type="dcterms:W3CDTF">2023-06-07T09:10:53Z</dcterms:modified>
</cp:coreProperties>
</file>