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cedu-my.sharepoint.com/personal/plyden_usc_edu/Documents/SPAN/Publications/6_Coordinating Center/Supplement/Final Supplement Figures and Tables/"/>
    </mc:Choice>
  </mc:AlternateContent>
  <xr:revisionPtr revIDLastSave="7" documentId="8_{9DB59753-63EA-4C92-9AF7-4B0393B83CFF}" xr6:coauthVersionLast="47" xr6:coauthVersionMax="47" xr10:uidLastSave="{5BD2F1E2-AF0C-45F7-9C0D-D0DB83FF2A34}"/>
  <bookViews>
    <workbookView xWindow="-110" yWindow="-110" windowWidth="19420" windowHeight="10420" xr2:uid="{E18B5D19-AC10-42AD-9EFF-1C56F6250A66}"/>
  </bookViews>
  <sheets>
    <sheet name="Table 3" sheetId="3" r:id="rId1"/>
    <sheet name="Table 4 " sheetId="1" r:id="rId2"/>
    <sheet name="Table 5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</calcChain>
</file>

<file path=xl/sharedStrings.xml><?xml version="1.0" encoding="utf-8"?>
<sst xmlns="http://schemas.openxmlformats.org/spreadsheetml/2006/main" count="2387" uniqueCount="501">
  <si>
    <t>week of</t>
  </si>
  <si>
    <t>Block #</t>
  </si>
  <si>
    <t>Site 1</t>
  </si>
  <si>
    <t>Site 2</t>
  </si>
  <si>
    <t>Site 3</t>
  </si>
  <si>
    <t>Site 4</t>
  </si>
  <si>
    <t>Site 5</t>
  </si>
  <si>
    <t>Site 6</t>
  </si>
  <si>
    <t>Site</t>
  </si>
  <si>
    <t>model assignment</t>
  </si>
  <si>
    <t>SHR/Obesity Induced</t>
  </si>
  <si>
    <t>start feeding 4m 4f HFD</t>
  </si>
  <si>
    <t>Notes: Site may choose to start 1 or 2 extra mice per block on HFD in case of malocclusion</t>
  </si>
  <si>
    <t>Obesity Induced/Aged  </t>
  </si>
  <si>
    <t>Aged/SHR</t>
  </si>
  <si>
    <t>15m 15f AGED arrive NIA</t>
  </si>
  <si>
    <t>Notes: Sites will only use 16/30 AGED mice from the first shipment for Block 1 or 2. Remainder will be used for Block 2 or 3.</t>
  </si>
  <si>
    <t xml:space="preserve">Notes: 14 AGED mice from first shipment will be used for blocks 3 and 4. 4 mice from shipment 2 will be used. </t>
  </si>
  <si>
    <t>Notes: 3 shipments of AGED mice per site needed; 66/90 used (may need to decrease 3rd shipment number)</t>
  </si>
  <si>
    <t>start feeding 5m 5f HFD</t>
  </si>
  <si>
    <t xml:space="preserve">branching point for number of intervention carried forward. </t>
  </si>
  <si>
    <t>4m 4f SHR MCAO</t>
  </si>
  <si>
    <t>4m 4f OB MCAO; start feeding 4m 4f HFD RIC</t>
  </si>
  <si>
    <t>4m 4f AGED MCAO</t>
  </si>
  <si>
    <t>IV/IP</t>
  </si>
  <si>
    <t>4m 4f SHR MCAO; start feeding 4m 4f HFD RIC</t>
  </si>
  <si>
    <t>4m 4f OB MCAO</t>
  </si>
  <si>
    <t>4m 4f AGED MCAO; start feeding 4m 4f HFD RIC</t>
  </si>
  <si>
    <t>4m 4f OB MCAO; 15m 15f AGED arrive NIA</t>
  </si>
  <si>
    <t>4.5m 4.5f SHR MCAO</t>
  </si>
  <si>
    <t>4.5m 4.5f OB MCAO; 15 AGED mice arrive NIA</t>
  </si>
  <si>
    <t>4.5m 4.5f AGED MCAO; 15 AGED mice arrive NIA</t>
  </si>
  <si>
    <t>NOTE: each week of block 5 and 6 will have either 4M/5F or 5M/4F</t>
  </si>
  <si>
    <t>4.5m 4.5f OB MCAO</t>
  </si>
  <si>
    <t>4.5m 4.5f AGED MCAO</t>
  </si>
  <si>
    <t>CC will alert each site how many males and females to submit ITTs for based on the randomization charts</t>
  </si>
  <si>
    <t>RIC</t>
  </si>
  <si>
    <t>end of 30 day survival for IV/IP</t>
  </si>
  <si>
    <t>sac</t>
  </si>
  <si>
    <t>randomization place</t>
  </si>
  <si>
    <t>anticipated surgery date</t>
  </si>
  <si>
    <t>species</t>
  </si>
  <si>
    <t>Model</t>
  </si>
  <si>
    <t>sex</t>
  </si>
  <si>
    <t>Treatment vial ID</t>
  </si>
  <si>
    <t>Type of administration</t>
  </si>
  <si>
    <t>site</t>
  </si>
  <si>
    <t>treatment</t>
  </si>
  <si>
    <t>Treatment box #</t>
  </si>
  <si>
    <t>weight (g)</t>
  </si>
  <si>
    <t>weight (kg)</t>
  </si>
  <si>
    <t>animal ID assignment</t>
  </si>
  <si>
    <t>Randomization performed by</t>
  </si>
  <si>
    <t>date randomized</t>
  </si>
  <si>
    <t>verifier initials</t>
  </si>
  <si>
    <t xml:space="preserve">date verified and locked </t>
  </si>
  <si>
    <t>diluent</t>
  </si>
  <si>
    <t>dose rate (mg/kg)</t>
  </si>
  <si>
    <t>dose (mg)</t>
  </si>
  <si>
    <t>Volume water to add (mls)</t>
  </si>
  <si>
    <t>Dose of treatment (mls)</t>
  </si>
  <si>
    <t>Rate of Infusion (ml/hr)</t>
  </si>
  <si>
    <t>working concentration (mg/ml)</t>
  </si>
  <si>
    <t>number of doses</t>
  </si>
  <si>
    <t>total volume needed to package</t>
  </si>
  <si>
    <t>date packaged</t>
  </si>
  <si>
    <t>lot number of stock</t>
  </si>
  <si>
    <t>expiration date</t>
  </si>
  <si>
    <t>date shipped</t>
  </si>
  <si>
    <t>comments</t>
  </si>
  <si>
    <t>8M</t>
  </si>
  <si>
    <t>8F</t>
  </si>
  <si>
    <t>mouse</t>
  </si>
  <si>
    <t>aged</t>
  </si>
  <si>
    <t>M</t>
  </si>
  <si>
    <t>CC390</t>
  </si>
  <si>
    <t>IP</t>
  </si>
  <si>
    <t>CC</t>
  </si>
  <si>
    <t>IP B</t>
  </si>
  <si>
    <t>CC-J-IP</t>
  </si>
  <si>
    <t>KX0819</t>
  </si>
  <si>
    <t>JL</t>
  </si>
  <si>
    <t>KN</t>
  </si>
  <si>
    <t>water</t>
  </si>
  <si>
    <t>10</t>
  </si>
  <si>
    <t>4.4</t>
  </si>
  <si>
    <t>12.5</t>
  </si>
  <si>
    <t>8</t>
  </si>
  <si>
    <t>105628-07-7</t>
  </si>
  <si>
    <t>CC391</t>
  </si>
  <si>
    <t>IP A</t>
  </si>
  <si>
    <t>0.5</t>
  </si>
  <si>
    <t>F</t>
  </si>
  <si>
    <t>CC392</t>
  </si>
  <si>
    <t>IP F</t>
  </si>
  <si>
    <t>QC3619</t>
  </si>
  <si>
    <t>72</t>
  </si>
  <si>
    <t>Y353366</t>
  </si>
  <si>
    <t>CC393</t>
  </si>
  <si>
    <t>AM5215</t>
  </si>
  <si>
    <t>CC394</t>
  </si>
  <si>
    <t>CC395</t>
  </si>
  <si>
    <t>5ml</t>
  </si>
  <si>
    <t>CC390 IP B</t>
  </si>
  <si>
    <t>CC391 IP A</t>
  </si>
  <si>
    <t>CC392 IP F</t>
  </si>
  <si>
    <t>CC396</t>
  </si>
  <si>
    <t>QC3618</t>
  </si>
  <si>
    <t>CC393 IP B</t>
  </si>
  <si>
    <t>CC394 IP A</t>
  </si>
  <si>
    <t>CC395 IP F</t>
  </si>
  <si>
    <t>CC397</t>
  </si>
  <si>
    <t>CC396 IP B</t>
  </si>
  <si>
    <t>CC397 IP A</t>
  </si>
  <si>
    <t>CC398 IP F</t>
  </si>
  <si>
    <t>CC398</t>
  </si>
  <si>
    <t>CC399 IP B</t>
  </si>
  <si>
    <t>CC400 IP A</t>
  </si>
  <si>
    <t>CC401 IP F</t>
  </si>
  <si>
    <t>CC399</t>
  </si>
  <si>
    <t>FR5694</t>
  </si>
  <si>
    <t>CC402 IP B</t>
  </si>
  <si>
    <t>CC403 IP A</t>
  </si>
  <si>
    <t>CC404 IP F</t>
  </si>
  <si>
    <t>CC400</t>
  </si>
  <si>
    <t>CC401</t>
  </si>
  <si>
    <t>CC402</t>
  </si>
  <si>
    <t>CC403</t>
  </si>
  <si>
    <t>CC404</t>
  </si>
  <si>
    <t>CC405</t>
  </si>
  <si>
    <t>IV</t>
  </si>
  <si>
    <t>IV D</t>
  </si>
  <si>
    <t>CC-J-IV</t>
  </si>
  <si>
    <t>FR5693</t>
  </si>
  <si>
    <t>na</t>
  </si>
  <si>
    <t>100</t>
  </si>
  <si>
    <t>1.5</t>
  </si>
  <si>
    <t>B3041B05</t>
  </si>
  <si>
    <t>CC406</t>
  </si>
  <si>
    <t>IV E</t>
  </si>
  <si>
    <t>CC407</t>
  </si>
  <si>
    <t>IV C</t>
  </si>
  <si>
    <t>VH2637</t>
  </si>
  <si>
    <t>16</t>
  </si>
  <si>
    <t>BCCB2049</t>
  </si>
  <si>
    <t>CC408</t>
  </si>
  <si>
    <t>IV F</t>
  </si>
  <si>
    <t>VH2638</t>
  </si>
  <si>
    <t>Y341271</t>
  </si>
  <si>
    <t>2ml</t>
  </si>
  <si>
    <t>CC405 IV D</t>
  </si>
  <si>
    <t>CC406 IV E</t>
  </si>
  <si>
    <t>CC407 IV C</t>
  </si>
  <si>
    <t>CC408 IV F</t>
  </si>
  <si>
    <t>CC409</t>
  </si>
  <si>
    <t>AM5214</t>
  </si>
  <si>
    <t>CC409 IV D</t>
  </si>
  <si>
    <t>CC410 IV E</t>
  </si>
  <si>
    <t>CC411 IV C</t>
  </si>
  <si>
    <t>CC412 IV F</t>
  </si>
  <si>
    <t>CC410</t>
  </si>
  <si>
    <t>CC413 IV D</t>
  </si>
  <si>
    <t>CC414 IV E</t>
  </si>
  <si>
    <t>CC415 IV C</t>
  </si>
  <si>
    <t>CC416 IV F</t>
  </si>
  <si>
    <t>CC411</t>
  </si>
  <si>
    <t>FR5695</t>
  </si>
  <si>
    <t>CC417 IV D</t>
  </si>
  <si>
    <t>CC418 IV E</t>
  </si>
  <si>
    <t>CC419 IV C</t>
  </si>
  <si>
    <t>CC420 IV F</t>
  </si>
  <si>
    <t>CC412</t>
  </si>
  <si>
    <t>CC421 IV D</t>
  </si>
  <si>
    <t>CC422 IV E</t>
  </si>
  <si>
    <t>CC423 IV C</t>
  </si>
  <si>
    <t>CC424 IV F</t>
  </si>
  <si>
    <t>CC413</t>
  </si>
  <si>
    <t>QM4341</t>
  </si>
  <si>
    <t>CC414</t>
  </si>
  <si>
    <t>CC415</t>
  </si>
  <si>
    <t>LH0141</t>
  </si>
  <si>
    <t>CC416</t>
  </si>
  <si>
    <t>CC417</t>
  </si>
  <si>
    <t>CC418</t>
  </si>
  <si>
    <t>CC419</t>
  </si>
  <si>
    <t>CC420</t>
  </si>
  <si>
    <t>CC421</t>
  </si>
  <si>
    <t>CC422</t>
  </si>
  <si>
    <t>CC423</t>
  </si>
  <si>
    <t>CC424</t>
  </si>
  <si>
    <t>rat</t>
  </si>
  <si>
    <t>SHR</t>
  </si>
  <si>
    <t>CC425</t>
  </si>
  <si>
    <t>CC-K-IP</t>
  </si>
  <si>
    <t>VR2920</t>
  </si>
  <si>
    <t>27.2</t>
  </si>
  <si>
    <t>CC426</t>
  </si>
  <si>
    <t>CC427</t>
  </si>
  <si>
    <t>AW6740</t>
  </si>
  <si>
    <t>CC428</t>
  </si>
  <si>
    <t>VR2921</t>
  </si>
  <si>
    <t>CC429</t>
  </si>
  <si>
    <t>CC430</t>
  </si>
  <si>
    <t>30ml</t>
  </si>
  <si>
    <t>CC425 IP B</t>
  </si>
  <si>
    <t>CC426 IP A</t>
  </si>
  <si>
    <t>CC427 IP F</t>
  </si>
  <si>
    <t>CC431</t>
  </si>
  <si>
    <t>QM4343</t>
  </si>
  <si>
    <t>CC428 IP B</t>
  </si>
  <si>
    <t>CC429 IP A</t>
  </si>
  <si>
    <t>CC430 IP F</t>
  </si>
  <si>
    <t>CC432</t>
  </si>
  <si>
    <t>CC431 IP B</t>
  </si>
  <si>
    <t>CC432 IP A</t>
  </si>
  <si>
    <t>CC433 IP F</t>
  </si>
  <si>
    <t>CC433</t>
  </si>
  <si>
    <t>CC434 IP B</t>
  </si>
  <si>
    <t>CC435 IP A</t>
  </si>
  <si>
    <t>CC436 IP F</t>
  </si>
  <si>
    <t>CC434</t>
  </si>
  <si>
    <t>CC437 IP B</t>
  </si>
  <si>
    <t>CC438 IP A</t>
  </si>
  <si>
    <t>CC439 IP F</t>
  </si>
  <si>
    <t>CC435</t>
  </si>
  <si>
    <t>CC436</t>
  </si>
  <si>
    <t>CC437</t>
  </si>
  <si>
    <t>CC438</t>
  </si>
  <si>
    <t>CC439</t>
  </si>
  <si>
    <t>CC440</t>
  </si>
  <si>
    <t>CC-K-IV</t>
  </si>
  <si>
    <t>LH0143</t>
  </si>
  <si>
    <t>B4003B04</t>
  </si>
  <si>
    <t>CC441</t>
  </si>
  <si>
    <t>CC442</t>
  </si>
  <si>
    <t>AW6741</t>
  </si>
  <si>
    <t>CC443</t>
  </si>
  <si>
    <t>GC0740</t>
  </si>
  <si>
    <t>CC440 IV D</t>
  </si>
  <si>
    <t>CC441 IV E</t>
  </si>
  <si>
    <t>CC442 IV C</t>
  </si>
  <si>
    <t>CC443 IV F</t>
  </si>
  <si>
    <t>CC444</t>
  </si>
  <si>
    <t>LH0142</t>
  </si>
  <si>
    <t>CC444 IV D</t>
  </si>
  <si>
    <t>CC445 IV E</t>
  </si>
  <si>
    <t>CC446 IV C</t>
  </si>
  <si>
    <t>CC447 IV F</t>
  </si>
  <si>
    <t>CC445</t>
  </si>
  <si>
    <t>CC448 IV D</t>
  </si>
  <si>
    <t>CC449 IV E</t>
  </si>
  <si>
    <t>CC450 IV C</t>
  </si>
  <si>
    <t>CC451 IV F</t>
  </si>
  <si>
    <t>CC446</t>
  </si>
  <si>
    <t>VR2922</t>
  </si>
  <si>
    <t>CC452 IV D</t>
  </si>
  <si>
    <t>CC453 IV E</t>
  </si>
  <si>
    <t>CC454 IV C</t>
  </si>
  <si>
    <t>CC455 IV F</t>
  </si>
  <si>
    <t>CC447</t>
  </si>
  <si>
    <t>CC456 IV D</t>
  </si>
  <si>
    <t>CC457 IV E</t>
  </si>
  <si>
    <t>CC458 IV C</t>
  </si>
  <si>
    <t>CC459 IV F</t>
  </si>
  <si>
    <t>CC448</t>
  </si>
  <si>
    <t>QM4342</t>
  </si>
  <si>
    <t>CC449</t>
  </si>
  <si>
    <t>CC450</t>
  </si>
  <si>
    <t>CC451</t>
  </si>
  <si>
    <t>CC452</t>
  </si>
  <si>
    <t>CC453</t>
  </si>
  <si>
    <t>CC454</t>
  </si>
  <si>
    <t>CC455</t>
  </si>
  <si>
    <t>CC456</t>
  </si>
  <si>
    <t>CC457</t>
  </si>
  <si>
    <t>CC458</t>
  </si>
  <si>
    <t>CC459</t>
  </si>
  <si>
    <t>CC460</t>
  </si>
  <si>
    <t>CC-L-IP</t>
  </si>
  <si>
    <t>3.9</t>
  </si>
  <si>
    <t>L10381B006</t>
  </si>
  <si>
    <t>CC461</t>
  </si>
  <si>
    <t>CC462</t>
  </si>
  <si>
    <t>CC463</t>
  </si>
  <si>
    <t>CC464</t>
  </si>
  <si>
    <t>CC465</t>
  </si>
  <si>
    <t>CC460 IP B</t>
  </si>
  <si>
    <t>CC461 IP F</t>
  </si>
  <si>
    <t>CC462 IP F</t>
  </si>
  <si>
    <t>CC466</t>
  </si>
  <si>
    <t>CC463 IP B</t>
  </si>
  <si>
    <t>CC464 IP F</t>
  </si>
  <si>
    <t>CC465 IP F</t>
  </si>
  <si>
    <t>CC467</t>
  </si>
  <si>
    <t>CC466 IP B</t>
  </si>
  <si>
    <t>CC467 IP F</t>
  </si>
  <si>
    <t>CC468 IP F</t>
  </si>
  <si>
    <t>CC468</t>
  </si>
  <si>
    <t>CC469 IP B</t>
  </si>
  <si>
    <t>CC470 IP F</t>
  </si>
  <si>
    <t>CC471 IP F</t>
  </si>
  <si>
    <t>CC469</t>
  </si>
  <si>
    <t>CC472 IP B</t>
  </si>
  <si>
    <t>CC473 IP F</t>
  </si>
  <si>
    <t>CC474 IP F</t>
  </si>
  <si>
    <t>CC470</t>
  </si>
  <si>
    <t>CC471</t>
  </si>
  <si>
    <t>CC472</t>
  </si>
  <si>
    <t>CC473</t>
  </si>
  <si>
    <t>CC474</t>
  </si>
  <si>
    <t>CC475</t>
  </si>
  <si>
    <t>CC-L-IV</t>
  </si>
  <si>
    <t>B5003B01</t>
  </si>
  <si>
    <t>CC476</t>
  </si>
  <si>
    <t>CC477</t>
  </si>
  <si>
    <t>CC478</t>
  </si>
  <si>
    <t>CC475 IV D</t>
  </si>
  <si>
    <t>CC476 IV F</t>
  </si>
  <si>
    <t>CC477 IV C</t>
  </si>
  <si>
    <t>CC478 IV C</t>
  </si>
  <si>
    <t>CC479</t>
  </si>
  <si>
    <t>CC479 IV D</t>
  </si>
  <si>
    <t>CC480 IV F</t>
  </si>
  <si>
    <t>CC481 IV C</t>
  </si>
  <si>
    <t>CC482 IV C</t>
  </si>
  <si>
    <t>CC480</t>
  </si>
  <si>
    <t>CC483 IV D</t>
  </si>
  <si>
    <t>CC484 IV F</t>
  </si>
  <si>
    <t>CC485 IV C</t>
  </si>
  <si>
    <t>CC486 IV C</t>
  </si>
  <si>
    <t>CC481</t>
  </si>
  <si>
    <t>CC487 IV D</t>
  </si>
  <si>
    <t>CC488 IV F</t>
  </si>
  <si>
    <t>CC489 IV C</t>
  </si>
  <si>
    <t>CC490 IV C</t>
  </si>
  <si>
    <t>CC482</t>
  </si>
  <si>
    <t>CC491 IV D</t>
  </si>
  <si>
    <t>CC492 IV F</t>
  </si>
  <si>
    <t>CC493 IV C</t>
  </si>
  <si>
    <t>CC494 IV C</t>
  </si>
  <si>
    <t>CC483</t>
  </si>
  <si>
    <t>CC484</t>
  </si>
  <si>
    <t>CC485</t>
  </si>
  <si>
    <t>CC486</t>
  </si>
  <si>
    <t>CC487</t>
  </si>
  <si>
    <t>CC488</t>
  </si>
  <si>
    <t>CC489</t>
  </si>
  <si>
    <t>CC490</t>
  </si>
  <si>
    <t>CC491</t>
  </si>
  <si>
    <t>CC492</t>
  </si>
  <si>
    <t>CC493</t>
  </si>
  <si>
    <t>CC494</t>
  </si>
  <si>
    <t>CC495</t>
  </si>
  <si>
    <t>CC-M-IP</t>
  </si>
  <si>
    <t>CC496</t>
  </si>
  <si>
    <t>CC497</t>
  </si>
  <si>
    <t>CC498</t>
  </si>
  <si>
    <t>CC499</t>
  </si>
  <si>
    <t>CC500</t>
  </si>
  <si>
    <t>CC495 IP B</t>
  </si>
  <si>
    <t>CC496 IP F</t>
  </si>
  <si>
    <t>CC497 IP F</t>
  </si>
  <si>
    <t>CC501</t>
  </si>
  <si>
    <t>CC498 IP B</t>
  </si>
  <si>
    <t>CC499 IP F</t>
  </si>
  <si>
    <t>CC500 IP F</t>
  </si>
  <si>
    <t>CC502</t>
  </si>
  <si>
    <t>CC501 IP B</t>
  </si>
  <si>
    <t>CC502 IP F</t>
  </si>
  <si>
    <t>CC503 IP F</t>
  </si>
  <si>
    <t>CC503</t>
  </si>
  <si>
    <t>CC504 IP B</t>
  </si>
  <si>
    <t>CC505 IP F</t>
  </si>
  <si>
    <t>CC506 IP F</t>
  </si>
  <si>
    <t>CC504</t>
  </si>
  <si>
    <t>CC507 IP B</t>
  </si>
  <si>
    <t>CC508 IP F</t>
  </si>
  <si>
    <t>CC509 IP F</t>
  </si>
  <si>
    <t>CC505</t>
  </si>
  <si>
    <t>CC506</t>
  </si>
  <si>
    <t>CC507</t>
  </si>
  <si>
    <t>CC508</t>
  </si>
  <si>
    <t>CC509</t>
  </si>
  <si>
    <t>CC510</t>
  </si>
  <si>
    <t>CC-M-IV</t>
  </si>
  <si>
    <t>B3041B05/B4003B04</t>
  </si>
  <si>
    <t>CC511</t>
  </si>
  <si>
    <t>CC512</t>
  </si>
  <si>
    <t>CC513</t>
  </si>
  <si>
    <t>CC510 IV D</t>
  </si>
  <si>
    <t>CC511 IV F</t>
  </si>
  <si>
    <t>CC512 IV C</t>
  </si>
  <si>
    <t>CC513 IV C</t>
  </si>
  <si>
    <t>CC514</t>
  </si>
  <si>
    <t>CC514 IV D</t>
  </si>
  <si>
    <t>CC515 IV F</t>
  </si>
  <si>
    <t>CC516 IV C</t>
  </si>
  <si>
    <t>CC517 IV C</t>
  </si>
  <si>
    <t>CC515</t>
  </si>
  <si>
    <t>CC518 IV D</t>
  </si>
  <si>
    <t>CC519 IV F</t>
  </si>
  <si>
    <t>CC520 IV C</t>
  </si>
  <si>
    <t>CC521 IV C</t>
  </si>
  <si>
    <t>CC516</t>
  </si>
  <si>
    <t>CC522 IV D</t>
  </si>
  <si>
    <t>CC523 IV F</t>
  </si>
  <si>
    <t>CC524 IV C</t>
  </si>
  <si>
    <t>CC525 IV C</t>
  </si>
  <si>
    <t>CC517</t>
  </si>
  <si>
    <t>CC526 IV D</t>
  </si>
  <si>
    <t>CC527 IV F</t>
  </si>
  <si>
    <t>CC528 IV C</t>
  </si>
  <si>
    <t>CC529 IV C</t>
  </si>
  <si>
    <t>CC518</t>
  </si>
  <si>
    <t>CC519</t>
  </si>
  <si>
    <t>CC520</t>
  </si>
  <si>
    <t>CC521</t>
  </si>
  <si>
    <t>CC522</t>
  </si>
  <si>
    <t>CC523</t>
  </si>
  <si>
    <t>CC524</t>
  </si>
  <si>
    <t>CC525</t>
  </si>
  <si>
    <t>CC526</t>
  </si>
  <si>
    <t>CC527</t>
  </si>
  <si>
    <t>CC528</t>
  </si>
  <si>
    <t>CC529</t>
  </si>
  <si>
    <t>female</t>
  </si>
  <si>
    <t xml:space="preserve">4 female </t>
  </si>
  <si>
    <t>male</t>
  </si>
  <si>
    <t xml:space="preserve">4 male </t>
  </si>
  <si>
    <t>1 week 8 animals</t>
  </si>
  <si>
    <t>Form</t>
  </si>
  <si>
    <t xml:space="preserve">Field applied to </t>
  </si>
  <si>
    <t>Conditional upon what field</t>
  </si>
  <si>
    <t>Results (fill, highlight, etc)</t>
  </si>
  <si>
    <t>Conditional format/formula</t>
  </si>
  <si>
    <t>alert to user</t>
  </si>
  <si>
    <t>MISS</t>
  </si>
  <si>
    <t>fills in vial ID in red</t>
  </si>
  <si>
    <t>=NOT(ISBLANK($Animal ID))</t>
  </si>
  <si>
    <t>that the vial has been assigned to an animal</t>
  </si>
  <si>
    <t>Anticipated surgery date</t>
  </si>
  <si>
    <t>blank surgery date and blank animal ID</t>
  </si>
  <si>
    <t>fills in surgery date in red</t>
  </si>
  <si>
    <t>=AND($anticipated surgery date&lt;&gt;"",$expiration datre1&lt;=TODAY(), $animal ID assignment="")</t>
  </si>
  <si>
    <t>if the vial has not been assigned to an animal and the expiration date has passed</t>
  </si>
  <si>
    <t>empty surgery date and expired date</t>
  </si>
  <si>
    <t>=AND($surgery date&lt;&gt;"",$surgery date&gt;=$expiration date)</t>
  </si>
  <si>
    <t>if vial is unused but past the expiration date, the vial ID will turn red</t>
  </si>
  <si>
    <t>Type of administration and treatment</t>
  </si>
  <si>
    <t>being with IV or IP</t>
  </si>
  <si>
    <t>fills in either green or blue</t>
  </si>
  <si>
    <t>visual cue for IV and IP</t>
  </si>
  <si>
    <t>weight in kg (hidden column)</t>
  </si>
  <si>
    <t>weight in kg</t>
  </si>
  <si>
    <t>converts weight in grams to kilograms</t>
  </si>
  <si>
    <t>=weight in grams/1000</t>
  </si>
  <si>
    <t>most animals are weighed in grams</t>
  </si>
  <si>
    <t>model</t>
  </si>
  <si>
    <t>if shr model is entered, rat, if not, mouse</t>
  </si>
  <si>
    <t>=IF(species="shr","rat","mouse")</t>
  </si>
  <si>
    <t>type of administration</t>
  </si>
  <si>
    <t>enters either water or na</t>
  </si>
  <si>
    <t>=IF(type of administration="IP","water","na")</t>
  </si>
  <si>
    <t>enters dose of treatment</t>
  </si>
  <si>
    <t>=IF(treatment="IP Treatment E","10", IF(treatment="IV Treatment D","10", IF(treatment="IP control","72", IF(treatment="IV Treatment A","16", IF(treatment="IP Treatment C","0.5", IF(treatment="IV control", "72", IF(AND(treatment="IV Treatment B",species="rat"),"10","100")))))))</t>
  </si>
  <si>
    <t>dose in mg</t>
  </si>
  <si>
    <t>weight and dose rate</t>
  </si>
  <si>
    <t>enters dose based on weight of animals</t>
  </si>
  <si>
    <t>=(weight in kg*dose rate)</t>
  </si>
  <si>
    <t>animal randomized but not verified</t>
  </si>
  <si>
    <t>highlights in green (if not randomized yet, no fill color)</t>
  </si>
  <si>
    <t>=AND($verifier="",$randomizer="JL")</t>
  </si>
  <si>
    <t>type of administration and species</t>
  </si>
  <si>
    <t>enters diluent volume</t>
  </si>
  <si>
    <t>=IF(AND(type of administration="IP",species="rat"),"27.2","4.4")</t>
  </si>
  <si>
    <t>dose of treatment</t>
  </si>
  <si>
    <t>enters rate of infusion</t>
  </si>
  <si>
    <t>=dose of treatment (mls)*3</t>
  </si>
  <si>
    <t>treatment and species</t>
  </si>
  <si>
    <t>enters working concentration of treatment</t>
  </si>
  <si>
    <t>=IF(treatment="IP Treatment E","1.25", IF(treatment="IV Treatment D","1.25", IF(treatment="IP control","9", IF(treatment="IV Treatment A","2", IF(treatment="IP Treatment C","0.0625", IF(treatment="IV control", "9", IF(AND(treatment="IV Treatment B",species="rat"),"1.25","12.5")))))))</t>
  </si>
  <si>
    <t>enters number of doses</t>
  </si>
  <si>
    <t>=IF(treatment="IP Treatment E","8", IF(treatment="IV Treatment D","1.5", IF(treatment="IP control","8", IF(treatment="IV Treatment A","1.5", IF(treatment="IP Treatment C","8", IF(treatment="IV control", "1.5", IF(treatment="IV Treatment B","1.5")))))))</t>
  </si>
  <si>
    <t>calculates how much is need to be packaged including the extra needed</t>
  </si>
  <si>
    <t>number of doses and volume</t>
  </si>
  <si>
    <t>enters total volume needed to be packaged including extra</t>
  </si>
  <si>
    <t>=number of doses*dose of treatment (mls)</t>
  </si>
  <si>
    <t>total volume needed to be packaged</t>
  </si>
  <si>
    <t>same field</t>
  </si>
  <si>
    <t>highlights in red if calculated volume is higher than what was packaged</t>
  </si>
  <si>
    <t>animal is either too large and volume is insufficient or weight was entered incorrectly</t>
  </si>
  <si>
    <t>highlights in pink</t>
  </si>
  <si>
    <t>if the cell contains "female"</t>
  </si>
  <si>
    <t>visual cue</t>
  </si>
  <si>
    <t>Behavior rater assignment</t>
  </si>
  <si>
    <t>site assigned to rate</t>
  </si>
  <si>
    <t>initials when assigned</t>
  </si>
  <si>
    <t>highlights in yellow</t>
  </si>
  <si>
    <t>source site of grid video</t>
  </si>
  <si>
    <t>if the source site matches the assigned site; prevents site from being assigned its own video to rate</t>
  </si>
  <si>
    <t>highlights in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</si>
</sst>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2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 wrapText="1"/>
    </xf>
    <xf numFmtId="1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2" fillId="2" borderId="0" xfId="0" quotePrefix="1" applyNumberFormat="1" applyFont="1" applyFill="1" applyAlignment="1" applyProtection="1">
      <alignment horizontal="center"/>
      <protection locked="0"/>
    </xf>
    <xf numFmtId="2" fontId="0" fillId="0" borderId="0" xfId="0" quotePrefix="1" applyNumberFormat="1" applyAlignment="1" applyProtection="1">
      <alignment horizontal="center"/>
      <protection locked="0"/>
    </xf>
    <xf numFmtId="164" fontId="0" fillId="0" borderId="0" xfId="0" quotePrefix="1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14" fontId="0" fillId="0" borderId="0" xfId="0" applyNumberFormat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wrapText="1"/>
      <protection locked="0"/>
    </xf>
    <xf numFmtId="2" fontId="2" fillId="2" borderId="0" xfId="0" quotePrefix="1" applyNumberFormat="1" applyFont="1" applyFill="1" applyAlignment="1" applyProtection="1">
      <alignment horizontal="center" wrapText="1"/>
      <protection locked="0"/>
    </xf>
    <xf numFmtId="2" fontId="0" fillId="0" borderId="0" xfId="0" quotePrefix="1" applyNumberFormat="1" applyAlignment="1" applyProtection="1">
      <alignment horizontal="center" wrapText="1"/>
      <protection locked="0"/>
    </xf>
    <xf numFmtId="164" fontId="0" fillId="0" borderId="0" xfId="0" quotePrefix="1" applyNumberFormat="1" applyAlignment="1" applyProtection="1">
      <alignment horizontal="center" wrapText="1"/>
      <protection locked="0"/>
    </xf>
    <xf numFmtId="14" fontId="0" fillId="0" borderId="0" xfId="0" applyNumberFormat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2" fontId="1" fillId="2" borderId="0" xfId="0" applyNumberFormat="1" applyFont="1" applyFill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14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2" fillId="2" borderId="2" xfId="0" quotePrefix="1" applyNumberFormat="1" applyFont="1" applyFill="1" applyBorder="1" applyAlignment="1" applyProtection="1">
      <alignment horizontal="center"/>
      <protection locked="0"/>
    </xf>
    <xf numFmtId="2" fontId="0" fillId="0" borderId="2" xfId="0" quotePrefix="1" applyNumberFormat="1" applyBorder="1" applyAlignment="1" applyProtection="1">
      <alignment horizontal="center"/>
      <protection locked="0"/>
    </xf>
    <xf numFmtId="164" fontId="0" fillId="0" borderId="2" xfId="0" quotePrefix="1" applyNumberForma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2" fontId="7" fillId="2" borderId="0" xfId="0" applyNumberFormat="1" applyFont="1" applyFill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1" fillId="2" borderId="2" xfId="0" applyNumberFormat="1" applyFont="1" applyFill="1" applyBorder="1" applyAlignment="1" applyProtection="1">
      <alignment horizontal="center" wrapText="1"/>
      <protection locked="0"/>
    </xf>
    <xf numFmtId="1" fontId="0" fillId="0" borderId="2" xfId="0" applyNumberForma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8" fillId="8" borderId="6" xfId="0" applyNumberFormat="1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1" fontId="8" fillId="9" borderId="6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" fontId="8" fillId="10" borderId="6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" fontId="8" fillId="11" borderId="6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8" fillId="12" borderId="6" xfId="0" applyNumberFormat="1" applyFont="1" applyFill="1" applyBorder="1" applyAlignment="1">
      <alignment horizontal="center" vertical="center" wrapText="1"/>
    </xf>
    <xf numFmtId="1" fontId="8" fillId="13" borderId="6" xfId="0" applyNumberFormat="1" applyFont="1" applyFill="1" applyBorder="1" applyAlignment="1">
      <alignment horizontal="center" vertical="center" wrapText="1"/>
    </xf>
    <xf numFmtId="1" fontId="8" fillId="14" borderId="6" xfId="0" applyNumberFormat="1" applyFont="1" applyFill="1" applyBorder="1" applyAlignment="1">
      <alignment horizontal="center" vertical="center" wrapText="1"/>
    </xf>
    <xf numFmtId="1" fontId="8" fillId="15" borderId="6" xfId="0" applyNumberFormat="1" applyFont="1" applyFill="1" applyBorder="1" applyAlignment="1">
      <alignment horizontal="center" vertical="center" wrapText="1"/>
    </xf>
    <xf numFmtId="1" fontId="8" fillId="16" borderId="6" xfId="0" applyNumberFormat="1" applyFont="1" applyFill="1" applyBorder="1" applyAlignment="1">
      <alignment horizontal="center" vertical="center" wrapText="1"/>
    </xf>
    <xf numFmtId="1" fontId="8" fillId="17" borderId="6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" fontId="8" fillId="18" borderId="6" xfId="0" applyNumberFormat="1" applyFont="1" applyFill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753"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FF00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  <dxf>
      <fill>
        <patternFill>
          <bgColor rgb="FF78B3E0"/>
        </patternFill>
      </fill>
    </dxf>
    <dxf>
      <fill>
        <patternFill>
          <bgColor rgb="FF97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3FF5E-CB32-4BBA-B40F-941CBF61BEF2}">
  <dimension ref="A1:M159"/>
  <sheetViews>
    <sheetView tabSelected="1" topLeftCell="A29" workbookViewId="0">
      <selection activeCell="D32" sqref="D32"/>
    </sheetView>
  </sheetViews>
  <sheetFormatPr defaultColWidth="16.5703125" defaultRowHeight="14.45"/>
  <cols>
    <col min="1" max="1" width="16.5703125" style="83"/>
    <col min="2" max="2" width="6.85546875" style="84" customWidth="1"/>
    <col min="3" max="8" width="16.5703125" style="83"/>
    <col min="9" max="9" width="29" style="83" customWidth="1"/>
    <col min="10" max="10" width="30.5703125" style="83" customWidth="1"/>
    <col min="11" max="13" width="16.5703125" style="83"/>
    <col min="14" max="16384" width="16.5703125" style="89"/>
  </cols>
  <sheetData>
    <row r="1" spans="1:13" ht="40.35" customHeight="1" thickBot="1">
      <c r="A1" s="83" t="s">
        <v>0</v>
      </c>
      <c r="B1" s="84" t="s">
        <v>1</v>
      </c>
      <c r="C1" s="85" t="s">
        <v>2</v>
      </c>
      <c r="D1" s="85" t="s">
        <v>3</v>
      </c>
      <c r="E1" s="86" t="s">
        <v>4</v>
      </c>
      <c r="F1" s="86" t="s">
        <v>5</v>
      </c>
      <c r="G1" s="87" t="s">
        <v>6</v>
      </c>
      <c r="H1" s="87" t="s">
        <v>7</v>
      </c>
      <c r="J1" s="88"/>
      <c r="K1" s="88" t="s">
        <v>8</v>
      </c>
      <c r="L1" s="88" t="s">
        <v>9</v>
      </c>
    </row>
    <row r="2" spans="1:13" ht="40.35" customHeight="1" thickBot="1">
      <c r="A2" s="90">
        <v>44487</v>
      </c>
      <c r="B2" s="91"/>
      <c r="J2" s="88"/>
      <c r="K2" s="92">
        <v>1</v>
      </c>
      <c r="L2" s="85" t="s">
        <v>10</v>
      </c>
    </row>
    <row r="3" spans="1:13" ht="48.6" customHeight="1" thickBot="1">
      <c r="A3" s="90">
        <f>A2+7</f>
        <v>44494</v>
      </c>
      <c r="B3" s="91"/>
      <c r="E3" s="83" t="s">
        <v>11</v>
      </c>
      <c r="F3" s="83" t="s">
        <v>11</v>
      </c>
      <c r="I3" s="83" t="s">
        <v>12</v>
      </c>
      <c r="J3" s="88"/>
      <c r="K3" s="93">
        <v>2</v>
      </c>
      <c r="L3" s="86" t="s">
        <v>13</v>
      </c>
    </row>
    <row r="4" spans="1:13" ht="40.35" customHeight="1" thickBot="1">
      <c r="A4" s="90">
        <f t="shared" ref="A4:A41" si="0">A3+7</f>
        <v>44501</v>
      </c>
      <c r="B4" s="91"/>
      <c r="E4" s="83" t="s">
        <v>11</v>
      </c>
      <c r="F4" s="83" t="s">
        <v>11</v>
      </c>
      <c r="J4" s="88"/>
      <c r="K4" s="93">
        <v>3</v>
      </c>
      <c r="L4" s="87" t="s">
        <v>14</v>
      </c>
    </row>
    <row r="5" spans="1:13" ht="40.35" customHeight="1" thickBot="1">
      <c r="A5" s="90">
        <f t="shared" si="0"/>
        <v>44508</v>
      </c>
      <c r="B5" s="91"/>
      <c r="C5" s="83" t="s">
        <v>11</v>
      </c>
      <c r="D5" s="83" t="s">
        <v>11</v>
      </c>
      <c r="J5" s="88"/>
      <c r="K5" s="93">
        <v>4</v>
      </c>
      <c r="L5" s="85" t="s">
        <v>10</v>
      </c>
    </row>
    <row r="6" spans="1:13" ht="40.35" customHeight="1" thickBot="1">
      <c r="A6" s="90">
        <f t="shared" si="0"/>
        <v>44515</v>
      </c>
      <c r="B6" s="91"/>
      <c r="C6" s="83" t="s">
        <v>11</v>
      </c>
      <c r="D6" s="83" t="s">
        <v>11</v>
      </c>
      <c r="J6" s="88"/>
      <c r="K6" s="93">
        <v>5</v>
      </c>
      <c r="L6" s="87" t="s">
        <v>14</v>
      </c>
    </row>
    <row r="7" spans="1:13" ht="33.75" customHeight="1" thickBot="1">
      <c r="A7" s="90">
        <f t="shared" si="0"/>
        <v>44522</v>
      </c>
      <c r="B7" s="91"/>
      <c r="E7" s="83" t="s">
        <v>11</v>
      </c>
      <c r="F7" s="83" t="s">
        <v>11</v>
      </c>
      <c r="J7" s="88"/>
      <c r="K7" s="94">
        <v>6</v>
      </c>
      <c r="L7" s="86" t="s">
        <v>13</v>
      </c>
    </row>
    <row r="8" spans="1:13" ht="72.75" customHeight="1">
      <c r="A8" s="90">
        <f t="shared" si="0"/>
        <v>44529</v>
      </c>
      <c r="B8" s="91"/>
      <c r="E8" s="83" t="s">
        <v>11</v>
      </c>
      <c r="F8" s="83" t="s">
        <v>11</v>
      </c>
      <c r="G8" s="83" t="s">
        <v>15</v>
      </c>
      <c r="H8" s="83" t="s">
        <v>15</v>
      </c>
      <c r="I8" s="83" t="s">
        <v>16</v>
      </c>
      <c r="J8" s="88"/>
      <c r="K8" s="88"/>
      <c r="L8" s="88"/>
    </row>
    <row r="9" spans="1:13" ht="71.099999999999994" customHeight="1">
      <c r="A9" s="90">
        <f t="shared" si="0"/>
        <v>44536</v>
      </c>
      <c r="B9" s="91"/>
      <c r="C9" s="83" t="s">
        <v>11</v>
      </c>
      <c r="D9" s="83" t="s">
        <v>11</v>
      </c>
      <c r="I9" s="83" t="s">
        <v>17</v>
      </c>
    </row>
    <row r="10" spans="1:13" ht="60" customHeight="1">
      <c r="A10" s="90">
        <f t="shared" si="0"/>
        <v>44543</v>
      </c>
      <c r="B10" s="91"/>
      <c r="C10" s="83" t="s">
        <v>11</v>
      </c>
      <c r="D10" s="83" t="s">
        <v>11</v>
      </c>
      <c r="E10" s="83" t="s">
        <v>15</v>
      </c>
      <c r="F10" s="83" t="s">
        <v>15</v>
      </c>
      <c r="I10" s="83" t="s">
        <v>18</v>
      </c>
    </row>
    <row r="11" spans="1:13" s="97" customFormat="1" ht="40.35" customHeight="1">
      <c r="A11" s="90">
        <f t="shared" si="0"/>
        <v>44550</v>
      </c>
      <c r="B11" s="95"/>
      <c r="C11" s="96"/>
      <c r="D11" s="96"/>
      <c r="E11" s="96" t="s">
        <v>19</v>
      </c>
      <c r="F11" s="96" t="s">
        <v>19</v>
      </c>
      <c r="G11" s="96"/>
      <c r="H11" s="96"/>
      <c r="I11" s="96" t="s">
        <v>20</v>
      </c>
      <c r="J11" s="96"/>
      <c r="K11" s="96"/>
      <c r="L11" s="96"/>
      <c r="M11" s="96"/>
    </row>
    <row r="12" spans="1:13" ht="40.35" customHeight="1">
      <c r="A12" s="90">
        <f t="shared" si="0"/>
        <v>44557</v>
      </c>
      <c r="B12" s="91"/>
      <c r="E12" s="83" t="s">
        <v>19</v>
      </c>
      <c r="F12" s="83" t="s">
        <v>19</v>
      </c>
    </row>
    <row r="13" spans="1:13" ht="40.35" customHeight="1">
      <c r="A13" s="90">
        <f t="shared" si="0"/>
        <v>44564</v>
      </c>
      <c r="B13" s="91"/>
      <c r="C13" s="83" t="s">
        <v>19</v>
      </c>
      <c r="D13" s="83" t="s">
        <v>19</v>
      </c>
    </row>
    <row r="14" spans="1:13" ht="40.35" customHeight="1">
      <c r="A14" s="90">
        <f t="shared" si="0"/>
        <v>44571</v>
      </c>
      <c r="B14" s="91"/>
      <c r="C14" s="83" t="s">
        <v>19</v>
      </c>
      <c r="D14" s="83" t="s">
        <v>19</v>
      </c>
      <c r="G14" s="83" t="s">
        <v>15</v>
      </c>
      <c r="H14" s="83" t="s">
        <v>15</v>
      </c>
    </row>
    <row r="15" spans="1:13" ht="55.35" customHeight="1">
      <c r="A15" s="90">
        <f t="shared" si="0"/>
        <v>44578</v>
      </c>
      <c r="B15" s="98">
        <v>1</v>
      </c>
      <c r="C15" s="99" t="s">
        <v>21</v>
      </c>
      <c r="D15" s="100" t="s">
        <v>21</v>
      </c>
      <c r="E15" s="100" t="s">
        <v>22</v>
      </c>
      <c r="F15" s="100" t="s">
        <v>22</v>
      </c>
      <c r="G15" s="100" t="s">
        <v>23</v>
      </c>
      <c r="H15" s="101" t="s">
        <v>23</v>
      </c>
      <c r="I15" s="83" t="s">
        <v>24</v>
      </c>
    </row>
    <row r="16" spans="1:13" ht="51.6" customHeight="1">
      <c r="A16" s="90">
        <f t="shared" si="0"/>
        <v>44585</v>
      </c>
      <c r="B16" s="98">
        <v>1</v>
      </c>
      <c r="C16" s="102" t="s">
        <v>25</v>
      </c>
      <c r="D16" s="103" t="s">
        <v>25</v>
      </c>
      <c r="E16" s="103" t="s">
        <v>26</v>
      </c>
      <c r="F16" s="103" t="s">
        <v>26</v>
      </c>
      <c r="G16" s="103" t="s">
        <v>23</v>
      </c>
      <c r="H16" s="104" t="s">
        <v>23</v>
      </c>
      <c r="I16" s="83" t="s">
        <v>24</v>
      </c>
    </row>
    <row r="17" spans="1:10" ht="67.5" customHeight="1">
      <c r="A17" s="90">
        <f t="shared" si="0"/>
        <v>44592</v>
      </c>
      <c r="B17" s="105">
        <v>2</v>
      </c>
      <c r="C17" s="99" t="s">
        <v>26</v>
      </c>
      <c r="D17" s="100" t="s">
        <v>26</v>
      </c>
      <c r="E17" s="100" t="s">
        <v>27</v>
      </c>
      <c r="F17" s="100" t="s">
        <v>27</v>
      </c>
      <c r="G17" s="100" t="s">
        <v>21</v>
      </c>
      <c r="H17" s="101" t="s">
        <v>21</v>
      </c>
      <c r="I17" s="83" t="s">
        <v>24</v>
      </c>
    </row>
    <row r="18" spans="1:10" ht="48.6" customHeight="1">
      <c r="A18" s="90">
        <f t="shared" si="0"/>
        <v>44599</v>
      </c>
      <c r="B18" s="105">
        <v>2</v>
      </c>
      <c r="C18" s="106" t="s">
        <v>22</v>
      </c>
      <c r="D18" s="106" t="s">
        <v>22</v>
      </c>
      <c r="E18" s="103" t="s">
        <v>23</v>
      </c>
      <c r="F18" s="103" t="s">
        <v>23</v>
      </c>
      <c r="G18" s="103" t="s">
        <v>21</v>
      </c>
      <c r="H18" s="104" t="s">
        <v>21</v>
      </c>
      <c r="I18" s="83" t="s">
        <v>24</v>
      </c>
    </row>
    <row r="19" spans="1:10" ht="49.35" customHeight="1">
      <c r="A19" s="90">
        <f t="shared" si="0"/>
        <v>44606</v>
      </c>
      <c r="B19" s="107">
        <v>3</v>
      </c>
      <c r="C19" s="108" t="s">
        <v>21</v>
      </c>
      <c r="D19" s="83" t="s">
        <v>21</v>
      </c>
      <c r="E19" s="100" t="s">
        <v>28</v>
      </c>
      <c r="F19" s="100" t="s">
        <v>28</v>
      </c>
      <c r="G19" s="100" t="s">
        <v>23</v>
      </c>
      <c r="H19" s="101" t="s">
        <v>23</v>
      </c>
      <c r="I19" s="83" t="s">
        <v>24</v>
      </c>
    </row>
    <row r="20" spans="1:10" ht="40.35" customHeight="1">
      <c r="A20" s="90">
        <f t="shared" si="0"/>
        <v>44613</v>
      </c>
      <c r="B20" s="107">
        <v>3</v>
      </c>
      <c r="C20" s="108" t="s">
        <v>21</v>
      </c>
      <c r="D20" s="83" t="s">
        <v>21</v>
      </c>
      <c r="E20" s="83" t="s">
        <v>26</v>
      </c>
      <c r="F20" s="83" t="s">
        <v>26</v>
      </c>
      <c r="G20" s="83" t="s">
        <v>23</v>
      </c>
      <c r="H20" s="109" t="s">
        <v>23</v>
      </c>
      <c r="I20" s="83" t="s">
        <v>24</v>
      </c>
    </row>
    <row r="21" spans="1:10" ht="40.35" customHeight="1">
      <c r="A21" s="90">
        <f t="shared" si="0"/>
        <v>44620</v>
      </c>
      <c r="B21" s="110">
        <v>4</v>
      </c>
      <c r="C21" s="99" t="s">
        <v>26</v>
      </c>
      <c r="D21" s="100" t="s">
        <v>26</v>
      </c>
      <c r="E21" s="100" t="s">
        <v>23</v>
      </c>
      <c r="F21" s="100" t="s">
        <v>23</v>
      </c>
      <c r="G21" s="100" t="s">
        <v>21</v>
      </c>
      <c r="H21" s="101" t="s">
        <v>21</v>
      </c>
      <c r="I21" s="83" t="s">
        <v>24</v>
      </c>
    </row>
    <row r="22" spans="1:10" ht="40.35" customHeight="1">
      <c r="A22" s="90">
        <f t="shared" si="0"/>
        <v>44627</v>
      </c>
      <c r="B22" s="110">
        <v>4</v>
      </c>
      <c r="C22" s="102" t="s">
        <v>26</v>
      </c>
      <c r="D22" s="103" t="s">
        <v>26</v>
      </c>
      <c r="E22" s="103" t="s">
        <v>23</v>
      </c>
      <c r="F22" s="103" t="s">
        <v>23</v>
      </c>
      <c r="G22" s="103" t="s">
        <v>21</v>
      </c>
      <c r="H22" s="104" t="s">
        <v>21</v>
      </c>
      <c r="I22" s="83" t="s">
        <v>24</v>
      </c>
    </row>
    <row r="23" spans="1:10" ht="56.1" customHeight="1">
      <c r="A23" s="90">
        <f t="shared" si="0"/>
        <v>44634</v>
      </c>
      <c r="B23" s="111">
        <v>5</v>
      </c>
      <c r="C23" s="99" t="s">
        <v>29</v>
      </c>
      <c r="D23" s="100" t="s">
        <v>29</v>
      </c>
      <c r="E23" s="100" t="s">
        <v>30</v>
      </c>
      <c r="F23" s="100" t="s">
        <v>30</v>
      </c>
      <c r="G23" s="100" t="s">
        <v>31</v>
      </c>
      <c r="H23" s="101" t="s">
        <v>31</v>
      </c>
      <c r="I23" s="83" t="s">
        <v>24</v>
      </c>
      <c r="J23" s="83" t="s">
        <v>32</v>
      </c>
    </row>
    <row r="24" spans="1:10" ht="54" customHeight="1">
      <c r="A24" s="90">
        <f t="shared" si="0"/>
        <v>44641</v>
      </c>
      <c r="B24" s="111">
        <v>5</v>
      </c>
      <c r="C24" s="102" t="s">
        <v>29</v>
      </c>
      <c r="D24" s="103" t="s">
        <v>29</v>
      </c>
      <c r="E24" s="103" t="s">
        <v>33</v>
      </c>
      <c r="F24" s="103" t="s">
        <v>33</v>
      </c>
      <c r="G24" s="103" t="s">
        <v>34</v>
      </c>
      <c r="H24" s="104" t="s">
        <v>34</v>
      </c>
      <c r="I24" s="83" t="s">
        <v>24</v>
      </c>
      <c r="J24" s="83" t="s">
        <v>35</v>
      </c>
    </row>
    <row r="25" spans="1:10" ht="40.35" customHeight="1">
      <c r="A25" s="90">
        <f t="shared" si="0"/>
        <v>44648</v>
      </c>
      <c r="B25" s="112">
        <v>6</v>
      </c>
      <c r="C25" s="99" t="s">
        <v>33</v>
      </c>
      <c r="D25" s="100" t="s">
        <v>33</v>
      </c>
      <c r="E25" s="100" t="s">
        <v>34</v>
      </c>
      <c r="F25" s="100" t="s">
        <v>34</v>
      </c>
      <c r="G25" s="100" t="s">
        <v>29</v>
      </c>
      <c r="H25" s="101" t="s">
        <v>29</v>
      </c>
      <c r="I25" s="83" t="s">
        <v>24</v>
      </c>
    </row>
    <row r="26" spans="1:10" ht="40.35" customHeight="1">
      <c r="A26" s="90">
        <f t="shared" si="0"/>
        <v>44655</v>
      </c>
      <c r="B26" s="112">
        <v>6</v>
      </c>
      <c r="C26" s="102" t="s">
        <v>33</v>
      </c>
      <c r="D26" s="103" t="s">
        <v>33</v>
      </c>
      <c r="E26" s="103" t="s">
        <v>34</v>
      </c>
      <c r="F26" s="103" t="s">
        <v>34</v>
      </c>
      <c r="G26" s="103" t="s">
        <v>29</v>
      </c>
      <c r="H26" s="104" t="s">
        <v>29</v>
      </c>
      <c r="I26" s="83" t="s">
        <v>24</v>
      </c>
    </row>
    <row r="27" spans="1:10" ht="40.35" customHeight="1">
      <c r="A27" s="90">
        <f t="shared" si="0"/>
        <v>44662</v>
      </c>
      <c r="B27" s="113">
        <v>7</v>
      </c>
      <c r="C27" s="102" t="s">
        <v>21</v>
      </c>
      <c r="D27" s="103" t="s">
        <v>21</v>
      </c>
      <c r="E27" s="103" t="s">
        <v>26</v>
      </c>
      <c r="F27" s="103" t="s">
        <v>26</v>
      </c>
      <c r="G27" s="103" t="s">
        <v>23</v>
      </c>
      <c r="H27" s="104" t="s">
        <v>23</v>
      </c>
      <c r="I27" s="83" t="s">
        <v>36</v>
      </c>
    </row>
    <row r="28" spans="1:10" ht="40.35" customHeight="1">
      <c r="A28" s="90">
        <f t="shared" si="0"/>
        <v>44669</v>
      </c>
      <c r="B28" s="114">
        <v>8</v>
      </c>
      <c r="C28" s="99" t="s">
        <v>26</v>
      </c>
      <c r="D28" s="103" t="s">
        <v>26</v>
      </c>
      <c r="E28" s="103" t="s">
        <v>23</v>
      </c>
      <c r="F28" s="103" t="s">
        <v>23</v>
      </c>
      <c r="G28" s="103" t="s">
        <v>21</v>
      </c>
      <c r="H28" s="104" t="s">
        <v>21</v>
      </c>
      <c r="I28" s="83" t="s">
        <v>36</v>
      </c>
    </row>
    <row r="29" spans="1:10" ht="40.35" customHeight="1">
      <c r="A29" s="90">
        <f t="shared" si="0"/>
        <v>44676</v>
      </c>
      <c r="B29" s="115">
        <v>9</v>
      </c>
      <c r="C29" s="116" t="s">
        <v>21</v>
      </c>
      <c r="D29" s="117" t="s">
        <v>21</v>
      </c>
      <c r="E29" s="117" t="s">
        <v>26</v>
      </c>
      <c r="F29" s="117" t="s">
        <v>26</v>
      </c>
      <c r="G29" s="117" t="s">
        <v>23</v>
      </c>
      <c r="H29" s="118" t="s">
        <v>23</v>
      </c>
      <c r="I29" s="83" t="s">
        <v>36</v>
      </c>
    </row>
    <row r="30" spans="1:10" ht="40.35" customHeight="1">
      <c r="A30" s="90">
        <f t="shared" si="0"/>
        <v>44683</v>
      </c>
      <c r="B30" s="119">
        <v>10</v>
      </c>
      <c r="C30" s="116" t="s">
        <v>26</v>
      </c>
      <c r="D30" s="117" t="s">
        <v>26</v>
      </c>
      <c r="E30" s="117" t="s">
        <v>23</v>
      </c>
      <c r="F30" s="117" t="s">
        <v>23</v>
      </c>
      <c r="G30" s="117" t="s">
        <v>21</v>
      </c>
      <c r="H30" s="118" t="s">
        <v>21</v>
      </c>
      <c r="I30" s="83" t="s">
        <v>36</v>
      </c>
      <c r="J30" s="83" t="s">
        <v>37</v>
      </c>
    </row>
    <row r="31" spans="1:10" ht="40.35" customHeight="1">
      <c r="A31" s="90">
        <f t="shared" si="0"/>
        <v>44690</v>
      </c>
      <c r="B31" s="91"/>
    </row>
    <row r="32" spans="1:10" ht="40.35" customHeight="1">
      <c r="A32" s="90">
        <f t="shared" si="0"/>
        <v>44697</v>
      </c>
      <c r="B32" s="91"/>
    </row>
    <row r="33" spans="1:8" ht="40.35" customHeight="1">
      <c r="A33" s="90">
        <f t="shared" si="0"/>
        <v>44704</v>
      </c>
      <c r="B33" s="91"/>
    </row>
    <row r="34" spans="1:8" ht="40.35" customHeight="1" thickBot="1">
      <c r="A34" s="90">
        <f t="shared" si="0"/>
        <v>44711</v>
      </c>
      <c r="B34" s="120"/>
      <c r="C34" s="83" t="s">
        <v>38</v>
      </c>
      <c r="D34" s="83" t="s">
        <v>38</v>
      </c>
      <c r="E34" s="83" t="s">
        <v>38</v>
      </c>
      <c r="F34" s="83" t="s">
        <v>38</v>
      </c>
      <c r="G34" s="83" t="s">
        <v>38</v>
      </c>
      <c r="H34" s="83" t="s">
        <v>38</v>
      </c>
    </row>
    <row r="35" spans="1:8" ht="40.35" customHeight="1">
      <c r="A35" s="90">
        <f t="shared" si="0"/>
        <v>44718</v>
      </c>
    </row>
    <row r="36" spans="1:8" ht="40.35" customHeight="1">
      <c r="A36" s="90">
        <f t="shared" si="0"/>
        <v>44725</v>
      </c>
    </row>
    <row r="37" spans="1:8" ht="40.35" customHeight="1">
      <c r="A37" s="90">
        <f t="shared" si="0"/>
        <v>44732</v>
      </c>
    </row>
    <row r="38" spans="1:8" ht="40.35" customHeight="1">
      <c r="A38" s="90">
        <f t="shared" si="0"/>
        <v>44739</v>
      </c>
    </row>
    <row r="39" spans="1:8" ht="40.35" customHeight="1">
      <c r="A39" s="90">
        <f t="shared" si="0"/>
        <v>44746</v>
      </c>
    </row>
    <row r="40" spans="1:8" ht="40.35" customHeight="1">
      <c r="A40" s="90">
        <f t="shared" si="0"/>
        <v>44753</v>
      </c>
    </row>
    <row r="41" spans="1:8" ht="40.35" customHeight="1">
      <c r="A41" s="90">
        <f t="shared" si="0"/>
        <v>44760</v>
      </c>
    </row>
    <row r="42" spans="1:8" ht="40.35" customHeight="1">
      <c r="A42" s="90"/>
    </row>
    <row r="43" spans="1:8" ht="40.35" customHeight="1">
      <c r="A43" s="90"/>
    </row>
    <row r="44" spans="1:8" ht="40.35" customHeight="1">
      <c r="A44" s="90"/>
    </row>
    <row r="45" spans="1:8" ht="40.35" customHeight="1">
      <c r="A45" s="90"/>
    </row>
    <row r="46" spans="1:8" ht="40.35" customHeight="1">
      <c r="A46" s="90"/>
    </row>
    <row r="47" spans="1:8" ht="40.35" customHeight="1">
      <c r="A47" s="90"/>
    </row>
    <row r="48" spans="1:8" ht="40.35" customHeight="1">
      <c r="A48" s="90"/>
    </row>
    <row r="49" spans="1:1" ht="40.35" customHeight="1">
      <c r="A49" s="90"/>
    </row>
    <row r="50" spans="1:1" ht="40.35" customHeight="1">
      <c r="A50" s="90"/>
    </row>
    <row r="51" spans="1:1" ht="40.35" customHeight="1">
      <c r="A51" s="90"/>
    </row>
    <row r="52" spans="1:1" ht="40.35" customHeight="1">
      <c r="A52" s="90"/>
    </row>
    <row r="53" spans="1:1" ht="40.35" customHeight="1">
      <c r="A53" s="90"/>
    </row>
    <row r="54" spans="1:1" ht="40.35" customHeight="1">
      <c r="A54" s="90"/>
    </row>
    <row r="55" spans="1:1" ht="40.35" customHeight="1">
      <c r="A55" s="90"/>
    </row>
    <row r="56" spans="1:1" ht="40.35" customHeight="1">
      <c r="A56" s="90"/>
    </row>
    <row r="57" spans="1:1" ht="40.35" customHeight="1">
      <c r="A57" s="90"/>
    </row>
    <row r="58" spans="1:1" ht="40.35" customHeight="1">
      <c r="A58" s="90"/>
    </row>
    <row r="59" spans="1:1" ht="40.35" customHeight="1">
      <c r="A59" s="90"/>
    </row>
    <row r="60" spans="1:1" ht="40.35" customHeight="1">
      <c r="A60" s="90"/>
    </row>
    <row r="61" spans="1:1" ht="40.35" customHeight="1">
      <c r="A61" s="90"/>
    </row>
    <row r="62" spans="1:1" ht="40.35" customHeight="1">
      <c r="A62" s="90"/>
    </row>
    <row r="63" spans="1:1" ht="40.35" customHeight="1">
      <c r="A63" s="90"/>
    </row>
    <row r="64" spans="1:1" ht="40.35" customHeight="1">
      <c r="A64" s="90"/>
    </row>
    <row r="65" spans="1:1" ht="40.35" customHeight="1">
      <c r="A65" s="90"/>
    </row>
    <row r="66" spans="1:1" ht="40.35" customHeight="1">
      <c r="A66" s="90"/>
    </row>
    <row r="67" spans="1:1" ht="40.35" customHeight="1">
      <c r="A67" s="90"/>
    </row>
    <row r="68" spans="1:1" ht="40.35" customHeight="1">
      <c r="A68" s="90"/>
    </row>
    <row r="69" spans="1:1" ht="40.35" customHeight="1">
      <c r="A69" s="90"/>
    </row>
    <row r="70" spans="1:1" ht="40.35" customHeight="1">
      <c r="A70" s="90"/>
    </row>
    <row r="71" spans="1:1" ht="40.35" customHeight="1">
      <c r="A71" s="90"/>
    </row>
    <row r="72" spans="1:1" ht="40.35" customHeight="1">
      <c r="A72" s="90"/>
    </row>
    <row r="73" spans="1:1" ht="40.35" customHeight="1">
      <c r="A73" s="90"/>
    </row>
    <row r="74" spans="1:1" ht="40.35" customHeight="1">
      <c r="A74" s="90"/>
    </row>
    <row r="75" spans="1:1" ht="40.35" customHeight="1">
      <c r="A75" s="90"/>
    </row>
    <row r="76" spans="1:1" ht="40.35" customHeight="1">
      <c r="A76" s="90"/>
    </row>
    <row r="77" spans="1:1" ht="40.35" customHeight="1">
      <c r="A77" s="90"/>
    </row>
    <row r="78" spans="1:1" ht="40.35" customHeight="1">
      <c r="A78" s="90"/>
    </row>
    <row r="79" spans="1:1" ht="40.35" customHeight="1">
      <c r="A79" s="90"/>
    </row>
    <row r="80" spans="1:1" ht="40.35" customHeight="1">
      <c r="A80" s="90"/>
    </row>
    <row r="81" spans="1:1" ht="40.35" customHeight="1">
      <c r="A81" s="90"/>
    </row>
    <row r="82" spans="1:1" ht="40.35" customHeight="1">
      <c r="A82" s="90"/>
    </row>
    <row r="83" spans="1:1" ht="40.35" customHeight="1">
      <c r="A83" s="90"/>
    </row>
    <row r="84" spans="1:1" ht="40.35" customHeight="1">
      <c r="A84" s="90"/>
    </row>
    <row r="85" spans="1:1" ht="40.35" customHeight="1">
      <c r="A85" s="90"/>
    </row>
    <row r="86" spans="1:1" ht="40.35" customHeight="1">
      <c r="A86" s="90"/>
    </row>
    <row r="87" spans="1:1" ht="40.35" customHeight="1">
      <c r="A87" s="90"/>
    </row>
    <row r="88" spans="1:1" ht="40.35" customHeight="1">
      <c r="A88" s="90"/>
    </row>
    <row r="89" spans="1:1" ht="40.35" customHeight="1">
      <c r="A89" s="90"/>
    </row>
    <row r="90" spans="1:1" ht="40.35" customHeight="1">
      <c r="A90" s="90"/>
    </row>
    <row r="91" spans="1:1" ht="40.35" customHeight="1">
      <c r="A91" s="90"/>
    </row>
    <row r="92" spans="1:1" ht="40.35" customHeight="1">
      <c r="A92" s="90"/>
    </row>
    <row r="93" spans="1:1" ht="40.35" customHeight="1">
      <c r="A93" s="90"/>
    </row>
    <row r="94" spans="1:1" ht="40.35" customHeight="1">
      <c r="A94" s="90"/>
    </row>
    <row r="95" spans="1:1" ht="40.35" customHeight="1">
      <c r="A95" s="90"/>
    </row>
    <row r="96" spans="1:1" ht="40.35" customHeight="1">
      <c r="A96" s="90"/>
    </row>
    <row r="97" spans="1:1" ht="40.35" customHeight="1">
      <c r="A97" s="90"/>
    </row>
    <row r="98" spans="1:1" ht="40.35" customHeight="1">
      <c r="A98" s="90"/>
    </row>
    <row r="99" spans="1:1" ht="40.35" customHeight="1">
      <c r="A99" s="90"/>
    </row>
    <row r="100" spans="1:1" ht="40.35" customHeight="1">
      <c r="A100" s="90"/>
    </row>
    <row r="101" spans="1:1" ht="40.35" customHeight="1">
      <c r="A101" s="90"/>
    </row>
    <row r="102" spans="1:1" ht="40.35" customHeight="1">
      <c r="A102" s="90"/>
    </row>
    <row r="103" spans="1:1" ht="40.35" customHeight="1">
      <c r="A103" s="90"/>
    </row>
    <row r="104" spans="1:1" ht="40.35" customHeight="1">
      <c r="A104" s="90"/>
    </row>
    <row r="105" spans="1:1" ht="40.35" customHeight="1">
      <c r="A105" s="90"/>
    </row>
    <row r="106" spans="1:1" ht="40.35" customHeight="1">
      <c r="A106" s="90"/>
    </row>
    <row r="107" spans="1:1" ht="40.35" customHeight="1">
      <c r="A107" s="90"/>
    </row>
    <row r="108" spans="1:1" ht="40.35" customHeight="1">
      <c r="A108" s="90"/>
    </row>
    <row r="109" spans="1:1" ht="40.35" customHeight="1">
      <c r="A109" s="90"/>
    </row>
    <row r="110" spans="1:1" ht="40.35" customHeight="1">
      <c r="A110" s="90"/>
    </row>
    <row r="111" spans="1:1" ht="40.35" customHeight="1">
      <c r="A111" s="90"/>
    </row>
    <row r="112" spans="1:1" ht="40.35" customHeight="1">
      <c r="A112" s="90"/>
    </row>
    <row r="113" spans="1:1" ht="40.35" customHeight="1">
      <c r="A113" s="90"/>
    </row>
    <row r="114" spans="1:1" ht="40.35" customHeight="1">
      <c r="A114" s="90"/>
    </row>
    <row r="115" spans="1:1" ht="40.35" customHeight="1">
      <c r="A115" s="90"/>
    </row>
    <row r="116" spans="1:1" ht="40.35" customHeight="1">
      <c r="A116" s="90"/>
    </row>
    <row r="117" spans="1:1" ht="40.35" customHeight="1">
      <c r="A117" s="90"/>
    </row>
    <row r="118" spans="1:1" ht="40.35" customHeight="1">
      <c r="A118" s="90"/>
    </row>
    <row r="119" spans="1:1" ht="40.35" customHeight="1">
      <c r="A119" s="90"/>
    </row>
    <row r="120" spans="1:1" ht="40.35" customHeight="1">
      <c r="A120" s="90"/>
    </row>
    <row r="121" spans="1:1" ht="40.35" customHeight="1">
      <c r="A121" s="90"/>
    </row>
    <row r="122" spans="1:1" ht="40.35" customHeight="1">
      <c r="A122" s="90"/>
    </row>
    <row r="123" spans="1:1" ht="40.35" customHeight="1">
      <c r="A123" s="90"/>
    </row>
    <row r="124" spans="1:1" ht="40.35" customHeight="1">
      <c r="A124" s="90"/>
    </row>
    <row r="125" spans="1:1" ht="40.35" customHeight="1">
      <c r="A125" s="90"/>
    </row>
    <row r="126" spans="1:1" ht="40.35" customHeight="1">
      <c r="A126" s="90"/>
    </row>
    <row r="127" spans="1:1" ht="40.35" customHeight="1">
      <c r="A127" s="90"/>
    </row>
    <row r="128" spans="1:1" ht="40.35" customHeight="1">
      <c r="A128" s="90"/>
    </row>
    <row r="129" spans="1:1" ht="40.35" customHeight="1">
      <c r="A129" s="90"/>
    </row>
    <row r="130" spans="1:1" ht="40.35" customHeight="1">
      <c r="A130" s="90"/>
    </row>
    <row r="131" spans="1:1" ht="40.35" customHeight="1">
      <c r="A131" s="90"/>
    </row>
    <row r="132" spans="1:1" ht="40.35" customHeight="1">
      <c r="A132" s="90"/>
    </row>
    <row r="133" spans="1:1" ht="40.35" customHeight="1">
      <c r="A133" s="90"/>
    </row>
    <row r="134" spans="1:1" ht="40.35" customHeight="1">
      <c r="A134" s="90"/>
    </row>
    <row r="135" spans="1:1" ht="40.35" customHeight="1">
      <c r="A135" s="90"/>
    </row>
    <row r="136" spans="1:1" ht="40.35" customHeight="1">
      <c r="A136" s="90"/>
    </row>
    <row r="137" spans="1:1" ht="40.35" customHeight="1">
      <c r="A137" s="90"/>
    </row>
    <row r="138" spans="1:1" ht="40.35" customHeight="1">
      <c r="A138" s="90"/>
    </row>
    <row r="139" spans="1:1" ht="40.35" customHeight="1">
      <c r="A139" s="90"/>
    </row>
    <row r="140" spans="1:1" ht="40.35" customHeight="1">
      <c r="A140" s="90"/>
    </row>
    <row r="141" spans="1:1" ht="40.35" customHeight="1">
      <c r="A141" s="90"/>
    </row>
    <row r="142" spans="1:1" ht="40.35" customHeight="1">
      <c r="A142" s="90"/>
    </row>
    <row r="143" spans="1:1" ht="40.35" customHeight="1">
      <c r="A143" s="90"/>
    </row>
    <row r="144" spans="1:1" ht="40.35" customHeight="1">
      <c r="A144" s="90"/>
    </row>
    <row r="145" spans="1:1" ht="40.35" customHeight="1">
      <c r="A145" s="90"/>
    </row>
    <row r="146" spans="1:1" ht="40.35" customHeight="1">
      <c r="A146" s="90"/>
    </row>
    <row r="147" spans="1:1" ht="40.35" customHeight="1">
      <c r="A147" s="90"/>
    </row>
    <row r="148" spans="1:1" ht="40.35" customHeight="1">
      <c r="A148" s="90"/>
    </row>
    <row r="149" spans="1:1" ht="40.35" customHeight="1">
      <c r="A149" s="90"/>
    </row>
    <row r="150" spans="1:1" ht="40.35" customHeight="1">
      <c r="A150" s="90"/>
    </row>
    <row r="151" spans="1:1" ht="40.35" customHeight="1">
      <c r="A151" s="90"/>
    </row>
    <row r="152" spans="1:1" ht="40.35" customHeight="1">
      <c r="A152" s="90"/>
    </row>
    <row r="153" spans="1:1" ht="40.35" customHeight="1">
      <c r="A153" s="90"/>
    </row>
    <row r="154" spans="1:1" ht="40.35" customHeight="1">
      <c r="A154" s="90"/>
    </row>
    <row r="155" spans="1:1" ht="40.35" customHeight="1">
      <c r="A155" s="90"/>
    </row>
    <row r="156" spans="1:1" ht="40.35" customHeight="1">
      <c r="A156" s="90"/>
    </row>
    <row r="157" spans="1:1" ht="40.35" customHeight="1">
      <c r="A157" s="90"/>
    </row>
    <row r="158" spans="1:1" ht="40.35" customHeight="1">
      <c r="A158" s="90"/>
    </row>
    <row r="159" spans="1:1" ht="40.35" customHeight="1">
      <c r="A159" s="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BD54-A214-41E8-BC57-D28EF1D842B9}">
  <dimension ref="A1:BG272"/>
  <sheetViews>
    <sheetView topLeftCell="B1" workbookViewId="0">
      <selection activeCell="H3" sqref="H3"/>
    </sheetView>
  </sheetViews>
  <sheetFormatPr defaultColWidth="9.85546875" defaultRowHeight="16.5"/>
  <cols>
    <col min="1" max="1" width="9.85546875" style="11" hidden="1" customWidth="1"/>
    <col min="2" max="2" width="11.85546875" style="11" customWidth="1"/>
    <col min="3" max="4" width="9.85546875" style="11"/>
    <col min="5" max="5" width="8.140625" style="12" customWidth="1"/>
    <col min="6" max="6" width="9.85546875" style="13"/>
    <col min="7" max="7" width="13.5703125" style="14" customWidth="1"/>
    <col min="8" max="8" width="9" style="14" customWidth="1"/>
    <col min="9" max="9" width="12.42578125" style="14" customWidth="1"/>
    <col min="10" max="10" width="9.85546875" style="74"/>
    <col min="11" max="11" width="9.140625" style="24" customWidth="1"/>
    <col min="12" max="12" width="9.85546875" style="75" hidden="1" customWidth="1"/>
    <col min="13" max="13" width="11.5703125" style="14" customWidth="1"/>
    <col min="14" max="14" width="16.28515625" style="14" customWidth="1"/>
    <col min="15" max="15" width="11.5703125" style="14" customWidth="1"/>
    <col min="16" max="16" width="8.5703125" style="14" customWidth="1"/>
    <col min="17" max="17" width="18" style="14" customWidth="1"/>
    <col min="18" max="20" width="9.85546875" style="14"/>
    <col min="21" max="21" width="7.5703125" style="19" customWidth="1"/>
    <col min="22" max="23" width="9.85546875" style="20"/>
    <col min="24" max="26" width="9.85546875" style="14"/>
    <col min="27" max="27" width="13.85546875" style="14" customWidth="1"/>
    <col min="28" max="28" width="17.42578125" style="21" customWidth="1"/>
    <col min="29" max="29" width="12.42578125" style="14" customWidth="1"/>
    <col min="30" max="31" width="9.85546875" style="14"/>
    <col min="32" max="32" width="12" style="14" customWidth="1"/>
    <col min="33" max="16384" width="9.85546875" style="14"/>
  </cols>
  <sheetData>
    <row r="1" spans="1:38" s="1" customFormat="1" ht="70.5" customHeight="1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2" t="s">
        <v>44</v>
      </c>
      <c r="G1" s="1" t="s">
        <v>45</v>
      </c>
      <c r="H1" s="1" t="s">
        <v>46</v>
      </c>
      <c r="I1" s="1" t="s">
        <v>47</v>
      </c>
      <c r="J1" s="3" t="s">
        <v>48</v>
      </c>
      <c r="K1" s="4" t="s">
        <v>49</v>
      </c>
      <c r="L1" s="5" t="s">
        <v>50</v>
      </c>
      <c r="M1" s="1" t="s">
        <v>51</v>
      </c>
      <c r="N1" s="1" t="s">
        <v>52</v>
      </c>
      <c r="O1" s="6" t="s">
        <v>53</v>
      </c>
      <c r="P1" s="6" t="s">
        <v>54</v>
      </c>
      <c r="Q1" s="6" t="s">
        <v>55</v>
      </c>
      <c r="R1" s="1" t="s">
        <v>56</v>
      </c>
      <c r="S1" s="1" t="s">
        <v>57</v>
      </c>
      <c r="T1" s="1" t="s">
        <v>58</v>
      </c>
      <c r="U1" s="7" t="s">
        <v>59</v>
      </c>
      <c r="V1" s="8" t="s">
        <v>60</v>
      </c>
      <c r="W1" s="8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9" t="s">
        <v>66</v>
      </c>
      <c r="AC1" s="1" t="s">
        <v>67</v>
      </c>
      <c r="AD1" s="1" t="s">
        <v>68</v>
      </c>
      <c r="AE1" s="1" t="s">
        <v>69</v>
      </c>
      <c r="AK1" s="1" t="s">
        <v>70</v>
      </c>
      <c r="AL1" s="1" t="s">
        <v>71</v>
      </c>
    </row>
    <row r="2" spans="1:38" ht="39" customHeight="1">
      <c r="A2" s="10"/>
      <c r="B2" s="10">
        <v>44579</v>
      </c>
      <c r="C2" s="11" t="s">
        <v>72</v>
      </c>
      <c r="D2" s="11" t="s">
        <v>73</v>
      </c>
      <c r="E2" s="12" t="s">
        <v>74</v>
      </c>
      <c r="F2" s="13" t="s">
        <v>75</v>
      </c>
      <c r="G2" s="14" t="s">
        <v>76</v>
      </c>
      <c r="H2" s="14" t="s">
        <v>77</v>
      </c>
      <c r="I2" s="14" t="s">
        <v>78</v>
      </c>
      <c r="J2" s="15" t="s">
        <v>79</v>
      </c>
      <c r="K2" s="16">
        <v>46.2</v>
      </c>
      <c r="L2" s="17">
        <v>4.6200000000000005E-2</v>
      </c>
      <c r="M2" s="12" t="s">
        <v>80</v>
      </c>
      <c r="N2" s="14" t="s">
        <v>81</v>
      </c>
      <c r="O2" s="18">
        <v>44573</v>
      </c>
      <c r="P2" s="14" t="s">
        <v>82</v>
      </c>
      <c r="Q2" s="18">
        <v>44574</v>
      </c>
      <c r="R2" s="14" t="s">
        <v>83</v>
      </c>
      <c r="S2" s="14" t="s">
        <v>84</v>
      </c>
      <c r="T2" s="14">
        <v>0.46200000000000008</v>
      </c>
      <c r="U2" s="19" t="s">
        <v>85</v>
      </c>
      <c r="V2" s="20">
        <v>3.6960000000000007E-2</v>
      </c>
      <c r="X2" s="14" t="s">
        <v>86</v>
      </c>
      <c r="Y2" s="14" t="s">
        <v>87</v>
      </c>
      <c r="Z2" s="14">
        <v>0.29568000000000005</v>
      </c>
      <c r="AA2" s="18">
        <v>44516</v>
      </c>
      <c r="AB2" s="21" t="s">
        <v>88</v>
      </c>
      <c r="AC2" s="22">
        <v>44697</v>
      </c>
      <c r="AD2" s="18">
        <v>44565</v>
      </c>
    </row>
    <row r="3" spans="1:38" ht="33" customHeight="1">
      <c r="A3" s="10"/>
      <c r="B3" s="10"/>
      <c r="C3" s="11" t="s">
        <v>72</v>
      </c>
      <c r="D3" s="11" t="s">
        <v>73</v>
      </c>
      <c r="F3" s="13" t="s">
        <v>89</v>
      </c>
      <c r="G3" s="14" t="s">
        <v>76</v>
      </c>
      <c r="H3" s="14" t="s">
        <v>77</v>
      </c>
      <c r="I3" s="14" t="s">
        <v>90</v>
      </c>
      <c r="J3" s="15" t="s">
        <v>79</v>
      </c>
      <c r="K3" s="16"/>
      <c r="L3" s="17">
        <v>0</v>
      </c>
      <c r="M3" s="23"/>
      <c r="O3" s="18"/>
      <c r="Q3" s="18"/>
      <c r="R3" s="14" t="s">
        <v>83</v>
      </c>
      <c r="S3" s="14" t="s">
        <v>91</v>
      </c>
      <c r="T3" s="14">
        <v>0</v>
      </c>
      <c r="U3" s="19" t="s">
        <v>85</v>
      </c>
      <c r="V3" s="20">
        <v>0</v>
      </c>
      <c r="X3" s="14" t="s">
        <v>86</v>
      </c>
      <c r="Y3" s="14" t="s">
        <v>87</v>
      </c>
      <c r="Z3" s="14">
        <v>0</v>
      </c>
      <c r="AA3" s="18">
        <v>44516</v>
      </c>
      <c r="AC3" s="22">
        <v>44697</v>
      </c>
      <c r="AD3" s="18">
        <v>44565</v>
      </c>
    </row>
    <row r="4" spans="1:38">
      <c r="A4" s="10"/>
      <c r="B4" s="10">
        <v>44579</v>
      </c>
      <c r="C4" s="11" t="s">
        <v>72</v>
      </c>
      <c r="D4" s="11" t="s">
        <v>73</v>
      </c>
      <c r="E4" s="12" t="s">
        <v>92</v>
      </c>
      <c r="F4" s="13" t="s">
        <v>93</v>
      </c>
      <c r="G4" s="14" t="s">
        <v>76</v>
      </c>
      <c r="H4" s="14" t="s">
        <v>77</v>
      </c>
      <c r="I4" s="14" t="s">
        <v>94</v>
      </c>
      <c r="J4" s="15" t="s">
        <v>79</v>
      </c>
      <c r="K4" s="16">
        <v>35.1</v>
      </c>
      <c r="L4" s="17">
        <v>3.5099999999999999E-2</v>
      </c>
      <c r="M4" s="12" t="s">
        <v>95</v>
      </c>
      <c r="N4" s="14" t="s">
        <v>81</v>
      </c>
      <c r="O4" s="18">
        <v>44573</v>
      </c>
      <c r="P4" s="14" t="s">
        <v>82</v>
      </c>
      <c r="Q4" s="18">
        <v>44574</v>
      </c>
      <c r="R4" s="14" t="s">
        <v>83</v>
      </c>
      <c r="S4" s="14" t="s">
        <v>96</v>
      </c>
      <c r="T4" s="14">
        <v>2.5272000000000001</v>
      </c>
      <c r="U4" s="19" t="s">
        <v>85</v>
      </c>
      <c r="V4" s="20">
        <v>0.20217600000000002</v>
      </c>
      <c r="X4" s="14" t="s">
        <v>86</v>
      </c>
      <c r="Y4" s="14" t="s">
        <v>87</v>
      </c>
      <c r="Z4" s="14">
        <v>1.6174080000000002</v>
      </c>
      <c r="AA4" s="18">
        <v>44508</v>
      </c>
      <c r="AB4" s="21" t="s">
        <v>97</v>
      </c>
      <c r="AC4" s="22">
        <v>44689</v>
      </c>
      <c r="AD4" s="18">
        <v>44565</v>
      </c>
    </row>
    <row r="5" spans="1:38">
      <c r="A5" s="10"/>
      <c r="B5" s="10">
        <v>44586</v>
      </c>
      <c r="C5" s="11" t="s">
        <v>72</v>
      </c>
      <c r="D5" s="11" t="s">
        <v>73</v>
      </c>
      <c r="E5" s="12" t="s">
        <v>92</v>
      </c>
      <c r="F5" s="13" t="s">
        <v>98</v>
      </c>
      <c r="G5" s="14" t="s">
        <v>76</v>
      </c>
      <c r="H5" s="14" t="s">
        <v>77</v>
      </c>
      <c r="I5" s="14" t="s">
        <v>78</v>
      </c>
      <c r="J5" s="15" t="s">
        <v>79</v>
      </c>
      <c r="K5" s="24">
        <v>31.2</v>
      </c>
      <c r="L5" s="17">
        <v>3.1199999999999999E-2</v>
      </c>
      <c r="M5" s="14" t="s">
        <v>99</v>
      </c>
      <c r="N5" s="14" t="s">
        <v>81</v>
      </c>
      <c r="O5" s="18">
        <v>44579</v>
      </c>
      <c r="P5" s="14" t="s">
        <v>82</v>
      </c>
      <c r="Q5" s="18">
        <v>44579</v>
      </c>
      <c r="R5" s="14" t="s">
        <v>83</v>
      </c>
      <c r="S5" s="14" t="s">
        <v>84</v>
      </c>
      <c r="T5" s="14">
        <v>0.312</v>
      </c>
      <c r="U5" s="19" t="s">
        <v>85</v>
      </c>
      <c r="V5" s="20">
        <v>2.496E-2</v>
      </c>
      <c r="X5" s="14" t="s">
        <v>86</v>
      </c>
      <c r="Y5" s="14" t="s">
        <v>87</v>
      </c>
      <c r="Z5" s="14">
        <v>0.19968</v>
      </c>
      <c r="AA5" s="18">
        <v>44516</v>
      </c>
      <c r="AB5" s="21" t="s">
        <v>88</v>
      </c>
      <c r="AC5" s="22">
        <v>44697</v>
      </c>
      <c r="AD5" s="18">
        <v>44565</v>
      </c>
      <c r="AE5" s="14" t="s">
        <v>72</v>
      </c>
    </row>
    <row r="6" spans="1:38">
      <c r="A6" s="10"/>
      <c r="B6" s="10"/>
      <c r="C6" s="11" t="s">
        <v>72</v>
      </c>
      <c r="D6" s="11" t="s">
        <v>73</v>
      </c>
      <c r="F6" s="13" t="s">
        <v>100</v>
      </c>
      <c r="G6" s="14" t="s">
        <v>76</v>
      </c>
      <c r="H6" s="14" t="s">
        <v>77</v>
      </c>
      <c r="I6" s="14" t="s">
        <v>90</v>
      </c>
      <c r="J6" s="15" t="s">
        <v>79</v>
      </c>
      <c r="K6" s="16"/>
      <c r="L6" s="17">
        <v>0</v>
      </c>
      <c r="M6" s="12"/>
      <c r="O6" s="18"/>
      <c r="Q6" s="18"/>
      <c r="R6" s="14" t="s">
        <v>83</v>
      </c>
      <c r="S6" s="14" t="s">
        <v>91</v>
      </c>
      <c r="T6" s="14">
        <v>0</v>
      </c>
      <c r="U6" s="19" t="s">
        <v>85</v>
      </c>
      <c r="V6" s="20">
        <v>0</v>
      </c>
      <c r="X6" s="14" t="s">
        <v>86</v>
      </c>
      <c r="Y6" s="14" t="s">
        <v>87</v>
      </c>
      <c r="Z6" s="14">
        <v>0</v>
      </c>
      <c r="AA6" s="18">
        <v>44516</v>
      </c>
      <c r="AC6" s="22">
        <v>44697</v>
      </c>
      <c r="AD6" s="18">
        <v>44565</v>
      </c>
      <c r="AE6" s="14" t="s">
        <v>76</v>
      </c>
      <c r="AF6" s="24" t="s">
        <v>79</v>
      </c>
    </row>
    <row r="7" spans="1:38">
      <c r="A7" s="10"/>
      <c r="B7" s="10"/>
      <c r="C7" s="11" t="s">
        <v>72</v>
      </c>
      <c r="D7" s="11" t="s">
        <v>73</v>
      </c>
      <c r="F7" s="13" t="s">
        <v>101</v>
      </c>
      <c r="G7" s="14" t="s">
        <v>76</v>
      </c>
      <c r="H7" s="14" t="s">
        <v>77</v>
      </c>
      <c r="I7" s="14" t="s">
        <v>94</v>
      </c>
      <c r="J7" s="15" t="s">
        <v>79</v>
      </c>
      <c r="K7" s="16"/>
      <c r="L7" s="17">
        <v>0</v>
      </c>
      <c r="O7" s="18"/>
      <c r="Q7" s="18"/>
      <c r="R7" s="14" t="s">
        <v>83</v>
      </c>
      <c r="S7" s="14" t="s">
        <v>96</v>
      </c>
      <c r="T7" s="14">
        <v>0</v>
      </c>
      <c r="U7" s="19" t="s">
        <v>85</v>
      </c>
      <c r="V7" s="20">
        <v>0</v>
      </c>
      <c r="X7" s="14" t="s">
        <v>86</v>
      </c>
      <c r="Y7" s="14" t="s">
        <v>87</v>
      </c>
      <c r="Z7" s="14">
        <v>0</v>
      </c>
      <c r="AA7" s="18">
        <v>44508</v>
      </c>
      <c r="AB7" s="21" t="s">
        <v>97</v>
      </c>
      <c r="AC7" s="22">
        <v>44689</v>
      </c>
      <c r="AD7" s="18">
        <v>44565</v>
      </c>
      <c r="AE7" s="14" t="s">
        <v>102</v>
      </c>
      <c r="AF7" s="25" t="s">
        <v>103</v>
      </c>
      <c r="AG7" s="25" t="s">
        <v>104</v>
      </c>
      <c r="AH7" s="25" t="s">
        <v>105</v>
      </c>
      <c r="AI7" s="25"/>
      <c r="AJ7" s="25"/>
    </row>
    <row r="8" spans="1:38">
      <c r="A8" s="10"/>
      <c r="B8" s="10">
        <v>44586</v>
      </c>
      <c r="C8" s="11" t="s">
        <v>72</v>
      </c>
      <c r="D8" s="11" t="s">
        <v>73</v>
      </c>
      <c r="E8" s="12" t="s">
        <v>74</v>
      </c>
      <c r="F8" s="13" t="s">
        <v>106</v>
      </c>
      <c r="G8" s="14" t="s">
        <v>76</v>
      </c>
      <c r="H8" s="14" t="s">
        <v>77</v>
      </c>
      <c r="I8" s="14" t="s">
        <v>78</v>
      </c>
      <c r="J8" s="15" t="s">
        <v>79</v>
      </c>
      <c r="K8" s="24">
        <v>36.299999999999997</v>
      </c>
      <c r="L8" s="17">
        <v>3.6299999999999999E-2</v>
      </c>
      <c r="M8" s="23" t="s">
        <v>107</v>
      </c>
      <c r="N8" s="14" t="s">
        <v>81</v>
      </c>
      <c r="O8" s="18">
        <v>44579</v>
      </c>
      <c r="P8" s="14" t="s">
        <v>82</v>
      </c>
      <c r="Q8" s="18">
        <v>44579</v>
      </c>
      <c r="R8" s="14" t="s">
        <v>83</v>
      </c>
      <c r="S8" s="14" t="s">
        <v>84</v>
      </c>
      <c r="T8" s="14">
        <v>0.36299999999999999</v>
      </c>
      <c r="U8" s="19" t="s">
        <v>85</v>
      </c>
      <c r="V8" s="20">
        <v>2.904E-2</v>
      </c>
      <c r="X8" s="14" t="s">
        <v>86</v>
      </c>
      <c r="Y8" s="14" t="s">
        <v>87</v>
      </c>
      <c r="Z8" s="14">
        <v>0.23232</v>
      </c>
      <c r="AA8" s="18">
        <v>44516</v>
      </c>
      <c r="AB8" s="21" t="s">
        <v>88</v>
      </c>
      <c r="AC8" s="22">
        <v>44697</v>
      </c>
      <c r="AD8" s="18">
        <v>44565</v>
      </c>
      <c r="AE8" s="26"/>
      <c r="AF8" s="25" t="s">
        <v>108</v>
      </c>
      <c r="AG8" s="25" t="s">
        <v>109</v>
      </c>
      <c r="AH8" s="25" t="s">
        <v>110</v>
      </c>
      <c r="AI8" s="25"/>
      <c r="AJ8" s="25"/>
    </row>
    <row r="9" spans="1:38">
      <c r="A9" s="10"/>
      <c r="B9" s="10"/>
      <c r="C9" s="11" t="s">
        <v>72</v>
      </c>
      <c r="D9" s="11" t="s">
        <v>73</v>
      </c>
      <c r="F9" s="13" t="s">
        <v>111</v>
      </c>
      <c r="G9" s="14" t="s">
        <v>76</v>
      </c>
      <c r="H9" s="14" t="s">
        <v>77</v>
      </c>
      <c r="I9" s="14" t="s">
        <v>90</v>
      </c>
      <c r="J9" s="15" t="s">
        <v>79</v>
      </c>
      <c r="K9" s="16"/>
      <c r="L9" s="17">
        <v>0</v>
      </c>
      <c r="M9" s="27"/>
      <c r="O9" s="18"/>
      <c r="Q9" s="18"/>
      <c r="R9" s="14" t="s">
        <v>83</v>
      </c>
      <c r="S9" s="14" t="s">
        <v>91</v>
      </c>
      <c r="T9" s="14">
        <v>0</v>
      </c>
      <c r="U9" s="19" t="s">
        <v>85</v>
      </c>
      <c r="V9" s="20">
        <v>0</v>
      </c>
      <c r="X9" s="14" t="s">
        <v>86</v>
      </c>
      <c r="Y9" s="14" t="s">
        <v>87</v>
      </c>
      <c r="Z9" s="14">
        <v>0</v>
      </c>
      <c r="AA9" s="18">
        <v>44516</v>
      </c>
      <c r="AC9" s="22">
        <v>44697</v>
      </c>
      <c r="AD9" s="18">
        <v>44565</v>
      </c>
      <c r="AF9" s="25" t="s">
        <v>112</v>
      </c>
      <c r="AG9" s="25" t="s">
        <v>113</v>
      </c>
      <c r="AH9" s="25" t="s">
        <v>114</v>
      </c>
      <c r="AI9" s="25"/>
      <c r="AJ9" s="25"/>
    </row>
    <row r="10" spans="1:38">
      <c r="A10" s="10"/>
      <c r="B10" s="10"/>
      <c r="C10" s="11" t="s">
        <v>72</v>
      </c>
      <c r="D10" s="11" t="s">
        <v>73</v>
      </c>
      <c r="F10" s="13" t="s">
        <v>115</v>
      </c>
      <c r="G10" s="14" t="s">
        <v>76</v>
      </c>
      <c r="H10" s="14" t="s">
        <v>77</v>
      </c>
      <c r="I10" s="14" t="s">
        <v>94</v>
      </c>
      <c r="J10" s="15" t="s">
        <v>79</v>
      </c>
      <c r="K10" s="16"/>
      <c r="L10" s="17">
        <v>0</v>
      </c>
      <c r="M10" s="23"/>
      <c r="O10" s="18"/>
      <c r="Q10" s="18"/>
      <c r="R10" s="14" t="s">
        <v>83</v>
      </c>
      <c r="S10" s="14" t="s">
        <v>96</v>
      </c>
      <c r="T10" s="14">
        <v>0</v>
      </c>
      <c r="U10" s="19" t="s">
        <v>85</v>
      </c>
      <c r="V10" s="20">
        <v>0</v>
      </c>
      <c r="X10" s="14" t="s">
        <v>86</v>
      </c>
      <c r="Y10" s="14" t="s">
        <v>87</v>
      </c>
      <c r="Z10" s="14">
        <v>0</v>
      </c>
      <c r="AA10" s="18">
        <v>44508</v>
      </c>
      <c r="AB10" s="21" t="s">
        <v>97</v>
      </c>
      <c r="AC10" s="22">
        <v>44689</v>
      </c>
      <c r="AD10" s="18">
        <v>44565</v>
      </c>
      <c r="AF10" s="25" t="s">
        <v>116</v>
      </c>
      <c r="AG10" s="25" t="s">
        <v>117</v>
      </c>
      <c r="AH10" s="25" t="s">
        <v>118</v>
      </c>
      <c r="AI10" s="25"/>
      <c r="AJ10" s="25"/>
    </row>
    <row r="11" spans="1:38" ht="30.6" customHeight="1">
      <c r="A11" s="10"/>
      <c r="B11" s="10">
        <v>44586</v>
      </c>
      <c r="C11" s="11" t="s">
        <v>72</v>
      </c>
      <c r="D11" s="11" t="s">
        <v>73</v>
      </c>
      <c r="E11" s="12" t="s">
        <v>92</v>
      </c>
      <c r="F11" s="13" t="s">
        <v>119</v>
      </c>
      <c r="G11" s="14" t="s">
        <v>76</v>
      </c>
      <c r="H11" s="14" t="s">
        <v>77</v>
      </c>
      <c r="I11" s="14" t="s">
        <v>78</v>
      </c>
      <c r="J11" s="15" t="s">
        <v>79</v>
      </c>
      <c r="K11" s="24">
        <v>23.8</v>
      </c>
      <c r="L11" s="17">
        <v>2.3800000000000002E-2</v>
      </c>
      <c r="M11" s="12" t="s">
        <v>120</v>
      </c>
      <c r="N11" s="14" t="s">
        <v>81</v>
      </c>
      <c r="O11" s="18">
        <v>44579</v>
      </c>
      <c r="P11" s="14" t="s">
        <v>82</v>
      </c>
      <c r="Q11" s="18">
        <v>44579</v>
      </c>
      <c r="R11" s="14" t="s">
        <v>83</v>
      </c>
      <c r="S11" s="14" t="s">
        <v>84</v>
      </c>
      <c r="T11" s="14">
        <v>0.23800000000000002</v>
      </c>
      <c r="U11" s="19" t="s">
        <v>85</v>
      </c>
      <c r="V11" s="20">
        <v>1.9040000000000001E-2</v>
      </c>
      <c r="X11" s="14" t="s">
        <v>86</v>
      </c>
      <c r="Y11" s="14" t="s">
        <v>87</v>
      </c>
      <c r="Z11" s="14">
        <v>0.15232000000000001</v>
      </c>
      <c r="AA11" s="18">
        <v>44516</v>
      </c>
      <c r="AB11" s="21" t="s">
        <v>88</v>
      </c>
      <c r="AC11" s="22">
        <v>44697</v>
      </c>
      <c r="AD11" s="18">
        <v>44565</v>
      </c>
      <c r="AF11" s="25" t="s">
        <v>121</v>
      </c>
      <c r="AG11" s="25" t="s">
        <v>122</v>
      </c>
      <c r="AH11" s="25" t="s">
        <v>123</v>
      </c>
      <c r="AI11" s="25"/>
      <c r="AJ11" s="25"/>
    </row>
    <row r="12" spans="1:38">
      <c r="A12" s="10"/>
      <c r="B12" s="10"/>
      <c r="C12" s="11" t="s">
        <v>72</v>
      </c>
      <c r="D12" s="11" t="s">
        <v>73</v>
      </c>
      <c r="F12" s="13" t="s">
        <v>124</v>
      </c>
      <c r="G12" s="14" t="s">
        <v>76</v>
      </c>
      <c r="H12" s="14" t="s">
        <v>77</v>
      </c>
      <c r="I12" s="14" t="s">
        <v>90</v>
      </c>
      <c r="J12" s="15" t="s">
        <v>79</v>
      </c>
      <c r="K12" s="16"/>
      <c r="L12" s="17">
        <v>0</v>
      </c>
      <c r="M12" s="12"/>
      <c r="O12" s="18"/>
      <c r="Q12" s="18"/>
      <c r="R12" s="14" t="s">
        <v>83</v>
      </c>
      <c r="S12" s="14" t="s">
        <v>91</v>
      </c>
      <c r="T12" s="14">
        <v>0</v>
      </c>
      <c r="U12" s="19" t="s">
        <v>85</v>
      </c>
      <c r="V12" s="20">
        <v>0</v>
      </c>
      <c r="X12" s="14" t="s">
        <v>86</v>
      </c>
      <c r="Y12" s="14" t="s">
        <v>87</v>
      </c>
      <c r="Z12" s="14">
        <v>0</v>
      </c>
      <c r="AA12" s="18">
        <v>44516</v>
      </c>
      <c r="AC12" s="22">
        <v>44697</v>
      </c>
      <c r="AD12" s="18">
        <v>44565</v>
      </c>
    </row>
    <row r="13" spans="1:38">
      <c r="A13" s="10"/>
      <c r="B13" s="10"/>
      <c r="C13" s="11" t="s">
        <v>72</v>
      </c>
      <c r="D13" s="11" t="s">
        <v>73</v>
      </c>
      <c r="F13" s="13" t="s">
        <v>125</v>
      </c>
      <c r="G13" s="14" t="s">
        <v>76</v>
      </c>
      <c r="H13" s="14" t="s">
        <v>77</v>
      </c>
      <c r="I13" s="14" t="s">
        <v>94</v>
      </c>
      <c r="J13" s="15" t="s">
        <v>79</v>
      </c>
      <c r="K13" s="16"/>
      <c r="L13" s="17">
        <v>0</v>
      </c>
      <c r="M13" s="23"/>
      <c r="O13" s="18"/>
      <c r="Q13" s="18"/>
      <c r="R13" s="14" t="s">
        <v>83</v>
      </c>
      <c r="S13" s="14" t="s">
        <v>96</v>
      </c>
      <c r="T13" s="14">
        <v>0</v>
      </c>
      <c r="U13" s="19" t="s">
        <v>85</v>
      </c>
      <c r="V13" s="20">
        <v>0</v>
      </c>
      <c r="X13" s="14" t="s">
        <v>86</v>
      </c>
      <c r="Y13" s="14" t="s">
        <v>87</v>
      </c>
      <c r="Z13" s="14">
        <v>0</v>
      </c>
      <c r="AA13" s="18">
        <v>44508</v>
      </c>
      <c r="AB13" s="21" t="s">
        <v>97</v>
      </c>
      <c r="AC13" s="22">
        <v>44689</v>
      </c>
      <c r="AD13" s="18">
        <v>44565</v>
      </c>
      <c r="AG13" s="26"/>
      <c r="AH13" s="26"/>
    </row>
    <row r="14" spans="1:38">
      <c r="A14" s="10"/>
      <c r="B14" s="10"/>
      <c r="C14" s="11" t="s">
        <v>72</v>
      </c>
      <c r="D14" s="11" t="s">
        <v>73</v>
      </c>
      <c r="F14" s="13" t="s">
        <v>126</v>
      </c>
      <c r="G14" s="14" t="s">
        <v>76</v>
      </c>
      <c r="H14" s="14" t="s">
        <v>77</v>
      </c>
      <c r="I14" s="14" t="s">
        <v>78</v>
      </c>
      <c r="J14" s="15" t="s">
        <v>79</v>
      </c>
      <c r="K14" s="16"/>
      <c r="L14" s="17">
        <v>0</v>
      </c>
      <c r="M14" s="23"/>
      <c r="O14" s="18"/>
      <c r="Q14" s="18"/>
      <c r="R14" s="14" t="s">
        <v>83</v>
      </c>
      <c r="S14" s="14" t="s">
        <v>84</v>
      </c>
      <c r="T14" s="14">
        <v>0</v>
      </c>
      <c r="U14" s="19" t="s">
        <v>85</v>
      </c>
      <c r="V14" s="20">
        <v>0</v>
      </c>
      <c r="X14" s="14" t="s">
        <v>86</v>
      </c>
      <c r="Y14" s="14" t="s">
        <v>87</v>
      </c>
      <c r="Z14" s="14">
        <v>0</v>
      </c>
      <c r="AA14" s="18">
        <v>44516</v>
      </c>
      <c r="AB14" s="21" t="s">
        <v>88</v>
      </c>
      <c r="AC14" s="22">
        <v>44697</v>
      </c>
      <c r="AD14" s="18">
        <v>44565</v>
      </c>
      <c r="AG14" s="26"/>
      <c r="AH14" s="26"/>
    </row>
    <row r="15" spans="1:38">
      <c r="A15" s="10"/>
      <c r="B15" s="10"/>
      <c r="C15" s="11" t="s">
        <v>72</v>
      </c>
      <c r="D15" s="11" t="s">
        <v>73</v>
      </c>
      <c r="F15" s="13" t="s">
        <v>127</v>
      </c>
      <c r="G15" s="14" t="s">
        <v>76</v>
      </c>
      <c r="H15" s="14" t="s">
        <v>77</v>
      </c>
      <c r="I15" s="14" t="s">
        <v>90</v>
      </c>
      <c r="J15" s="15" t="s">
        <v>79</v>
      </c>
      <c r="K15" s="16"/>
      <c r="L15" s="17">
        <v>0</v>
      </c>
      <c r="M15" s="23"/>
      <c r="O15" s="18"/>
      <c r="Q15" s="18"/>
      <c r="R15" s="14" t="s">
        <v>83</v>
      </c>
      <c r="S15" s="14" t="s">
        <v>91</v>
      </c>
      <c r="T15" s="14">
        <v>0</v>
      </c>
      <c r="U15" s="19" t="s">
        <v>85</v>
      </c>
      <c r="V15" s="20">
        <v>0</v>
      </c>
      <c r="X15" s="14" t="s">
        <v>86</v>
      </c>
      <c r="Y15" s="14" t="s">
        <v>87</v>
      </c>
      <c r="Z15" s="14">
        <v>0</v>
      </c>
      <c r="AA15" s="18">
        <v>44516</v>
      </c>
      <c r="AC15" s="22">
        <v>44697</v>
      </c>
      <c r="AD15" s="18">
        <v>44565</v>
      </c>
      <c r="AG15" s="26"/>
      <c r="AH15" s="26"/>
    </row>
    <row r="16" spans="1:38">
      <c r="A16" s="10"/>
      <c r="B16" s="10"/>
      <c r="C16" s="11" t="s">
        <v>72</v>
      </c>
      <c r="D16" s="11" t="s">
        <v>73</v>
      </c>
      <c r="F16" s="13" t="s">
        <v>128</v>
      </c>
      <c r="G16" s="14" t="s">
        <v>76</v>
      </c>
      <c r="H16" s="14" t="s">
        <v>77</v>
      </c>
      <c r="I16" s="14" t="s">
        <v>94</v>
      </c>
      <c r="J16" s="15" t="s">
        <v>79</v>
      </c>
      <c r="K16" s="16"/>
      <c r="L16" s="17">
        <v>0</v>
      </c>
      <c r="M16" s="23"/>
      <c r="O16" s="18"/>
      <c r="Q16" s="18"/>
      <c r="R16" s="14" t="s">
        <v>83</v>
      </c>
      <c r="S16" s="14" t="s">
        <v>96</v>
      </c>
      <c r="T16" s="14">
        <v>0</v>
      </c>
      <c r="U16" s="19" t="s">
        <v>85</v>
      </c>
      <c r="V16" s="20">
        <v>0</v>
      </c>
      <c r="X16" s="14" t="s">
        <v>86</v>
      </c>
      <c r="Y16" s="14" t="s">
        <v>87</v>
      </c>
      <c r="Z16" s="14">
        <v>0</v>
      </c>
      <c r="AA16" s="18">
        <v>44508</v>
      </c>
      <c r="AB16" s="21" t="s">
        <v>97</v>
      </c>
      <c r="AC16" s="22">
        <v>44689</v>
      </c>
      <c r="AD16" s="18">
        <v>44565</v>
      </c>
      <c r="AG16" s="26"/>
      <c r="AH16" s="26"/>
    </row>
    <row r="17" spans="1:38">
      <c r="A17" s="10"/>
      <c r="B17" s="10">
        <v>44579</v>
      </c>
      <c r="C17" s="11" t="s">
        <v>72</v>
      </c>
      <c r="D17" s="11" t="s">
        <v>73</v>
      </c>
      <c r="E17" s="12" t="s">
        <v>74</v>
      </c>
      <c r="F17" s="13" t="s">
        <v>129</v>
      </c>
      <c r="G17" s="14" t="s">
        <v>130</v>
      </c>
      <c r="H17" s="14" t="s">
        <v>77</v>
      </c>
      <c r="I17" s="14" t="s">
        <v>131</v>
      </c>
      <c r="J17" s="15" t="s">
        <v>132</v>
      </c>
      <c r="K17" s="16">
        <v>46.1</v>
      </c>
      <c r="L17" s="17">
        <v>4.6100000000000002E-2</v>
      </c>
      <c r="M17" s="23" t="s">
        <v>133</v>
      </c>
      <c r="N17" s="14" t="s">
        <v>81</v>
      </c>
      <c r="O17" s="18">
        <v>44573</v>
      </c>
      <c r="P17" s="14" t="s">
        <v>82</v>
      </c>
      <c r="Q17" s="18">
        <v>44574</v>
      </c>
      <c r="R17" s="14" t="s">
        <v>134</v>
      </c>
      <c r="S17" s="14" t="s">
        <v>135</v>
      </c>
      <c r="T17" s="14">
        <v>4.6100000000000003</v>
      </c>
      <c r="V17" s="20">
        <v>0.36880000000000002</v>
      </c>
      <c r="W17" s="20">
        <v>1.1064000000000001</v>
      </c>
      <c r="X17" s="14" t="s">
        <v>86</v>
      </c>
      <c r="Y17" s="14" t="s">
        <v>136</v>
      </c>
      <c r="Z17" s="14">
        <v>0.55320000000000003</v>
      </c>
      <c r="AA17" s="18">
        <v>44540</v>
      </c>
      <c r="AB17" s="21" t="s">
        <v>137</v>
      </c>
      <c r="AC17" s="22">
        <v>45290</v>
      </c>
      <c r="AD17" s="18">
        <v>44565</v>
      </c>
    </row>
    <row r="18" spans="1:38">
      <c r="A18" s="10"/>
      <c r="B18" s="10"/>
      <c r="C18" s="11" t="s">
        <v>72</v>
      </c>
      <c r="D18" s="11" t="s">
        <v>73</v>
      </c>
      <c r="F18" s="13" t="s">
        <v>138</v>
      </c>
      <c r="G18" s="14" t="s">
        <v>130</v>
      </c>
      <c r="H18" s="14" t="s">
        <v>77</v>
      </c>
      <c r="I18" s="14" t="s">
        <v>139</v>
      </c>
      <c r="J18" s="15" t="s">
        <v>132</v>
      </c>
      <c r="K18" s="16"/>
      <c r="L18" s="17">
        <v>0</v>
      </c>
      <c r="O18" s="18"/>
      <c r="Q18" s="18"/>
      <c r="R18" s="14" t="s">
        <v>134</v>
      </c>
      <c r="S18" s="14" t="s">
        <v>84</v>
      </c>
      <c r="T18" s="14">
        <v>0</v>
      </c>
      <c r="V18" s="20">
        <v>0</v>
      </c>
      <c r="W18" s="20">
        <v>0</v>
      </c>
      <c r="X18" s="14" t="s">
        <v>86</v>
      </c>
      <c r="Y18" s="14" t="s">
        <v>136</v>
      </c>
      <c r="Z18" s="14">
        <v>0</v>
      </c>
      <c r="AA18" s="18">
        <v>44547</v>
      </c>
      <c r="AB18" s="21">
        <v>6102130</v>
      </c>
      <c r="AC18" s="22">
        <v>44609</v>
      </c>
      <c r="AD18" s="18">
        <v>44565</v>
      </c>
      <c r="AE18" s="14" t="s">
        <v>72</v>
      </c>
    </row>
    <row r="19" spans="1:38">
      <c r="A19" s="10"/>
      <c r="B19" s="10">
        <v>44586</v>
      </c>
      <c r="C19" s="11" t="s">
        <v>72</v>
      </c>
      <c r="D19" s="11" t="s">
        <v>73</v>
      </c>
      <c r="E19" s="12" t="s">
        <v>74</v>
      </c>
      <c r="F19" s="13" t="s">
        <v>140</v>
      </c>
      <c r="G19" s="14" t="s">
        <v>130</v>
      </c>
      <c r="H19" s="14" t="s">
        <v>77</v>
      </c>
      <c r="I19" s="14" t="s">
        <v>141</v>
      </c>
      <c r="J19" s="15" t="s">
        <v>132</v>
      </c>
      <c r="K19" s="24">
        <v>41.9</v>
      </c>
      <c r="L19" s="17">
        <v>4.19E-2</v>
      </c>
      <c r="M19" s="12" t="s">
        <v>142</v>
      </c>
      <c r="N19" s="14" t="s">
        <v>81</v>
      </c>
      <c r="O19" s="18">
        <v>44579</v>
      </c>
      <c r="P19" s="14" t="s">
        <v>82</v>
      </c>
      <c r="Q19" s="18">
        <v>44579</v>
      </c>
      <c r="R19" s="14" t="s">
        <v>134</v>
      </c>
      <c r="S19" s="14" t="s">
        <v>143</v>
      </c>
      <c r="T19" s="14">
        <v>0.6704</v>
      </c>
      <c r="V19" s="20">
        <v>5.3631999999999999E-2</v>
      </c>
      <c r="W19" s="20">
        <v>0.16089599999999998</v>
      </c>
      <c r="X19" s="14" t="s">
        <v>86</v>
      </c>
      <c r="Y19" s="14" t="s">
        <v>136</v>
      </c>
      <c r="Z19" s="14">
        <v>8.0447999999999992E-2</v>
      </c>
      <c r="AA19" s="18">
        <v>44547</v>
      </c>
      <c r="AB19" s="21" t="s">
        <v>144</v>
      </c>
      <c r="AC19" s="22">
        <v>44609</v>
      </c>
      <c r="AD19" s="18">
        <v>44565</v>
      </c>
      <c r="AE19" s="14" t="s">
        <v>130</v>
      </c>
      <c r="AF19" s="24" t="s">
        <v>132</v>
      </c>
    </row>
    <row r="20" spans="1:38">
      <c r="A20" s="10"/>
      <c r="B20" s="10">
        <v>44579</v>
      </c>
      <c r="C20" s="11" t="s">
        <v>72</v>
      </c>
      <c r="D20" s="11" t="s">
        <v>73</v>
      </c>
      <c r="E20" s="12" t="s">
        <v>92</v>
      </c>
      <c r="F20" s="13" t="s">
        <v>145</v>
      </c>
      <c r="G20" s="14" t="s">
        <v>130</v>
      </c>
      <c r="H20" s="14" t="s">
        <v>77</v>
      </c>
      <c r="I20" s="14" t="s">
        <v>146</v>
      </c>
      <c r="J20" s="15" t="s">
        <v>132</v>
      </c>
      <c r="K20" s="16">
        <v>35.6</v>
      </c>
      <c r="L20" s="17">
        <v>3.56E-2</v>
      </c>
      <c r="M20" s="12" t="s">
        <v>147</v>
      </c>
      <c r="N20" s="14" t="s">
        <v>81</v>
      </c>
      <c r="O20" s="18">
        <v>44573</v>
      </c>
      <c r="P20" s="14" t="s">
        <v>82</v>
      </c>
      <c r="Q20" s="18">
        <v>44574</v>
      </c>
      <c r="R20" s="14" t="s">
        <v>134</v>
      </c>
      <c r="S20" s="14" t="s">
        <v>96</v>
      </c>
      <c r="T20" s="14">
        <v>2.5632000000000001</v>
      </c>
      <c r="V20" s="20">
        <v>0.20505600000000002</v>
      </c>
      <c r="W20" s="20">
        <v>0.61516800000000005</v>
      </c>
      <c r="X20" s="14" t="s">
        <v>86</v>
      </c>
      <c r="Y20" s="14" t="s">
        <v>136</v>
      </c>
      <c r="Z20" s="14">
        <v>0.30758400000000002</v>
      </c>
      <c r="AA20" s="18">
        <v>44508</v>
      </c>
      <c r="AB20" s="21" t="s">
        <v>148</v>
      </c>
      <c r="AC20" s="22">
        <v>44689</v>
      </c>
      <c r="AD20" s="18">
        <v>44565</v>
      </c>
      <c r="AE20" s="14" t="s">
        <v>149</v>
      </c>
      <c r="AF20" s="28" t="s">
        <v>150</v>
      </c>
      <c r="AG20" s="28" t="s">
        <v>151</v>
      </c>
      <c r="AH20" s="28" t="s">
        <v>152</v>
      </c>
      <c r="AI20" s="28" t="s">
        <v>153</v>
      </c>
      <c r="AJ20" s="29"/>
      <c r="AK20" s="29"/>
      <c r="AL20" s="29"/>
    </row>
    <row r="21" spans="1:38">
      <c r="A21" s="10"/>
      <c r="B21" s="10">
        <v>44587</v>
      </c>
      <c r="C21" s="11" t="s">
        <v>72</v>
      </c>
      <c r="D21" s="11" t="s">
        <v>73</v>
      </c>
      <c r="E21" s="12" t="s">
        <v>74</v>
      </c>
      <c r="F21" s="13" t="s">
        <v>154</v>
      </c>
      <c r="G21" s="14" t="s">
        <v>130</v>
      </c>
      <c r="H21" s="14" t="s">
        <v>77</v>
      </c>
      <c r="I21" s="14" t="s">
        <v>131</v>
      </c>
      <c r="J21" s="15" t="s">
        <v>132</v>
      </c>
      <c r="K21" s="16">
        <v>39.200000000000003</v>
      </c>
      <c r="L21" s="17">
        <v>3.9200000000000006E-2</v>
      </c>
      <c r="M21" s="23" t="s">
        <v>155</v>
      </c>
      <c r="N21" s="14" t="s">
        <v>81</v>
      </c>
      <c r="O21" s="18">
        <v>44580</v>
      </c>
      <c r="P21" s="14" t="s">
        <v>82</v>
      </c>
      <c r="Q21" s="18">
        <v>44580</v>
      </c>
      <c r="R21" s="14" t="s">
        <v>134</v>
      </c>
      <c r="S21" s="14" t="s">
        <v>135</v>
      </c>
      <c r="T21" s="14">
        <v>3.9200000000000004</v>
      </c>
      <c r="V21" s="20">
        <v>0.31360000000000005</v>
      </c>
      <c r="W21" s="20">
        <v>0.94080000000000008</v>
      </c>
      <c r="X21" s="14" t="s">
        <v>86</v>
      </c>
      <c r="Y21" s="14" t="s">
        <v>136</v>
      </c>
      <c r="Z21" s="14">
        <v>0.47040000000000004</v>
      </c>
      <c r="AA21" s="18">
        <v>44540</v>
      </c>
      <c r="AB21" s="21" t="s">
        <v>137</v>
      </c>
      <c r="AC21" s="22">
        <v>45290</v>
      </c>
      <c r="AD21" s="18">
        <v>44565</v>
      </c>
      <c r="AF21" s="28" t="s">
        <v>156</v>
      </c>
      <c r="AG21" s="28" t="s">
        <v>157</v>
      </c>
      <c r="AH21" s="28" t="s">
        <v>158</v>
      </c>
      <c r="AI21" s="28" t="s">
        <v>159</v>
      </c>
      <c r="AJ21" s="29"/>
      <c r="AK21" s="29"/>
      <c r="AL21" s="29"/>
    </row>
    <row r="22" spans="1:38">
      <c r="A22" s="10"/>
      <c r="B22" s="10"/>
      <c r="C22" s="11" t="s">
        <v>72</v>
      </c>
      <c r="D22" s="11" t="s">
        <v>73</v>
      </c>
      <c r="F22" s="13" t="s">
        <v>160</v>
      </c>
      <c r="G22" s="14" t="s">
        <v>130</v>
      </c>
      <c r="H22" s="14" t="s">
        <v>77</v>
      </c>
      <c r="I22" s="14" t="s">
        <v>139</v>
      </c>
      <c r="J22" s="15" t="s">
        <v>132</v>
      </c>
      <c r="K22" s="16"/>
      <c r="L22" s="17">
        <v>0</v>
      </c>
      <c r="M22" s="23"/>
      <c r="O22" s="18"/>
      <c r="Q22" s="18"/>
      <c r="R22" s="14" t="s">
        <v>134</v>
      </c>
      <c r="S22" s="14" t="s">
        <v>84</v>
      </c>
      <c r="T22" s="14">
        <v>0</v>
      </c>
      <c r="V22" s="20">
        <v>0</v>
      </c>
      <c r="W22" s="20">
        <v>0</v>
      </c>
      <c r="X22" s="14" t="s">
        <v>86</v>
      </c>
      <c r="Y22" s="14" t="s">
        <v>136</v>
      </c>
      <c r="Z22" s="14">
        <v>0</v>
      </c>
      <c r="AA22" s="18">
        <v>44547</v>
      </c>
      <c r="AB22" s="21">
        <v>6102130</v>
      </c>
      <c r="AC22" s="22">
        <v>44609</v>
      </c>
      <c r="AD22" s="18">
        <v>44565</v>
      </c>
      <c r="AF22" s="28" t="s">
        <v>161</v>
      </c>
      <c r="AG22" s="28" t="s">
        <v>162</v>
      </c>
      <c r="AH22" s="28" t="s">
        <v>163</v>
      </c>
      <c r="AI22" s="28" t="s">
        <v>164</v>
      </c>
      <c r="AJ22" s="29"/>
      <c r="AK22" s="29"/>
      <c r="AL22" s="29"/>
    </row>
    <row r="23" spans="1:38">
      <c r="A23" s="10"/>
      <c r="B23" s="10">
        <v>44587</v>
      </c>
      <c r="C23" s="11" t="s">
        <v>72</v>
      </c>
      <c r="D23" s="11" t="s">
        <v>73</v>
      </c>
      <c r="E23" s="12" t="s">
        <v>74</v>
      </c>
      <c r="F23" s="13" t="s">
        <v>165</v>
      </c>
      <c r="G23" s="14" t="s">
        <v>130</v>
      </c>
      <c r="H23" s="14" t="s">
        <v>77</v>
      </c>
      <c r="I23" s="14" t="s">
        <v>141</v>
      </c>
      <c r="J23" s="15" t="s">
        <v>132</v>
      </c>
      <c r="K23" s="16">
        <v>44.7</v>
      </c>
      <c r="L23" s="17">
        <v>4.4700000000000004E-2</v>
      </c>
      <c r="M23" s="23" t="s">
        <v>166</v>
      </c>
      <c r="N23" s="14" t="s">
        <v>81</v>
      </c>
      <c r="O23" s="18">
        <v>44580</v>
      </c>
      <c r="P23" s="14" t="s">
        <v>82</v>
      </c>
      <c r="Q23" s="18">
        <v>44580</v>
      </c>
      <c r="R23" s="14" t="s">
        <v>134</v>
      </c>
      <c r="S23" s="14" t="s">
        <v>143</v>
      </c>
      <c r="T23" s="14">
        <v>0.71520000000000006</v>
      </c>
      <c r="V23" s="20">
        <v>5.7216000000000003E-2</v>
      </c>
      <c r="W23" s="20">
        <v>0.17164800000000002</v>
      </c>
      <c r="X23" s="14" t="s">
        <v>86</v>
      </c>
      <c r="Y23" s="14" t="s">
        <v>136</v>
      </c>
      <c r="Z23" s="14">
        <v>8.5824000000000011E-2</v>
      </c>
      <c r="AA23" s="18">
        <v>44547</v>
      </c>
      <c r="AB23" s="21" t="s">
        <v>144</v>
      </c>
      <c r="AC23" s="22">
        <v>44609</v>
      </c>
      <c r="AD23" s="18">
        <v>44565</v>
      </c>
      <c r="AF23" s="28" t="s">
        <v>167</v>
      </c>
      <c r="AG23" s="28" t="s">
        <v>168</v>
      </c>
      <c r="AH23" s="28" t="s">
        <v>169</v>
      </c>
      <c r="AI23" s="28" t="s">
        <v>170</v>
      </c>
      <c r="AJ23" s="29"/>
      <c r="AK23" s="29"/>
      <c r="AL23" s="29"/>
    </row>
    <row r="24" spans="1:38" s="26" customFormat="1" ht="31.7" customHeight="1">
      <c r="A24" s="30"/>
      <c r="B24" s="30"/>
      <c r="C24" s="11" t="s">
        <v>72</v>
      </c>
      <c r="D24" s="11" t="s">
        <v>73</v>
      </c>
      <c r="E24" s="1"/>
      <c r="F24" s="31" t="s">
        <v>171</v>
      </c>
      <c r="G24" s="26" t="s">
        <v>130</v>
      </c>
      <c r="H24" s="26" t="s">
        <v>77</v>
      </c>
      <c r="I24" s="26" t="s">
        <v>146</v>
      </c>
      <c r="J24" s="32" t="s">
        <v>132</v>
      </c>
      <c r="K24" s="33"/>
      <c r="L24" s="34">
        <v>0</v>
      </c>
      <c r="M24" s="1"/>
      <c r="O24" s="35"/>
      <c r="Q24" s="35"/>
      <c r="R24" s="26" t="s">
        <v>134</v>
      </c>
      <c r="S24" s="26" t="s">
        <v>96</v>
      </c>
      <c r="T24" s="26">
        <v>0</v>
      </c>
      <c r="U24" s="36"/>
      <c r="V24" s="37">
        <v>0</v>
      </c>
      <c r="W24" s="37">
        <v>0</v>
      </c>
      <c r="X24" s="14" t="s">
        <v>86</v>
      </c>
      <c r="Y24" s="26" t="s">
        <v>136</v>
      </c>
      <c r="Z24" s="26">
        <v>0</v>
      </c>
      <c r="AA24" s="18">
        <v>44508</v>
      </c>
      <c r="AB24" s="21" t="s">
        <v>148</v>
      </c>
      <c r="AC24" s="22">
        <v>44689</v>
      </c>
      <c r="AD24" s="18">
        <v>44565</v>
      </c>
      <c r="AF24" s="29" t="s">
        <v>172</v>
      </c>
      <c r="AG24" s="29" t="s">
        <v>173</v>
      </c>
      <c r="AH24" s="29" t="s">
        <v>174</v>
      </c>
      <c r="AI24" s="29" t="s">
        <v>175</v>
      </c>
      <c r="AJ24" s="29"/>
      <c r="AK24" s="29"/>
      <c r="AL24" s="29"/>
    </row>
    <row r="25" spans="1:38">
      <c r="A25" s="10"/>
      <c r="B25" s="10">
        <v>44594</v>
      </c>
      <c r="C25" s="11" t="s">
        <v>72</v>
      </c>
      <c r="D25" s="11" t="s">
        <v>73</v>
      </c>
      <c r="E25" s="12" t="s">
        <v>92</v>
      </c>
      <c r="F25" s="13" t="s">
        <v>176</v>
      </c>
      <c r="G25" s="14" t="s">
        <v>130</v>
      </c>
      <c r="H25" s="14" t="s">
        <v>77</v>
      </c>
      <c r="I25" s="14" t="s">
        <v>131</v>
      </c>
      <c r="J25" s="15" t="s">
        <v>132</v>
      </c>
      <c r="K25" s="16">
        <v>34.200000000000003</v>
      </c>
      <c r="L25" s="17">
        <v>3.4200000000000001E-2</v>
      </c>
      <c r="M25" s="12" t="s">
        <v>177</v>
      </c>
      <c r="N25" s="14" t="s">
        <v>81</v>
      </c>
      <c r="O25" s="18">
        <v>44587</v>
      </c>
      <c r="P25" s="14" t="s">
        <v>82</v>
      </c>
      <c r="Q25" s="18">
        <v>44587</v>
      </c>
      <c r="R25" s="14" t="s">
        <v>134</v>
      </c>
      <c r="S25" s="14" t="s">
        <v>135</v>
      </c>
      <c r="T25" s="14">
        <v>3.42</v>
      </c>
      <c r="V25" s="20">
        <v>0.27360000000000001</v>
      </c>
      <c r="W25" s="20">
        <v>0.82079999999999997</v>
      </c>
      <c r="X25" s="14" t="s">
        <v>86</v>
      </c>
      <c r="Y25" s="14" t="s">
        <v>136</v>
      </c>
      <c r="Z25" s="14">
        <v>0.41039999999999999</v>
      </c>
      <c r="AA25" s="18">
        <v>44540</v>
      </c>
      <c r="AB25" s="21" t="s">
        <v>137</v>
      </c>
      <c r="AC25" s="22">
        <v>45290</v>
      </c>
      <c r="AD25" s="18">
        <v>44565</v>
      </c>
      <c r="AF25" s="29"/>
      <c r="AG25" s="29"/>
      <c r="AH25" s="29"/>
      <c r="AI25" s="29"/>
      <c r="AJ25" s="29"/>
      <c r="AK25" s="29"/>
      <c r="AL25" s="29"/>
    </row>
    <row r="26" spans="1:38">
      <c r="A26" s="10"/>
      <c r="B26" s="10"/>
      <c r="C26" s="11" t="s">
        <v>72</v>
      </c>
      <c r="D26" s="11" t="s">
        <v>73</v>
      </c>
      <c r="F26" s="13" t="s">
        <v>178</v>
      </c>
      <c r="G26" s="14" t="s">
        <v>130</v>
      </c>
      <c r="H26" s="14" t="s">
        <v>77</v>
      </c>
      <c r="I26" s="14" t="s">
        <v>139</v>
      </c>
      <c r="J26" s="15" t="s">
        <v>132</v>
      </c>
      <c r="K26" s="16"/>
      <c r="L26" s="17">
        <v>0</v>
      </c>
      <c r="M26" s="38"/>
      <c r="O26" s="18"/>
      <c r="Q26" s="18"/>
      <c r="R26" s="14" t="s">
        <v>134</v>
      </c>
      <c r="S26" s="14" t="s">
        <v>84</v>
      </c>
      <c r="T26" s="14">
        <v>0</v>
      </c>
      <c r="V26" s="20">
        <v>0</v>
      </c>
      <c r="W26" s="20">
        <v>0</v>
      </c>
      <c r="X26" s="14" t="s">
        <v>86</v>
      </c>
      <c r="Y26" s="14" t="s">
        <v>136</v>
      </c>
      <c r="Z26" s="14">
        <v>0</v>
      </c>
      <c r="AA26" s="18">
        <v>44547</v>
      </c>
      <c r="AB26" s="21">
        <v>6102130</v>
      </c>
      <c r="AC26" s="22">
        <v>44609</v>
      </c>
      <c r="AD26" s="18">
        <v>44565</v>
      </c>
      <c r="AF26" s="29"/>
      <c r="AG26" s="29"/>
      <c r="AH26" s="29"/>
      <c r="AI26" s="29"/>
      <c r="AJ26" s="29"/>
      <c r="AK26" s="29"/>
      <c r="AL26" s="29"/>
    </row>
    <row r="27" spans="1:38">
      <c r="A27" s="10"/>
      <c r="B27" s="10">
        <v>44594</v>
      </c>
      <c r="C27" s="11" t="s">
        <v>72</v>
      </c>
      <c r="D27" s="11" t="s">
        <v>73</v>
      </c>
      <c r="E27" s="12" t="s">
        <v>92</v>
      </c>
      <c r="F27" s="13" t="s">
        <v>179</v>
      </c>
      <c r="G27" s="14" t="s">
        <v>130</v>
      </c>
      <c r="H27" s="14" t="s">
        <v>77</v>
      </c>
      <c r="I27" s="14" t="s">
        <v>141</v>
      </c>
      <c r="J27" s="15" t="s">
        <v>132</v>
      </c>
      <c r="K27" s="16">
        <v>32.200000000000003</v>
      </c>
      <c r="L27" s="17">
        <v>3.2199999999999999E-2</v>
      </c>
      <c r="M27" s="12" t="s">
        <v>180</v>
      </c>
      <c r="N27" s="14" t="s">
        <v>81</v>
      </c>
      <c r="O27" s="18">
        <v>44587</v>
      </c>
      <c r="P27" s="14" t="s">
        <v>82</v>
      </c>
      <c r="Q27" s="18">
        <v>44587</v>
      </c>
      <c r="R27" s="14" t="s">
        <v>134</v>
      </c>
      <c r="S27" s="14" t="s">
        <v>143</v>
      </c>
      <c r="T27" s="14">
        <v>0.51519999999999999</v>
      </c>
      <c r="V27" s="20">
        <v>4.1216000000000003E-2</v>
      </c>
      <c r="W27" s="20">
        <v>0.12364800000000001</v>
      </c>
      <c r="X27" s="14" t="s">
        <v>86</v>
      </c>
      <c r="Y27" s="14" t="s">
        <v>136</v>
      </c>
      <c r="Z27" s="14">
        <v>6.1824000000000004E-2</v>
      </c>
      <c r="AA27" s="18">
        <v>44547</v>
      </c>
      <c r="AB27" s="21" t="s">
        <v>144</v>
      </c>
      <c r="AC27" s="22">
        <v>44609</v>
      </c>
      <c r="AD27" s="18">
        <v>44565</v>
      </c>
    </row>
    <row r="28" spans="1:38">
      <c r="A28" s="10"/>
      <c r="B28" s="10"/>
      <c r="C28" s="11" t="s">
        <v>72</v>
      </c>
      <c r="D28" s="11" t="s">
        <v>73</v>
      </c>
      <c r="F28" s="13" t="s">
        <v>181</v>
      </c>
      <c r="G28" s="14" t="s">
        <v>130</v>
      </c>
      <c r="H28" s="14" t="s">
        <v>77</v>
      </c>
      <c r="I28" s="14" t="s">
        <v>146</v>
      </c>
      <c r="J28" s="15" t="s">
        <v>132</v>
      </c>
      <c r="K28" s="16"/>
      <c r="L28" s="17">
        <v>0</v>
      </c>
      <c r="M28" s="23"/>
      <c r="O28" s="18"/>
      <c r="Q28" s="18"/>
      <c r="R28" s="14" t="s">
        <v>134</v>
      </c>
      <c r="S28" s="14" t="s">
        <v>96</v>
      </c>
      <c r="T28" s="14">
        <v>0</v>
      </c>
      <c r="V28" s="20">
        <v>0</v>
      </c>
      <c r="W28" s="20">
        <v>0</v>
      </c>
      <c r="X28" s="14" t="s">
        <v>86</v>
      </c>
      <c r="Y28" s="14" t="s">
        <v>136</v>
      </c>
      <c r="Z28" s="14">
        <v>0</v>
      </c>
      <c r="AA28" s="18">
        <v>44508</v>
      </c>
      <c r="AB28" s="21" t="s">
        <v>148</v>
      </c>
      <c r="AC28" s="22">
        <v>44689</v>
      </c>
      <c r="AD28" s="18">
        <v>44565</v>
      </c>
    </row>
    <row r="29" spans="1:38">
      <c r="A29" s="10"/>
      <c r="B29" s="10"/>
      <c r="C29" s="11" t="s">
        <v>72</v>
      </c>
      <c r="D29" s="11" t="s">
        <v>73</v>
      </c>
      <c r="F29" s="13" t="s">
        <v>182</v>
      </c>
      <c r="G29" s="14" t="s">
        <v>130</v>
      </c>
      <c r="H29" s="14" t="s">
        <v>77</v>
      </c>
      <c r="I29" s="14" t="s">
        <v>131</v>
      </c>
      <c r="J29" s="15" t="s">
        <v>132</v>
      </c>
      <c r="K29" s="16"/>
      <c r="L29" s="17">
        <v>0</v>
      </c>
      <c r="M29" s="12"/>
      <c r="O29" s="18"/>
      <c r="Q29" s="18"/>
      <c r="R29" s="14" t="s">
        <v>134</v>
      </c>
      <c r="S29" s="14" t="s">
        <v>135</v>
      </c>
      <c r="T29" s="14">
        <v>0</v>
      </c>
      <c r="V29" s="20">
        <v>0</v>
      </c>
      <c r="W29" s="20">
        <v>0</v>
      </c>
      <c r="X29" s="14" t="s">
        <v>86</v>
      </c>
      <c r="Y29" s="14" t="s">
        <v>136</v>
      </c>
      <c r="Z29" s="14">
        <v>0</v>
      </c>
      <c r="AA29" s="18">
        <v>44540</v>
      </c>
      <c r="AB29" s="21" t="s">
        <v>137</v>
      </c>
      <c r="AC29" s="22">
        <v>45290</v>
      </c>
      <c r="AD29" s="18">
        <v>44565</v>
      </c>
    </row>
    <row r="30" spans="1:38">
      <c r="A30" s="10"/>
      <c r="B30" s="10"/>
      <c r="C30" s="11" t="s">
        <v>72</v>
      </c>
      <c r="D30" s="11" t="s">
        <v>73</v>
      </c>
      <c r="F30" s="13" t="s">
        <v>183</v>
      </c>
      <c r="G30" s="14" t="s">
        <v>130</v>
      </c>
      <c r="H30" s="14" t="s">
        <v>77</v>
      </c>
      <c r="I30" s="14" t="s">
        <v>139</v>
      </c>
      <c r="J30" s="15" t="s">
        <v>132</v>
      </c>
      <c r="K30" s="16"/>
      <c r="L30" s="17">
        <v>0</v>
      </c>
      <c r="M30" s="12"/>
      <c r="O30" s="18"/>
      <c r="Q30" s="18"/>
      <c r="R30" s="14" t="s">
        <v>134</v>
      </c>
      <c r="S30" s="14" t="s">
        <v>84</v>
      </c>
      <c r="T30" s="14">
        <v>0</v>
      </c>
      <c r="V30" s="20">
        <v>0</v>
      </c>
      <c r="W30" s="20">
        <v>0</v>
      </c>
      <c r="X30" s="14" t="s">
        <v>86</v>
      </c>
      <c r="Y30" s="14" t="s">
        <v>136</v>
      </c>
      <c r="Z30" s="14">
        <v>0</v>
      </c>
      <c r="AA30" s="18">
        <v>44547</v>
      </c>
      <c r="AB30" s="21">
        <v>6102130</v>
      </c>
      <c r="AC30" s="22">
        <v>44609</v>
      </c>
      <c r="AD30" s="18">
        <v>44565</v>
      </c>
    </row>
    <row r="31" spans="1:38">
      <c r="A31" s="10"/>
      <c r="B31" s="10"/>
      <c r="C31" s="11" t="s">
        <v>72</v>
      </c>
      <c r="D31" s="11" t="s">
        <v>73</v>
      </c>
      <c r="F31" s="13" t="s">
        <v>184</v>
      </c>
      <c r="G31" s="14" t="s">
        <v>130</v>
      </c>
      <c r="H31" s="14" t="s">
        <v>77</v>
      </c>
      <c r="I31" s="14" t="s">
        <v>141</v>
      </c>
      <c r="J31" s="15" t="s">
        <v>132</v>
      </c>
      <c r="K31" s="16"/>
      <c r="L31" s="17">
        <v>0</v>
      </c>
      <c r="M31" s="12"/>
      <c r="O31" s="18"/>
      <c r="Q31" s="18"/>
      <c r="R31" s="14" t="s">
        <v>134</v>
      </c>
      <c r="S31" s="14" t="s">
        <v>143</v>
      </c>
      <c r="T31" s="14">
        <v>0</v>
      </c>
      <c r="V31" s="20">
        <v>0</v>
      </c>
      <c r="W31" s="20">
        <v>0</v>
      </c>
      <c r="X31" s="14" t="s">
        <v>86</v>
      </c>
      <c r="Y31" s="14" t="s">
        <v>136</v>
      </c>
      <c r="Z31" s="14">
        <v>0</v>
      </c>
      <c r="AA31" s="18">
        <v>44547</v>
      </c>
      <c r="AB31" s="21" t="s">
        <v>144</v>
      </c>
      <c r="AC31" s="22">
        <v>44609</v>
      </c>
      <c r="AD31" s="18">
        <v>44565</v>
      </c>
    </row>
    <row r="32" spans="1:38">
      <c r="A32" s="10"/>
      <c r="B32" s="10"/>
      <c r="C32" s="11" t="s">
        <v>72</v>
      </c>
      <c r="D32" s="11" t="s">
        <v>73</v>
      </c>
      <c r="F32" s="13" t="s">
        <v>185</v>
      </c>
      <c r="G32" s="14" t="s">
        <v>130</v>
      </c>
      <c r="H32" s="14" t="s">
        <v>77</v>
      </c>
      <c r="I32" s="14" t="s">
        <v>146</v>
      </c>
      <c r="J32" s="15" t="s">
        <v>132</v>
      </c>
      <c r="K32" s="16"/>
      <c r="L32" s="17">
        <v>0</v>
      </c>
      <c r="M32" s="27"/>
      <c r="O32" s="18"/>
      <c r="Q32" s="18"/>
      <c r="R32" s="14" t="s">
        <v>134</v>
      </c>
      <c r="S32" s="14" t="s">
        <v>96</v>
      </c>
      <c r="T32" s="14">
        <v>0</v>
      </c>
      <c r="V32" s="20">
        <v>0</v>
      </c>
      <c r="W32" s="20">
        <v>0</v>
      </c>
      <c r="X32" s="14" t="s">
        <v>86</v>
      </c>
      <c r="Y32" s="14" t="s">
        <v>136</v>
      </c>
      <c r="Z32" s="14">
        <v>0</v>
      </c>
      <c r="AA32" s="18">
        <v>44508</v>
      </c>
      <c r="AB32" s="21" t="s">
        <v>148</v>
      </c>
      <c r="AC32" s="22">
        <v>44689</v>
      </c>
      <c r="AD32" s="18">
        <v>44565</v>
      </c>
    </row>
    <row r="33" spans="1:36">
      <c r="A33" s="10"/>
      <c r="B33" s="10"/>
      <c r="C33" s="11" t="s">
        <v>72</v>
      </c>
      <c r="D33" s="11" t="s">
        <v>73</v>
      </c>
      <c r="F33" s="13" t="s">
        <v>186</v>
      </c>
      <c r="G33" s="14" t="s">
        <v>130</v>
      </c>
      <c r="H33" s="14" t="s">
        <v>77</v>
      </c>
      <c r="I33" s="14" t="s">
        <v>131</v>
      </c>
      <c r="J33" s="15" t="s">
        <v>132</v>
      </c>
      <c r="K33" s="16"/>
      <c r="L33" s="17">
        <v>0</v>
      </c>
      <c r="M33" s="27"/>
      <c r="O33" s="18"/>
      <c r="Q33" s="18"/>
      <c r="R33" s="14" t="s">
        <v>134</v>
      </c>
      <c r="S33" s="14" t="s">
        <v>135</v>
      </c>
      <c r="T33" s="14">
        <v>0</v>
      </c>
      <c r="V33" s="20">
        <v>0</v>
      </c>
      <c r="W33" s="20">
        <v>0</v>
      </c>
      <c r="X33" s="14" t="s">
        <v>86</v>
      </c>
      <c r="Y33" s="14" t="s">
        <v>136</v>
      </c>
      <c r="Z33" s="14">
        <v>0</v>
      </c>
      <c r="AA33" s="18">
        <v>44540</v>
      </c>
      <c r="AB33" s="21" t="s">
        <v>137</v>
      </c>
      <c r="AC33" s="22">
        <v>45290</v>
      </c>
      <c r="AD33" s="18">
        <v>44565</v>
      </c>
    </row>
    <row r="34" spans="1:36">
      <c r="A34" s="10"/>
      <c r="B34" s="10"/>
      <c r="C34" s="11" t="s">
        <v>72</v>
      </c>
      <c r="D34" s="11" t="s">
        <v>73</v>
      </c>
      <c r="F34" s="13" t="s">
        <v>187</v>
      </c>
      <c r="G34" s="14" t="s">
        <v>130</v>
      </c>
      <c r="H34" s="14" t="s">
        <v>77</v>
      </c>
      <c r="I34" s="14" t="s">
        <v>139</v>
      </c>
      <c r="J34" s="15" t="s">
        <v>132</v>
      </c>
      <c r="K34" s="16"/>
      <c r="L34" s="17">
        <v>0</v>
      </c>
      <c r="M34" s="27"/>
      <c r="O34" s="18"/>
      <c r="Q34" s="18"/>
      <c r="R34" s="14" t="s">
        <v>134</v>
      </c>
      <c r="S34" s="14" t="s">
        <v>84</v>
      </c>
      <c r="T34" s="14">
        <v>0</v>
      </c>
      <c r="V34" s="20">
        <v>0</v>
      </c>
      <c r="W34" s="20">
        <v>0</v>
      </c>
      <c r="X34" s="14" t="s">
        <v>86</v>
      </c>
      <c r="Y34" s="14" t="s">
        <v>136</v>
      </c>
      <c r="Z34" s="14">
        <v>0</v>
      </c>
      <c r="AA34" s="18">
        <v>44547</v>
      </c>
      <c r="AB34" s="21">
        <v>6102130</v>
      </c>
      <c r="AC34" s="22">
        <v>44609</v>
      </c>
      <c r="AD34" s="18">
        <v>44565</v>
      </c>
    </row>
    <row r="35" spans="1:36">
      <c r="A35" s="10"/>
      <c r="B35" s="10"/>
      <c r="C35" s="11" t="s">
        <v>72</v>
      </c>
      <c r="D35" s="11" t="s">
        <v>73</v>
      </c>
      <c r="F35" s="13" t="s">
        <v>188</v>
      </c>
      <c r="G35" s="14" t="s">
        <v>130</v>
      </c>
      <c r="H35" s="14" t="s">
        <v>77</v>
      </c>
      <c r="I35" s="14" t="s">
        <v>141</v>
      </c>
      <c r="J35" s="15" t="s">
        <v>132</v>
      </c>
      <c r="K35" s="16"/>
      <c r="L35" s="17">
        <v>0</v>
      </c>
      <c r="M35" s="27"/>
      <c r="O35" s="18"/>
      <c r="Q35" s="18"/>
      <c r="R35" s="14" t="s">
        <v>134</v>
      </c>
      <c r="S35" s="14" t="s">
        <v>143</v>
      </c>
      <c r="T35" s="14">
        <v>0</v>
      </c>
      <c r="V35" s="20">
        <v>0</v>
      </c>
      <c r="W35" s="20">
        <v>0</v>
      </c>
      <c r="X35" s="14" t="s">
        <v>86</v>
      </c>
      <c r="Y35" s="14" t="s">
        <v>136</v>
      </c>
      <c r="Z35" s="14">
        <v>0</v>
      </c>
      <c r="AA35" s="18">
        <v>44547</v>
      </c>
      <c r="AB35" s="21" t="s">
        <v>144</v>
      </c>
      <c r="AC35" s="22">
        <v>44609</v>
      </c>
      <c r="AD35" s="18">
        <v>44565</v>
      </c>
    </row>
    <row r="36" spans="1:36" s="43" customFormat="1" ht="17.100000000000001" thickBot="1">
      <c r="A36" s="39"/>
      <c r="B36" s="39"/>
      <c r="C36" s="40" t="s">
        <v>72</v>
      </c>
      <c r="D36" s="40" t="s">
        <v>73</v>
      </c>
      <c r="E36" s="41"/>
      <c r="F36" s="42" t="s">
        <v>189</v>
      </c>
      <c r="G36" s="43" t="s">
        <v>130</v>
      </c>
      <c r="H36" s="43" t="s">
        <v>77</v>
      </c>
      <c r="I36" s="43" t="s">
        <v>146</v>
      </c>
      <c r="J36" s="44" t="s">
        <v>132</v>
      </c>
      <c r="K36" s="45"/>
      <c r="L36" s="46">
        <v>0</v>
      </c>
      <c r="M36" s="47"/>
      <c r="O36" s="48"/>
      <c r="Q36" s="48"/>
      <c r="R36" s="43" t="s">
        <v>134</v>
      </c>
      <c r="S36" s="43" t="s">
        <v>96</v>
      </c>
      <c r="T36" s="43">
        <v>0</v>
      </c>
      <c r="U36" s="49"/>
      <c r="V36" s="50">
        <v>0</v>
      </c>
      <c r="W36" s="50">
        <v>0</v>
      </c>
      <c r="X36" s="43" t="s">
        <v>86</v>
      </c>
      <c r="Y36" s="43" t="s">
        <v>136</v>
      </c>
      <c r="Z36" s="43">
        <v>0</v>
      </c>
      <c r="AA36" s="48">
        <v>44508</v>
      </c>
      <c r="AB36" s="51" t="s">
        <v>148</v>
      </c>
      <c r="AC36" s="52">
        <v>44689</v>
      </c>
      <c r="AD36" s="48">
        <v>44565</v>
      </c>
    </row>
    <row r="37" spans="1:36">
      <c r="A37" s="10"/>
      <c r="B37" s="10">
        <v>44599</v>
      </c>
      <c r="C37" s="11" t="s">
        <v>190</v>
      </c>
      <c r="D37" s="11" t="s">
        <v>191</v>
      </c>
      <c r="E37" s="12" t="s">
        <v>92</v>
      </c>
      <c r="F37" s="13" t="s">
        <v>192</v>
      </c>
      <c r="G37" s="14" t="s">
        <v>76</v>
      </c>
      <c r="H37" s="14" t="s">
        <v>77</v>
      </c>
      <c r="I37" s="14" t="s">
        <v>78</v>
      </c>
      <c r="J37" s="15" t="s">
        <v>193</v>
      </c>
      <c r="K37" s="16">
        <v>191.8</v>
      </c>
      <c r="L37" s="17">
        <v>0.1918</v>
      </c>
      <c r="M37" s="23" t="s">
        <v>194</v>
      </c>
      <c r="N37" s="14" t="s">
        <v>81</v>
      </c>
      <c r="O37" s="18">
        <v>44593</v>
      </c>
      <c r="Q37" s="18"/>
      <c r="R37" s="14" t="s">
        <v>83</v>
      </c>
      <c r="S37" s="14" t="s">
        <v>84</v>
      </c>
      <c r="T37" s="14">
        <v>1.9179999999999999</v>
      </c>
      <c r="U37" s="19" t="s">
        <v>195</v>
      </c>
      <c r="V37" s="20">
        <v>0.15343999999999999</v>
      </c>
      <c r="X37" s="14" t="s">
        <v>86</v>
      </c>
      <c r="Y37" s="14" t="s">
        <v>87</v>
      </c>
      <c r="Z37" s="14">
        <v>1.2275199999999999</v>
      </c>
      <c r="AA37" s="18">
        <v>44516</v>
      </c>
      <c r="AB37" s="21" t="s">
        <v>88</v>
      </c>
      <c r="AC37" s="22">
        <v>44697</v>
      </c>
      <c r="AD37" s="53">
        <v>44565</v>
      </c>
    </row>
    <row r="38" spans="1:36">
      <c r="A38" s="10"/>
      <c r="B38" s="10"/>
      <c r="C38" s="11" t="s">
        <v>190</v>
      </c>
      <c r="D38" s="11" t="s">
        <v>191</v>
      </c>
      <c r="F38" s="13" t="s">
        <v>196</v>
      </c>
      <c r="G38" s="14" t="s">
        <v>76</v>
      </c>
      <c r="H38" s="14" t="s">
        <v>77</v>
      </c>
      <c r="I38" s="14" t="s">
        <v>90</v>
      </c>
      <c r="J38" s="15" t="s">
        <v>193</v>
      </c>
      <c r="K38" s="16"/>
      <c r="L38" s="17">
        <v>0</v>
      </c>
      <c r="M38" s="12"/>
      <c r="O38" s="18"/>
      <c r="Q38" s="18"/>
      <c r="R38" s="14" t="s">
        <v>83</v>
      </c>
      <c r="S38" s="14" t="s">
        <v>91</v>
      </c>
      <c r="T38" s="14">
        <v>0</v>
      </c>
      <c r="U38" s="19" t="s">
        <v>195</v>
      </c>
      <c r="V38" s="20">
        <v>0</v>
      </c>
      <c r="X38" s="14" t="s">
        <v>86</v>
      </c>
      <c r="Y38" s="14" t="s">
        <v>87</v>
      </c>
      <c r="Z38" s="14">
        <v>0</v>
      </c>
      <c r="AA38" s="18">
        <v>44516</v>
      </c>
      <c r="AC38" s="22">
        <v>44697</v>
      </c>
      <c r="AD38" s="18">
        <v>44565</v>
      </c>
    </row>
    <row r="39" spans="1:36">
      <c r="A39" s="10"/>
      <c r="B39" s="10">
        <v>44599</v>
      </c>
      <c r="C39" s="11" t="s">
        <v>190</v>
      </c>
      <c r="D39" s="11" t="s">
        <v>191</v>
      </c>
      <c r="E39" s="12" t="s">
        <v>92</v>
      </c>
      <c r="F39" s="13" t="s">
        <v>197</v>
      </c>
      <c r="G39" s="14" t="s">
        <v>76</v>
      </c>
      <c r="H39" s="14" t="s">
        <v>77</v>
      </c>
      <c r="I39" s="14" t="s">
        <v>94</v>
      </c>
      <c r="J39" s="15" t="s">
        <v>193</v>
      </c>
      <c r="K39" s="16">
        <v>196.3</v>
      </c>
      <c r="L39" s="17">
        <v>0.1963</v>
      </c>
      <c r="M39" s="12" t="s">
        <v>198</v>
      </c>
      <c r="N39" s="14" t="s">
        <v>81</v>
      </c>
      <c r="O39" s="18">
        <v>44593</v>
      </c>
      <c r="Q39" s="18"/>
      <c r="R39" s="14" t="s">
        <v>83</v>
      </c>
      <c r="S39" s="14" t="s">
        <v>96</v>
      </c>
      <c r="T39" s="14">
        <v>14.133599999999999</v>
      </c>
      <c r="U39" s="19" t="s">
        <v>195</v>
      </c>
      <c r="V39" s="20">
        <v>1.1306879999999999</v>
      </c>
      <c r="X39" s="14" t="s">
        <v>86</v>
      </c>
      <c r="Y39" s="14" t="s">
        <v>87</v>
      </c>
      <c r="Z39" s="14">
        <v>9.0455039999999993</v>
      </c>
      <c r="AA39" s="18">
        <v>44508</v>
      </c>
      <c r="AB39" s="21" t="s">
        <v>97</v>
      </c>
      <c r="AC39" s="22">
        <v>44689</v>
      </c>
      <c r="AD39" s="18">
        <v>44565</v>
      </c>
    </row>
    <row r="40" spans="1:36">
      <c r="A40" s="10"/>
      <c r="B40" s="10">
        <v>44600</v>
      </c>
      <c r="C40" s="11" t="s">
        <v>190</v>
      </c>
      <c r="D40" s="11" t="s">
        <v>191</v>
      </c>
      <c r="E40" s="12" t="s">
        <v>74</v>
      </c>
      <c r="F40" s="13" t="s">
        <v>199</v>
      </c>
      <c r="G40" s="14" t="s">
        <v>76</v>
      </c>
      <c r="H40" s="14" t="s">
        <v>77</v>
      </c>
      <c r="I40" s="14" t="s">
        <v>78</v>
      </c>
      <c r="J40" s="15" t="s">
        <v>193</v>
      </c>
      <c r="K40" s="16">
        <v>302.8</v>
      </c>
      <c r="L40" s="17">
        <v>0.30280000000000001</v>
      </c>
      <c r="M40" s="12" t="s">
        <v>200</v>
      </c>
      <c r="N40" s="14" t="s">
        <v>81</v>
      </c>
      <c r="O40" s="18">
        <v>44593</v>
      </c>
      <c r="Q40" s="18"/>
      <c r="R40" s="14" t="s">
        <v>83</v>
      </c>
      <c r="S40" s="14" t="s">
        <v>84</v>
      </c>
      <c r="T40" s="14">
        <v>3.028</v>
      </c>
      <c r="U40" s="19" t="s">
        <v>195</v>
      </c>
      <c r="V40" s="20">
        <v>0.24224000000000001</v>
      </c>
      <c r="X40" s="14" t="s">
        <v>86</v>
      </c>
      <c r="Y40" s="14" t="s">
        <v>87</v>
      </c>
      <c r="Z40" s="14">
        <v>1.9379200000000001</v>
      </c>
      <c r="AA40" s="18">
        <v>44516</v>
      </c>
      <c r="AB40" s="21" t="s">
        <v>88</v>
      </c>
      <c r="AC40" s="22">
        <v>44697</v>
      </c>
      <c r="AD40" s="18">
        <v>44565</v>
      </c>
      <c r="AE40" s="14" t="s">
        <v>190</v>
      </c>
    </row>
    <row r="41" spans="1:36">
      <c r="A41" s="10"/>
      <c r="B41" s="10"/>
      <c r="C41" s="11" t="s">
        <v>190</v>
      </c>
      <c r="D41" s="11" t="s">
        <v>191</v>
      </c>
      <c r="F41" s="13" t="s">
        <v>201</v>
      </c>
      <c r="G41" s="14" t="s">
        <v>76</v>
      </c>
      <c r="H41" s="14" t="s">
        <v>77</v>
      </c>
      <c r="I41" s="14" t="s">
        <v>90</v>
      </c>
      <c r="J41" s="15" t="s">
        <v>193</v>
      </c>
      <c r="K41" s="16"/>
      <c r="L41" s="17">
        <v>0</v>
      </c>
      <c r="M41" s="12"/>
      <c r="O41" s="18"/>
      <c r="Q41" s="18"/>
      <c r="R41" s="14" t="s">
        <v>83</v>
      </c>
      <c r="S41" s="14" t="s">
        <v>91</v>
      </c>
      <c r="T41" s="14">
        <v>0</v>
      </c>
      <c r="U41" s="19" t="s">
        <v>195</v>
      </c>
      <c r="V41" s="20">
        <v>0</v>
      </c>
      <c r="X41" s="14" t="s">
        <v>86</v>
      </c>
      <c r="Y41" s="14" t="s">
        <v>87</v>
      </c>
      <c r="Z41" s="14">
        <v>0</v>
      </c>
      <c r="AA41" s="18">
        <v>44516</v>
      </c>
      <c r="AC41" s="22">
        <v>44697</v>
      </c>
      <c r="AD41" s="18">
        <v>44565</v>
      </c>
      <c r="AE41" s="14" t="s">
        <v>76</v>
      </c>
      <c r="AF41" s="24" t="s">
        <v>193</v>
      </c>
    </row>
    <row r="42" spans="1:36">
      <c r="A42" s="10"/>
      <c r="B42" s="10"/>
      <c r="C42" s="11" t="s">
        <v>190</v>
      </c>
      <c r="D42" s="11" t="s">
        <v>191</v>
      </c>
      <c r="F42" s="13" t="s">
        <v>202</v>
      </c>
      <c r="G42" s="14" t="s">
        <v>76</v>
      </c>
      <c r="H42" s="14" t="s">
        <v>77</v>
      </c>
      <c r="I42" s="14" t="s">
        <v>94</v>
      </c>
      <c r="J42" s="15" t="s">
        <v>193</v>
      </c>
      <c r="K42" s="16"/>
      <c r="L42" s="17">
        <v>0</v>
      </c>
      <c r="M42" s="12"/>
      <c r="O42" s="18"/>
      <c r="Q42" s="18"/>
      <c r="R42" s="14" t="s">
        <v>83</v>
      </c>
      <c r="S42" s="14" t="s">
        <v>96</v>
      </c>
      <c r="T42" s="14">
        <v>0</v>
      </c>
      <c r="U42" s="19" t="s">
        <v>195</v>
      </c>
      <c r="V42" s="20">
        <v>0</v>
      </c>
      <c r="X42" s="14" t="s">
        <v>86</v>
      </c>
      <c r="Y42" s="14" t="s">
        <v>87</v>
      </c>
      <c r="Z42" s="14">
        <v>0</v>
      </c>
      <c r="AA42" s="18">
        <v>44508</v>
      </c>
      <c r="AB42" s="21" t="s">
        <v>97</v>
      </c>
      <c r="AC42" s="22">
        <v>44689</v>
      </c>
      <c r="AD42" s="18">
        <v>44565</v>
      </c>
      <c r="AE42" s="14" t="s">
        <v>203</v>
      </c>
      <c r="AF42" s="25" t="s">
        <v>204</v>
      </c>
      <c r="AG42" s="25" t="s">
        <v>205</v>
      </c>
      <c r="AH42" s="25" t="s">
        <v>206</v>
      </c>
      <c r="AI42" s="26"/>
      <c r="AJ42" s="26"/>
    </row>
    <row r="43" spans="1:36">
      <c r="A43" s="10"/>
      <c r="B43" s="10">
        <v>44601</v>
      </c>
      <c r="C43" s="11" t="s">
        <v>190</v>
      </c>
      <c r="D43" s="11" t="s">
        <v>191</v>
      </c>
      <c r="E43" s="12" t="s">
        <v>74</v>
      </c>
      <c r="F43" s="13" t="s">
        <v>207</v>
      </c>
      <c r="G43" s="14" t="s">
        <v>76</v>
      </c>
      <c r="H43" s="14" t="s">
        <v>77</v>
      </c>
      <c r="I43" s="14" t="s">
        <v>78</v>
      </c>
      <c r="J43" s="15" t="s">
        <v>193</v>
      </c>
      <c r="K43" s="16">
        <v>291.7</v>
      </c>
      <c r="L43" s="17">
        <v>0.29170000000000001</v>
      </c>
      <c r="M43" s="12" t="s">
        <v>208</v>
      </c>
      <c r="N43" s="14" t="s">
        <v>81</v>
      </c>
      <c r="O43" s="18">
        <v>44593</v>
      </c>
      <c r="Q43" s="18"/>
      <c r="R43" s="14" t="s">
        <v>83</v>
      </c>
      <c r="S43" s="14" t="s">
        <v>84</v>
      </c>
      <c r="T43" s="14">
        <v>2.9170000000000003</v>
      </c>
      <c r="U43" s="19" t="s">
        <v>195</v>
      </c>
      <c r="V43" s="20">
        <v>0.23336000000000001</v>
      </c>
      <c r="X43" s="14" t="s">
        <v>86</v>
      </c>
      <c r="Y43" s="14" t="s">
        <v>87</v>
      </c>
      <c r="Z43" s="14">
        <v>1.8668800000000001</v>
      </c>
      <c r="AA43" s="18">
        <v>44516</v>
      </c>
      <c r="AB43" s="21" t="s">
        <v>88</v>
      </c>
      <c r="AC43" s="22">
        <v>44697</v>
      </c>
      <c r="AD43" s="18">
        <v>44565</v>
      </c>
      <c r="AE43" s="26"/>
      <c r="AF43" s="25" t="s">
        <v>209</v>
      </c>
      <c r="AG43" s="25" t="s">
        <v>210</v>
      </c>
      <c r="AH43" s="25" t="s">
        <v>211</v>
      </c>
      <c r="AI43" s="26"/>
      <c r="AJ43" s="26"/>
    </row>
    <row r="44" spans="1:36">
      <c r="A44" s="10"/>
      <c r="B44" s="10"/>
      <c r="C44" s="11" t="s">
        <v>190</v>
      </c>
      <c r="D44" s="11" t="s">
        <v>191</v>
      </c>
      <c r="F44" s="13" t="s">
        <v>212</v>
      </c>
      <c r="G44" s="14" t="s">
        <v>76</v>
      </c>
      <c r="H44" s="14" t="s">
        <v>77</v>
      </c>
      <c r="I44" s="14" t="s">
        <v>90</v>
      </c>
      <c r="J44" s="15" t="s">
        <v>193</v>
      </c>
      <c r="K44" s="16"/>
      <c r="L44" s="17">
        <v>0</v>
      </c>
      <c r="M44" s="12"/>
      <c r="O44" s="18"/>
      <c r="Q44" s="18"/>
      <c r="R44" s="14" t="s">
        <v>83</v>
      </c>
      <c r="S44" s="14" t="s">
        <v>91</v>
      </c>
      <c r="T44" s="14">
        <v>0</v>
      </c>
      <c r="U44" s="19" t="s">
        <v>195</v>
      </c>
      <c r="V44" s="20">
        <v>0</v>
      </c>
      <c r="X44" s="14" t="s">
        <v>86</v>
      </c>
      <c r="Y44" s="14" t="s">
        <v>87</v>
      </c>
      <c r="Z44" s="14">
        <v>0</v>
      </c>
      <c r="AA44" s="18">
        <v>44516</v>
      </c>
      <c r="AC44" s="22">
        <v>44697</v>
      </c>
      <c r="AD44" s="18">
        <v>44565</v>
      </c>
      <c r="AF44" s="25" t="s">
        <v>213</v>
      </c>
      <c r="AG44" s="25" t="s">
        <v>214</v>
      </c>
      <c r="AH44" s="25" t="s">
        <v>215</v>
      </c>
      <c r="AI44" s="26"/>
      <c r="AJ44" s="26"/>
    </row>
    <row r="45" spans="1:36">
      <c r="A45" s="10"/>
      <c r="B45" s="10"/>
      <c r="C45" s="11" t="s">
        <v>190</v>
      </c>
      <c r="D45" s="11" t="s">
        <v>191</v>
      </c>
      <c r="F45" s="13" t="s">
        <v>216</v>
      </c>
      <c r="G45" s="14" t="s">
        <v>76</v>
      </c>
      <c r="H45" s="14" t="s">
        <v>77</v>
      </c>
      <c r="I45" s="14" t="s">
        <v>94</v>
      </c>
      <c r="J45" s="15" t="s">
        <v>193</v>
      </c>
      <c r="K45" s="16"/>
      <c r="L45" s="17">
        <v>0</v>
      </c>
      <c r="R45" s="14" t="s">
        <v>83</v>
      </c>
      <c r="S45" s="14" t="s">
        <v>96</v>
      </c>
      <c r="T45" s="14">
        <v>0</v>
      </c>
      <c r="U45" s="19" t="s">
        <v>195</v>
      </c>
      <c r="V45" s="20">
        <v>0</v>
      </c>
      <c r="X45" s="14" t="s">
        <v>86</v>
      </c>
      <c r="Y45" s="14" t="s">
        <v>87</v>
      </c>
      <c r="Z45" s="14">
        <v>0</v>
      </c>
      <c r="AA45" s="18">
        <v>44508</v>
      </c>
      <c r="AB45" s="21" t="s">
        <v>97</v>
      </c>
      <c r="AC45" s="22">
        <v>44689</v>
      </c>
      <c r="AD45" s="18">
        <v>44565</v>
      </c>
      <c r="AF45" s="25" t="s">
        <v>217</v>
      </c>
      <c r="AG45" s="25" t="s">
        <v>218</v>
      </c>
      <c r="AH45" s="25" t="s">
        <v>219</v>
      </c>
      <c r="AI45" s="26"/>
      <c r="AJ45" s="26"/>
    </row>
    <row r="46" spans="1:36" ht="30" customHeight="1">
      <c r="A46" s="10"/>
      <c r="B46" s="10"/>
      <c r="C46" s="11" t="s">
        <v>190</v>
      </c>
      <c r="D46" s="11" t="s">
        <v>191</v>
      </c>
      <c r="F46" s="13" t="s">
        <v>220</v>
      </c>
      <c r="G46" s="14" t="s">
        <v>76</v>
      </c>
      <c r="H46" s="14" t="s">
        <v>77</v>
      </c>
      <c r="I46" s="14" t="s">
        <v>78</v>
      </c>
      <c r="J46" s="15" t="s">
        <v>193</v>
      </c>
      <c r="K46" s="16"/>
      <c r="L46" s="17">
        <v>0</v>
      </c>
      <c r="M46" s="12"/>
      <c r="O46" s="18"/>
      <c r="Q46" s="18"/>
      <c r="R46" s="14" t="s">
        <v>83</v>
      </c>
      <c r="S46" s="14" t="s">
        <v>84</v>
      </c>
      <c r="T46" s="14">
        <v>0</v>
      </c>
      <c r="U46" s="19" t="s">
        <v>195</v>
      </c>
      <c r="V46" s="20">
        <v>0</v>
      </c>
      <c r="X46" s="14" t="s">
        <v>86</v>
      </c>
      <c r="Y46" s="14" t="s">
        <v>87</v>
      </c>
      <c r="Z46" s="14">
        <v>0</v>
      </c>
      <c r="AA46" s="18">
        <v>44516</v>
      </c>
      <c r="AB46" s="21" t="s">
        <v>88</v>
      </c>
      <c r="AC46" s="22">
        <v>44697</v>
      </c>
      <c r="AD46" s="18">
        <v>44565</v>
      </c>
      <c r="AF46" s="25" t="s">
        <v>221</v>
      </c>
      <c r="AG46" s="25" t="s">
        <v>222</v>
      </c>
      <c r="AH46" s="25" t="s">
        <v>223</v>
      </c>
      <c r="AI46" s="26"/>
      <c r="AJ46" s="26"/>
    </row>
    <row r="47" spans="1:36">
      <c r="A47" s="10"/>
      <c r="B47" s="10"/>
      <c r="C47" s="11" t="s">
        <v>190</v>
      </c>
      <c r="D47" s="11" t="s">
        <v>191</v>
      </c>
      <c r="F47" s="13" t="s">
        <v>224</v>
      </c>
      <c r="G47" s="14" t="s">
        <v>76</v>
      </c>
      <c r="H47" s="14" t="s">
        <v>77</v>
      </c>
      <c r="I47" s="14" t="s">
        <v>90</v>
      </c>
      <c r="J47" s="15" t="s">
        <v>193</v>
      </c>
      <c r="K47" s="16"/>
      <c r="L47" s="17">
        <v>0</v>
      </c>
      <c r="M47" s="12"/>
      <c r="O47" s="18"/>
      <c r="Q47" s="18"/>
      <c r="R47" s="14" t="s">
        <v>83</v>
      </c>
      <c r="S47" s="14" t="s">
        <v>91</v>
      </c>
      <c r="T47" s="14">
        <v>0</v>
      </c>
      <c r="U47" s="19" t="s">
        <v>195</v>
      </c>
      <c r="V47" s="20">
        <v>0</v>
      </c>
      <c r="X47" s="14" t="s">
        <v>86</v>
      </c>
      <c r="Y47" s="14" t="s">
        <v>87</v>
      </c>
      <c r="Z47" s="14">
        <v>0</v>
      </c>
      <c r="AA47" s="18">
        <v>44516</v>
      </c>
      <c r="AC47" s="22">
        <v>44697</v>
      </c>
      <c r="AD47" s="18">
        <v>44565</v>
      </c>
    </row>
    <row r="48" spans="1:36">
      <c r="A48" s="10"/>
      <c r="B48" s="10"/>
      <c r="C48" s="11" t="s">
        <v>190</v>
      </c>
      <c r="D48" s="11" t="s">
        <v>191</v>
      </c>
      <c r="F48" s="13" t="s">
        <v>225</v>
      </c>
      <c r="G48" s="14" t="s">
        <v>76</v>
      </c>
      <c r="H48" s="14" t="s">
        <v>77</v>
      </c>
      <c r="I48" s="14" t="s">
        <v>94</v>
      </c>
      <c r="J48" s="15" t="s">
        <v>193</v>
      </c>
      <c r="K48" s="16"/>
      <c r="L48" s="17">
        <v>0</v>
      </c>
      <c r="M48" s="23"/>
      <c r="O48" s="18"/>
      <c r="Q48" s="18"/>
      <c r="R48" s="14" t="s">
        <v>83</v>
      </c>
      <c r="S48" s="14" t="s">
        <v>96</v>
      </c>
      <c r="T48" s="14">
        <v>0</v>
      </c>
      <c r="U48" s="19" t="s">
        <v>195</v>
      </c>
      <c r="V48" s="20">
        <v>0</v>
      </c>
      <c r="X48" s="14" t="s">
        <v>86</v>
      </c>
      <c r="Y48" s="14" t="s">
        <v>87</v>
      </c>
      <c r="Z48" s="14">
        <v>0</v>
      </c>
      <c r="AA48" s="18">
        <v>44508</v>
      </c>
      <c r="AB48" s="21" t="s">
        <v>97</v>
      </c>
      <c r="AC48" s="22">
        <v>44689</v>
      </c>
      <c r="AD48" s="18">
        <v>44565</v>
      </c>
      <c r="AG48" s="26"/>
      <c r="AH48" s="26"/>
    </row>
    <row r="49" spans="1:41">
      <c r="A49" s="10"/>
      <c r="B49" s="10"/>
      <c r="C49" s="11" t="s">
        <v>190</v>
      </c>
      <c r="D49" s="11" t="s">
        <v>191</v>
      </c>
      <c r="F49" s="13" t="s">
        <v>226</v>
      </c>
      <c r="G49" s="14" t="s">
        <v>76</v>
      </c>
      <c r="H49" s="14" t="s">
        <v>77</v>
      </c>
      <c r="I49" s="14" t="s">
        <v>78</v>
      </c>
      <c r="J49" s="15" t="s">
        <v>193</v>
      </c>
      <c r="K49" s="16"/>
      <c r="L49" s="17">
        <v>0</v>
      </c>
      <c r="M49" s="23"/>
      <c r="O49" s="18"/>
      <c r="Q49" s="18"/>
      <c r="R49" s="14" t="s">
        <v>83</v>
      </c>
      <c r="S49" s="14" t="s">
        <v>84</v>
      </c>
      <c r="T49" s="14">
        <v>0</v>
      </c>
      <c r="U49" s="19" t="s">
        <v>195</v>
      </c>
      <c r="V49" s="20">
        <v>0</v>
      </c>
      <c r="X49" s="14" t="s">
        <v>86</v>
      </c>
      <c r="Y49" s="14" t="s">
        <v>87</v>
      </c>
      <c r="Z49" s="14">
        <v>0</v>
      </c>
      <c r="AA49" s="18">
        <v>44516</v>
      </c>
      <c r="AB49" s="21" t="s">
        <v>88</v>
      </c>
      <c r="AC49" s="22">
        <v>44697</v>
      </c>
      <c r="AD49" s="18">
        <v>44565</v>
      </c>
      <c r="AG49" s="26"/>
      <c r="AH49" s="26"/>
    </row>
    <row r="50" spans="1:41">
      <c r="A50" s="10"/>
      <c r="B50" s="10"/>
      <c r="C50" s="11" t="s">
        <v>190</v>
      </c>
      <c r="D50" s="11" t="s">
        <v>191</v>
      </c>
      <c r="F50" s="13" t="s">
        <v>227</v>
      </c>
      <c r="G50" s="14" t="s">
        <v>76</v>
      </c>
      <c r="H50" s="14" t="s">
        <v>77</v>
      </c>
      <c r="I50" s="14" t="s">
        <v>90</v>
      </c>
      <c r="J50" s="15" t="s">
        <v>193</v>
      </c>
      <c r="K50" s="16"/>
      <c r="L50" s="17">
        <v>0</v>
      </c>
      <c r="M50" s="23"/>
      <c r="O50" s="18"/>
      <c r="Q50" s="18"/>
      <c r="R50" s="14" t="s">
        <v>83</v>
      </c>
      <c r="S50" s="14" t="s">
        <v>91</v>
      </c>
      <c r="T50" s="14">
        <v>0</v>
      </c>
      <c r="U50" s="19" t="s">
        <v>195</v>
      </c>
      <c r="V50" s="20">
        <v>0</v>
      </c>
      <c r="X50" s="14" t="s">
        <v>86</v>
      </c>
      <c r="Y50" s="14" t="s">
        <v>87</v>
      </c>
      <c r="Z50" s="14">
        <v>0</v>
      </c>
      <c r="AA50" s="18">
        <v>44516</v>
      </c>
      <c r="AC50" s="22">
        <v>44697</v>
      </c>
      <c r="AD50" s="18">
        <v>44565</v>
      </c>
      <c r="AG50" s="26"/>
      <c r="AH50" s="26"/>
    </row>
    <row r="51" spans="1:41">
      <c r="A51" s="10"/>
      <c r="B51" s="10"/>
      <c r="C51" s="11" t="s">
        <v>190</v>
      </c>
      <c r="D51" s="11" t="s">
        <v>191</v>
      </c>
      <c r="F51" s="13" t="s">
        <v>228</v>
      </c>
      <c r="G51" s="14" t="s">
        <v>76</v>
      </c>
      <c r="H51" s="14" t="s">
        <v>77</v>
      </c>
      <c r="I51" s="14" t="s">
        <v>94</v>
      </c>
      <c r="J51" s="15" t="s">
        <v>193</v>
      </c>
      <c r="K51" s="16"/>
      <c r="L51" s="17">
        <v>0</v>
      </c>
      <c r="M51" s="23"/>
      <c r="O51" s="18"/>
      <c r="Q51" s="18"/>
      <c r="R51" s="14" t="s">
        <v>83</v>
      </c>
      <c r="S51" s="14" t="s">
        <v>96</v>
      </c>
      <c r="T51" s="14">
        <v>0</v>
      </c>
      <c r="U51" s="19" t="s">
        <v>195</v>
      </c>
      <c r="V51" s="20">
        <v>0</v>
      </c>
      <c r="X51" s="14" t="s">
        <v>86</v>
      </c>
      <c r="Y51" s="14" t="s">
        <v>87</v>
      </c>
      <c r="Z51" s="14">
        <v>0</v>
      </c>
      <c r="AA51" s="18">
        <v>44508</v>
      </c>
      <c r="AB51" s="21" t="s">
        <v>97</v>
      </c>
      <c r="AC51" s="22">
        <v>44689</v>
      </c>
      <c r="AD51" s="18">
        <v>44565</v>
      </c>
      <c r="AG51" s="26"/>
      <c r="AH51" s="26"/>
    </row>
    <row r="52" spans="1:41">
      <c r="A52" s="10"/>
      <c r="B52" s="10">
        <v>44599</v>
      </c>
      <c r="C52" s="11" t="s">
        <v>190</v>
      </c>
      <c r="D52" s="11" t="s">
        <v>191</v>
      </c>
      <c r="E52" s="12" t="s">
        <v>74</v>
      </c>
      <c r="F52" s="13" t="s">
        <v>229</v>
      </c>
      <c r="G52" s="14" t="s">
        <v>130</v>
      </c>
      <c r="H52" s="14" t="s">
        <v>77</v>
      </c>
      <c r="I52" s="14" t="s">
        <v>131</v>
      </c>
      <c r="J52" s="15" t="s">
        <v>230</v>
      </c>
      <c r="K52" s="16">
        <v>322.60000000000002</v>
      </c>
      <c r="L52" s="17">
        <v>0.3226</v>
      </c>
      <c r="M52" s="12" t="s">
        <v>231</v>
      </c>
      <c r="N52" s="14" t="s">
        <v>81</v>
      </c>
      <c r="O52" s="18">
        <v>44593</v>
      </c>
      <c r="Q52" s="18"/>
      <c r="R52" s="14" t="s">
        <v>134</v>
      </c>
      <c r="S52" s="14" t="s">
        <v>84</v>
      </c>
      <c r="T52" s="14">
        <v>3.226</v>
      </c>
      <c r="V52" s="20">
        <v>0.25807999999999998</v>
      </c>
      <c r="W52" s="20">
        <v>0.77423999999999993</v>
      </c>
      <c r="X52" s="14" t="s">
        <v>86</v>
      </c>
      <c r="Y52" s="14" t="s">
        <v>136</v>
      </c>
      <c r="Z52" s="14">
        <v>0.38711999999999996</v>
      </c>
      <c r="AA52" s="18">
        <v>44905</v>
      </c>
      <c r="AB52" s="21" t="s">
        <v>232</v>
      </c>
      <c r="AC52" s="22">
        <v>44915</v>
      </c>
      <c r="AD52" s="18">
        <v>44565</v>
      </c>
    </row>
    <row r="53" spans="1:41">
      <c r="A53" s="10"/>
      <c r="B53" s="10"/>
      <c r="C53" s="11" t="s">
        <v>190</v>
      </c>
      <c r="D53" s="11" t="s">
        <v>191</v>
      </c>
      <c r="F53" s="13" t="s">
        <v>233</v>
      </c>
      <c r="G53" s="14" t="s">
        <v>130</v>
      </c>
      <c r="H53" s="14" t="s">
        <v>77</v>
      </c>
      <c r="I53" s="14" t="s">
        <v>139</v>
      </c>
      <c r="J53" s="15" t="s">
        <v>230</v>
      </c>
      <c r="K53" s="16"/>
      <c r="L53" s="17">
        <v>0</v>
      </c>
      <c r="M53" s="12"/>
      <c r="O53" s="18"/>
      <c r="Q53" s="18"/>
      <c r="R53" s="14" t="s">
        <v>134</v>
      </c>
      <c r="S53" s="14" t="s">
        <v>84</v>
      </c>
      <c r="T53" s="14">
        <v>0</v>
      </c>
      <c r="V53" s="20">
        <v>0</v>
      </c>
      <c r="W53" s="20">
        <v>0</v>
      </c>
      <c r="X53" s="14" t="s">
        <v>86</v>
      </c>
      <c r="Y53" s="14" t="s">
        <v>136</v>
      </c>
      <c r="Z53" s="14">
        <v>0</v>
      </c>
      <c r="AA53" s="18">
        <v>44547</v>
      </c>
      <c r="AB53" s="21">
        <v>6102130</v>
      </c>
      <c r="AC53" s="22">
        <v>44609</v>
      </c>
      <c r="AD53" s="18">
        <v>44565</v>
      </c>
      <c r="AE53" s="14" t="s">
        <v>190</v>
      </c>
    </row>
    <row r="54" spans="1:41">
      <c r="A54" s="10"/>
      <c r="B54" s="10">
        <v>44600</v>
      </c>
      <c r="C54" s="11" t="s">
        <v>190</v>
      </c>
      <c r="D54" s="11" t="s">
        <v>191</v>
      </c>
      <c r="E54" s="12" t="s">
        <v>74</v>
      </c>
      <c r="F54" s="13" t="s">
        <v>234</v>
      </c>
      <c r="G54" s="14" t="s">
        <v>130</v>
      </c>
      <c r="H54" s="14" t="s">
        <v>77</v>
      </c>
      <c r="I54" s="14" t="s">
        <v>141</v>
      </c>
      <c r="J54" s="15" t="s">
        <v>230</v>
      </c>
      <c r="K54" s="16">
        <v>320.8</v>
      </c>
      <c r="L54" s="17">
        <v>0.32080000000000003</v>
      </c>
      <c r="M54" s="12" t="s">
        <v>235</v>
      </c>
      <c r="N54" s="14" t="s">
        <v>81</v>
      </c>
      <c r="O54" s="18">
        <v>44593</v>
      </c>
      <c r="Q54" s="18"/>
      <c r="R54" s="14" t="s">
        <v>134</v>
      </c>
      <c r="S54" s="14" t="s">
        <v>143</v>
      </c>
      <c r="T54" s="14">
        <v>5.1328000000000005</v>
      </c>
      <c r="V54" s="20">
        <v>0.41062400000000004</v>
      </c>
      <c r="W54" s="20">
        <v>1.2318720000000001</v>
      </c>
      <c r="X54" s="14" t="s">
        <v>86</v>
      </c>
      <c r="Y54" s="14" t="s">
        <v>136</v>
      </c>
      <c r="Z54" s="14">
        <v>0.61593600000000004</v>
      </c>
      <c r="AA54" s="18">
        <v>44547</v>
      </c>
      <c r="AB54" s="21" t="s">
        <v>144</v>
      </c>
      <c r="AC54" s="22">
        <v>44609</v>
      </c>
      <c r="AD54" s="18">
        <v>44565</v>
      </c>
      <c r="AE54" s="14" t="s">
        <v>130</v>
      </c>
      <c r="AF54" s="24" t="s">
        <v>230</v>
      </c>
    </row>
    <row r="55" spans="1:41">
      <c r="A55" s="10"/>
      <c r="B55" s="10">
        <v>44599</v>
      </c>
      <c r="C55" s="11" t="s">
        <v>190</v>
      </c>
      <c r="D55" s="11" t="s">
        <v>191</v>
      </c>
      <c r="E55" s="12" t="s">
        <v>74</v>
      </c>
      <c r="F55" s="13" t="s">
        <v>236</v>
      </c>
      <c r="G55" s="14" t="s">
        <v>130</v>
      </c>
      <c r="H55" s="14" t="s">
        <v>77</v>
      </c>
      <c r="I55" s="14" t="s">
        <v>146</v>
      </c>
      <c r="J55" s="15" t="s">
        <v>230</v>
      </c>
      <c r="K55" s="16">
        <v>317.2</v>
      </c>
      <c r="L55" s="17">
        <v>0.31719999999999998</v>
      </c>
      <c r="M55" s="12" t="s">
        <v>237</v>
      </c>
      <c r="N55" s="14" t="s">
        <v>81</v>
      </c>
      <c r="O55" s="18">
        <v>44593</v>
      </c>
      <c r="Q55" s="18"/>
      <c r="R55" s="14" t="s">
        <v>134</v>
      </c>
      <c r="S55" s="14" t="s">
        <v>96</v>
      </c>
      <c r="T55" s="14">
        <v>22.8384</v>
      </c>
      <c r="V55" s="20">
        <v>1.827072</v>
      </c>
      <c r="W55" s="20">
        <v>5.4812159999999999</v>
      </c>
      <c r="X55" s="14" t="s">
        <v>86</v>
      </c>
      <c r="Y55" s="14" t="s">
        <v>136</v>
      </c>
      <c r="Z55" s="14">
        <v>2.7406079999999999</v>
      </c>
      <c r="AA55" s="18">
        <v>44508</v>
      </c>
      <c r="AB55" s="21" t="s">
        <v>148</v>
      </c>
      <c r="AC55" s="22">
        <v>44689</v>
      </c>
      <c r="AD55" s="18">
        <v>44565</v>
      </c>
      <c r="AE55" s="14" t="s">
        <v>102</v>
      </c>
      <c r="AF55" s="28" t="s">
        <v>238</v>
      </c>
      <c r="AG55" s="28" t="s">
        <v>239</v>
      </c>
      <c r="AH55" s="28" t="s">
        <v>240</v>
      </c>
      <c r="AI55" s="28" t="s">
        <v>241</v>
      </c>
      <c r="AJ55" s="29"/>
      <c r="AK55" s="26"/>
      <c r="AL55" s="26"/>
    </row>
    <row r="56" spans="1:41">
      <c r="A56" s="10"/>
      <c r="B56" s="10">
        <v>44600</v>
      </c>
      <c r="C56" s="11" t="s">
        <v>190</v>
      </c>
      <c r="D56" s="11" t="s">
        <v>191</v>
      </c>
      <c r="E56" s="12" t="s">
        <v>92</v>
      </c>
      <c r="F56" s="13" t="s">
        <v>242</v>
      </c>
      <c r="G56" s="14" t="s">
        <v>130</v>
      </c>
      <c r="H56" s="14" t="s">
        <v>77</v>
      </c>
      <c r="I56" s="14" t="s">
        <v>131</v>
      </c>
      <c r="J56" s="15" t="s">
        <v>230</v>
      </c>
      <c r="K56" s="16">
        <v>201.7</v>
      </c>
      <c r="L56" s="17">
        <v>0.20169999999999999</v>
      </c>
      <c r="M56" s="12" t="s">
        <v>243</v>
      </c>
      <c r="N56" s="14" t="s">
        <v>81</v>
      </c>
      <c r="O56" s="18">
        <v>44593</v>
      </c>
      <c r="Q56" s="18"/>
      <c r="R56" s="14" t="s">
        <v>134</v>
      </c>
      <c r="S56" s="14" t="s">
        <v>84</v>
      </c>
      <c r="T56" s="14">
        <v>2.0169999999999999</v>
      </c>
      <c r="V56" s="20">
        <v>0.16136</v>
      </c>
      <c r="W56" s="20">
        <v>0.48408000000000001</v>
      </c>
      <c r="X56" s="14" t="s">
        <v>86</v>
      </c>
      <c r="Y56" s="14" t="s">
        <v>136</v>
      </c>
      <c r="Z56" s="14">
        <v>0.24204000000000001</v>
      </c>
      <c r="AA56" s="18">
        <v>44905</v>
      </c>
      <c r="AB56" s="21" t="s">
        <v>232</v>
      </c>
      <c r="AC56" s="22">
        <v>44915</v>
      </c>
      <c r="AD56" s="18">
        <v>44565</v>
      </c>
      <c r="AF56" s="28" t="s">
        <v>244</v>
      </c>
      <c r="AG56" s="28" t="s">
        <v>245</v>
      </c>
      <c r="AH56" s="28" t="s">
        <v>246</v>
      </c>
      <c r="AI56" s="28" t="s">
        <v>247</v>
      </c>
      <c r="AJ56" s="29"/>
      <c r="AK56" s="26"/>
      <c r="AL56" s="26"/>
    </row>
    <row r="57" spans="1:41">
      <c r="A57" s="10"/>
      <c r="B57" s="10"/>
      <c r="C57" s="11" t="s">
        <v>190</v>
      </c>
      <c r="D57" s="11" t="s">
        <v>191</v>
      </c>
      <c r="F57" s="13" t="s">
        <v>248</v>
      </c>
      <c r="G57" s="14" t="s">
        <v>130</v>
      </c>
      <c r="H57" s="14" t="s">
        <v>77</v>
      </c>
      <c r="I57" s="14" t="s">
        <v>139</v>
      </c>
      <c r="J57" s="15" t="s">
        <v>230</v>
      </c>
      <c r="K57" s="16"/>
      <c r="L57" s="17">
        <v>0</v>
      </c>
      <c r="M57" s="12"/>
      <c r="O57" s="18"/>
      <c r="Q57" s="18"/>
      <c r="R57" s="14" t="s">
        <v>134</v>
      </c>
      <c r="S57" s="14" t="s">
        <v>84</v>
      </c>
      <c r="T57" s="14">
        <v>0</v>
      </c>
      <c r="V57" s="20">
        <v>0</v>
      </c>
      <c r="W57" s="20">
        <v>0</v>
      </c>
      <c r="X57" s="14" t="s">
        <v>86</v>
      </c>
      <c r="Y57" s="14" t="s">
        <v>136</v>
      </c>
      <c r="Z57" s="14">
        <v>0</v>
      </c>
      <c r="AA57" s="18">
        <v>44547</v>
      </c>
      <c r="AB57" s="21">
        <v>6102130</v>
      </c>
      <c r="AC57" s="22">
        <v>44609</v>
      </c>
      <c r="AD57" s="18">
        <v>44565</v>
      </c>
      <c r="AF57" s="28" t="s">
        <v>249</v>
      </c>
      <c r="AG57" s="28" t="s">
        <v>250</v>
      </c>
      <c r="AH57" s="28" t="s">
        <v>251</v>
      </c>
      <c r="AI57" s="28" t="s">
        <v>252</v>
      </c>
      <c r="AJ57" s="29"/>
      <c r="AK57" s="26"/>
      <c r="AL57" s="26"/>
    </row>
    <row r="58" spans="1:41">
      <c r="A58" s="10"/>
      <c r="B58" s="10">
        <v>44601</v>
      </c>
      <c r="C58" s="11" t="s">
        <v>190</v>
      </c>
      <c r="D58" s="11" t="s">
        <v>191</v>
      </c>
      <c r="E58" s="12" t="s">
        <v>74</v>
      </c>
      <c r="F58" s="13" t="s">
        <v>253</v>
      </c>
      <c r="G58" s="14" t="s">
        <v>130</v>
      </c>
      <c r="H58" s="14" t="s">
        <v>77</v>
      </c>
      <c r="I58" s="14" t="s">
        <v>141</v>
      </c>
      <c r="J58" s="15" t="s">
        <v>230</v>
      </c>
      <c r="K58" s="16">
        <v>297.60000000000002</v>
      </c>
      <c r="L58" s="17">
        <v>0.29760000000000003</v>
      </c>
      <c r="M58" s="12" t="s">
        <v>254</v>
      </c>
      <c r="N58" s="14" t="s">
        <v>81</v>
      </c>
      <c r="O58" s="18">
        <v>44593</v>
      </c>
      <c r="Q58" s="18"/>
      <c r="R58" s="14" t="s">
        <v>134</v>
      </c>
      <c r="S58" s="14" t="s">
        <v>143</v>
      </c>
      <c r="T58" s="14">
        <v>4.7616000000000005</v>
      </c>
      <c r="V58" s="20">
        <v>0.38092800000000004</v>
      </c>
      <c r="W58" s="20">
        <v>1.1427840000000002</v>
      </c>
      <c r="X58" s="14" t="s">
        <v>86</v>
      </c>
      <c r="Y58" s="14" t="s">
        <v>136</v>
      </c>
      <c r="Z58" s="14">
        <v>0.57139200000000012</v>
      </c>
      <c r="AA58" s="18">
        <v>44547</v>
      </c>
      <c r="AB58" s="21" t="s">
        <v>144</v>
      </c>
      <c r="AC58" s="22">
        <v>44609</v>
      </c>
      <c r="AD58" s="18">
        <v>44565</v>
      </c>
      <c r="AF58" s="28" t="s">
        <v>255</v>
      </c>
      <c r="AG58" s="28" t="s">
        <v>256</v>
      </c>
      <c r="AH58" s="28" t="s">
        <v>257</v>
      </c>
      <c r="AI58" s="28" t="s">
        <v>258</v>
      </c>
      <c r="AJ58" s="29"/>
      <c r="AK58" s="26"/>
      <c r="AL58" s="26"/>
    </row>
    <row r="59" spans="1:41" ht="45.6" customHeight="1">
      <c r="A59" s="10"/>
      <c r="B59" s="10"/>
      <c r="C59" s="11" t="s">
        <v>190</v>
      </c>
      <c r="D59" s="11" t="s">
        <v>191</v>
      </c>
      <c r="F59" s="13" t="s">
        <v>259</v>
      </c>
      <c r="G59" s="14" t="s">
        <v>130</v>
      </c>
      <c r="H59" s="14" t="s">
        <v>77</v>
      </c>
      <c r="I59" s="14" t="s">
        <v>146</v>
      </c>
      <c r="J59" s="15" t="s">
        <v>230</v>
      </c>
      <c r="K59" s="16"/>
      <c r="L59" s="17">
        <v>0</v>
      </c>
      <c r="R59" s="14" t="s">
        <v>134</v>
      </c>
      <c r="S59" s="14" t="s">
        <v>96</v>
      </c>
      <c r="T59" s="14">
        <v>0</v>
      </c>
      <c r="V59" s="20">
        <v>0</v>
      </c>
      <c r="W59" s="20">
        <v>0</v>
      </c>
      <c r="X59" s="14" t="s">
        <v>86</v>
      </c>
      <c r="Y59" s="14" t="s">
        <v>136</v>
      </c>
      <c r="Z59" s="14">
        <v>0</v>
      </c>
      <c r="AA59" s="18">
        <v>44508</v>
      </c>
      <c r="AB59" s="21" t="s">
        <v>148</v>
      </c>
      <c r="AC59" s="22">
        <v>44689</v>
      </c>
      <c r="AD59" s="18">
        <v>44565</v>
      </c>
      <c r="AE59" s="26"/>
      <c r="AF59" s="29" t="s">
        <v>260</v>
      </c>
      <c r="AG59" s="29" t="s">
        <v>261</v>
      </c>
      <c r="AH59" s="29" t="s">
        <v>262</v>
      </c>
      <c r="AI59" s="29" t="s">
        <v>263</v>
      </c>
      <c r="AJ59" s="29"/>
      <c r="AK59" s="26"/>
      <c r="AL59" s="26"/>
      <c r="AM59" s="26"/>
      <c r="AN59" s="26"/>
      <c r="AO59" s="26"/>
    </row>
    <row r="60" spans="1:41" ht="37.700000000000003" customHeight="1">
      <c r="A60" s="10"/>
      <c r="B60" s="10">
        <v>44600</v>
      </c>
      <c r="C60" s="11" t="s">
        <v>190</v>
      </c>
      <c r="D60" s="11" t="s">
        <v>191</v>
      </c>
      <c r="E60" s="12" t="s">
        <v>92</v>
      </c>
      <c r="F60" s="13" t="s">
        <v>264</v>
      </c>
      <c r="G60" s="14" t="s">
        <v>130</v>
      </c>
      <c r="H60" s="14" t="s">
        <v>77</v>
      </c>
      <c r="I60" s="14" t="s">
        <v>131</v>
      </c>
      <c r="J60" s="15" t="s">
        <v>230</v>
      </c>
      <c r="K60" s="16">
        <v>184.2</v>
      </c>
      <c r="L60" s="17">
        <v>0.18419999999999997</v>
      </c>
      <c r="M60" s="12" t="s">
        <v>265</v>
      </c>
      <c r="N60" s="14" t="s">
        <v>81</v>
      </c>
      <c r="O60" s="18">
        <v>44593</v>
      </c>
      <c r="Q60" s="18"/>
      <c r="R60" s="14" t="s">
        <v>134</v>
      </c>
      <c r="S60" s="14" t="s">
        <v>84</v>
      </c>
      <c r="T60" s="14">
        <v>1.8419999999999996</v>
      </c>
      <c r="V60" s="20">
        <v>0.14735999999999996</v>
      </c>
      <c r="W60" s="20">
        <v>0.44207999999999992</v>
      </c>
      <c r="X60" s="14" t="s">
        <v>86</v>
      </c>
      <c r="Y60" s="14" t="s">
        <v>136</v>
      </c>
      <c r="Z60" s="14">
        <v>0.22103999999999996</v>
      </c>
      <c r="AA60" s="18">
        <v>44905</v>
      </c>
      <c r="AB60" s="21" t="s">
        <v>232</v>
      </c>
      <c r="AC60" s="22">
        <v>44915</v>
      </c>
      <c r="AD60" s="18">
        <v>44565</v>
      </c>
      <c r="AJ60" s="26"/>
      <c r="AK60" s="26"/>
      <c r="AL60" s="26"/>
    </row>
    <row r="61" spans="1:41">
      <c r="A61" s="10"/>
      <c r="B61" s="10"/>
      <c r="C61" s="11" t="s">
        <v>190</v>
      </c>
      <c r="D61" s="11" t="s">
        <v>191</v>
      </c>
      <c r="F61" s="13" t="s">
        <v>266</v>
      </c>
      <c r="G61" s="14" t="s">
        <v>130</v>
      </c>
      <c r="H61" s="14" t="s">
        <v>77</v>
      </c>
      <c r="I61" s="14" t="s">
        <v>139</v>
      </c>
      <c r="J61" s="15" t="s">
        <v>230</v>
      </c>
      <c r="K61" s="16"/>
      <c r="L61" s="17">
        <v>0</v>
      </c>
      <c r="M61" s="12"/>
      <c r="O61" s="18"/>
      <c r="Q61" s="18"/>
      <c r="R61" s="14" t="s">
        <v>134</v>
      </c>
      <c r="S61" s="14" t="s">
        <v>84</v>
      </c>
      <c r="T61" s="14">
        <v>0</v>
      </c>
      <c r="V61" s="20">
        <v>0</v>
      </c>
      <c r="W61" s="20">
        <v>0</v>
      </c>
      <c r="X61" s="14" t="s">
        <v>86</v>
      </c>
      <c r="Y61" s="14" t="s">
        <v>136</v>
      </c>
      <c r="Z61" s="14">
        <v>0</v>
      </c>
      <c r="AA61" s="18">
        <v>44547</v>
      </c>
      <c r="AB61" s="21">
        <v>6102130</v>
      </c>
      <c r="AC61" s="22">
        <v>44609</v>
      </c>
      <c r="AD61" s="18">
        <v>44565</v>
      </c>
      <c r="AF61" s="26"/>
      <c r="AG61" s="26"/>
      <c r="AH61" s="26"/>
      <c r="AI61" s="26"/>
      <c r="AJ61" s="26"/>
      <c r="AK61" s="26"/>
      <c r="AL61" s="26"/>
    </row>
    <row r="62" spans="1:41">
      <c r="A62" s="10"/>
      <c r="B62" s="10"/>
      <c r="C62" s="11" t="s">
        <v>190</v>
      </c>
      <c r="D62" s="11" t="s">
        <v>191</v>
      </c>
      <c r="F62" s="13" t="s">
        <v>267</v>
      </c>
      <c r="G62" s="14" t="s">
        <v>130</v>
      </c>
      <c r="H62" s="14" t="s">
        <v>77</v>
      </c>
      <c r="I62" s="14" t="s">
        <v>141</v>
      </c>
      <c r="J62" s="15" t="s">
        <v>230</v>
      </c>
      <c r="K62" s="16"/>
      <c r="L62" s="17">
        <v>0</v>
      </c>
      <c r="M62" s="12"/>
      <c r="O62" s="18"/>
      <c r="Q62" s="18"/>
      <c r="R62" s="14" t="s">
        <v>134</v>
      </c>
      <c r="S62" s="14" t="s">
        <v>143</v>
      </c>
      <c r="T62" s="14">
        <v>0</v>
      </c>
      <c r="V62" s="20">
        <v>0</v>
      </c>
      <c r="W62" s="20">
        <v>0</v>
      </c>
      <c r="X62" s="14" t="s">
        <v>86</v>
      </c>
      <c r="Y62" s="14" t="s">
        <v>136</v>
      </c>
      <c r="Z62" s="14">
        <v>0</v>
      </c>
      <c r="AA62" s="18">
        <v>44547</v>
      </c>
      <c r="AB62" s="21" t="s">
        <v>144</v>
      </c>
      <c r="AC62" s="22">
        <v>44609</v>
      </c>
      <c r="AD62" s="18">
        <v>44565</v>
      </c>
    </row>
    <row r="63" spans="1:41">
      <c r="A63" s="10"/>
      <c r="B63" s="10"/>
      <c r="C63" s="11" t="s">
        <v>190</v>
      </c>
      <c r="D63" s="11" t="s">
        <v>191</v>
      </c>
      <c r="F63" s="13" t="s">
        <v>268</v>
      </c>
      <c r="G63" s="14" t="s">
        <v>130</v>
      </c>
      <c r="H63" s="14" t="s">
        <v>77</v>
      </c>
      <c r="I63" s="14" t="s">
        <v>146</v>
      </c>
      <c r="J63" s="15" t="s">
        <v>230</v>
      </c>
      <c r="K63" s="16"/>
      <c r="L63" s="17">
        <v>0</v>
      </c>
      <c r="M63" s="12"/>
      <c r="O63" s="18"/>
      <c r="Q63" s="18"/>
      <c r="R63" s="14" t="s">
        <v>134</v>
      </c>
      <c r="S63" s="14" t="s">
        <v>96</v>
      </c>
      <c r="T63" s="14">
        <v>0</v>
      </c>
      <c r="V63" s="20">
        <v>0</v>
      </c>
      <c r="W63" s="20">
        <v>0</v>
      </c>
      <c r="X63" s="14" t="s">
        <v>86</v>
      </c>
      <c r="Y63" s="14" t="s">
        <v>136</v>
      </c>
      <c r="Z63" s="14">
        <v>0</v>
      </c>
      <c r="AA63" s="18">
        <v>44508</v>
      </c>
      <c r="AB63" s="21" t="s">
        <v>148</v>
      </c>
      <c r="AC63" s="22">
        <v>44689</v>
      </c>
      <c r="AD63" s="18">
        <v>44565</v>
      </c>
    </row>
    <row r="64" spans="1:41">
      <c r="A64" s="10"/>
      <c r="B64" s="10"/>
      <c r="C64" s="11" t="s">
        <v>190</v>
      </c>
      <c r="D64" s="11" t="s">
        <v>191</v>
      </c>
      <c r="F64" s="13" t="s">
        <v>269</v>
      </c>
      <c r="G64" s="14" t="s">
        <v>130</v>
      </c>
      <c r="H64" s="14" t="s">
        <v>77</v>
      </c>
      <c r="I64" s="14" t="s">
        <v>131</v>
      </c>
      <c r="J64" s="15" t="s">
        <v>230</v>
      </c>
      <c r="K64" s="16"/>
      <c r="L64" s="17">
        <v>0</v>
      </c>
      <c r="M64" s="12"/>
      <c r="O64" s="18"/>
      <c r="Q64" s="18"/>
      <c r="R64" s="14" t="s">
        <v>134</v>
      </c>
      <c r="S64" s="14" t="s">
        <v>84</v>
      </c>
      <c r="T64" s="14">
        <v>0</v>
      </c>
      <c r="V64" s="20">
        <v>0</v>
      </c>
      <c r="W64" s="20">
        <v>0</v>
      </c>
      <c r="X64" s="14" t="s">
        <v>86</v>
      </c>
      <c r="Y64" s="14" t="s">
        <v>136</v>
      </c>
      <c r="Z64" s="14">
        <v>0</v>
      </c>
      <c r="AA64" s="18">
        <v>44905</v>
      </c>
      <c r="AB64" s="21" t="s">
        <v>232</v>
      </c>
      <c r="AC64" s="22">
        <v>44915</v>
      </c>
      <c r="AD64" s="18">
        <v>44565</v>
      </c>
    </row>
    <row r="65" spans="1:36">
      <c r="A65" s="10"/>
      <c r="B65" s="10"/>
      <c r="C65" s="11" t="s">
        <v>190</v>
      </c>
      <c r="D65" s="11" t="s">
        <v>191</v>
      </c>
      <c r="F65" s="13" t="s">
        <v>270</v>
      </c>
      <c r="G65" s="14" t="s">
        <v>130</v>
      </c>
      <c r="H65" s="14" t="s">
        <v>77</v>
      </c>
      <c r="I65" s="14" t="s">
        <v>139</v>
      </c>
      <c r="J65" s="15" t="s">
        <v>230</v>
      </c>
      <c r="K65" s="16"/>
      <c r="L65" s="17">
        <v>0</v>
      </c>
      <c r="M65" s="12"/>
      <c r="O65" s="18"/>
      <c r="Q65" s="18"/>
      <c r="R65" s="14" t="s">
        <v>134</v>
      </c>
      <c r="S65" s="14" t="s">
        <v>84</v>
      </c>
      <c r="T65" s="14">
        <v>0</v>
      </c>
      <c r="V65" s="20">
        <v>0</v>
      </c>
      <c r="W65" s="20">
        <v>0</v>
      </c>
      <c r="X65" s="14" t="s">
        <v>86</v>
      </c>
      <c r="Y65" s="14" t="s">
        <v>136</v>
      </c>
      <c r="Z65" s="14">
        <v>0</v>
      </c>
      <c r="AA65" s="18">
        <v>44547</v>
      </c>
      <c r="AB65" s="21">
        <v>6102130</v>
      </c>
      <c r="AC65" s="22">
        <v>44609</v>
      </c>
      <c r="AD65" s="18">
        <v>44565</v>
      </c>
    </row>
    <row r="66" spans="1:36">
      <c r="A66" s="10"/>
      <c r="B66" s="10"/>
      <c r="C66" s="11" t="s">
        <v>190</v>
      </c>
      <c r="D66" s="11" t="s">
        <v>191</v>
      </c>
      <c r="F66" s="13" t="s">
        <v>271</v>
      </c>
      <c r="G66" s="14" t="s">
        <v>130</v>
      </c>
      <c r="H66" s="14" t="s">
        <v>77</v>
      </c>
      <c r="I66" s="14" t="s">
        <v>141</v>
      </c>
      <c r="J66" s="15" t="s">
        <v>230</v>
      </c>
      <c r="K66" s="16"/>
      <c r="L66" s="17">
        <v>0</v>
      </c>
      <c r="M66" s="12"/>
      <c r="O66" s="18"/>
      <c r="Q66" s="18"/>
      <c r="R66" s="14" t="s">
        <v>134</v>
      </c>
      <c r="S66" s="14" t="s">
        <v>143</v>
      </c>
      <c r="T66" s="14">
        <v>0</v>
      </c>
      <c r="V66" s="20">
        <v>0</v>
      </c>
      <c r="W66" s="20">
        <v>0</v>
      </c>
      <c r="X66" s="14" t="s">
        <v>86</v>
      </c>
      <c r="Y66" s="14" t="s">
        <v>136</v>
      </c>
      <c r="Z66" s="14">
        <v>0</v>
      </c>
      <c r="AA66" s="18">
        <v>44547</v>
      </c>
      <c r="AB66" s="21" t="s">
        <v>144</v>
      </c>
      <c r="AC66" s="22">
        <v>44609</v>
      </c>
      <c r="AD66" s="18">
        <v>44565</v>
      </c>
    </row>
    <row r="67" spans="1:36">
      <c r="A67" s="10"/>
      <c r="B67" s="10"/>
      <c r="C67" s="11" t="s">
        <v>190</v>
      </c>
      <c r="D67" s="11" t="s">
        <v>191</v>
      </c>
      <c r="F67" s="13" t="s">
        <v>272</v>
      </c>
      <c r="G67" s="14" t="s">
        <v>130</v>
      </c>
      <c r="H67" s="14" t="s">
        <v>77</v>
      </c>
      <c r="I67" s="14" t="s">
        <v>146</v>
      </c>
      <c r="J67" s="15" t="s">
        <v>230</v>
      </c>
      <c r="K67" s="16"/>
      <c r="L67" s="17">
        <v>0</v>
      </c>
      <c r="M67" s="27"/>
      <c r="R67" s="14" t="s">
        <v>134</v>
      </c>
      <c r="S67" s="14" t="s">
        <v>96</v>
      </c>
      <c r="T67" s="14">
        <v>0</v>
      </c>
      <c r="V67" s="20">
        <v>0</v>
      </c>
      <c r="W67" s="20">
        <v>0</v>
      </c>
      <c r="X67" s="14" t="s">
        <v>86</v>
      </c>
      <c r="Y67" s="14" t="s">
        <v>136</v>
      </c>
      <c r="Z67" s="14">
        <v>0</v>
      </c>
      <c r="AA67" s="18">
        <v>44508</v>
      </c>
      <c r="AB67" s="21" t="s">
        <v>148</v>
      </c>
      <c r="AC67" s="22">
        <v>44689</v>
      </c>
      <c r="AD67" s="18">
        <v>44565</v>
      </c>
    </row>
    <row r="68" spans="1:36">
      <c r="A68" s="10"/>
      <c r="B68" s="10"/>
      <c r="C68" s="11" t="s">
        <v>190</v>
      </c>
      <c r="D68" s="11" t="s">
        <v>191</v>
      </c>
      <c r="F68" s="13" t="s">
        <v>273</v>
      </c>
      <c r="G68" s="14" t="s">
        <v>130</v>
      </c>
      <c r="H68" s="14" t="s">
        <v>77</v>
      </c>
      <c r="I68" s="14" t="s">
        <v>131</v>
      </c>
      <c r="J68" s="15" t="s">
        <v>230</v>
      </c>
      <c r="K68" s="16"/>
      <c r="L68" s="17">
        <v>0</v>
      </c>
      <c r="M68" s="27"/>
      <c r="R68" s="14" t="s">
        <v>134</v>
      </c>
      <c r="S68" s="14" t="s">
        <v>84</v>
      </c>
      <c r="T68" s="14">
        <v>0</v>
      </c>
      <c r="V68" s="20">
        <v>0</v>
      </c>
      <c r="W68" s="20">
        <v>0</v>
      </c>
      <c r="X68" s="14" t="s">
        <v>86</v>
      </c>
      <c r="Y68" s="14" t="s">
        <v>136</v>
      </c>
      <c r="Z68" s="14">
        <v>0</v>
      </c>
      <c r="AA68" s="18">
        <v>44905</v>
      </c>
      <c r="AB68" s="21" t="s">
        <v>232</v>
      </c>
      <c r="AC68" s="22">
        <v>44915</v>
      </c>
      <c r="AD68" s="18">
        <v>44565</v>
      </c>
    </row>
    <row r="69" spans="1:36">
      <c r="A69" s="10"/>
      <c r="B69" s="10"/>
      <c r="C69" s="11" t="s">
        <v>190</v>
      </c>
      <c r="D69" s="11" t="s">
        <v>191</v>
      </c>
      <c r="F69" s="13" t="s">
        <v>274</v>
      </c>
      <c r="G69" s="14" t="s">
        <v>130</v>
      </c>
      <c r="H69" s="14" t="s">
        <v>77</v>
      </c>
      <c r="I69" s="14" t="s">
        <v>139</v>
      </c>
      <c r="J69" s="15" t="s">
        <v>230</v>
      </c>
      <c r="K69" s="16"/>
      <c r="L69" s="17">
        <v>0</v>
      </c>
      <c r="M69" s="27"/>
      <c r="R69" s="14" t="s">
        <v>134</v>
      </c>
      <c r="S69" s="14" t="s">
        <v>84</v>
      </c>
      <c r="T69" s="14">
        <v>0</v>
      </c>
      <c r="V69" s="20">
        <v>0</v>
      </c>
      <c r="W69" s="20">
        <v>0</v>
      </c>
      <c r="X69" s="14" t="s">
        <v>86</v>
      </c>
      <c r="Y69" s="14" t="s">
        <v>136</v>
      </c>
      <c r="Z69" s="14">
        <v>0</v>
      </c>
      <c r="AA69" s="18">
        <v>44547</v>
      </c>
      <c r="AB69" s="21">
        <v>6102130</v>
      </c>
      <c r="AC69" s="22">
        <v>44609</v>
      </c>
      <c r="AD69" s="18">
        <v>44565</v>
      </c>
    </row>
    <row r="70" spans="1:36">
      <c r="A70" s="10"/>
      <c r="B70" s="10"/>
      <c r="C70" s="11" t="s">
        <v>190</v>
      </c>
      <c r="D70" s="11" t="s">
        <v>191</v>
      </c>
      <c r="F70" s="13" t="s">
        <v>275</v>
      </c>
      <c r="G70" s="14" t="s">
        <v>130</v>
      </c>
      <c r="H70" s="14" t="s">
        <v>77</v>
      </c>
      <c r="I70" s="14" t="s">
        <v>141</v>
      </c>
      <c r="J70" s="15" t="s">
        <v>230</v>
      </c>
      <c r="K70" s="16"/>
      <c r="L70" s="17">
        <v>0</v>
      </c>
      <c r="M70" s="27"/>
      <c r="R70" s="14" t="s">
        <v>134</v>
      </c>
      <c r="S70" s="14" t="s">
        <v>143</v>
      </c>
      <c r="T70" s="14">
        <v>0</v>
      </c>
      <c r="V70" s="20">
        <v>0</v>
      </c>
      <c r="W70" s="20">
        <v>0</v>
      </c>
      <c r="X70" s="14" t="s">
        <v>86</v>
      </c>
      <c r="Y70" s="14" t="s">
        <v>136</v>
      </c>
      <c r="Z70" s="14">
        <v>0</v>
      </c>
      <c r="AA70" s="18">
        <v>44547</v>
      </c>
      <c r="AB70" s="21" t="s">
        <v>144</v>
      </c>
      <c r="AC70" s="22">
        <v>44609</v>
      </c>
      <c r="AD70" s="18">
        <v>44565</v>
      </c>
    </row>
    <row r="71" spans="1:36" s="43" customFormat="1" ht="17.100000000000001" thickBot="1">
      <c r="A71" s="39"/>
      <c r="B71" s="39"/>
      <c r="C71" s="40" t="s">
        <v>190</v>
      </c>
      <c r="D71" s="40" t="s">
        <v>191</v>
      </c>
      <c r="E71" s="41"/>
      <c r="F71" s="42" t="s">
        <v>276</v>
      </c>
      <c r="G71" s="43" t="s">
        <v>130</v>
      </c>
      <c r="H71" s="43" t="s">
        <v>77</v>
      </c>
      <c r="I71" s="43" t="s">
        <v>146</v>
      </c>
      <c r="J71" s="44" t="s">
        <v>230</v>
      </c>
      <c r="K71" s="45"/>
      <c r="L71" s="46">
        <v>0</v>
      </c>
      <c r="M71" s="47"/>
      <c r="R71" s="43" t="s">
        <v>134</v>
      </c>
      <c r="S71" s="43" t="s">
        <v>96</v>
      </c>
      <c r="T71" s="43">
        <v>0</v>
      </c>
      <c r="U71" s="49"/>
      <c r="V71" s="50">
        <v>0</v>
      </c>
      <c r="W71" s="50">
        <v>0</v>
      </c>
      <c r="X71" s="43" t="s">
        <v>86</v>
      </c>
      <c r="Y71" s="43" t="s">
        <v>136</v>
      </c>
      <c r="Z71" s="43">
        <v>0</v>
      </c>
      <c r="AA71" s="48">
        <v>44508</v>
      </c>
      <c r="AB71" s="51" t="s">
        <v>148</v>
      </c>
      <c r="AC71" s="52">
        <v>44689</v>
      </c>
      <c r="AD71" s="48">
        <v>44565</v>
      </c>
    </row>
    <row r="72" spans="1:36">
      <c r="A72" s="10"/>
      <c r="B72" s="10">
        <v>44606</v>
      </c>
      <c r="C72" s="11" t="s">
        <v>72</v>
      </c>
      <c r="D72" s="11" t="s">
        <v>73</v>
      </c>
      <c r="F72" s="13" t="s">
        <v>277</v>
      </c>
      <c r="G72" s="14" t="s">
        <v>76</v>
      </c>
      <c r="H72" s="14" t="s">
        <v>77</v>
      </c>
      <c r="I72" s="14" t="s">
        <v>78</v>
      </c>
      <c r="J72" s="15" t="s">
        <v>278</v>
      </c>
      <c r="K72" s="16"/>
      <c r="L72" s="17">
        <v>0</v>
      </c>
      <c r="M72" s="12"/>
      <c r="O72" s="18"/>
      <c r="Q72" s="18"/>
      <c r="R72" s="14" t="s">
        <v>83</v>
      </c>
      <c r="S72" s="14" t="s">
        <v>84</v>
      </c>
      <c r="T72" s="14">
        <v>0</v>
      </c>
      <c r="U72" s="19" t="s">
        <v>279</v>
      </c>
      <c r="V72" s="20">
        <v>0</v>
      </c>
      <c r="X72" s="14" t="s">
        <v>86</v>
      </c>
      <c r="Y72" s="14" t="s">
        <v>87</v>
      </c>
      <c r="Z72" s="14">
        <v>0</v>
      </c>
      <c r="AA72" s="53">
        <v>44592</v>
      </c>
      <c r="AB72" s="9" t="s">
        <v>280</v>
      </c>
      <c r="AC72" s="53">
        <v>44773</v>
      </c>
      <c r="AD72" s="53">
        <v>44599</v>
      </c>
    </row>
    <row r="73" spans="1:36">
      <c r="A73" s="10"/>
      <c r="B73" s="10">
        <v>44613</v>
      </c>
      <c r="C73" s="11" t="s">
        <v>72</v>
      </c>
      <c r="D73" s="11" t="s">
        <v>73</v>
      </c>
      <c r="F73" s="13" t="s">
        <v>281</v>
      </c>
      <c r="G73" s="14" t="s">
        <v>76</v>
      </c>
      <c r="H73" s="14" t="s">
        <v>77</v>
      </c>
      <c r="I73" s="14" t="s">
        <v>94</v>
      </c>
      <c r="J73" s="15" t="s">
        <v>278</v>
      </c>
      <c r="K73" s="16"/>
      <c r="L73" s="17">
        <v>0</v>
      </c>
      <c r="M73" s="23"/>
      <c r="O73" s="18"/>
      <c r="Q73" s="18"/>
      <c r="R73" s="14" t="s">
        <v>83</v>
      </c>
      <c r="S73" s="14" t="s">
        <v>96</v>
      </c>
      <c r="T73" s="14">
        <v>0</v>
      </c>
      <c r="U73" s="19" t="s">
        <v>85</v>
      </c>
      <c r="V73" s="20">
        <v>0</v>
      </c>
      <c r="X73" s="14" t="s">
        <v>86</v>
      </c>
      <c r="Y73" s="14" t="s">
        <v>87</v>
      </c>
      <c r="Z73" s="14">
        <v>0</v>
      </c>
      <c r="AA73" s="53">
        <v>44592</v>
      </c>
      <c r="AB73" s="9" t="s">
        <v>97</v>
      </c>
      <c r="AC73" s="53">
        <v>44773</v>
      </c>
      <c r="AD73" s="53">
        <v>44599</v>
      </c>
    </row>
    <row r="74" spans="1:36">
      <c r="A74" s="10"/>
      <c r="B74" s="10">
        <v>44634</v>
      </c>
      <c r="C74" s="11" t="s">
        <v>72</v>
      </c>
      <c r="D74" s="11" t="s">
        <v>73</v>
      </c>
      <c r="F74" s="13" t="s">
        <v>282</v>
      </c>
      <c r="G74" s="14" t="s">
        <v>76</v>
      </c>
      <c r="H74" s="14" t="s">
        <v>77</v>
      </c>
      <c r="I74" s="14" t="s">
        <v>94</v>
      </c>
      <c r="J74" s="15" t="s">
        <v>278</v>
      </c>
      <c r="K74" s="16"/>
      <c r="L74" s="17">
        <v>0</v>
      </c>
      <c r="O74" s="18"/>
      <c r="Q74" s="18"/>
      <c r="R74" s="14" t="s">
        <v>83</v>
      </c>
      <c r="S74" s="14" t="s">
        <v>96</v>
      </c>
      <c r="T74" s="14">
        <v>0</v>
      </c>
      <c r="U74" s="19" t="s">
        <v>85</v>
      </c>
      <c r="V74" s="20">
        <v>0</v>
      </c>
      <c r="X74" s="14" t="s">
        <v>86</v>
      </c>
      <c r="Y74" s="14" t="s">
        <v>87</v>
      </c>
      <c r="Z74" s="14">
        <v>0</v>
      </c>
      <c r="AA74" s="53">
        <v>44508</v>
      </c>
      <c r="AB74" s="9" t="s">
        <v>97</v>
      </c>
      <c r="AC74" s="53">
        <v>44689</v>
      </c>
      <c r="AD74" s="53">
        <v>44599</v>
      </c>
    </row>
    <row r="75" spans="1:36">
      <c r="A75" s="10"/>
      <c r="B75" s="10"/>
      <c r="C75" s="11" t="s">
        <v>72</v>
      </c>
      <c r="D75" s="11" t="s">
        <v>73</v>
      </c>
      <c r="F75" s="13" t="s">
        <v>283</v>
      </c>
      <c r="G75" s="14" t="s">
        <v>76</v>
      </c>
      <c r="H75" s="14" t="s">
        <v>77</v>
      </c>
      <c r="I75" s="14" t="s">
        <v>78</v>
      </c>
      <c r="J75" s="15" t="s">
        <v>278</v>
      </c>
      <c r="K75" s="16"/>
      <c r="L75" s="17">
        <v>0</v>
      </c>
      <c r="O75" s="18"/>
      <c r="Q75" s="18"/>
      <c r="R75" s="14" t="s">
        <v>83</v>
      </c>
      <c r="S75" s="14" t="s">
        <v>84</v>
      </c>
      <c r="T75" s="14">
        <v>0</v>
      </c>
      <c r="U75" s="19" t="s">
        <v>279</v>
      </c>
      <c r="V75" s="20">
        <v>0</v>
      </c>
      <c r="X75" s="14" t="s">
        <v>86</v>
      </c>
      <c r="Y75" s="14" t="s">
        <v>87</v>
      </c>
      <c r="Z75" s="14">
        <v>0</v>
      </c>
      <c r="AA75" s="53">
        <v>44592</v>
      </c>
      <c r="AB75" s="9" t="s">
        <v>280</v>
      </c>
      <c r="AC75" s="53">
        <v>44773</v>
      </c>
      <c r="AD75" s="53">
        <v>44599</v>
      </c>
      <c r="AE75" s="14" t="s">
        <v>72</v>
      </c>
    </row>
    <row r="76" spans="1:36">
      <c r="A76" s="10"/>
      <c r="B76" s="10"/>
      <c r="C76" s="11" t="s">
        <v>72</v>
      </c>
      <c r="D76" s="11" t="s">
        <v>73</v>
      </c>
      <c r="F76" s="13" t="s">
        <v>284</v>
      </c>
      <c r="G76" s="14" t="s">
        <v>76</v>
      </c>
      <c r="H76" s="14" t="s">
        <v>77</v>
      </c>
      <c r="I76" s="14" t="s">
        <v>94</v>
      </c>
      <c r="J76" s="15" t="s">
        <v>278</v>
      </c>
      <c r="K76" s="16"/>
      <c r="L76" s="17">
        <v>0</v>
      </c>
      <c r="M76" s="12"/>
      <c r="O76" s="18"/>
      <c r="Q76" s="18"/>
      <c r="R76" s="14" t="s">
        <v>83</v>
      </c>
      <c r="S76" s="14" t="s">
        <v>96</v>
      </c>
      <c r="T76" s="14">
        <v>0</v>
      </c>
      <c r="U76" s="19" t="s">
        <v>85</v>
      </c>
      <c r="V76" s="20">
        <v>0</v>
      </c>
      <c r="X76" s="14" t="s">
        <v>86</v>
      </c>
      <c r="Y76" s="14" t="s">
        <v>87</v>
      </c>
      <c r="Z76" s="14">
        <v>0</v>
      </c>
      <c r="AA76" s="53">
        <v>44592</v>
      </c>
      <c r="AB76" s="9" t="s">
        <v>97</v>
      </c>
      <c r="AC76" s="53">
        <v>44773</v>
      </c>
      <c r="AD76" s="53">
        <v>44599</v>
      </c>
      <c r="AE76" s="14" t="s">
        <v>76</v>
      </c>
      <c r="AF76" s="24" t="s">
        <v>278</v>
      </c>
    </row>
    <row r="77" spans="1:36">
      <c r="A77" s="10"/>
      <c r="B77" s="10"/>
      <c r="C77" s="11" t="s">
        <v>72</v>
      </c>
      <c r="D77" s="11" t="s">
        <v>73</v>
      </c>
      <c r="F77" s="13" t="s">
        <v>285</v>
      </c>
      <c r="G77" s="14" t="s">
        <v>76</v>
      </c>
      <c r="H77" s="14" t="s">
        <v>77</v>
      </c>
      <c r="I77" s="14" t="s">
        <v>94</v>
      </c>
      <c r="J77" s="15" t="s">
        <v>278</v>
      </c>
      <c r="K77" s="16"/>
      <c r="L77" s="17">
        <v>0</v>
      </c>
      <c r="O77" s="18"/>
      <c r="Q77" s="18"/>
      <c r="R77" s="14" t="s">
        <v>83</v>
      </c>
      <c r="S77" s="14" t="s">
        <v>96</v>
      </c>
      <c r="T77" s="14">
        <v>0</v>
      </c>
      <c r="U77" s="19" t="s">
        <v>85</v>
      </c>
      <c r="V77" s="20">
        <v>0</v>
      </c>
      <c r="X77" s="14" t="s">
        <v>86</v>
      </c>
      <c r="Y77" s="14" t="s">
        <v>87</v>
      </c>
      <c r="Z77" s="14">
        <v>0</v>
      </c>
      <c r="AA77" s="53">
        <v>44508</v>
      </c>
      <c r="AB77" s="9" t="s">
        <v>97</v>
      </c>
      <c r="AC77" s="53">
        <v>44689</v>
      </c>
      <c r="AD77" s="53">
        <v>44599</v>
      </c>
      <c r="AE77" s="14" t="s">
        <v>102</v>
      </c>
      <c r="AF77" s="25" t="s">
        <v>286</v>
      </c>
      <c r="AG77" s="25" t="s">
        <v>287</v>
      </c>
      <c r="AH77" s="25" t="s">
        <v>288</v>
      </c>
      <c r="AI77" s="25"/>
      <c r="AJ77" s="25"/>
    </row>
    <row r="78" spans="1:36">
      <c r="A78" s="10"/>
      <c r="B78" s="10"/>
      <c r="C78" s="11" t="s">
        <v>72</v>
      </c>
      <c r="D78" s="11" t="s">
        <v>73</v>
      </c>
      <c r="F78" s="13" t="s">
        <v>289</v>
      </c>
      <c r="G78" s="14" t="s">
        <v>76</v>
      </c>
      <c r="H78" s="14" t="s">
        <v>77</v>
      </c>
      <c r="I78" s="14" t="s">
        <v>78</v>
      </c>
      <c r="J78" s="15" t="s">
        <v>278</v>
      </c>
      <c r="K78" s="16"/>
      <c r="L78" s="17">
        <v>0</v>
      </c>
      <c r="M78" s="23"/>
      <c r="O78" s="18"/>
      <c r="Q78" s="18"/>
      <c r="R78" s="14" t="s">
        <v>83</v>
      </c>
      <c r="S78" s="14" t="s">
        <v>84</v>
      </c>
      <c r="T78" s="14">
        <v>0</v>
      </c>
      <c r="U78" s="19" t="s">
        <v>279</v>
      </c>
      <c r="V78" s="20">
        <v>0</v>
      </c>
      <c r="X78" s="14" t="s">
        <v>86</v>
      </c>
      <c r="Y78" s="14" t="s">
        <v>87</v>
      </c>
      <c r="Z78" s="14">
        <v>0</v>
      </c>
      <c r="AA78" s="53">
        <v>44592</v>
      </c>
      <c r="AB78" s="9" t="s">
        <v>280</v>
      </c>
      <c r="AC78" s="53">
        <v>44773</v>
      </c>
      <c r="AD78" s="53">
        <v>44599</v>
      </c>
      <c r="AE78" s="26"/>
      <c r="AF78" s="25" t="s">
        <v>290</v>
      </c>
      <c r="AG78" s="25" t="s">
        <v>291</v>
      </c>
      <c r="AH78" s="25" t="s">
        <v>292</v>
      </c>
      <c r="AI78" s="25"/>
      <c r="AJ78" s="25"/>
    </row>
    <row r="79" spans="1:36">
      <c r="A79" s="10"/>
      <c r="B79" s="10"/>
      <c r="C79" s="11" t="s">
        <v>72</v>
      </c>
      <c r="D79" s="11" t="s">
        <v>73</v>
      </c>
      <c r="F79" s="13" t="s">
        <v>293</v>
      </c>
      <c r="G79" s="14" t="s">
        <v>76</v>
      </c>
      <c r="H79" s="14" t="s">
        <v>77</v>
      </c>
      <c r="I79" s="14" t="s">
        <v>94</v>
      </c>
      <c r="J79" s="15" t="s">
        <v>278</v>
      </c>
      <c r="K79" s="16"/>
      <c r="L79" s="17">
        <v>0</v>
      </c>
      <c r="M79" s="27"/>
      <c r="O79" s="18"/>
      <c r="Q79" s="18"/>
      <c r="R79" s="14" t="s">
        <v>83</v>
      </c>
      <c r="S79" s="14" t="s">
        <v>96</v>
      </c>
      <c r="T79" s="14">
        <v>0</v>
      </c>
      <c r="U79" s="19" t="s">
        <v>85</v>
      </c>
      <c r="V79" s="20">
        <v>0</v>
      </c>
      <c r="X79" s="14" t="s">
        <v>86</v>
      </c>
      <c r="Y79" s="14" t="s">
        <v>87</v>
      </c>
      <c r="Z79" s="14">
        <v>0</v>
      </c>
      <c r="AA79" s="53">
        <v>44592</v>
      </c>
      <c r="AB79" s="9" t="s">
        <v>97</v>
      </c>
      <c r="AC79" s="53">
        <v>44773</v>
      </c>
      <c r="AD79" s="53">
        <v>44599</v>
      </c>
      <c r="AF79" s="25" t="s">
        <v>294</v>
      </c>
      <c r="AG79" s="25" t="s">
        <v>295</v>
      </c>
      <c r="AH79" s="25" t="s">
        <v>296</v>
      </c>
      <c r="AI79" s="25"/>
      <c r="AJ79" s="25"/>
    </row>
    <row r="80" spans="1:36">
      <c r="A80" s="10"/>
      <c r="B80" s="10"/>
      <c r="C80" s="11" t="s">
        <v>72</v>
      </c>
      <c r="D80" s="11" t="s">
        <v>73</v>
      </c>
      <c r="F80" s="13" t="s">
        <v>297</v>
      </c>
      <c r="G80" s="14" t="s">
        <v>76</v>
      </c>
      <c r="H80" s="14" t="s">
        <v>77</v>
      </c>
      <c r="I80" s="14" t="s">
        <v>94</v>
      </c>
      <c r="J80" s="15" t="s">
        <v>278</v>
      </c>
      <c r="K80" s="16"/>
      <c r="L80" s="17">
        <v>0</v>
      </c>
      <c r="M80" s="23"/>
      <c r="O80" s="18"/>
      <c r="Q80" s="18"/>
      <c r="R80" s="14" t="s">
        <v>83</v>
      </c>
      <c r="S80" s="14" t="s">
        <v>96</v>
      </c>
      <c r="T80" s="14">
        <v>0</v>
      </c>
      <c r="U80" s="19" t="s">
        <v>85</v>
      </c>
      <c r="V80" s="20">
        <v>0</v>
      </c>
      <c r="X80" s="14" t="s">
        <v>86</v>
      </c>
      <c r="Y80" s="14" t="s">
        <v>87</v>
      </c>
      <c r="Z80" s="14">
        <v>0</v>
      </c>
      <c r="AA80" s="53">
        <v>44508</v>
      </c>
      <c r="AB80" s="9" t="s">
        <v>97</v>
      </c>
      <c r="AC80" s="53">
        <v>44689</v>
      </c>
      <c r="AD80" s="53">
        <v>44599</v>
      </c>
      <c r="AF80" s="25" t="s">
        <v>298</v>
      </c>
      <c r="AG80" s="25" t="s">
        <v>299</v>
      </c>
      <c r="AH80" s="25" t="s">
        <v>300</v>
      </c>
      <c r="AI80" s="25"/>
      <c r="AJ80" s="25"/>
    </row>
    <row r="81" spans="1:59">
      <c r="A81" s="10"/>
      <c r="B81" s="10"/>
      <c r="C81" s="11" t="s">
        <v>72</v>
      </c>
      <c r="D81" s="11" t="s">
        <v>73</v>
      </c>
      <c r="F81" s="13" t="s">
        <v>301</v>
      </c>
      <c r="G81" s="14" t="s">
        <v>76</v>
      </c>
      <c r="H81" s="14" t="s">
        <v>77</v>
      </c>
      <c r="I81" s="14" t="s">
        <v>78</v>
      </c>
      <c r="J81" s="15" t="s">
        <v>278</v>
      </c>
      <c r="K81" s="16"/>
      <c r="L81" s="17">
        <v>0</v>
      </c>
      <c r="M81" s="12"/>
      <c r="O81" s="18"/>
      <c r="Q81" s="18"/>
      <c r="R81" s="14" t="s">
        <v>83</v>
      </c>
      <c r="S81" s="14" t="s">
        <v>84</v>
      </c>
      <c r="T81" s="14">
        <v>0</v>
      </c>
      <c r="U81" s="19" t="s">
        <v>279</v>
      </c>
      <c r="V81" s="20">
        <v>0</v>
      </c>
      <c r="X81" s="14" t="s">
        <v>86</v>
      </c>
      <c r="Y81" s="14" t="s">
        <v>87</v>
      </c>
      <c r="Z81" s="14">
        <v>0</v>
      </c>
      <c r="AA81" s="53">
        <v>44592</v>
      </c>
      <c r="AB81" s="9" t="s">
        <v>280</v>
      </c>
      <c r="AC81" s="53">
        <v>44773</v>
      </c>
      <c r="AD81" s="53">
        <v>44599</v>
      </c>
      <c r="AF81" s="25" t="s">
        <v>302</v>
      </c>
      <c r="AG81" s="25" t="s">
        <v>303</v>
      </c>
      <c r="AH81" s="25" t="s">
        <v>304</v>
      </c>
      <c r="AI81" s="25"/>
      <c r="AJ81" s="25"/>
    </row>
    <row r="82" spans="1:59">
      <c r="A82" s="10"/>
      <c r="B82" s="10"/>
      <c r="C82" s="11" t="s">
        <v>72</v>
      </c>
      <c r="D82" s="11" t="s">
        <v>73</v>
      </c>
      <c r="F82" s="13" t="s">
        <v>305</v>
      </c>
      <c r="G82" s="14" t="s">
        <v>76</v>
      </c>
      <c r="H82" s="14" t="s">
        <v>77</v>
      </c>
      <c r="I82" s="14" t="s">
        <v>94</v>
      </c>
      <c r="J82" s="15" t="s">
        <v>278</v>
      </c>
      <c r="K82" s="16"/>
      <c r="L82" s="17">
        <v>0</v>
      </c>
      <c r="M82" s="12"/>
      <c r="O82" s="18"/>
      <c r="Q82" s="18"/>
      <c r="R82" s="14" t="s">
        <v>83</v>
      </c>
      <c r="S82" s="14" t="s">
        <v>96</v>
      </c>
      <c r="T82" s="14">
        <v>0</v>
      </c>
      <c r="U82" s="19" t="s">
        <v>85</v>
      </c>
      <c r="V82" s="20">
        <v>0</v>
      </c>
      <c r="X82" s="14" t="s">
        <v>86</v>
      </c>
      <c r="Y82" s="14" t="s">
        <v>87</v>
      </c>
      <c r="Z82" s="14">
        <v>0</v>
      </c>
      <c r="AA82" s="53">
        <v>44592</v>
      </c>
      <c r="AB82" s="9" t="s">
        <v>97</v>
      </c>
      <c r="AC82" s="53">
        <v>44773</v>
      </c>
      <c r="AD82" s="53">
        <v>44599</v>
      </c>
    </row>
    <row r="83" spans="1:59">
      <c r="A83" s="10"/>
      <c r="B83" s="10"/>
      <c r="C83" s="11" t="s">
        <v>72</v>
      </c>
      <c r="D83" s="11" t="s">
        <v>73</v>
      </c>
      <c r="F83" s="13" t="s">
        <v>306</v>
      </c>
      <c r="G83" s="14" t="s">
        <v>76</v>
      </c>
      <c r="H83" s="14" t="s">
        <v>77</v>
      </c>
      <c r="I83" s="14" t="s">
        <v>94</v>
      </c>
      <c r="J83" s="15" t="s">
        <v>278</v>
      </c>
      <c r="K83" s="16"/>
      <c r="L83" s="17">
        <v>0</v>
      </c>
      <c r="M83" s="23"/>
      <c r="O83" s="18"/>
      <c r="Q83" s="18"/>
      <c r="R83" s="14" t="s">
        <v>83</v>
      </c>
      <c r="S83" s="14" t="s">
        <v>96</v>
      </c>
      <c r="T83" s="14">
        <v>0</v>
      </c>
      <c r="U83" s="19" t="s">
        <v>85</v>
      </c>
      <c r="V83" s="20">
        <v>0</v>
      </c>
      <c r="X83" s="14" t="s">
        <v>86</v>
      </c>
      <c r="Y83" s="14" t="s">
        <v>87</v>
      </c>
      <c r="Z83" s="14">
        <v>0</v>
      </c>
      <c r="AA83" s="53">
        <v>44508</v>
      </c>
      <c r="AB83" s="9" t="s">
        <v>97</v>
      </c>
      <c r="AC83" s="53">
        <v>44689</v>
      </c>
      <c r="AD83" s="53">
        <v>44599</v>
      </c>
      <c r="AG83" s="26"/>
      <c r="AH83" s="26"/>
    </row>
    <row r="84" spans="1:59">
      <c r="A84" s="10"/>
      <c r="B84" s="10"/>
      <c r="C84" s="11" t="s">
        <v>72</v>
      </c>
      <c r="D84" s="11" t="s">
        <v>73</v>
      </c>
      <c r="F84" s="13" t="s">
        <v>307</v>
      </c>
      <c r="G84" s="14" t="s">
        <v>76</v>
      </c>
      <c r="H84" s="14" t="s">
        <v>77</v>
      </c>
      <c r="I84" s="14" t="s">
        <v>78</v>
      </c>
      <c r="J84" s="15" t="s">
        <v>278</v>
      </c>
      <c r="K84" s="16"/>
      <c r="L84" s="17">
        <v>0</v>
      </c>
      <c r="M84" s="23"/>
      <c r="O84" s="18"/>
      <c r="Q84" s="18"/>
      <c r="R84" s="14" t="s">
        <v>83</v>
      </c>
      <c r="S84" s="14" t="s">
        <v>84</v>
      </c>
      <c r="T84" s="14">
        <v>0</v>
      </c>
      <c r="U84" s="19" t="s">
        <v>279</v>
      </c>
      <c r="V84" s="20">
        <v>0</v>
      </c>
      <c r="X84" s="14" t="s">
        <v>86</v>
      </c>
      <c r="Y84" s="14" t="s">
        <v>87</v>
      </c>
      <c r="Z84" s="14">
        <v>0</v>
      </c>
      <c r="AA84" s="53">
        <v>44592</v>
      </c>
      <c r="AB84" s="9" t="s">
        <v>280</v>
      </c>
      <c r="AC84" s="53">
        <v>44773</v>
      </c>
      <c r="AD84" s="53">
        <v>44599</v>
      </c>
      <c r="AG84" s="26"/>
      <c r="AH84" s="26"/>
    </row>
    <row r="85" spans="1:59">
      <c r="A85" s="10"/>
      <c r="B85" s="10"/>
      <c r="C85" s="11" t="s">
        <v>72</v>
      </c>
      <c r="D85" s="11" t="s">
        <v>73</v>
      </c>
      <c r="F85" s="13" t="s">
        <v>308</v>
      </c>
      <c r="G85" s="14" t="s">
        <v>76</v>
      </c>
      <c r="H85" s="14" t="s">
        <v>77</v>
      </c>
      <c r="I85" s="14" t="s">
        <v>94</v>
      </c>
      <c r="J85" s="15" t="s">
        <v>278</v>
      </c>
      <c r="K85" s="16"/>
      <c r="L85" s="17">
        <v>0</v>
      </c>
      <c r="M85" s="23"/>
      <c r="O85" s="18"/>
      <c r="Q85" s="18"/>
      <c r="R85" s="14" t="s">
        <v>83</v>
      </c>
      <c r="S85" s="14" t="s">
        <v>96</v>
      </c>
      <c r="T85" s="14">
        <v>0</v>
      </c>
      <c r="U85" s="19" t="s">
        <v>85</v>
      </c>
      <c r="V85" s="20">
        <v>0</v>
      </c>
      <c r="X85" s="14" t="s">
        <v>86</v>
      </c>
      <c r="Y85" s="14" t="s">
        <v>87</v>
      </c>
      <c r="Z85" s="14">
        <v>0</v>
      </c>
      <c r="AA85" s="53">
        <v>44592</v>
      </c>
      <c r="AB85" s="9" t="s">
        <v>97</v>
      </c>
      <c r="AC85" s="53">
        <v>44773</v>
      </c>
      <c r="AD85" s="53">
        <v>44599</v>
      </c>
      <c r="AG85" s="26"/>
      <c r="AH85" s="26"/>
    </row>
    <row r="86" spans="1:59">
      <c r="A86" s="10"/>
      <c r="B86" s="10"/>
      <c r="C86" s="11" t="s">
        <v>72</v>
      </c>
      <c r="D86" s="11" t="s">
        <v>73</v>
      </c>
      <c r="F86" s="13" t="s">
        <v>309</v>
      </c>
      <c r="G86" s="14" t="s">
        <v>76</v>
      </c>
      <c r="H86" s="14" t="s">
        <v>77</v>
      </c>
      <c r="I86" s="14" t="s">
        <v>94</v>
      </c>
      <c r="J86" s="15" t="s">
        <v>278</v>
      </c>
      <c r="K86" s="16"/>
      <c r="L86" s="17">
        <v>0</v>
      </c>
      <c r="M86" s="23"/>
      <c r="O86" s="18"/>
      <c r="Q86" s="18"/>
      <c r="R86" s="14" t="s">
        <v>83</v>
      </c>
      <c r="S86" s="14" t="s">
        <v>96</v>
      </c>
      <c r="T86" s="14">
        <v>0</v>
      </c>
      <c r="U86" s="19" t="s">
        <v>85</v>
      </c>
      <c r="V86" s="20">
        <v>0</v>
      </c>
      <c r="X86" s="14" t="s">
        <v>86</v>
      </c>
      <c r="Y86" s="14" t="s">
        <v>87</v>
      </c>
      <c r="Z86" s="14">
        <v>0</v>
      </c>
      <c r="AA86" s="53">
        <v>44508</v>
      </c>
      <c r="AB86" s="9" t="s">
        <v>97</v>
      </c>
      <c r="AC86" s="53">
        <v>44689</v>
      </c>
      <c r="AD86" s="53">
        <v>44599</v>
      </c>
      <c r="AG86" s="26"/>
      <c r="AH86" s="26"/>
    </row>
    <row r="87" spans="1:59">
      <c r="A87" s="10"/>
      <c r="B87" s="10"/>
      <c r="C87" s="11" t="s">
        <v>72</v>
      </c>
      <c r="D87" s="11" t="s">
        <v>73</v>
      </c>
      <c r="F87" s="13" t="s">
        <v>310</v>
      </c>
      <c r="G87" s="14" t="s">
        <v>130</v>
      </c>
      <c r="H87" s="14" t="s">
        <v>77</v>
      </c>
      <c r="I87" s="14" t="s">
        <v>131</v>
      </c>
      <c r="J87" s="15" t="s">
        <v>311</v>
      </c>
      <c r="K87" s="16"/>
      <c r="L87" s="17">
        <v>0</v>
      </c>
      <c r="M87" s="23"/>
      <c r="O87" s="18"/>
      <c r="Q87" s="18"/>
      <c r="R87" s="14" t="s">
        <v>134</v>
      </c>
      <c r="S87" s="14" t="s">
        <v>135</v>
      </c>
      <c r="T87" s="14">
        <v>0</v>
      </c>
      <c r="V87" s="20">
        <v>0</v>
      </c>
      <c r="W87" s="20">
        <v>0</v>
      </c>
      <c r="X87" s="14" t="s">
        <v>86</v>
      </c>
      <c r="Y87" s="14" t="s">
        <v>136</v>
      </c>
      <c r="Z87" s="14">
        <v>0</v>
      </c>
      <c r="AA87" s="53">
        <v>44592</v>
      </c>
      <c r="AB87" s="9" t="s">
        <v>312</v>
      </c>
      <c r="AC87" s="53">
        <v>45291</v>
      </c>
      <c r="AD87" s="53">
        <v>44599</v>
      </c>
    </row>
    <row r="88" spans="1:59">
      <c r="A88" s="10"/>
      <c r="B88" s="10"/>
      <c r="C88" s="11" t="s">
        <v>72</v>
      </c>
      <c r="D88" s="11" t="s">
        <v>73</v>
      </c>
      <c r="F88" s="13" t="s">
        <v>313</v>
      </c>
      <c r="G88" s="14" t="s">
        <v>130</v>
      </c>
      <c r="H88" s="14" t="s">
        <v>77</v>
      </c>
      <c r="I88" s="14" t="s">
        <v>146</v>
      </c>
      <c r="J88" s="15" t="s">
        <v>311</v>
      </c>
      <c r="K88" s="16"/>
      <c r="L88" s="17">
        <v>0</v>
      </c>
      <c r="O88" s="18"/>
      <c r="Q88" s="18"/>
      <c r="R88" s="14" t="s">
        <v>134</v>
      </c>
      <c r="S88" s="14" t="s">
        <v>96</v>
      </c>
      <c r="T88" s="14">
        <v>0</v>
      </c>
      <c r="V88" s="20">
        <v>0</v>
      </c>
      <c r="W88" s="20">
        <v>0</v>
      </c>
      <c r="X88" s="14" t="s">
        <v>86</v>
      </c>
      <c r="Y88" s="14" t="s">
        <v>136</v>
      </c>
      <c r="Z88" s="14">
        <v>0</v>
      </c>
      <c r="AA88" s="53">
        <v>44508</v>
      </c>
      <c r="AB88" s="9" t="s">
        <v>148</v>
      </c>
      <c r="AC88" s="53">
        <v>44689</v>
      </c>
      <c r="AD88" s="53">
        <v>44599</v>
      </c>
      <c r="AE88" s="14" t="s">
        <v>72</v>
      </c>
    </row>
    <row r="89" spans="1:59">
      <c r="A89" s="10"/>
      <c r="B89" s="10"/>
      <c r="C89" s="11" t="s">
        <v>72</v>
      </c>
      <c r="D89" s="11" t="s">
        <v>73</v>
      </c>
      <c r="F89" s="13" t="s">
        <v>314</v>
      </c>
      <c r="G89" s="14" t="s">
        <v>130</v>
      </c>
      <c r="H89" s="14" t="s">
        <v>77</v>
      </c>
      <c r="I89" s="14" t="s">
        <v>141</v>
      </c>
      <c r="J89" s="15" t="s">
        <v>311</v>
      </c>
      <c r="K89" s="16"/>
      <c r="L89" s="17">
        <v>0</v>
      </c>
      <c r="M89" s="12"/>
      <c r="O89" s="18"/>
      <c r="Q89" s="18"/>
      <c r="R89" s="14" t="s">
        <v>134</v>
      </c>
      <c r="S89" s="14" t="s">
        <v>143</v>
      </c>
      <c r="T89" s="14">
        <v>0</v>
      </c>
      <c r="V89" s="20">
        <v>0</v>
      </c>
      <c r="W89" s="20">
        <v>0</v>
      </c>
      <c r="X89" s="14" t="s">
        <v>86</v>
      </c>
      <c r="Y89" s="14" t="s">
        <v>136</v>
      </c>
      <c r="Z89" s="14">
        <v>0</v>
      </c>
      <c r="AA89" s="53">
        <v>44599</v>
      </c>
      <c r="AB89" s="9" t="s">
        <v>144</v>
      </c>
      <c r="AC89" s="53">
        <v>44658</v>
      </c>
      <c r="AD89" s="53">
        <v>44599</v>
      </c>
      <c r="AE89" s="14" t="s">
        <v>130</v>
      </c>
      <c r="AF89" s="24" t="s">
        <v>311</v>
      </c>
    </row>
    <row r="90" spans="1:59">
      <c r="A90" s="10"/>
      <c r="B90" s="10"/>
      <c r="C90" s="11" t="s">
        <v>72</v>
      </c>
      <c r="D90" s="11" t="s">
        <v>73</v>
      </c>
      <c r="F90" s="13" t="s">
        <v>315</v>
      </c>
      <c r="G90" s="14" t="s">
        <v>130</v>
      </c>
      <c r="H90" s="14" t="s">
        <v>77</v>
      </c>
      <c r="I90" s="14" t="s">
        <v>141</v>
      </c>
      <c r="J90" s="15" t="s">
        <v>311</v>
      </c>
      <c r="K90" s="16"/>
      <c r="L90" s="17">
        <v>0</v>
      </c>
      <c r="M90" s="12"/>
      <c r="O90" s="18"/>
      <c r="Q90" s="18"/>
      <c r="R90" s="14" t="s">
        <v>134</v>
      </c>
      <c r="S90" s="14" t="s">
        <v>143</v>
      </c>
      <c r="T90" s="14">
        <v>0</v>
      </c>
      <c r="V90" s="20">
        <v>0</v>
      </c>
      <c r="W90" s="20">
        <v>0</v>
      </c>
      <c r="X90" s="14" t="s">
        <v>86</v>
      </c>
      <c r="Y90" s="14" t="s">
        <v>136</v>
      </c>
      <c r="Z90" s="14">
        <v>0</v>
      </c>
      <c r="AA90" s="53">
        <v>44599</v>
      </c>
      <c r="AB90" s="9" t="s">
        <v>144</v>
      </c>
      <c r="AC90" s="53">
        <v>44658</v>
      </c>
      <c r="AD90" s="53">
        <v>44599</v>
      </c>
      <c r="AE90" s="14" t="s">
        <v>149</v>
      </c>
      <c r="AF90" s="28" t="s">
        <v>316</v>
      </c>
      <c r="AG90" s="28" t="s">
        <v>317</v>
      </c>
      <c r="AH90" s="28" t="s">
        <v>318</v>
      </c>
      <c r="AI90" s="28" t="s">
        <v>319</v>
      </c>
      <c r="AJ90" s="29"/>
      <c r="AK90" s="29"/>
      <c r="AL90" s="29"/>
    </row>
    <row r="91" spans="1:59">
      <c r="A91" s="10"/>
      <c r="B91" s="10"/>
      <c r="C91" s="11" t="s">
        <v>72</v>
      </c>
      <c r="D91" s="11" t="s">
        <v>73</v>
      </c>
      <c r="F91" s="13" t="s">
        <v>320</v>
      </c>
      <c r="G91" s="14" t="s">
        <v>130</v>
      </c>
      <c r="H91" s="14" t="s">
        <v>77</v>
      </c>
      <c r="I91" s="14" t="s">
        <v>131</v>
      </c>
      <c r="J91" s="15" t="s">
        <v>311</v>
      </c>
      <c r="K91" s="16"/>
      <c r="L91" s="17">
        <v>0</v>
      </c>
      <c r="M91" s="23"/>
      <c r="O91" s="18"/>
      <c r="Q91" s="18"/>
      <c r="R91" s="14" t="s">
        <v>134</v>
      </c>
      <c r="S91" s="14" t="s">
        <v>135</v>
      </c>
      <c r="T91" s="14">
        <v>0</v>
      </c>
      <c r="V91" s="20">
        <v>0</v>
      </c>
      <c r="W91" s="20">
        <v>0</v>
      </c>
      <c r="X91" s="14" t="s">
        <v>86</v>
      </c>
      <c r="Y91" s="14" t="s">
        <v>136</v>
      </c>
      <c r="Z91" s="14">
        <v>0</v>
      </c>
      <c r="AA91" s="18">
        <v>44592</v>
      </c>
      <c r="AB91" s="21" t="s">
        <v>312</v>
      </c>
      <c r="AC91" s="22">
        <v>45291</v>
      </c>
      <c r="AD91" s="18">
        <v>44599</v>
      </c>
      <c r="AF91" s="28" t="s">
        <v>321</v>
      </c>
      <c r="AG91" s="28" t="s">
        <v>322</v>
      </c>
      <c r="AH91" s="28" t="s">
        <v>323</v>
      </c>
      <c r="AI91" s="28" t="s">
        <v>324</v>
      </c>
      <c r="AJ91" s="29"/>
      <c r="AK91" s="29"/>
      <c r="AL91" s="29"/>
    </row>
    <row r="92" spans="1:59">
      <c r="A92" s="10"/>
      <c r="B92" s="10"/>
      <c r="C92" s="11" t="s">
        <v>72</v>
      </c>
      <c r="D92" s="11" t="s">
        <v>73</v>
      </c>
      <c r="F92" s="13" t="s">
        <v>325</v>
      </c>
      <c r="G92" s="14" t="s">
        <v>130</v>
      </c>
      <c r="H92" s="14" t="s">
        <v>77</v>
      </c>
      <c r="I92" s="14" t="s">
        <v>146</v>
      </c>
      <c r="J92" s="15" t="s">
        <v>311</v>
      </c>
      <c r="K92" s="16"/>
      <c r="L92" s="17">
        <v>0</v>
      </c>
      <c r="M92" s="23"/>
      <c r="O92" s="18"/>
      <c r="Q92" s="18"/>
      <c r="R92" s="14" t="s">
        <v>134</v>
      </c>
      <c r="S92" s="14" t="s">
        <v>96</v>
      </c>
      <c r="T92" s="14">
        <v>0</v>
      </c>
      <c r="V92" s="20">
        <v>0</v>
      </c>
      <c r="W92" s="20">
        <v>0</v>
      </c>
      <c r="X92" s="14" t="s">
        <v>86</v>
      </c>
      <c r="Y92" s="14" t="s">
        <v>136</v>
      </c>
      <c r="Z92" s="14">
        <v>0</v>
      </c>
      <c r="AA92" s="18">
        <v>44508</v>
      </c>
      <c r="AB92" s="21" t="s">
        <v>148</v>
      </c>
      <c r="AC92" s="22">
        <v>44689</v>
      </c>
      <c r="AD92" s="18">
        <v>44599</v>
      </c>
      <c r="AF92" s="28" t="s">
        <v>326</v>
      </c>
      <c r="AG92" s="28" t="s">
        <v>327</v>
      </c>
      <c r="AH92" s="28" t="s">
        <v>328</v>
      </c>
      <c r="AI92" s="28" t="s">
        <v>329</v>
      </c>
      <c r="AJ92" s="29"/>
      <c r="AK92" s="29"/>
      <c r="AL92" s="29"/>
    </row>
    <row r="93" spans="1:59">
      <c r="A93" s="10"/>
      <c r="B93" s="10"/>
      <c r="C93" s="11" t="s">
        <v>72</v>
      </c>
      <c r="D93" s="11" t="s">
        <v>73</v>
      </c>
      <c r="F93" s="13" t="s">
        <v>330</v>
      </c>
      <c r="G93" s="14" t="s">
        <v>130</v>
      </c>
      <c r="H93" s="14" t="s">
        <v>77</v>
      </c>
      <c r="I93" s="14" t="s">
        <v>141</v>
      </c>
      <c r="J93" s="15" t="s">
        <v>311</v>
      </c>
      <c r="K93" s="16"/>
      <c r="L93" s="17">
        <v>0</v>
      </c>
      <c r="M93" s="23"/>
      <c r="O93" s="18"/>
      <c r="Q93" s="18"/>
      <c r="R93" s="14" t="s">
        <v>134</v>
      </c>
      <c r="S93" s="14" t="s">
        <v>143</v>
      </c>
      <c r="T93" s="14">
        <v>0</v>
      </c>
      <c r="V93" s="20">
        <v>0</v>
      </c>
      <c r="W93" s="20">
        <v>0</v>
      </c>
      <c r="X93" s="14" t="s">
        <v>86</v>
      </c>
      <c r="Y93" s="14" t="s">
        <v>136</v>
      </c>
      <c r="Z93" s="14">
        <v>0</v>
      </c>
      <c r="AA93" s="18">
        <v>44599</v>
      </c>
      <c r="AB93" s="21" t="s">
        <v>144</v>
      </c>
      <c r="AC93" s="22">
        <v>44658</v>
      </c>
      <c r="AD93" s="18">
        <v>44599</v>
      </c>
      <c r="AF93" s="28" t="s">
        <v>331</v>
      </c>
      <c r="AG93" s="28" t="s">
        <v>332</v>
      </c>
      <c r="AH93" s="28" t="s">
        <v>333</v>
      </c>
      <c r="AI93" s="28" t="s">
        <v>334</v>
      </c>
      <c r="AJ93" s="29"/>
      <c r="AK93" s="29"/>
      <c r="AL93" s="29"/>
    </row>
    <row r="94" spans="1:59">
      <c r="A94" s="10"/>
      <c r="B94" s="10"/>
      <c r="C94" s="11" t="s">
        <v>72</v>
      </c>
      <c r="D94" s="11" t="s">
        <v>73</v>
      </c>
      <c r="E94" s="1"/>
      <c r="F94" s="31" t="s">
        <v>335</v>
      </c>
      <c r="G94" s="26" t="s">
        <v>130</v>
      </c>
      <c r="H94" s="26" t="s">
        <v>77</v>
      </c>
      <c r="I94" s="26" t="s">
        <v>141</v>
      </c>
      <c r="J94" s="32" t="s">
        <v>311</v>
      </c>
      <c r="K94" s="33"/>
      <c r="L94" s="34">
        <v>0</v>
      </c>
      <c r="M94" s="1"/>
      <c r="N94" s="26"/>
      <c r="O94" s="35"/>
      <c r="P94" s="26"/>
      <c r="Q94" s="35"/>
      <c r="R94" s="26" t="s">
        <v>134</v>
      </c>
      <c r="S94" s="26" t="s">
        <v>143</v>
      </c>
      <c r="T94" s="26">
        <v>0</v>
      </c>
      <c r="U94" s="36"/>
      <c r="V94" s="37">
        <v>0</v>
      </c>
      <c r="W94" s="37">
        <v>0</v>
      </c>
      <c r="X94" s="14" t="s">
        <v>86</v>
      </c>
      <c r="Y94" s="26" t="s">
        <v>136</v>
      </c>
      <c r="Z94" s="26">
        <v>0</v>
      </c>
      <c r="AA94" s="53">
        <v>44599</v>
      </c>
      <c r="AB94" s="9" t="s">
        <v>144</v>
      </c>
      <c r="AC94" s="53">
        <v>44658</v>
      </c>
      <c r="AD94" s="53">
        <v>44599</v>
      </c>
      <c r="AE94" s="26"/>
      <c r="AF94" s="29" t="s">
        <v>336</v>
      </c>
      <c r="AG94" s="29" t="s">
        <v>337</v>
      </c>
      <c r="AH94" s="29" t="s">
        <v>338</v>
      </c>
      <c r="AI94" s="29" t="s">
        <v>339</v>
      </c>
      <c r="AJ94" s="29"/>
      <c r="AK94" s="29"/>
      <c r="AL94" s="29"/>
      <c r="AM94" s="26"/>
      <c r="AN94" s="26"/>
      <c r="AO94" s="26"/>
    </row>
    <row r="95" spans="1:59" s="54" customFormat="1">
      <c r="A95" s="10"/>
      <c r="B95" s="10"/>
      <c r="C95" s="11" t="s">
        <v>72</v>
      </c>
      <c r="D95" s="11" t="s">
        <v>73</v>
      </c>
      <c r="E95" s="12"/>
      <c r="F95" s="13" t="s">
        <v>340</v>
      </c>
      <c r="G95" s="14" t="s">
        <v>130</v>
      </c>
      <c r="H95" s="14" t="s">
        <v>77</v>
      </c>
      <c r="I95" s="14" t="s">
        <v>131</v>
      </c>
      <c r="J95" s="15" t="s">
        <v>311</v>
      </c>
      <c r="K95" s="16"/>
      <c r="L95" s="17">
        <v>0</v>
      </c>
      <c r="M95" s="12"/>
      <c r="N95" s="14"/>
      <c r="O95" s="18"/>
      <c r="P95" s="14"/>
      <c r="Q95" s="18"/>
      <c r="R95" s="14" t="s">
        <v>134</v>
      </c>
      <c r="S95" s="14" t="s">
        <v>135</v>
      </c>
      <c r="T95" s="14">
        <v>0</v>
      </c>
      <c r="U95" s="19"/>
      <c r="V95" s="20">
        <v>0</v>
      </c>
      <c r="W95" s="20">
        <v>0</v>
      </c>
      <c r="X95" s="14" t="s">
        <v>86</v>
      </c>
      <c r="Y95" s="14" t="s">
        <v>136</v>
      </c>
      <c r="Z95" s="14">
        <v>0</v>
      </c>
      <c r="AA95" s="18">
        <v>44592</v>
      </c>
      <c r="AB95" s="21" t="s">
        <v>312</v>
      </c>
      <c r="AC95" s="22">
        <v>45291</v>
      </c>
      <c r="AD95" s="18">
        <v>44599</v>
      </c>
      <c r="AE95" s="14"/>
      <c r="AF95" s="29"/>
      <c r="AG95" s="29"/>
      <c r="AH95" s="29"/>
      <c r="AI95" s="29"/>
      <c r="AJ95" s="29"/>
      <c r="AK95" s="29"/>
      <c r="AL95" s="29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</row>
    <row r="96" spans="1:59">
      <c r="A96" s="10"/>
      <c r="B96" s="10"/>
      <c r="C96" s="11" t="s">
        <v>72</v>
      </c>
      <c r="D96" s="11" t="s">
        <v>73</v>
      </c>
      <c r="F96" s="13" t="s">
        <v>341</v>
      </c>
      <c r="G96" s="14" t="s">
        <v>130</v>
      </c>
      <c r="H96" s="14" t="s">
        <v>77</v>
      </c>
      <c r="I96" s="14" t="s">
        <v>146</v>
      </c>
      <c r="J96" s="15" t="s">
        <v>311</v>
      </c>
      <c r="K96" s="16"/>
      <c r="L96" s="17">
        <v>0</v>
      </c>
      <c r="M96" s="38"/>
      <c r="O96" s="18"/>
      <c r="Q96" s="18"/>
      <c r="R96" s="14" t="s">
        <v>134</v>
      </c>
      <c r="S96" s="14" t="s">
        <v>96</v>
      </c>
      <c r="T96" s="14">
        <v>0</v>
      </c>
      <c r="V96" s="20">
        <v>0</v>
      </c>
      <c r="W96" s="20">
        <v>0</v>
      </c>
      <c r="X96" s="14" t="s">
        <v>86</v>
      </c>
      <c r="Y96" s="14" t="s">
        <v>136</v>
      </c>
      <c r="Z96" s="14">
        <v>0</v>
      </c>
      <c r="AA96" s="18">
        <v>44508</v>
      </c>
      <c r="AB96" s="21" t="s">
        <v>148</v>
      </c>
      <c r="AC96" s="22">
        <v>44689</v>
      </c>
      <c r="AD96" s="18">
        <v>44599</v>
      </c>
      <c r="AF96" s="29"/>
      <c r="AG96" s="29"/>
      <c r="AH96" s="29"/>
      <c r="AI96" s="29"/>
      <c r="AJ96" s="29"/>
      <c r="AK96" s="29"/>
      <c r="AL96" s="29"/>
    </row>
    <row r="97" spans="1:36">
      <c r="A97" s="10"/>
      <c r="B97" s="10"/>
      <c r="C97" s="11" t="s">
        <v>72</v>
      </c>
      <c r="D97" s="11" t="s">
        <v>73</v>
      </c>
      <c r="F97" s="13" t="s">
        <v>342</v>
      </c>
      <c r="G97" s="14" t="s">
        <v>130</v>
      </c>
      <c r="H97" s="14" t="s">
        <v>77</v>
      </c>
      <c r="I97" s="14" t="s">
        <v>141</v>
      </c>
      <c r="J97" s="15" t="s">
        <v>311</v>
      </c>
      <c r="K97" s="16"/>
      <c r="L97" s="17">
        <v>0</v>
      </c>
      <c r="M97" s="12"/>
      <c r="O97" s="18"/>
      <c r="Q97" s="18"/>
      <c r="R97" s="14" t="s">
        <v>134</v>
      </c>
      <c r="S97" s="14" t="s">
        <v>143</v>
      </c>
      <c r="T97" s="14">
        <v>0</v>
      </c>
      <c r="V97" s="20">
        <v>0</v>
      </c>
      <c r="W97" s="20">
        <v>0</v>
      </c>
      <c r="X97" s="14" t="s">
        <v>86</v>
      </c>
      <c r="Y97" s="14" t="s">
        <v>136</v>
      </c>
      <c r="Z97" s="14">
        <v>0</v>
      </c>
      <c r="AA97" s="18">
        <v>44599</v>
      </c>
      <c r="AB97" s="21" t="s">
        <v>144</v>
      </c>
      <c r="AC97" s="22">
        <v>44658</v>
      </c>
      <c r="AD97" s="18">
        <v>44599</v>
      </c>
    </row>
    <row r="98" spans="1:36" ht="15" customHeight="1">
      <c r="A98" s="10"/>
      <c r="B98" s="10"/>
      <c r="C98" s="11" t="s">
        <v>72</v>
      </c>
      <c r="D98" s="11" t="s">
        <v>73</v>
      </c>
      <c r="F98" s="13" t="s">
        <v>343</v>
      </c>
      <c r="G98" s="14" t="s">
        <v>130</v>
      </c>
      <c r="H98" s="14" t="s">
        <v>77</v>
      </c>
      <c r="I98" s="26" t="s">
        <v>141</v>
      </c>
      <c r="J98" s="15" t="s">
        <v>311</v>
      </c>
      <c r="K98" s="16"/>
      <c r="L98" s="17">
        <v>0</v>
      </c>
      <c r="M98" s="23"/>
      <c r="O98" s="18"/>
      <c r="Q98" s="18"/>
      <c r="R98" s="14" t="s">
        <v>134</v>
      </c>
      <c r="S98" s="14" t="s">
        <v>143</v>
      </c>
      <c r="T98" s="14">
        <v>0</v>
      </c>
      <c r="V98" s="20">
        <v>0</v>
      </c>
      <c r="W98" s="20">
        <v>0</v>
      </c>
      <c r="X98" s="14" t="s">
        <v>86</v>
      </c>
      <c r="Y98" s="14" t="s">
        <v>136</v>
      </c>
      <c r="Z98" s="14">
        <v>0</v>
      </c>
      <c r="AA98" s="18">
        <v>44599</v>
      </c>
      <c r="AB98" s="21" t="s">
        <v>144</v>
      </c>
      <c r="AC98" s="22">
        <v>44658</v>
      </c>
      <c r="AD98" s="18">
        <v>44599</v>
      </c>
    </row>
    <row r="99" spans="1:36">
      <c r="A99" s="10"/>
      <c r="B99" s="10"/>
      <c r="C99" s="11" t="s">
        <v>72</v>
      </c>
      <c r="D99" s="11" t="s">
        <v>73</v>
      </c>
      <c r="F99" s="13" t="s">
        <v>344</v>
      </c>
      <c r="G99" s="14" t="s">
        <v>130</v>
      </c>
      <c r="H99" s="14" t="s">
        <v>77</v>
      </c>
      <c r="I99" s="14" t="s">
        <v>131</v>
      </c>
      <c r="J99" s="15" t="s">
        <v>311</v>
      </c>
      <c r="K99" s="16"/>
      <c r="L99" s="17">
        <v>0</v>
      </c>
      <c r="M99" s="12"/>
      <c r="O99" s="18"/>
      <c r="Q99" s="18"/>
      <c r="R99" s="14" t="s">
        <v>134</v>
      </c>
      <c r="S99" s="14" t="s">
        <v>135</v>
      </c>
      <c r="T99" s="14">
        <v>0</v>
      </c>
      <c r="V99" s="20">
        <v>0</v>
      </c>
      <c r="W99" s="20">
        <v>0</v>
      </c>
      <c r="X99" s="14" t="s">
        <v>86</v>
      </c>
      <c r="Y99" s="14" t="s">
        <v>136</v>
      </c>
      <c r="Z99" s="14">
        <v>0</v>
      </c>
      <c r="AA99" s="18">
        <v>44592</v>
      </c>
      <c r="AB99" s="21" t="s">
        <v>312</v>
      </c>
      <c r="AC99" s="22">
        <v>45291</v>
      </c>
      <c r="AD99" s="18">
        <v>44599</v>
      </c>
    </row>
    <row r="100" spans="1:36">
      <c r="A100" s="10"/>
      <c r="B100" s="10"/>
      <c r="C100" s="11" t="s">
        <v>72</v>
      </c>
      <c r="D100" s="11" t="s">
        <v>73</v>
      </c>
      <c r="F100" s="13" t="s">
        <v>345</v>
      </c>
      <c r="G100" s="14" t="s">
        <v>130</v>
      </c>
      <c r="H100" s="14" t="s">
        <v>77</v>
      </c>
      <c r="I100" s="14" t="s">
        <v>146</v>
      </c>
      <c r="J100" s="15" t="s">
        <v>311</v>
      </c>
      <c r="K100" s="16"/>
      <c r="L100" s="17">
        <v>0</v>
      </c>
      <c r="M100" s="12"/>
      <c r="O100" s="18"/>
      <c r="Q100" s="18"/>
      <c r="R100" s="14" t="s">
        <v>134</v>
      </c>
      <c r="S100" s="14" t="s">
        <v>96</v>
      </c>
      <c r="T100" s="14">
        <v>0</v>
      </c>
      <c r="V100" s="20">
        <v>0</v>
      </c>
      <c r="W100" s="20">
        <v>0</v>
      </c>
      <c r="X100" s="14" t="s">
        <v>86</v>
      </c>
      <c r="Y100" s="14" t="s">
        <v>136</v>
      </c>
      <c r="Z100" s="14">
        <v>0</v>
      </c>
      <c r="AA100" s="18">
        <v>44508</v>
      </c>
      <c r="AB100" s="21" t="s">
        <v>148</v>
      </c>
      <c r="AC100" s="22">
        <v>44689</v>
      </c>
      <c r="AD100" s="18">
        <v>44599</v>
      </c>
    </row>
    <row r="101" spans="1:36">
      <c r="A101" s="10"/>
      <c r="B101" s="10"/>
      <c r="C101" s="11" t="s">
        <v>72</v>
      </c>
      <c r="D101" s="11" t="s">
        <v>73</v>
      </c>
      <c r="F101" s="13" t="s">
        <v>346</v>
      </c>
      <c r="G101" s="14" t="s">
        <v>130</v>
      </c>
      <c r="H101" s="14" t="s">
        <v>77</v>
      </c>
      <c r="I101" s="14" t="s">
        <v>141</v>
      </c>
      <c r="J101" s="15" t="s">
        <v>311</v>
      </c>
      <c r="K101" s="16"/>
      <c r="L101" s="17">
        <v>0</v>
      </c>
      <c r="M101" s="12"/>
      <c r="O101" s="18"/>
      <c r="Q101" s="18"/>
      <c r="R101" s="14" t="s">
        <v>134</v>
      </c>
      <c r="S101" s="14" t="s">
        <v>143</v>
      </c>
      <c r="T101" s="14">
        <v>0</v>
      </c>
      <c r="V101" s="20">
        <v>0</v>
      </c>
      <c r="W101" s="20">
        <v>0</v>
      </c>
      <c r="X101" s="14" t="s">
        <v>86</v>
      </c>
      <c r="Y101" s="14" t="s">
        <v>136</v>
      </c>
      <c r="Z101" s="14">
        <v>0</v>
      </c>
      <c r="AA101" s="18">
        <v>44599</v>
      </c>
      <c r="AB101" s="21" t="s">
        <v>144</v>
      </c>
      <c r="AC101" s="22">
        <v>44658</v>
      </c>
      <c r="AD101" s="18">
        <v>44599</v>
      </c>
    </row>
    <row r="102" spans="1:36">
      <c r="A102" s="10"/>
      <c r="B102" s="10"/>
      <c r="C102" s="11" t="s">
        <v>72</v>
      </c>
      <c r="D102" s="11" t="s">
        <v>73</v>
      </c>
      <c r="F102" s="13" t="s">
        <v>347</v>
      </c>
      <c r="G102" s="14" t="s">
        <v>130</v>
      </c>
      <c r="H102" s="14" t="s">
        <v>77</v>
      </c>
      <c r="I102" s="14" t="s">
        <v>141</v>
      </c>
      <c r="J102" s="15" t="s">
        <v>311</v>
      </c>
      <c r="K102" s="16"/>
      <c r="L102" s="17">
        <v>0</v>
      </c>
      <c r="M102" s="27"/>
      <c r="O102" s="18"/>
      <c r="Q102" s="18"/>
      <c r="R102" s="14" t="s">
        <v>134</v>
      </c>
      <c r="S102" s="14" t="s">
        <v>143</v>
      </c>
      <c r="T102" s="14">
        <v>0</v>
      </c>
      <c r="V102" s="20">
        <v>0</v>
      </c>
      <c r="W102" s="20">
        <v>0</v>
      </c>
      <c r="X102" s="14" t="s">
        <v>86</v>
      </c>
      <c r="Y102" s="14" t="s">
        <v>136</v>
      </c>
      <c r="Z102" s="14">
        <v>0</v>
      </c>
      <c r="AA102" s="18">
        <v>44599</v>
      </c>
      <c r="AB102" s="21" t="s">
        <v>144</v>
      </c>
      <c r="AC102" s="22">
        <v>44658</v>
      </c>
      <c r="AD102" s="18">
        <v>44599</v>
      </c>
    </row>
    <row r="103" spans="1:36">
      <c r="A103" s="10"/>
      <c r="B103" s="10"/>
      <c r="C103" s="11" t="s">
        <v>72</v>
      </c>
      <c r="D103" s="11" t="s">
        <v>73</v>
      </c>
      <c r="F103" s="13" t="s">
        <v>348</v>
      </c>
      <c r="G103" s="14" t="s">
        <v>130</v>
      </c>
      <c r="H103" s="14" t="s">
        <v>77</v>
      </c>
      <c r="I103" s="14" t="s">
        <v>131</v>
      </c>
      <c r="J103" s="15" t="s">
        <v>311</v>
      </c>
      <c r="K103" s="16"/>
      <c r="L103" s="17">
        <v>0</v>
      </c>
      <c r="M103" s="27"/>
      <c r="O103" s="18"/>
      <c r="Q103" s="18"/>
      <c r="R103" s="14" t="s">
        <v>134</v>
      </c>
      <c r="S103" s="14" t="s">
        <v>135</v>
      </c>
      <c r="T103" s="14">
        <v>0</v>
      </c>
      <c r="V103" s="20">
        <v>0</v>
      </c>
      <c r="W103" s="20">
        <v>0</v>
      </c>
      <c r="X103" s="14" t="s">
        <v>86</v>
      </c>
      <c r="Y103" s="14" t="s">
        <v>136</v>
      </c>
      <c r="Z103" s="14">
        <v>0</v>
      </c>
      <c r="AA103" s="18">
        <v>44592</v>
      </c>
      <c r="AB103" s="21" t="s">
        <v>312</v>
      </c>
      <c r="AC103" s="22">
        <v>45291</v>
      </c>
      <c r="AD103" s="18">
        <v>44599</v>
      </c>
    </row>
    <row r="104" spans="1:36">
      <c r="A104" s="10"/>
      <c r="B104" s="10"/>
      <c r="C104" s="11" t="s">
        <v>72</v>
      </c>
      <c r="D104" s="11" t="s">
        <v>73</v>
      </c>
      <c r="F104" s="13" t="s">
        <v>349</v>
      </c>
      <c r="G104" s="14" t="s">
        <v>130</v>
      </c>
      <c r="H104" s="14" t="s">
        <v>77</v>
      </c>
      <c r="I104" s="14" t="s">
        <v>146</v>
      </c>
      <c r="J104" s="15" t="s">
        <v>311</v>
      </c>
      <c r="K104" s="16"/>
      <c r="L104" s="17">
        <v>0</v>
      </c>
      <c r="M104" s="27"/>
      <c r="O104" s="18"/>
      <c r="Q104" s="18"/>
      <c r="R104" s="14" t="s">
        <v>134</v>
      </c>
      <c r="S104" s="14" t="s">
        <v>96</v>
      </c>
      <c r="T104" s="14">
        <v>0</v>
      </c>
      <c r="V104" s="20">
        <v>0</v>
      </c>
      <c r="W104" s="20">
        <v>0</v>
      </c>
      <c r="X104" s="14" t="s">
        <v>86</v>
      </c>
      <c r="Y104" s="14" t="s">
        <v>136</v>
      </c>
      <c r="Z104" s="14">
        <v>0</v>
      </c>
      <c r="AA104" s="18">
        <v>44508</v>
      </c>
      <c r="AB104" s="21" t="s">
        <v>148</v>
      </c>
      <c r="AC104" s="22">
        <v>44689</v>
      </c>
      <c r="AD104" s="18">
        <v>44599</v>
      </c>
      <c r="AF104" s="24"/>
    </row>
    <row r="105" spans="1:36">
      <c r="A105" s="10"/>
      <c r="B105" s="10"/>
      <c r="C105" s="11" t="s">
        <v>72</v>
      </c>
      <c r="D105" s="11" t="s">
        <v>73</v>
      </c>
      <c r="F105" s="13" t="s">
        <v>350</v>
      </c>
      <c r="G105" s="14" t="s">
        <v>130</v>
      </c>
      <c r="H105" s="14" t="s">
        <v>77</v>
      </c>
      <c r="I105" s="14" t="s">
        <v>141</v>
      </c>
      <c r="J105" s="15" t="s">
        <v>311</v>
      </c>
      <c r="K105" s="16"/>
      <c r="L105" s="17">
        <v>0</v>
      </c>
      <c r="M105" s="27"/>
      <c r="O105" s="18"/>
      <c r="Q105" s="18"/>
      <c r="R105" s="14" t="s">
        <v>134</v>
      </c>
      <c r="S105" s="14" t="s">
        <v>143</v>
      </c>
      <c r="T105" s="14">
        <v>0</v>
      </c>
      <c r="V105" s="20">
        <v>0</v>
      </c>
      <c r="W105" s="20">
        <v>0</v>
      </c>
      <c r="X105" s="14" t="s">
        <v>86</v>
      </c>
      <c r="Y105" s="14" t="s">
        <v>136</v>
      </c>
      <c r="Z105" s="14">
        <v>0</v>
      </c>
      <c r="AA105" s="18">
        <v>44599</v>
      </c>
      <c r="AB105" s="21" t="s">
        <v>144</v>
      </c>
      <c r="AC105" s="22">
        <v>44658</v>
      </c>
      <c r="AD105" s="18">
        <v>44599</v>
      </c>
    </row>
    <row r="106" spans="1:36" s="43" customFormat="1" ht="17.100000000000001" thickBot="1">
      <c r="A106" s="39"/>
      <c r="B106" s="39"/>
      <c r="C106" s="40" t="s">
        <v>72</v>
      </c>
      <c r="D106" s="40" t="s">
        <v>73</v>
      </c>
      <c r="E106" s="41"/>
      <c r="F106" s="42" t="s">
        <v>351</v>
      </c>
      <c r="G106" s="43" t="s">
        <v>130</v>
      </c>
      <c r="H106" s="43" t="s">
        <v>77</v>
      </c>
      <c r="I106" s="43" t="s">
        <v>141</v>
      </c>
      <c r="J106" s="44" t="s">
        <v>311</v>
      </c>
      <c r="K106" s="45"/>
      <c r="L106" s="46">
        <v>0</v>
      </c>
      <c r="M106" s="47"/>
      <c r="O106" s="48"/>
      <c r="Q106" s="48"/>
      <c r="R106" s="43" t="s">
        <v>134</v>
      </c>
      <c r="S106" s="43" t="s">
        <v>143</v>
      </c>
      <c r="T106" s="43">
        <v>0</v>
      </c>
      <c r="U106" s="49"/>
      <c r="V106" s="50">
        <v>0</v>
      </c>
      <c r="W106" s="50">
        <v>0</v>
      </c>
      <c r="X106" s="43" t="s">
        <v>86</v>
      </c>
      <c r="Y106" s="43" t="s">
        <v>136</v>
      </c>
      <c r="Z106" s="43">
        <v>0</v>
      </c>
      <c r="AA106" s="48">
        <v>44599</v>
      </c>
      <c r="AB106" s="51" t="s">
        <v>144</v>
      </c>
      <c r="AC106" s="52">
        <v>44658</v>
      </c>
      <c r="AD106" s="48">
        <v>44599</v>
      </c>
      <c r="AF106" s="55"/>
      <c r="AG106" s="55"/>
      <c r="AH106" s="55"/>
      <c r="AI106" s="55"/>
      <c r="AJ106" s="55"/>
    </row>
    <row r="107" spans="1:36">
      <c r="A107" s="10"/>
      <c r="B107" s="10">
        <v>44620</v>
      </c>
      <c r="C107" s="11" t="s">
        <v>190</v>
      </c>
      <c r="D107" s="11" t="s">
        <v>191</v>
      </c>
      <c r="F107" s="13" t="s">
        <v>352</v>
      </c>
      <c r="G107" s="14" t="s">
        <v>76</v>
      </c>
      <c r="H107" s="14" t="s">
        <v>77</v>
      </c>
      <c r="I107" s="14" t="s">
        <v>78</v>
      </c>
      <c r="J107" s="15" t="s">
        <v>353</v>
      </c>
      <c r="K107" s="16"/>
      <c r="L107" s="17">
        <v>0</v>
      </c>
      <c r="M107" s="23"/>
      <c r="O107" s="18"/>
      <c r="Q107" s="18"/>
      <c r="R107" s="14" t="s">
        <v>83</v>
      </c>
      <c r="S107" s="14" t="s">
        <v>84</v>
      </c>
      <c r="T107" s="14">
        <v>0</v>
      </c>
      <c r="U107" s="19" t="s">
        <v>195</v>
      </c>
      <c r="V107" s="20">
        <v>0</v>
      </c>
      <c r="X107" s="14" t="s">
        <v>86</v>
      </c>
      <c r="Y107" s="14" t="s">
        <v>87</v>
      </c>
      <c r="Z107" s="14">
        <v>0</v>
      </c>
      <c r="AA107" s="53">
        <v>44592</v>
      </c>
      <c r="AB107" s="56" t="s">
        <v>280</v>
      </c>
      <c r="AC107" s="53">
        <v>44773</v>
      </c>
      <c r="AD107" s="53">
        <v>44599</v>
      </c>
    </row>
    <row r="108" spans="1:36">
      <c r="A108" s="10"/>
      <c r="B108" s="10">
        <v>44627</v>
      </c>
      <c r="C108" s="11" t="s">
        <v>190</v>
      </c>
      <c r="D108" s="11" t="s">
        <v>191</v>
      </c>
      <c r="F108" s="13" t="s">
        <v>354</v>
      </c>
      <c r="G108" s="14" t="s">
        <v>76</v>
      </c>
      <c r="H108" s="14" t="s">
        <v>77</v>
      </c>
      <c r="I108" s="14" t="s">
        <v>94</v>
      </c>
      <c r="J108" s="15" t="s">
        <v>353</v>
      </c>
      <c r="K108" s="16"/>
      <c r="L108" s="17">
        <v>0</v>
      </c>
      <c r="M108" s="12"/>
      <c r="O108" s="18"/>
      <c r="Q108" s="18"/>
      <c r="R108" s="14" t="s">
        <v>83</v>
      </c>
      <c r="S108" s="14" t="s">
        <v>96</v>
      </c>
      <c r="T108" s="14">
        <v>0</v>
      </c>
      <c r="U108" s="19" t="s">
        <v>195</v>
      </c>
      <c r="V108" s="20">
        <v>0</v>
      </c>
      <c r="X108" s="14" t="s">
        <v>86</v>
      </c>
      <c r="Y108" s="14" t="s">
        <v>87</v>
      </c>
      <c r="Z108" s="14">
        <v>0</v>
      </c>
      <c r="AA108" s="53">
        <v>44592</v>
      </c>
      <c r="AB108" s="56" t="s">
        <v>97</v>
      </c>
      <c r="AC108" s="53">
        <v>44773</v>
      </c>
      <c r="AD108" s="53">
        <v>44599</v>
      </c>
    </row>
    <row r="109" spans="1:36">
      <c r="A109" s="10"/>
      <c r="B109" s="10">
        <v>44641</v>
      </c>
      <c r="C109" s="11" t="s">
        <v>190</v>
      </c>
      <c r="D109" s="11" t="s">
        <v>191</v>
      </c>
      <c r="F109" s="13" t="s">
        <v>355</v>
      </c>
      <c r="G109" s="14" t="s">
        <v>76</v>
      </c>
      <c r="H109" s="14" t="s">
        <v>77</v>
      </c>
      <c r="I109" s="14" t="s">
        <v>94</v>
      </c>
      <c r="J109" s="15" t="s">
        <v>353</v>
      </c>
      <c r="K109" s="16"/>
      <c r="L109" s="17">
        <v>0</v>
      </c>
      <c r="M109" s="12"/>
      <c r="O109" s="18"/>
      <c r="Q109" s="18"/>
      <c r="R109" s="14" t="s">
        <v>83</v>
      </c>
      <c r="S109" s="14" t="s">
        <v>96</v>
      </c>
      <c r="T109" s="14">
        <v>0</v>
      </c>
      <c r="U109" s="19" t="s">
        <v>195</v>
      </c>
      <c r="V109" s="20">
        <v>0</v>
      </c>
      <c r="X109" s="14" t="s">
        <v>86</v>
      </c>
      <c r="Y109" s="14" t="s">
        <v>87</v>
      </c>
      <c r="Z109" s="14">
        <v>0</v>
      </c>
      <c r="AA109" s="53">
        <v>44508</v>
      </c>
      <c r="AB109" s="56" t="s">
        <v>97</v>
      </c>
      <c r="AC109" s="53">
        <v>44689</v>
      </c>
      <c r="AD109" s="53">
        <v>44599</v>
      </c>
    </row>
    <row r="110" spans="1:36">
      <c r="A110" s="10"/>
      <c r="B110" s="10"/>
      <c r="C110" s="11" t="s">
        <v>190</v>
      </c>
      <c r="D110" s="11" t="s">
        <v>191</v>
      </c>
      <c r="F110" s="13" t="s">
        <v>356</v>
      </c>
      <c r="G110" s="14" t="s">
        <v>76</v>
      </c>
      <c r="H110" s="14" t="s">
        <v>77</v>
      </c>
      <c r="I110" s="14" t="s">
        <v>78</v>
      </c>
      <c r="J110" s="15" t="s">
        <v>353</v>
      </c>
      <c r="K110" s="16"/>
      <c r="L110" s="17">
        <v>0</v>
      </c>
      <c r="M110" s="12"/>
      <c r="O110" s="18"/>
      <c r="Q110" s="18"/>
      <c r="R110" s="14" t="s">
        <v>83</v>
      </c>
      <c r="S110" s="14" t="s">
        <v>84</v>
      </c>
      <c r="T110" s="14">
        <v>0</v>
      </c>
      <c r="U110" s="19" t="s">
        <v>195</v>
      </c>
      <c r="V110" s="20">
        <v>0</v>
      </c>
      <c r="X110" s="14" t="s">
        <v>86</v>
      </c>
      <c r="Y110" s="14" t="s">
        <v>87</v>
      </c>
      <c r="Z110" s="14">
        <v>0</v>
      </c>
      <c r="AA110" s="53">
        <v>44592</v>
      </c>
      <c r="AB110" s="56" t="s">
        <v>280</v>
      </c>
      <c r="AC110" s="53">
        <v>44773</v>
      </c>
      <c r="AD110" s="53">
        <v>44599</v>
      </c>
      <c r="AE110" s="14" t="s">
        <v>190</v>
      </c>
    </row>
    <row r="111" spans="1:36">
      <c r="A111" s="10"/>
      <c r="B111" s="10"/>
      <c r="C111" s="11" t="s">
        <v>190</v>
      </c>
      <c r="D111" s="11" t="s">
        <v>191</v>
      </c>
      <c r="F111" s="13" t="s">
        <v>357</v>
      </c>
      <c r="G111" s="14" t="s">
        <v>76</v>
      </c>
      <c r="H111" s="14" t="s">
        <v>77</v>
      </c>
      <c r="I111" s="14" t="s">
        <v>94</v>
      </c>
      <c r="J111" s="15" t="s">
        <v>353</v>
      </c>
      <c r="K111" s="16"/>
      <c r="L111" s="17">
        <v>0</v>
      </c>
      <c r="M111" s="12"/>
      <c r="O111" s="18"/>
      <c r="Q111" s="18"/>
      <c r="R111" s="14" t="s">
        <v>83</v>
      </c>
      <c r="S111" s="14" t="s">
        <v>96</v>
      </c>
      <c r="T111" s="14">
        <v>0</v>
      </c>
      <c r="U111" s="19" t="s">
        <v>195</v>
      </c>
      <c r="V111" s="20">
        <v>0</v>
      </c>
      <c r="X111" s="14" t="s">
        <v>86</v>
      </c>
      <c r="Y111" s="14" t="s">
        <v>87</v>
      </c>
      <c r="Z111" s="14">
        <v>0</v>
      </c>
      <c r="AA111" s="53">
        <v>44592</v>
      </c>
      <c r="AB111" s="56" t="s">
        <v>97</v>
      </c>
      <c r="AC111" s="53">
        <v>44773</v>
      </c>
      <c r="AD111" s="53">
        <v>44599</v>
      </c>
      <c r="AE111" s="14" t="s">
        <v>76</v>
      </c>
      <c r="AF111" s="24" t="s">
        <v>353</v>
      </c>
    </row>
    <row r="112" spans="1:36">
      <c r="A112" s="10"/>
      <c r="B112" s="10"/>
      <c r="C112" s="11" t="s">
        <v>190</v>
      </c>
      <c r="D112" s="11" t="s">
        <v>191</v>
      </c>
      <c r="F112" s="13" t="s">
        <v>358</v>
      </c>
      <c r="G112" s="14" t="s">
        <v>76</v>
      </c>
      <c r="H112" s="14" t="s">
        <v>77</v>
      </c>
      <c r="I112" s="14" t="s">
        <v>94</v>
      </c>
      <c r="J112" s="15" t="s">
        <v>353</v>
      </c>
      <c r="K112" s="16"/>
      <c r="L112" s="17">
        <v>0</v>
      </c>
      <c r="M112" s="12"/>
      <c r="O112" s="18"/>
      <c r="Q112" s="18"/>
      <c r="R112" s="14" t="s">
        <v>83</v>
      </c>
      <c r="S112" s="14" t="s">
        <v>96</v>
      </c>
      <c r="T112" s="14">
        <v>0</v>
      </c>
      <c r="U112" s="19" t="s">
        <v>195</v>
      </c>
      <c r="V112" s="20">
        <v>0</v>
      </c>
      <c r="X112" s="14" t="s">
        <v>86</v>
      </c>
      <c r="Y112" s="14" t="s">
        <v>87</v>
      </c>
      <c r="Z112" s="14">
        <v>0</v>
      </c>
      <c r="AA112" s="53">
        <v>44508</v>
      </c>
      <c r="AB112" s="56" t="s">
        <v>97</v>
      </c>
      <c r="AC112" s="53">
        <v>44689</v>
      </c>
      <c r="AD112" s="53">
        <v>44599</v>
      </c>
      <c r="AE112" s="14" t="s">
        <v>203</v>
      </c>
      <c r="AF112" s="25" t="s">
        <v>359</v>
      </c>
      <c r="AG112" s="25" t="s">
        <v>360</v>
      </c>
      <c r="AH112" s="25" t="s">
        <v>361</v>
      </c>
      <c r="AI112" s="26"/>
      <c r="AJ112" s="26"/>
    </row>
    <row r="113" spans="1:59">
      <c r="A113" s="10"/>
      <c r="B113" s="10"/>
      <c r="C113" s="11" t="s">
        <v>190</v>
      </c>
      <c r="D113" s="11" t="s">
        <v>191</v>
      </c>
      <c r="F113" s="13" t="s">
        <v>362</v>
      </c>
      <c r="G113" s="14" t="s">
        <v>76</v>
      </c>
      <c r="H113" s="14" t="s">
        <v>77</v>
      </c>
      <c r="I113" s="14" t="s">
        <v>78</v>
      </c>
      <c r="J113" s="15" t="s">
        <v>353</v>
      </c>
      <c r="K113" s="16"/>
      <c r="L113" s="17">
        <v>0</v>
      </c>
      <c r="M113" s="12"/>
      <c r="O113" s="18"/>
      <c r="Q113" s="18"/>
      <c r="R113" s="14" t="s">
        <v>83</v>
      </c>
      <c r="S113" s="14" t="s">
        <v>84</v>
      </c>
      <c r="T113" s="14">
        <v>0</v>
      </c>
      <c r="U113" s="19" t="s">
        <v>195</v>
      </c>
      <c r="V113" s="20">
        <v>0</v>
      </c>
      <c r="X113" s="14" t="s">
        <v>86</v>
      </c>
      <c r="Y113" s="14" t="s">
        <v>87</v>
      </c>
      <c r="Z113" s="14">
        <v>0</v>
      </c>
      <c r="AA113" s="53">
        <v>44592</v>
      </c>
      <c r="AB113" s="56" t="s">
        <v>280</v>
      </c>
      <c r="AC113" s="53">
        <v>44773</v>
      </c>
      <c r="AD113" s="53">
        <v>44599</v>
      </c>
      <c r="AE113" s="26"/>
      <c r="AF113" s="25" t="s">
        <v>363</v>
      </c>
      <c r="AG113" s="25" t="s">
        <v>364</v>
      </c>
      <c r="AH113" s="25" t="s">
        <v>365</v>
      </c>
      <c r="AI113" s="26"/>
      <c r="AJ113" s="26"/>
    </row>
    <row r="114" spans="1:59">
      <c r="A114" s="10"/>
      <c r="B114" s="10"/>
      <c r="C114" s="11" t="s">
        <v>190</v>
      </c>
      <c r="D114" s="11" t="s">
        <v>191</v>
      </c>
      <c r="F114" s="13" t="s">
        <v>366</v>
      </c>
      <c r="G114" s="14" t="s">
        <v>76</v>
      </c>
      <c r="H114" s="14" t="s">
        <v>77</v>
      </c>
      <c r="I114" s="14" t="s">
        <v>94</v>
      </c>
      <c r="J114" s="15" t="s">
        <v>353</v>
      </c>
      <c r="K114" s="16"/>
      <c r="L114" s="17">
        <v>0</v>
      </c>
      <c r="M114" s="12"/>
      <c r="O114" s="18"/>
      <c r="Q114" s="18"/>
      <c r="R114" s="14" t="s">
        <v>83</v>
      </c>
      <c r="S114" s="14" t="s">
        <v>96</v>
      </c>
      <c r="T114" s="14">
        <v>0</v>
      </c>
      <c r="U114" s="19" t="s">
        <v>195</v>
      </c>
      <c r="V114" s="20">
        <v>0</v>
      </c>
      <c r="X114" s="14" t="s">
        <v>86</v>
      </c>
      <c r="Y114" s="14" t="s">
        <v>87</v>
      </c>
      <c r="Z114" s="14">
        <v>0</v>
      </c>
      <c r="AA114" s="53">
        <v>44592</v>
      </c>
      <c r="AB114" s="56" t="s">
        <v>97</v>
      </c>
      <c r="AC114" s="53">
        <v>44773</v>
      </c>
      <c r="AD114" s="53">
        <v>44599</v>
      </c>
      <c r="AF114" s="25" t="s">
        <v>367</v>
      </c>
      <c r="AG114" s="25" t="s">
        <v>368</v>
      </c>
      <c r="AH114" s="25" t="s">
        <v>369</v>
      </c>
      <c r="AI114" s="26"/>
      <c r="AJ114" s="26"/>
    </row>
    <row r="115" spans="1:59">
      <c r="A115" s="10"/>
      <c r="B115" s="10"/>
      <c r="C115" s="11" t="s">
        <v>190</v>
      </c>
      <c r="D115" s="11" t="s">
        <v>191</v>
      </c>
      <c r="F115" s="13" t="s">
        <v>370</v>
      </c>
      <c r="G115" s="14" t="s">
        <v>76</v>
      </c>
      <c r="H115" s="14" t="s">
        <v>77</v>
      </c>
      <c r="I115" s="14" t="s">
        <v>94</v>
      </c>
      <c r="J115" s="15" t="s">
        <v>353</v>
      </c>
      <c r="K115" s="16"/>
      <c r="L115" s="17">
        <v>0</v>
      </c>
      <c r="R115" s="14" t="s">
        <v>83</v>
      </c>
      <c r="S115" s="14" t="s">
        <v>96</v>
      </c>
      <c r="T115" s="14">
        <v>0</v>
      </c>
      <c r="U115" s="19" t="s">
        <v>195</v>
      </c>
      <c r="V115" s="20">
        <v>0</v>
      </c>
      <c r="X115" s="14" t="s">
        <v>86</v>
      </c>
      <c r="Y115" s="14" t="s">
        <v>87</v>
      </c>
      <c r="Z115" s="14">
        <v>0</v>
      </c>
      <c r="AA115" s="53">
        <v>44508</v>
      </c>
      <c r="AB115" s="56" t="s">
        <v>97</v>
      </c>
      <c r="AC115" s="53">
        <v>44689</v>
      </c>
      <c r="AD115" s="53">
        <v>44599</v>
      </c>
      <c r="AF115" s="25" t="s">
        <v>371</v>
      </c>
      <c r="AG115" s="25" t="s">
        <v>372</v>
      </c>
      <c r="AH115" s="25" t="s">
        <v>373</v>
      </c>
      <c r="AI115" s="26"/>
      <c r="AJ115" s="26"/>
    </row>
    <row r="116" spans="1:59">
      <c r="A116" s="10"/>
      <c r="B116" s="10"/>
      <c r="C116" s="11" t="s">
        <v>190</v>
      </c>
      <c r="D116" s="11" t="s">
        <v>191</v>
      </c>
      <c r="F116" s="13" t="s">
        <v>374</v>
      </c>
      <c r="G116" s="14" t="s">
        <v>76</v>
      </c>
      <c r="H116" s="14" t="s">
        <v>77</v>
      </c>
      <c r="I116" s="14" t="s">
        <v>78</v>
      </c>
      <c r="J116" s="15" t="s">
        <v>353</v>
      </c>
      <c r="K116" s="16"/>
      <c r="L116" s="17">
        <v>0</v>
      </c>
      <c r="M116" s="12"/>
      <c r="O116" s="18"/>
      <c r="Q116" s="18"/>
      <c r="R116" s="14" t="s">
        <v>83</v>
      </c>
      <c r="S116" s="14" t="s">
        <v>84</v>
      </c>
      <c r="T116" s="14">
        <v>0</v>
      </c>
      <c r="U116" s="19" t="s">
        <v>195</v>
      </c>
      <c r="V116" s="20">
        <v>0</v>
      </c>
      <c r="X116" s="14" t="s">
        <v>86</v>
      </c>
      <c r="Y116" s="14" t="s">
        <v>87</v>
      </c>
      <c r="Z116" s="14">
        <v>0</v>
      </c>
      <c r="AA116" s="53">
        <v>44592</v>
      </c>
      <c r="AB116" s="56" t="s">
        <v>280</v>
      </c>
      <c r="AC116" s="53">
        <v>44773</v>
      </c>
      <c r="AD116" s="53">
        <v>44599</v>
      </c>
      <c r="AF116" s="25" t="s">
        <v>375</v>
      </c>
      <c r="AG116" s="25" t="s">
        <v>376</v>
      </c>
      <c r="AH116" s="25" t="s">
        <v>377</v>
      </c>
      <c r="AI116" s="26"/>
      <c r="AJ116" s="26"/>
    </row>
    <row r="117" spans="1:59">
      <c r="A117" s="10"/>
      <c r="B117" s="10"/>
      <c r="C117" s="11" t="s">
        <v>190</v>
      </c>
      <c r="D117" s="11" t="s">
        <v>191</v>
      </c>
      <c r="F117" s="13" t="s">
        <v>378</v>
      </c>
      <c r="G117" s="14" t="s">
        <v>76</v>
      </c>
      <c r="H117" s="14" t="s">
        <v>77</v>
      </c>
      <c r="I117" s="14" t="s">
        <v>94</v>
      </c>
      <c r="J117" s="15" t="s">
        <v>353</v>
      </c>
      <c r="K117" s="16"/>
      <c r="L117" s="17">
        <v>0</v>
      </c>
      <c r="M117" s="12"/>
      <c r="O117" s="18"/>
      <c r="Q117" s="18"/>
      <c r="R117" s="14" t="s">
        <v>83</v>
      </c>
      <c r="S117" s="14" t="s">
        <v>96</v>
      </c>
      <c r="T117" s="14">
        <v>0</v>
      </c>
      <c r="U117" s="19" t="s">
        <v>195</v>
      </c>
      <c r="V117" s="20">
        <v>0</v>
      </c>
      <c r="X117" s="14" t="s">
        <v>86</v>
      </c>
      <c r="Y117" s="14" t="s">
        <v>87</v>
      </c>
      <c r="Z117" s="14">
        <v>0</v>
      </c>
      <c r="AA117" s="53">
        <v>44592</v>
      </c>
      <c r="AB117" s="56" t="s">
        <v>97</v>
      </c>
      <c r="AC117" s="53">
        <v>44773</v>
      </c>
      <c r="AD117" s="53">
        <v>44599</v>
      </c>
    </row>
    <row r="118" spans="1:59">
      <c r="A118" s="10"/>
      <c r="B118" s="10"/>
      <c r="C118" s="11" t="s">
        <v>190</v>
      </c>
      <c r="D118" s="11" t="s">
        <v>191</v>
      </c>
      <c r="F118" s="13" t="s">
        <v>379</v>
      </c>
      <c r="G118" s="14" t="s">
        <v>76</v>
      </c>
      <c r="H118" s="14" t="s">
        <v>77</v>
      </c>
      <c r="I118" s="14" t="s">
        <v>94</v>
      </c>
      <c r="J118" s="15" t="s">
        <v>353</v>
      </c>
      <c r="K118" s="16"/>
      <c r="L118" s="17">
        <v>0</v>
      </c>
      <c r="M118" s="23"/>
      <c r="O118" s="18"/>
      <c r="Q118" s="18"/>
      <c r="R118" s="14" t="s">
        <v>83</v>
      </c>
      <c r="S118" s="14" t="s">
        <v>96</v>
      </c>
      <c r="T118" s="14">
        <v>0</v>
      </c>
      <c r="U118" s="19" t="s">
        <v>195</v>
      </c>
      <c r="V118" s="20">
        <v>0</v>
      </c>
      <c r="X118" s="14" t="s">
        <v>86</v>
      </c>
      <c r="Y118" s="14" t="s">
        <v>87</v>
      </c>
      <c r="Z118" s="14">
        <v>0</v>
      </c>
      <c r="AA118" s="53">
        <v>44508</v>
      </c>
      <c r="AB118" s="56" t="s">
        <v>97</v>
      </c>
      <c r="AC118" s="53">
        <v>44689</v>
      </c>
      <c r="AD118" s="53">
        <v>44599</v>
      </c>
      <c r="AG118" s="26"/>
      <c r="AH118" s="26"/>
    </row>
    <row r="119" spans="1:59">
      <c r="A119" s="10"/>
      <c r="B119" s="10"/>
      <c r="C119" s="11" t="s">
        <v>190</v>
      </c>
      <c r="D119" s="11" t="s">
        <v>191</v>
      </c>
      <c r="F119" s="13" t="s">
        <v>380</v>
      </c>
      <c r="G119" s="14" t="s">
        <v>76</v>
      </c>
      <c r="H119" s="14" t="s">
        <v>77</v>
      </c>
      <c r="I119" s="14" t="s">
        <v>78</v>
      </c>
      <c r="J119" s="15" t="s">
        <v>353</v>
      </c>
      <c r="K119" s="16"/>
      <c r="L119" s="17">
        <v>0</v>
      </c>
      <c r="M119" s="23"/>
      <c r="O119" s="18"/>
      <c r="Q119" s="18"/>
      <c r="R119" s="14" t="s">
        <v>83</v>
      </c>
      <c r="S119" s="14" t="s">
        <v>84</v>
      </c>
      <c r="T119" s="14">
        <v>0</v>
      </c>
      <c r="U119" s="19" t="s">
        <v>195</v>
      </c>
      <c r="V119" s="20">
        <v>0</v>
      </c>
      <c r="X119" s="14" t="s">
        <v>86</v>
      </c>
      <c r="Y119" s="14" t="s">
        <v>87</v>
      </c>
      <c r="Z119" s="14">
        <v>0</v>
      </c>
      <c r="AA119" s="53">
        <v>44592</v>
      </c>
      <c r="AB119" s="56" t="s">
        <v>280</v>
      </c>
      <c r="AC119" s="53">
        <v>44773</v>
      </c>
      <c r="AD119" s="53">
        <v>44599</v>
      </c>
      <c r="AG119" s="26"/>
      <c r="AH119" s="26"/>
    </row>
    <row r="120" spans="1:59">
      <c r="A120" s="10"/>
      <c r="B120" s="10"/>
      <c r="C120" s="11" t="s">
        <v>190</v>
      </c>
      <c r="D120" s="11" t="s">
        <v>191</v>
      </c>
      <c r="F120" s="13" t="s">
        <v>381</v>
      </c>
      <c r="G120" s="14" t="s">
        <v>76</v>
      </c>
      <c r="H120" s="14" t="s">
        <v>77</v>
      </c>
      <c r="I120" s="14" t="s">
        <v>94</v>
      </c>
      <c r="J120" s="15" t="s">
        <v>353</v>
      </c>
      <c r="K120" s="16"/>
      <c r="L120" s="17">
        <v>0</v>
      </c>
      <c r="M120" s="23"/>
      <c r="O120" s="18"/>
      <c r="Q120" s="18"/>
      <c r="R120" s="14" t="s">
        <v>83</v>
      </c>
      <c r="S120" s="14" t="s">
        <v>96</v>
      </c>
      <c r="T120" s="14">
        <v>0</v>
      </c>
      <c r="U120" s="19" t="s">
        <v>195</v>
      </c>
      <c r="V120" s="20">
        <v>0</v>
      </c>
      <c r="X120" s="14" t="s">
        <v>86</v>
      </c>
      <c r="Y120" s="14" t="s">
        <v>87</v>
      </c>
      <c r="Z120" s="14">
        <v>0</v>
      </c>
      <c r="AA120" s="53">
        <v>44592</v>
      </c>
      <c r="AB120" s="56" t="s">
        <v>97</v>
      </c>
      <c r="AC120" s="53">
        <v>44773</v>
      </c>
      <c r="AD120" s="53">
        <v>44599</v>
      </c>
      <c r="AG120" s="26"/>
      <c r="AH120" s="26"/>
    </row>
    <row r="121" spans="1:59" s="43" customFormat="1" ht="17.100000000000001" thickBot="1">
      <c r="A121" s="10"/>
      <c r="B121" s="10"/>
      <c r="C121" s="11" t="s">
        <v>190</v>
      </c>
      <c r="D121" s="11" t="s">
        <v>191</v>
      </c>
      <c r="E121" s="12"/>
      <c r="F121" s="13" t="s">
        <v>382</v>
      </c>
      <c r="G121" s="14" t="s">
        <v>76</v>
      </c>
      <c r="H121" s="14" t="s">
        <v>77</v>
      </c>
      <c r="I121" s="14" t="s">
        <v>94</v>
      </c>
      <c r="J121" s="15" t="s">
        <v>353</v>
      </c>
      <c r="K121" s="16"/>
      <c r="L121" s="17">
        <v>0</v>
      </c>
      <c r="M121" s="23"/>
      <c r="N121" s="14"/>
      <c r="O121" s="18"/>
      <c r="P121" s="14"/>
      <c r="Q121" s="18"/>
      <c r="R121" s="14" t="s">
        <v>83</v>
      </c>
      <c r="S121" s="14" t="s">
        <v>96</v>
      </c>
      <c r="T121" s="14">
        <v>0</v>
      </c>
      <c r="U121" s="19" t="s">
        <v>195</v>
      </c>
      <c r="V121" s="20">
        <v>0</v>
      </c>
      <c r="W121" s="20"/>
      <c r="X121" s="14" t="s">
        <v>86</v>
      </c>
      <c r="Y121" s="14" t="s">
        <v>87</v>
      </c>
      <c r="Z121" s="14">
        <v>0</v>
      </c>
      <c r="AA121" s="53">
        <v>44508</v>
      </c>
      <c r="AB121" s="56" t="s">
        <v>97</v>
      </c>
      <c r="AC121" s="53">
        <v>44689</v>
      </c>
      <c r="AD121" s="53">
        <v>44599</v>
      </c>
      <c r="AE121" s="14"/>
      <c r="AF121" s="14"/>
      <c r="AG121" s="26"/>
      <c r="AH121" s="26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</row>
    <row r="122" spans="1:59">
      <c r="A122" s="10"/>
      <c r="B122" s="10"/>
      <c r="C122" s="11" t="s">
        <v>190</v>
      </c>
      <c r="D122" s="11" t="s">
        <v>191</v>
      </c>
      <c r="F122" s="13" t="s">
        <v>383</v>
      </c>
      <c r="G122" s="14" t="s">
        <v>130</v>
      </c>
      <c r="H122" s="14" t="s">
        <v>77</v>
      </c>
      <c r="I122" s="14" t="s">
        <v>131</v>
      </c>
      <c r="J122" s="15" t="s">
        <v>384</v>
      </c>
      <c r="K122" s="16"/>
      <c r="L122" s="17">
        <v>0</v>
      </c>
      <c r="M122" s="12"/>
      <c r="O122" s="18"/>
      <c r="Q122" s="18"/>
      <c r="R122" s="14" t="s">
        <v>134</v>
      </c>
      <c r="S122" s="14" t="s">
        <v>84</v>
      </c>
      <c r="T122" s="14">
        <v>0</v>
      </c>
      <c r="V122" s="20">
        <v>0</v>
      </c>
      <c r="W122" s="20">
        <v>0</v>
      </c>
      <c r="X122" s="14" t="s">
        <v>86</v>
      </c>
      <c r="Y122" s="14" t="s">
        <v>136</v>
      </c>
      <c r="Z122" s="14">
        <v>0</v>
      </c>
      <c r="AA122" s="18">
        <v>44592</v>
      </c>
      <c r="AB122" s="21" t="s">
        <v>385</v>
      </c>
      <c r="AC122" s="22">
        <v>44926</v>
      </c>
      <c r="AD122" s="18">
        <v>44599</v>
      </c>
    </row>
    <row r="123" spans="1:59">
      <c r="A123" s="10"/>
      <c r="B123" s="10"/>
      <c r="C123" s="11" t="s">
        <v>190</v>
      </c>
      <c r="D123" s="11" t="s">
        <v>191</v>
      </c>
      <c r="F123" s="13" t="s">
        <v>386</v>
      </c>
      <c r="G123" s="14" t="s">
        <v>130</v>
      </c>
      <c r="H123" s="14" t="s">
        <v>77</v>
      </c>
      <c r="I123" s="14" t="s">
        <v>146</v>
      </c>
      <c r="J123" s="15" t="s">
        <v>384</v>
      </c>
      <c r="K123" s="16"/>
      <c r="L123" s="17">
        <v>0</v>
      </c>
      <c r="M123" s="12"/>
      <c r="O123" s="18"/>
      <c r="Q123" s="18"/>
      <c r="R123" s="14" t="s">
        <v>134</v>
      </c>
      <c r="S123" s="14" t="s">
        <v>96</v>
      </c>
      <c r="T123" s="14">
        <v>0</v>
      </c>
      <c r="V123" s="20">
        <v>0</v>
      </c>
      <c r="W123" s="20">
        <v>0</v>
      </c>
      <c r="X123" s="14" t="s">
        <v>86</v>
      </c>
      <c r="Y123" s="14" t="s">
        <v>136</v>
      </c>
      <c r="Z123" s="14">
        <v>0</v>
      </c>
      <c r="AA123" s="18">
        <v>44508</v>
      </c>
      <c r="AB123" s="21" t="s">
        <v>148</v>
      </c>
      <c r="AC123" s="22">
        <v>44689</v>
      </c>
      <c r="AD123" s="18">
        <v>44599</v>
      </c>
      <c r="AE123" s="14" t="s">
        <v>190</v>
      </c>
    </row>
    <row r="124" spans="1:59" ht="28.35" customHeight="1">
      <c r="A124" s="10"/>
      <c r="B124" s="10"/>
      <c r="C124" s="11" t="s">
        <v>190</v>
      </c>
      <c r="D124" s="11" t="s">
        <v>191</v>
      </c>
      <c r="F124" s="13" t="s">
        <v>387</v>
      </c>
      <c r="G124" s="14" t="s">
        <v>130</v>
      </c>
      <c r="H124" s="14" t="s">
        <v>77</v>
      </c>
      <c r="I124" s="14" t="s">
        <v>141</v>
      </c>
      <c r="J124" s="15" t="s">
        <v>384</v>
      </c>
      <c r="K124" s="16"/>
      <c r="L124" s="17">
        <v>0</v>
      </c>
      <c r="M124" s="12"/>
      <c r="O124" s="18"/>
      <c r="Q124" s="18"/>
      <c r="R124" s="14" t="s">
        <v>134</v>
      </c>
      <c r="S124" s="14" t="s">
        <v>143</v>
      </c>
      <c r="T124" s="14">
        <v>0</v>
      </c>
      <c r="V124" s="20">
        <v>0</v>
      </c>
      <c r="W124" s="20">
        <v>0</v>
      </c>
      <c r="X124" s="14" t="s">
        <v>86</v>
      </c>
      <c r="Y124" s="14" t="s">
        <v>136</v>
      </c>
      <c r="Z124" s="14">
        <v>0</v>
      </c>
      <c r="AA124" s="18">
        <v>44599</v>
      </c>
      <c r="AB124" s="21" t="s">
        <v>144</v>
      </c>
      <c r="AC124" s="22">
        <v>44658</v>
      </c>
      <c r="AD124" s="18">
        <v>44599</v>
      </c>
      <c r="AE124" s="14" t="s">
        <v>130</v>
      </c>
      <c r="AF124" s="24" t="s">
        <v>384</v>
      </c>
    </row>
    <row r="125" spans="1:59" ht="39.6" customHeight="1">
      <c r="A125" s="10"/>
      <c r="B125" s="10"/>
      <c r="C125" s="11" t="s">
        <v>190</v>
      </c>
      <c r="D125" s="11" t="s">
        <v>191</v>
      </c>
      <c r="F125" s="13" t="s">
        <v>388</v>
      </c>
      <c r="G125" s="14" t="s">
        <v>130</v>
      </c>
      <c r="H125" s="14" t="s">
        <v>77</v>
      </c>
      <c r="I125" s="14" t="s">
        <v>141</v>
      </c>
      <c r="J125" s="15" t="s">
        <v>384</v>
      </c>
      <c r="K125" s="16"/>
      <c r="L125" s="17">
        <v>0</v>
      </c>
      <c r="M125" s="12"/>
      <c r="O125" s="18"/>
      <c r="Q125" s="18"/>
      <c r="R125" s="14" t="s">
        <v>134</v>
      </c>
      <c r="S125" s="14" t="s">
        <v>143</v>
      </c>
      <c r="T125" s="14">
        <v>0</v>
      </c>
      <c r="V125" s="20">
        <v>0</v>
      </c>
      <c r="W125" s="20">
        <v>0</v>
      </c>
      <c r="X125" s="14" t="s">
        <v>86</v>
      </c>
      <c r="Y125" s="14" t="s">
        <v>136</v>
      </c>
      <c r="Z125" s="14">
        <v>0</v>
      </c>
      <c r="AA125" s="18">
        <v>44599</v>
      </c>
      <c r="AB125" s="21" t="s">
        <v>144</v>
      </c>
      <c r="AC125" s="22">
        <v>44658</v>
      </c>
      <c r="AD125" s="18">
        <v>44599</v>
      </c>
      <c r="AE125" s="14" t="s">
        <v>102</v>
      </c>
      <c r="AF125" s="28" t="s">
        <v>389</v>
      </c>
      <c r="AG125" s="28" t="s">
        <v>390</v>
      </c>
      <c r="AH125" s="28" t="s">
        <v>391</v>
      </c>
      <c r="AI125" s="28" t="s">
        <v>392</v>
      </c>
      <c r="AJ125" s="29"/>
      <c r="AK125" s="26"/>
      <c r="AL125" s="26"/>
    </row>
    <row r="126" spans="1:59" ht="30" customHeight="1">
      <c r="A126" s="10"/>
      <c r="B126" s="10"/>
      <c r="C126" s="11" t="s">
        <v>190</v>
      </c>
      <c r="D126" s="11" t="s">
        <v>191</v>
      </c>
      <c r="F126" s="13" t="s">
        <v>393</v>
      </c>
      <c r="G126" s="14" t="s">
        <v>130</v>
      </c>
      <c r="H126" s="14" t="s">
        <v>77</v>
      </c>
      <c r="I126" s="14" t="s">
        <v>131</v>
      </c>
      <c r="J126" s="15" t="s">
        <v>384</v>
      </c>
      <c r="K126" s="16"/>
      <c r="L126" s="17">
        <v>0</v>
      </c>
      <c r="M126" s="12"/>
      <c r="O126" s="18"/>
      <c r="Q126" s="18"/>
      <c r="R126" s="14" t="s">
        <v>134</v>
      </c>
      <c r="S126" s="14" t="s">
        <v>84</v>
      </c>
      <c r="T126" s="14">
        <v>0</v>
      </c>
      <c r="V126" s="20">
        <v>0</v>
      </c>
      <c r="W126" s="20">
        <v>0</v>
      </c>
      <c r="X126" s="14" t="s">
        <v>86</v>
      </c>
      <c r="Y126" s="14" t="s">
        <v>136</v>
      </c>
      <c r="Z126" s="14">
        <v>0</v>
      </c>
      <c r="AA126" s="18">
        <v>44592</v>
      </c>
      <c r="AB126" s="21" t="s">
        <v>385</v>
      </c>
      <c r="AC126" s="22">
        <v>44926</v>
      </c>
      <c r="AD126" s="18">
        <v>44599</v>
      </c>
      <c r="AF126" s="28" t="s">
        <v>394</v>
      </c>
      <c r="AG126" s="28" t="s">
        <v>395</v>
      </c>
      <c r="AH126" s="28" t="s">
        <v>396</v>
      </c>
      <c r="AI126" s="28" t="s">
        <v>397</v>
      </c>
      <c r="AJ126" s="29"/>
      <c r="AK126" s="26"/>
      <c r="AL126" s="26"/>
    </row>
    <row r="127" spans="1:59" ht="35.1" customHeight="1">
      <c r="A127" s="10"/>
      <c r="B127" s="10"/>
      <c r="C127" s="11" t="s">
        <v>190</v>
      </c>
      <c r="D127" s="11" t="s">
        <v>191</v>
      </c>
      <c r="F127" s="13" t="s">
        <v>398</v>
      </c>
      <c r="G127" s="14" t="s">
        <v>130</v>
      </c>
      <c r="H127" s="14" t="s">
        <v>77</v>
      </c>
      <c r="I127" s="14" t="s">
        <v>146</v>
      </c>
      <c r="J127" s="15" t="s">
        <v>384</v>
      </c>
      <c r="K127" s="16"/>
      <c r="L127" s="17">
        <v>0</v>
      </c>
      <c r="M127" s="12"/>
      <c r="O127" s="18"/>
      <c r="Q127" s="18"/>
      <c r="R127" s="14" t="s">
        <v>134</v>
      </c>
      <c r="S127" s="14" t="s">
        <v>96</v>
      </c>
      <c r="T127" s="14">
        <v>0</v>
      </c>
      <c r="V127" s="20">
        <v>0</v>
      </c>
      <c r="W127" s="20">
        <v>0</v>
      </c>
      <c r="X127" s="14" t="s">
        <v>86</v>
      </c>
      <c r="Y127" s="14" t="s">
        <v>136</v>
      </c>
      <c r="Z127" s="14">
        <v>0</v>
      </c>
      <c r="AA127" s="18">
        <v>44508</v>
      </c>
      <c r="AB127" s="21" t="s">
        <v>148</v>
      </c>
      <c r="AC127" s="22">
        <v>44689</v>
      </c>
      <c r="AD127" s="18">
        <v>44599</v>
      </c>
      <c r="AF127" s="28" t="s">
        <v>399</v>
      </c>
      <c r="AG127" s="28" t="s">
        <v>400</v>
      </c>
      <c r="AH127" s="28" t="s">
        <v>401</v>
      </c>
      <c r="AI127" s="28" t="s">
        <v>402</v>
      </c>
      <c r="AJ127" s="29"/>
      <c r="AK127" s="26"/>
      <c r="AL127" s="26"/>
    </row>
    <row r="128" spans="1:59">
      <c r="A128" s="10"/>
      <c r="B128" s="10"/>
      <c r="C128" s="11" t="s">
        <v>190</v>
      </c>
      <c r="D128" s="11" t="s">
        <v>191</v>
      </c>
      <c r="F128" s="13" t="s">
        <v>403</v>
      </c>
      <c r="G128" s="14" t="s">
        <v>130</v>
      </c>
      <c r="H128" s="14" t="s">
        <v>77</v>
      </c>
      <c r="I128" s="14" t="s">
        <v>141</v>
      </c>
      <c r="J128" s="15" t="s">
        <v>384</v>
      </c>
      <c r="K128" s="16"/>
      <c r="L128" s="17">
        <v>0</v>
      </c>
      <c r="M128" s="12"/>
      <c r="O128" s="18"/>
      <c r="Q128" s="18"/>
      <c r="R128" s="14" t="s">
        <v>134</v>
      </c>
      <c r="S128" s="14" t="s">
        <v>143</v>
      </c>
      <c r="T128" s="14">
        <v>0</v>
      </c>
      <c r="V128" s="20">
        <v>0</v>
      </c>
      <c r="W128" s="20">
        <v>0</v>
      </c>
      <c r="X128" s="14" t="s">
        <v>86</v>
      </c>
      <c r="Y128" s="14" t="s">
        <v>136</v>
      </c>
      <c r="Z128" s="14">
        <v>0</v>
      </c>
      <c r="AA128" s="18">
        <v>44599</v>
      </c>
      <c r="AB128" s="21" t="s">
        <v>144</v>
      </c>
      <c r="AC128" s="22">
        <v>44658</v>
      </c>
      <c r="AD128" s="18">
        <v>44599</v>
      </c>
      <c r="AF128" s="28" t="s">
        <v>404</v>
      </c>
      <c r="AG128" s="28" t="s">
        <v>405</v>
      </c>
      <c r="AH128" s="28" t="s">
        <v>406</v>
      </c>
      <c r="AI128" s="28" t="s">
        <v>407</v>
      </c>
      <c r="AJ128" s="29"/>
      <c r="AK128" s="26"/>
      <c r="AL128" s="26"/>
    </row>
    <row r="129" spans="1:41">
      <c r="A129" s="10"/>
      <c r="B129" s="10"/>
      <c r="C129" s="11" t="s">
        <v>190</v>
      </c>
      <c r="D129" s="11" t="s">
        <v>191</v>
      </c>
      <c r="F129" s="13" t="s">
        <v>408</v>
      </c>
      <c r="G129" s="14" t="s">
        <v>130</v>
      </c>
      <c r="H129" s="14" t="s">
        <v>77</v>
      </c>
      <c r="I129" s="14" t="s">
        <v>141</v>
      </c>
      <c r="J129" s="15" t="s">
        <v>384</v>
      </c>
      <c r="K129" s="16"/>
      <c r="L129" s="17">
        <v>0</v>
      </c>
      <c r="R129" s="14" t="s">
        <v>134</v>
      </c>
      <c r="S129" s="14" t="s">
        <v>143</v>
      </c>
      <c r="T129" s="14">
        <v>0</v>
      </c>
      <c r="V129" s="20">
        <v>0</v>
      </c>
      <c r="W129" s="20">
        <v>0</v>
      </c>
      <c r="X129" s="14" t="s">
        <v>86</v>
      </c>
      <c r="Y129" s="14" t="s">
        <v>136</v>
      </c>
      <c r="Z129" s="14">
        <v>0</v>
      </c>
      <c r="AA129" s="18">
        <v>44599</v>
      </c>
      <c r="AB129" s="21" t="s">
        <v>144</v>
      </c>
      <c r="AC129" s="22">
        <v>44658</v>
      </c>
      <c r="AD129" s="18">
        <v>44599</v>
      </c>
      <c r="AE129" s="26"/>
      <c r="AF129" s="29" t="s">
        <v>409</v>
      </c>
      <c r="AG129" s="29" t="s">
        <v>410</v>
      </c>
      <c r="AH129" s="29" t="s">
        <v>411</v>
      </c>
      <c r="AI129" s="29" t="s">
        <v>412</v>
      </c>
      <c r="AJ129" s="29"/>
      <c r="AK129" s="26"/>
      <c r="AL129" s="26"/>
      <c r="AM129" s="26"/>
      <c r="AN129" s="26"/>
      <c r="AO129" s="26"/>
    </row>
    <row r="130" spans="1:41">
      <c r="A130" s="10"/>
      <c r="B130" s="10"/>
      <c r="C130" s="11" t="s">
        <v>190</v>
      </c>
      <c r="D130" s="11" t="s">
        <v>191</v>
      </c>
      <c r="F130" s="13" t="s">
        <v>413</v>
      </c>
      <c r="G130" s="14" t="s">
        <v>130</v>
      </c>
      <c r="H130" s="14" t="s">
        <v>77</v>
      </c>
      <c r="I130" s="14" t="s">
        <v>131</v>
      </c>
      <c r="J130" s="15" t="s">
        <v>384</v>
      </c>
      <c r="K130" s="16"/>
      <c r="L130" s="17">
        <v>0</v>
      </c>
      <c r="M130" s="12"/>
      <c r="O130" s="18"/>
      <c r="Q130" s="18"/>
      <c r="R130" s="14" t="s">
        <v>134</v>
      </c>
      <c r="S130" s="14" t="s">
        <v>84</v>
      </c>
      <c r="T130" s="14">
        <v>0</v>
      </c>
      <c r="V130" s="20">
        <v>0</v>
      </c>
      <c r="W130" s="20">
        <v>0</v>
      </c>
      <c r="X130" s="14" t="s">
        <v>86</v>
      </c>
      <c r="Y130" s="14" t="s">
        <v>136</v>
      </c>
      <c r="Z130" s="14">
        <v>0</v>
      </c>
      <c r="AA130" s="18">
        <v>44592</v>
      </c>
      <c r="AB130" s="21" t="s">
        <v>385</v>
      </c>
      <c r="AC130" s="22">
        <v>44926</v>
      </c>
      <c r="AD130" s="18">
        <v>44599</v>
      </c>
      <c r="AF130" s="26"/>
      <c r="AG130" s="26"/>
      <c r="AH130" s="26"/>
      <c r="AI130" s="26"/>
      <c r="AJ130" s="26"/>
      <c r="AK130" s="26"/>
      <c r="AL130" s="26"/>
    </row>
    <row r="131" spans="1:41">
      <c r="A131" s="10"/>
      <c r="B131" s="10"/>
      <c r="C131" s="11" t="s">
        <v>190</v>
      </c>
      <c r="D131" s="11" t="s">
        <v>191</v>
      </c>
      <c r="F131" s="13" t="s">
        <v>414</v>
      </c>
      <c r="G131" s="14" t="s">
        <v>130</v>
      </c>
      <c r="H131" s="14" t="s">
        <v>77</v>
      </c>
      <c r="I131" s="14" t="s">
        <v>146</v>
      </c>
      <c r="J131" s="15" t="s">
        <v>384</v>
      </c>
      <c r="K131" s="16"/>
      <c r="L131" s="17">
        <v>0</v>
      </c>
      <c r="M131" s="12"/>
      <c r="O131" s="18"/>
      <c r="Q131" s="18"/>
      <c r="R131" s="14" t="s">
        <v>134</v>
      </c>
      <c r="S131" s="14" t="s">
        <v>96</v>
      </c>
      <c r="T131" s="14">
        <v>0</v>
      </c>
      <c r="V131" s="20">
        <v>0</v>
      </c>
      <c r="W131" s="20">
        <v>0</v>
      </c>
      <c r="X131" s="14" t="s">
        <v>86</v>
      </c>
      <c r="Y131" s="14" t="s">
        <v>136</v>
      </c>
      <c r="Z131" s="14">
        <v>0</v>
      </c>
      <c r="AA131" s="18">
        <v>44508</v>
      </c>
      <c r="AB131" s="21" t="s">
        <v>148</v>
      </c>
      <c r="AC131" s="22">
        <v>44689</v>
      </c>
      <c r="AD131" s="18">
        <v>44599</v>
      </c>
      <c r="AF131" s="26"/>
      <c r="AG131" s="26"/>
      <c r="AH131" s="26"/>
      <c r="AI131" s="26"/>
      <c r="AJ131" s="26"/>
      <c r="AK131" s="26"/>
      <c r="AL131" s="26"/>
    </row>
    <row r="132" spans="1:41">
      <c r="A132" s="10"/>
      <c r="B132" s="10"/>
      <c r="C132" s="11" t="s">
        <v>190</v>
      </c>
      <c r="D132" s="11" t="s">
        <v>191</v>
      </c>
      <c r="F132" s="13" t="s">
        <v>415</v>
      </c>
      <c r="G132" s="14" t="s">
        <v>130</v>
      </c>
      <c r="H132" s="14" t="s">
        <v>77</v>
      </c>
      <c r="I132" s="14" t="s">
        <v>141</v>
      </c>
      <c r="J132" s="15" t="s">
        <v>384</v>
      </c>
      <c r="K132" s="16"/>
      <c r="L132" s="17">
        <v>0</v>
      </c>
      <c r="M132" s="12"/>
      <c r="O132" s="18"/>
      <c r="Q132" s="18"/>
      <c r="R132" s="14" t="s">
        <v>134</v>
      </c>
      <c r="S132" s="14" t="s">
        <v>143</v>
      </c>
      <c r="T132" s="14">
        <v>0</v>
      </c>
      <c r="V132" s="20">
        <v>0</v>
      </c>
      <c r="W132" s="20">
        <v>0</v>
      </c>
      <c r="X132" s="14" t="s">
        <v>86</v>
      </c>
      <c r="Y132" s="14" t="s">
        <v>136</v>
      </c>
      <c r="Z132" s="14">
        <v>0</v>
      </c>
      <c r="AA132" s="18">
        <v>44599</v>
      </c>
      <c r="AB132" s="21" t="s">
        <v>144</v>
      </c>
      <c r="AC132" s="22">
        <v>44658</v>
      </c>
      <c r="AD132" s="18">
        <v>44599</v>
      </c>
    </row>
    <row r="133" spans="1:41" ht="29.45" customHeight="1">
      <c r="A133" s="10"/>
      <c r="B133" s="10"/>
      <c r="C133" s="11" t="s">
        <v>190</v>
      </c>
      <c r="D133" s="11" t="s">
        <v>191</v>
      </c>
      <c r="F133" s="13" t="s">
        <v>416</v>
      </c>
      <c r="G133" s="14" t="s">
        <v>130</v>
      </c>
      <c r="H133" s="14" t="s">
        <v>77</v>
      </c>
      <c r="I133" s="26" t="s">
        <v>141</v>
      </c>
      <c r="J133" s="15" t="s">
        <v>384</v>
      </c>
      <c r="K133" s="16"/>
      <c r="L133" s="17">
        <v>0</v>
      </c>
      <c r="M133" s="12"/>
      <c r="O133" s="18"/>
      <c r="Q133" s="18"/>
      <c r="R133" s="14" t="s">
        <v>134</v>
      </c>
      <c r="S133" s="14" t="s">
        <v>143</v>
      </c>
      <c r="T133" s="14">
        <v>0</v>
      </c>
      <c r="V133" s="20">
        <v>0</v>
      </c>
      <c r="W133" s="20">
        <v>0</v>
      </c>
      <c r="X133" s="14" t="s">
        <v>86</v>
      </c>
      <c r="Y133" s="14" t="s">
        <v>136</v>
      </c>
      <c r="Z133" s="14">
        <v>0</v>
      </c>
      <c r="AA133" s="18">
        <v>44599</v>
      </c>
      <c r="AB133" s="21" t="s">
        <v>144</v>
      </c>
      <c r="AC133" s="22">
        <v>44658</v>
      </c>
      <c r="AD133" s="18">
        <v>44599</v>
      </c>
    </row>
    <row r="134" spans="1:41" ht="30" customHeight="1">
      <c r="A134" s="10"/>
      <c r="B134" s="10"/>
      <c r="C134" s="11" t="s">
        <v>190</v>
      </c>
      <c r="D134" s="11" t="s">
        <v>191</v>
      </c>
      <c r="F134" s="13" t="s">
        <v>417</v>
      </c>
      <c r="G134" s="14" t="s">
        <v>130</v>
      </c>
      <c r="H134" s="14" t="s">
        <v>77</v>
      </c>
      <c r="I134" s="14" t="s">
        <v>131</v>
      </c>
      <c r="J134" s="15" t="s">
        <v>384</v>
      </c>
      <c r="K134" s="16"/>
      <c r="L134" s="17">
        <v>0</v>
      </c>
      <c r="M134" s="12"/>
      <c r="O134" s="18"/>
      <c r="Q134" s="18"/>
      <c r="R134" s="14" t="s">
        <v>134</v>
      </c>
      <c r="S134" s="14" t="s">
        <v>84</v>
      </c>
      <c r="T134" s="14">
        <v>0</v>
      </c>
      <c r="V134" s="20">
        <v>0</v>
      </c>
      <c r="W134" s="20">
        <v>0</v>
      </c>
      <c r="X134" s="14" t="s">
        <v>86</v>
      </c>
      <c r="Y134" s="14" t="s">
        <v>136</v>
      </c>
      <c r="Z134" s="14">
        <v>0</v>
      </c>
      <c r="AA134" s="18">
        <v>44592</v>
      </c>
      <c r="AB134" s="21" t="s">
        <v>385</v>
      </c>
      <c r="AC134" s="22">
        <v>44926</v>
      </c>
      <c r="AD134" s="18">
        <v>44599</v>
      </c>
    </row>
    <row r="135" spans="1:41">
      <c r="A135" s="10"/>
      <c r="B135" s="10"/>
      <c r="C135" s="11" t="s">
        <v>190</v>
      </c>
      <c r="D135" s="11" t="s">
        <v>191</v>
      </c>
      <c r="F135" s="13" t="s">
        <v>418</v>
      </c>
      <c r="G135" s="14" t="s">
        <v>130</v>
      </c>
      <c r="H135" s="14" t="s">
        <v>77</v>
      </c>
      <c r="I135" s="14" t="s">
        <v>146</v>
      </c>
      <c r="J135" s="15" t="s">
        <v>384</v>
      </c>
      <c r="K135" s="16"/>
      <c r="L135" s="17">
        <v>0</v>
      </c>
      <c r="M135" s="12"/>
      <c r="O135" s="18"/>
      <c r="Q135" s="18"/>
      <c r="R135" s="14" t="s">
        <v>134</v>
      </c>
      <c r="S135" s="14" t="s">
        <v>96</v>
      </c>
      <c r="T135" s="14">
        <v>0</v>
      </c>
      <c r="V135" s="20">
        <v>0</v>
      </c>
      <c r="W135" s="20">
        <v>0</v>
      </c>
      <c r="X135" s="14" t="s">
        <v>86</v>
      </c>
      <c r="Y135" s="14" t="s">
        <v>136</v>
      </c>
      <c r="Z135" s="14">
        <v>0</v>
      </c>
      <c r="AA135" s="18">
        <v>44508</v>
      </c>
      <c r="AB135" s="21" t="s">
        <v>148</v>
      </c>
      <c r="AC135" s="22">
        <v>44689</v>
      </c>
      <c r="AD135" s="18">
        <v>44599</v>
      </c>
    </row>
    <row r="136" spans="1:41">
      <c r="A136" s="10"/>
      <c r="B136" s="10"/>
      <c r="C136" s="11" t="s">
        <v>190</v>
      </c>
      <c r="D136" s="11" t="s">
        <v>191</v>
      </c>
      <c r="F136" s="13" t="s">
        <v>419</v>
      </c>
      <c r="G136" s="14" t="s">
        <v>130</v>
      </c>
      <c r="H136" s="14" t="s">
        <v>77</v>
      </c>
      <c r="I136" s="14" t="s">
        <v>141</v>
      </c>
      <c r="J136" s="15" t="s">
        <v>384</v>
      </c>
      <c r="K136" s="16"/>
      <c r="L136" s="17">
        <v>0</v>
      </c>
      <c r="M136" s="12"/>
      <c r="O136" s="18"/>
      <c r="Q136" s="18"/>
      <c r="R136" s="14" t="s">
        <v>134</v>
      </c>
      <c r="S136" s="14" t="s">
        <v>143</v>
      </c>
      <c r="T136" s="14">
        <v>0</v>
      </c>
      <c r="V136" s="20">
        <v>0</v>
      </c>
      <c r="W136" s="20">
        <v>0</v>
      </c>
      <c r="X136" s="14" t="s">
        <v>86</v>
      </c>
      <c r="Y136" s="14" t="s">
        <v>136</v>
      </c>
      <c r="Z136" s="14">
        <v>0</v>
      </c>
      <c r="AA136" s="18">
        <v>44599</v>
      </c>
      <c r="AB136" s="21" t="s">
        <v>144</v>
      </c>
      <c r="AC136" s="22">
        <v>44658</v>
      </c>
      <c r="AD136" s="18">
        <v>44599</v>
      </c>
      <c r="AF136" s="26"/>
      <c r="AG136" s="26"/>
      <c r="AH136" s="26"/>
      <c r="AI136" s="26"/>
      <c r="AJ136" s="26"/>
      <c r="AK136" s="26"/>
      <c r="AL136" s="26"/>
    </row>
    <row r="137" spans="1:41">
      <c r="A137" s="10"/>
      <c r="B137" s="10"/>
      <c r="C137" s="11" t="s">
        <v>190</v>
      </c>
      <c r="D137" s="11" t="s">
        <v>191</v>
      </c>
      <c r="F137" s="13" t="s">
        <v>420</v>
      </c>
      <c r="G137" s="14" t="s">
        <v>130</v>
      </c>
      <c r="H137" s="14" t="s">
        <v>77</v>
      </c>
      <c r="I137" s="14" t="s">
        <v>141</v>
      </c>
      <c r="J137" s="15" t="s">
        <v>384</v>
      </c>
      <c r="K137" s="16"/>
      <c r="L137" s="17">
        <v>0</v>
      </c>
      <c r="M137" s="27"/>
      <c r="R137" s="14" t="s">
        <v>134</v>
      </c>
      <c r="S137" s="14" t="s">
        <v>143</v>
      </c>
      <c r="T137" s="14">
        <v>0</v>
      </c>
      <c r="V137" s="20">
        <v>0</v>
      </c>
      <c r="W137" s="20">
        <v>0</v>
      </c>
      <c r="X137" s="14" t="s">
        <v>86</v>
      </c>
      <c r="Y137" s="14" t="s">
        <v>136</v>
      </c>
      <c r="Z137" s="14">
        <v>0</v>
      </c>
      <c r="AA137" s="18">
        <v>44599</v>
      </c>
      <c r="AB137" s="21" t="s">
        <v>144</v>
      </c>
      <c r="AC137" s="22">
        <v>44658</v>
      </c>
      <c r="AD137" s="18">
        <v>44599</v>
      </c>
      <c r="AF137" s="26"/>
      <c r="AG137" s="26"/>
      <c r="AH137" s="26"/>
      <c r="AI137" s="26"/>
      <c r="AJ137" s="26"/>
      <c r="AK137" s="26"/>
      <c r="AL137" s="26"/>
    </row>
    <row r="138" spans="1:41">
      <c r="A138" s="10"/>
      <c r="B138" s="10"/>
      <c r="C138" s="11" t="s">
        <v>190</v>
      </c>
      <c r="D138" s="11" t="s">
        <v>191</v>
      </c>
      <c r="F138" s="13" t="s">
        <v>421</v>
      </c>
      <c r="G138" s="14" t="s">
        <v>130</v>
      </c>
      <c r="H138" s="14" t="s">
        <v>77</v>
      </c>
      <c r="I138" s="14" t="s">
        <v>131</v>
      </c>
      <c r="J138" s="15" t="s">
        <v>384</v>
      </c>
      <c r="K138" s="16"/>
      <c r="L138" s="17">
        <v>0</v>
      </c>
      <c r="M138" s="27"/>
      <c r="R138" s="14" t="s">
        <v>134</v>
      </c>
      <c r="S138" s="14" t="s">
        <v>84</v>
      </c>
      <c r="T138" s="14">
        <v>0</v>
      </c>
      <c r="V138" s="20">
        <v>0</v>
      </c>
      <c r="W138" s="20">
        <v>0</v>
      </c>
      <c r="X138" s="14" t="s">
        <v>86</v>
      </c>
      <c r="Y138" s="14" t="s">
        <v>136</v>
      </c>
      <c r="Z138" s="14">
        <v>0</v>
      </c>
      <c r="AA138" s="18">
        <v>44592</v>
      </c>
      <c r="AB138" s="21" t="s">
        <v>385</v>
      </c>
      <c r="AC138" s="22">
        <v>44926</v>
      </c>
      <c r="AD138" s="18">
        <v>44599</v>
      </c>
    </row>
    <row r="139" spans="1:41">
      <c r="A139" s="10"/>
      <c r="B139" s="10"/>
      <c r="C139" s="11" t="s">
        <v>190</v>
      </c>
      <c r="D139" s="11" t="s">
        <v>191</v>
      </c>
      <c r="F139" s="13" t="s">
        <v>422</v>
      </c>
      <c r="G139" s="14" t="s">
        <v>130</v>
      </c>
      <c r="H139" s="14" t="s">
        <v>77</v>
      </c>
      <c r="I139" s="14" t="s">
        <v>146</v>
      </c>
      <c r="J139" s="15" t="s">
        <v>384</v>
      </c>
      <c r="K139" s="16"/>
      <c r="L139" s="17">
        <v>0</v>
      </c>
      <c r="M139" s="27"/>
      <c r="R139" s="14" t="s">
        <v>134</v>
      </c>
      <c r="S139" s="14" t="s">
        <v>96</v>
      </c>
      <c r="T139" s="14">
        <v>0</v>
      </c>
      <c r="V139" s="20">
        <v>0</v>
      </c>
      <c r="W139" s="20">
        <v>0</v>
      </c>
      <c r="X139" s="14" t="s">
        <v>86</v>
      </c>
      <c r="Y139" s="14" t="s">
        <v>136</v>
      </c>
      <c r="Z139" s="14">
        <v>0</v>
      </c>
      <c r="AA139" s="18">
        <v>44508</v>
      </c>
      <c r="AB139" s="21" t="s">
        <v>148</v>
      </c>
      <c r="AC139" s="22">
        <v>44689</v>
      </c>
      <c r="AD139" s="18">
        <v>44599</v>
      </c>
    </row>
    <row r="140" spans="1:41">
      <c r="A140" s="10"/>
      <c r="B140" s="10"/>
      <c r="C140" s="11" t="s">
        <v>190</v>
      </c>
      <c r="D140" s="11" t="s">
        <v>191</v>
      </c>
      <c r="F140" s="13" t="s">
        <v>423</v>
      </c>
      <c r="G140" s="14" t="s">
        <v>130</v>
      </c>
      <c r="H140" s="14" t="s">
        <v>77</v>
      </c>
      <c r="I140" s="14" t="s">
        <v>141</v>
      </c>
      <c r="J140" s="15" t="s">
        <v>384</v>
      </c>
      <c r="K140" s="16"/>
      <c r="L140" s="17">
        <v>0</v>
      </c>
      <c r="M140" s="27"/>
      <c r="R140" s="14" t="s">
        <v>134</v>
      </c>
      <c r="S140" s="14" t="s">
        <v>143</v>
      </c>
      <c r="T140" s="14">
        <v>0</v>
      </c>
      <c r="V140" s="20">
        <v>0</v>
      </c>
      <c r="W140" s="20">
        <v>0</v>
      </c>
      <c r="X140" s="14" t="s">
        <v>86</v>
      </c>
      <c r="Y140" s="14" t="s">
        <v>136</v>
      </c>
      <c r="Z140" s="14">
        <v>0</v>
      </c>
      <c r="AA140" s="18">
        <v>44599</v>
      </c>
      <c r="AB140" s="21" t="s">
        <v>144</v>
      </c>
      <c r="AC140" s="22">
        <v>44658</v>
      </c>
      <c r="AD140" s="18">
        <v>44599</v>
      </c>
    </row>
    <row r="141" spans="1:41" s="43" customFormat="1" ht="17.100000000000001" thickBot="1">
      <c r="A141" s="39"/>
      <c r="B141" s="39"/>
      <c r="C141" s="40" t="s">
        <v>190</v>
      </c>
      <c r="D141" s="40" t="s">
        <v>191</v>
      </c>
      <c r="E141" s="41"/>
      <c r="F141" s="42" t="s">
        <v>424</v>
      </c>
      <c r="G141" s="43" t="s">
        <v>130</v>
      </c>
      <c r="H141" s="43" t="s">
        <v>77</v>
      </c>
      <c r="I141" s="43" t="s">
        <v>141</v>
      </c>
      <c r="J141" s="44" t="s">
        <v>384</v>
      </c>
      <c r="K141" s="45"/>
      <c r="L141" s="46">
        <v>0</v>
      </c>
      <c r="M141" s="47"/>
      <c r="R141" s="43" t="s">
        <v>134</v>
      </c>
      <c r="S141" s="43" t="s">
        <v>143</v>
      </c>
      <c r="T141" s="43">
        <v>0</v>
      </c>
      <c r="U141" s="49"/>
      <c r="V141" s="50">
        <v>0</v>
      </c>
      <c r="W141" s="50">
        <v>0</v>
      </c>
      <c r="X141" s="43" t="s">
        <v>86</v>
      </c>
      <c r="Y141" s="43" t="s">
        <v>136</v>
      </c>
      <c r="Z141" s="43">
        <v>0</v>
      </c>
      <c r="AA141" s="48">
        <v>44599</v>
      </c>
      <c r="AB141" s="51" t="s">
        <v>144</v>
      </c>
      <c r="AC141" s="52">
        <v>44658</v>
      </c>
      <c r="AD141" s="48">
        <v>44599</v>
      </c>
    </row>
    <row r="142" spans="1:41">
      <c r="A142" s="10"/>
      <c r="B142" s="10"/>
      <c r="J142" s="15"/>
      <c r="K142" s="16"/>
      <c r="L142" s="17"/>
      <c r="M142" s="12"/>
      <c r="O142" s="18"/>
      <c r="Q142" s="18"/>
      <c r="AA142" s="18"/>
      <c r="AC142" s="22"/>
      <c r="AD142" s="18"/>
    </row>
    <row r="143" spans="1:41">
      <c r="A143" s="10"/>
      <c r="B143" s="10"/>
      <c r="J143" s="15"/>
      <c r="K143" s="16"/>
      <c r="L143" s="17"/>
      <c r="M143" s="12"/>
      <c r="O143" s="18"/>
      <c r="Q143" s="18"/>
      <c r="AA143" s="18"/>
      <c r="AC143" s="22"/>
      <c r="AD143" s="18"/>
    </row>
    <row r="144" spans="1:41">
      <c r="A144" s="10"/>
      <c r="B144" s="10"/>
      <c r="J144" s="15"/>
      <c r="K144" s="16"/>
      <c r="L144" s="17"/>
      <c r="M144" s="12"/>
      <c r="O144" s="18"/>
      <c r="Q144" s="18"/>
      <c r="AA144" s="18"/>
      <c r="AC144" s="22"/>
      <c r="AD144" s="18"/>
    </row>
    <row r="145" spans="1:39">
      <c r="A145" s="10"/>
      <c r="B145" s="10"/>
      <c r="J145" s="15"/>
      <c r="K145" s="16"/>
      <c r="L145" s="17"/>
      <c r="M145" s="12"/>
      <c r="O145" s="18"/>
      <c r="Q145" s="18"/>
      <c r="AA145" s="18"/>
      <c r="AC145" s="22"/>
      <c r="AD145" s="18"/>
    </row>
    <row r="146" spans="1:39">
      <c r="J146" s="15"/>
      <c r="K146" s="16"/>
      <c r="L146" s="17"/>
      <c r="O146" s="18"/>
      <c r="Q146" s="18"/>
      <c r="AA146" s="18"/>
      <c r="AC146" s="18"/>
      <c r="AD146" s="18"/>
    </row>
    <row r="147" spans="1:39">
      <c r="J147" s="15"/>
      <c r="K147" s="16"/>
      <c r="L147" s="17"/>
      <c r="M147" s="23"/>
      <c r="O147" s="18"/>
      <c r="Q147" s="18"/>
      <c r="AA147" s="18"/>
      <c r="AC147" s="18"/>
      <c r="AD147" s="18"/>
    </row>
    <row r="148" spans="1:39">
      <c r="J148" s="15"/>
      <c r="K148" s="16"/>
      <c r="L148" s="17"/>
      <c r="M148" s="23"/>
      <c r="O148" s="18"/>
      <c r="Q148" s="18"/>
      <c r="AA148" s="18"/>
      <c r="AC148" s="18"/>
      <c r="AD148" s="18"/>
    </row>
    <row r="149" spans="1:39">
      <c r="A149" s="11">
        <v>1</v>
      </c>
      <c r="B149" s="57">
        <v>1</v>
      </c>
      <c r="C149" s="57" t="s">
        <v>72</v>
      </c>
      <c r="D149" s="57" t="s">
        <v>73</v>
      </c>
      <c r="E149" s="58" t="s">
        <v>425</v>
      </c>
      <c r="F149" s="59"/>
      <c r="G149" s="60"/>
      <c r="H149" s="60"/>
      <c r="I149" s="60" t="s">
        <v>426</v>
      </c>
      <c r="J149" s="15"/>
      <c r="K149" s="16"/>
      <c r="L149" s="17"/>
      <c r="AA149" s="18"/>
      <c r="AC149" s="18"/>
      <c r="AD149" s="18"/>
    </row>
    <row r="150" spans="1:39">
      <c r="A150" s="11">
        <v>1</v>
      </c>
      <c r="B150" s="57">
        <v>1</v>
      </c>
      <c r="C150" s="57" t="s">
        <v>72</v>
      </c>
      <c r="D150" s="57" t="s">
        <v>73</v>
      </c>
      <c r="E150" s="58" t="s">
        <v>427</v>
      </c>
      <c r="F150" s="59"/>
      <c r="G150" s="60"/>
      <c r="H150" s="60"/>
      <c r="I150" s="60" t="s">
        <v>428</v>
      </c>
      <c r="J150" s="15"/>
      <c r="K150" s="16"/>
      <c r="L150" s="17"/>
      <c r="AA150" s="18"/>
      <c r="AC150" s="18"/>
      <c r="AD150" s="18"/>
    </row>
    <row r="151" spans="1:39">
      <c r="A151" s="11">
        <v>2</v>
      </c>
      <c r="B151" s="57">
        <v>2</v>
      </c>
      <c r="C151" s="57" t="s">
        <v>72</v>
      </c>
      <c r="D151" s="57" t="s">
        <v>73</v>
      </c>
      <c r="E151" s="58" t="s">
        <v>425</v>
      </c>
      <c r="F151" s="59"/>
      <c r="G151" s="60"/>
      <c r="H151" s="60"/>
      <c r="I151" s="60"/>
      <c r="J151" s="15"/>
      <c r="K151" s="16"/>
      <c r="L151" s="17"/>
      <c r="AA151" s="18"/>
      <c r="AB151" s="61"/>
      <c r="AC151" s="18"/>
      <c r="AD151" s="18"/>
    </row>
    <row r="152" spans="1:39">
      <c r="A152" s="11">
        <v>2</v>
      </c>
      <c r="B152" s="57">
        <v>2</v>
      </c>
      <c r="C152" s="57" t="s">
        <v>72</v>
      </c>
      <c r="D152" s="57" t="s">
        <v>73</v>
      </c>
      <c r="E152" s="58" t="s">
        <v>427</v>
      </c>
      <c r="F152" s="59"/>
      <c r="G152" s="60"/>
      <c r="H152" s="60"/>
      <c r="I152" s="60"/>
      <c r="J152" s="15"/>
      <c r="K152" s="16"/>
      <c r="L152" s="17"/>
      <c r="U152" s="62"/>
      <c r="V152" s="63"/>
      <c r="W152" s="63"/>
      <c r="X152" s="27"/>
      <c r="AA152" s="18"/>
      <c r="AC152" s="18"/>
      <c r="AD152" s="18"/>
    </row>
    <row r="153" spans="1:39">
      <c r="A153" s="11">
        <v>3</v>
      </c>
      <c r="B153" s="57">
        <v>3</v>
      </c>
      <c r="C153" s="57" t="s">
        <v>72</v>
      </c>
      <c r="D153" s="57" t="s">
        <v>73</v>
      </c>
      <c r="E153" s="58" t="s">
        <v>425</v>
      </c>
      <c r="F153" s="59"/>
      <c r="G153" s="60"/>
      <c r="H153" s="60"/>
      <c r="I153" s="60"/>
      <c r="J153" s="15"/>
      <c r="K153" s="16"/>
      <c r="L153" s="17"/>
      <c r="O153" s="18"/>
      <c r="Q153" s="18"/>
      <c r="AA153" s="18"/>
      <c r="AC153" s="18"/>
      <c r="AD153" s="18"/>
    </row>
    <row r="154" spans="1:39">
      <c r="A154" s="11">
        <v>3</v>
      </c>
      <c r="B154" s="57">
        <v>3</v>
      </c>
      <c r="C154" s="57" t="s">
        <v>72</v>
      </c>
      <c r="D154" s="57" t="s">
        <v>73</v>
      </c>
      <c r="E154" s="58" t="s">
        <v>427</v>
      </c>
      <c r="F154" s="59"/>
      <c r="G154" s="60"/>
      <c r="H154" s="60"/>
      <c r="I154" s="60"/>
      <c r="J154" s="15"/>
      <c r="K154" s="16"/>
      <c r="L154" s="17"/>
      <c r="AA154" s="18"/>
      <c r="AC154" s="18"/>
      <c r="AD154" s="18"/>
      <c r="AM154" s="14">
        <v>0</v>
      </c>
    </row>
    <row r="155" spans="1:39">
      <c r="A155" s="11">
        <v>4</v>
      </c>
      <c r="B155" s="57">
        <v>4</v>
      </c>
      <c r="C155" s="57" t="s">
        <v>72</v>
      </c>
      <c r="D155" s="57" t="s">
        <v>73</v>
      </c>
      <c r="E155" s="58" t="s">
        <v>425</v>
      </c>
      <c r="F155" s="59"/>
      <c r="G155" s="60"/>
      <c r="H155" s="60"/>
      <c r="I155" s="60"/>
      <c r="J155" s="15"/>
      <c r="K155" s="16"/>
      <c r="L155" s="17"/>
      <c r="U155" s="62"/>
      <c r="V155" s="63"/>
      <c r="W155" s="63"/>
      <c r="X155" s="27"/>
      <c r="AA155" s="18"/>
      <c r="AC155" s="18"/>
      <c r="AD155" s="18"/>
      <c r="AM155" s="14">
        <v>0</v>
      </c>
    </row>
    <row r="156" spans="1:39" s="43" customFormat="1" ht="17.100000000000001" thickBot="1">
      <c r="A156" s="40">
        <v>4</v>
      </c>
      <c r="B156" s="64">
        <v>4</v>
      </c>
      <c r="C156" s="64" t="s">
        <v>72</v>
      </c>
      <c r="D156" s="64" t="s">
        <v>73</v>
      </c>
      <c r="E156" s="65" t="s">
        <v>427</v>
      </c>
      <c r="F156" s="66"/>
      <c r="G156" s="67" t="s">
        <v>429</v>
      </c>
      <c r="H156" s="67"/>
      <c r="I156" s="67"/>
      <c r="J156" s="44"/>
      <c r="K156" s="45"/>
      <c r="L156" s="46"/>
      <c r="U156" s="49"/>
      <c r="V156" s="50"/>
      <c r="W156" s="50"/>
      <c r="AA156" s="48"/>
      <c r="AB156" s="51"/>
      <c r="AC156" s="48"/>
      <c r="AD156" s="48"/>
      <c r="AF156" s="43">
        <v>0</v>
      </c>
      <c r="AG156" s="43">
        <v>0</v>
      </c>
      <c r="AH156" s="43">
        <v>0</v>
      </c>
      <c r="AI156" s="43">
        <v>0</v>
      </c>
      <c r="AJ156" s="43">
        <v>0</v>
      </c>
      <c r="AK156" s="43">
        <v>0</v>
      </c>
      <c r="AL156" s="43">
        <v>0</v>
      </c>
      <c r="AM156" s="43">
        <v>0</v>
      </c>
    </row>
    <row r="157" spans="1:39">
      <c r="A157" s="11">
        <v>5</v>
      </c>
      <c r="B157" s="57">
        <v>5</v>
      </c>
      <c r="C157" s="57" t="s">
        <v>190</v>
      </c>
      <c r="D157" s="57" t="s">
        <v>191</v>
      </c>
      <c r="E157" s="58" t="s">
        <v>425</v>
      </c>
      <c r="F157" s="59"/>
      <c r="G157" s="60"/>
      <c r="H157" s="60"/>
      <c r="I157" s="60"/>
      <c r="J157" s="15"/>
      <c r="K157" s="16"/>
      <c r="L157" s="17"/>
      <c r="U157" s="36"/>
      <c r="V157" s="37"/>
      <c r="W157" s="37"/>
      <c r="AA157" s="18"/>
      <c r="AB157" s="61"/>
      <c r="AC157" s="18"/>
      <c r="AD157" s="18"/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</row>
    <row r="158" spans="1:39">
      <c r="A158" s="11">
        <v>5</v>
      </c>
      <c r="B158" s="57">
        <v>5</v>
      </c>
      <c r="C158" s="57" t="s">
        <v>190</v>
      </c>
      <c r="D158" s="57" t="s">
        <v>191</v>
      </c>
      <c r="E158" s="58" t="s">
        <v>427</v>
      </c>
      <c r="F158" s="59"/>
      <c r="G158" s="60"/>
      <c r="H158" s="60"/>
      <c r="I158" s="60" t="s">
        <v>426</v>
      </c>
      <c r="J158" s="15"/>
      <c r="K158" s="16"/>
      <c r="L158" s="17"/>
      <c r="U158" s="62"/>
      <c r="V158" s="63"/>
      <c r="W158" s="63"/>
      <c r="X158" s="27"/>
      <c r="AA158" s="18"/>
      <c r="AC158" s="18"/>
      <c r="AD158" s="18"/>
      <c r="AF158" s="26"/>
      <c r="AG158" s="26"/>
      <c r="AH158" s="26"/>
      <c r="AI158" s="26"/>
      <c r="AJ158" s="26"/>
    </row>
    <row r="159" spans="1:39">
      <c r="A159" s="11">
        <v>6</v>
      </c>
      <c r="B159" s="57">
        <v>6</v>
      </c>
      <c r="C159" s="57" t="s">
        <v>190</v>
      </c>
      <c r="D159" s="57" t="s">
        <v>191</v>
      </c>
      <c r="E159" s="58" t="s">
        <v>425</v>
      </c>
      <c r="F159" s="59"/>
      <c r="G159" s="60"/>
      <c r="H159" s="60"/>
      <c r="I159" s="60" t="s">
        <v>428</v>
      </c>
      <c r="J159" s="15"/>
      <c r="K159" s="16"/>
      <c r="L159" s="17"/>
      <c r="M159" s="23"/>
      <c r="O159" s="18"/>
      <c r="Q159" s="18"/>
      <c r="AA159" s="18"/>
      <c r="AC159" s="18"/>
      <c r="AD159" s="18"/>
      <c r="AF159" s="26"/>
      <c r="AG159" s="26"/>
      <c r="AH159" s="26"/>
      <c r="AI159" s="26"/>
      <c r="AJ159" s="26"/>
    </row>
    <row r="160" spans="1:39">
      <c r="A160" s="11">
        <v>6</v>
      </c>
      <c r="B160" s="57">
        <v>6</v>
      </c>
      <c r="C160" s="57" t="s">
        <v>190</v>
      </c>
      <c r="D160" s="57" t="s">
        <v>191</v>
      </c>
      <c r="E160" s="58" t="s">
        <v>427</v>
      </c>
      <c r="F160" s="59"/>
      <c r="G160" s="60"/>
      <c r="H160" s="60"/>
      <c r="I160" s="60"/>
      <c r="J160" s="15"/>
      <c r="K160" s="16"/>
      <c r="L160" s="17"/>
      <c r="Q160" s="18"/>
      <c r="AA160" s="18"/>
      <c r="AC160" s="18"/>
      <c r="AD160" s="18"/>
    </row>
    <row r="161" spans="1:38">
      <c r="A161" s="11">
        <v>7</v>
      </c>
      <c r="B161" s="57">
        <v>7</v>
      </c>
      <c r="C161" s="57" t="s">
        <v>190</v>
      </c>
      <c r="D161" s="57" t="s">
        <v>191</v>
      </c>
      <c r="E161" s="58" t="s">
        <v>425</v>
      </c>
      <c r="F161" s="59"/>
      <c r="G161" s="60"/>
      <c r="H161" s="60"/>
      <c r="I161" s="60"/>
      <c r="J161" s="15"/>
      <c r="K161" s="16"/>
      <c r="L161" s="17"/>
      <c r="AA161" s="18"/>
      <c r="AC161" s="18"/>
      <c r="AD161" s="18"/>
    </row>
    <row r="162" spans="1:38">
      <c r="A162" s="11">
        <v>7</v>
      </c>
      <c r="B162" s="57">
        <v>7</v>
      </c>
      <c r="C162" s="57" t="s">
        <v>190</v>
      </c>
      <c r="D162" s="57" t="s">
        <v>191</v>
      </c>
      <c r="E162" s="58" t="s">
        <v>427</v>
      </c>
      <c r="F162" s="59"/>
      <c r="G162" s="60"/>
      <c r="H162" s="60"/>
      <c r="I162" s="60"/>
      <c r="J162" s="15"/>
      <c r="K162" s="16"/>
      <c r="L162" s="17"/>
      <c r="AA162" s="18"/>
      <c r="AC162" s="18"/>
      <c r="AD162" s="18"/>
    </row>
    <row r="163" spans="1:38">
      <c r="A163" s="11">
        <v>8</v>
      </c>
      <c r="B163" s="57">
        <v>8</v>
      </c>
      <c r="C163" s="57" t="s">
        <v>190</v>
      </c>
      <c r="D163" s="57" t="s">
        <v>191</v>
      </c>
      <c r="E163" s="58" t="s">
        <v>425</v>
      </c>
      <c r="F163" s="59"/>
      <c r="G163" s="60"/>
      <c r="H163" s="60"/>
      <c r="I163" s="60"/>
      <c r="J163" s="15"/>
      <c r="K163" s="16"/>
      <c r="L163" s="17"/>
      <c r="AA163" s="18"/>
      <c r="AC163" s="18"/>
      <c r="AD163" s="18"/>
    </row>
    <row r="164" spans="1:38" s="43" customFormat="1" ht="17.100000000000001" thickBot="1">
      <c r="A164" s="40">
        <v>8</v>
      </c>
      <c r="B164" s="64">
        <v>8</v>
      </c>
      <c r="C164" s="64" t="s">
        <v>190</v>
      </c>
      <c r="D164" s="64" t="s">
        <v>191</v>
      </c>
      <c r="E164" s="65" t="s">
        <v>427</v>
      </c>
      <c r="F164" s="66"/>
      <c r="G164" s="67" t="s">
        <v>429</v>
      </c>
      <c r="H164" s="67"/>
      <c r="I164" s="67"/>
      <c r="J164" s="44"/>
      <c r="K164" s="45"/>
      <c r="L164" s="46"/>
      <c r="U164" s="68"/>
      <c r="V164" s="69"/>
      <c r="W164" s="69"/>
      <c r="AA164" s="48"/>
      <c r="AB164" s="70"/>
      <c r="AC164" s="48"/>
      <c r="AD164" s="48"/>
    </row>
    <row r="165" spans="1:38">
      <c r="A165" s="11">
        <v>9</v>
      </c>
      <c r="B165" s="57">
        <v>9</v>
      </c>
      <c r="C165" s="57" t="s">
        <v>72</v>
      </c>
      <c r="D165" s="57" t="s">
        <v>73</v>
      </c>
      <c r="E165" s="58" t="s">
        <v>425</v>
      </c>
      <c r="F165" s="59"/>
      <c r="G165" s="60"/>
      <c r="H165" s="60"/>
      <c r="I165" s="60" t="s">
        <v>426</v>
      </c>
      <c r="J165" s="15"/>
      <c r="K165" s="16"/>
      <c r="L165" s="17"/>
      <c r="M165" s="23"/>
      <c r="O165" s="18"/>
      <c r="Q165" s="18"/>
      <c r="AA165" s="18"/>
      <c r="AC165" s="18"/>
      <c r="AD165" s="18"/>
    </row>
    <row r="166" spans="1:38">
      <c r="A166" s="11">
        <v>9</v>
      </c>
      <c r="B166" s="57">
        <v>9</v>
      </c>
      <c r="C166" s="57" t="s">
        <v>72</v>
      </c>
      <c r="D166" s="57" t="s">
        <v>73</v>
      </c>
      <c r="E166" s="58" t="s">
        <v>427</v>
      </c>
      <c r="F166" s="59"/>
      <c r="G166" s="60"/>
      <c r="H166" s="60"/>
      <c r="I166" s="60" t="s">
        <v>428</v>
      </c>
      <c r="J166" s="15"/>
      <c r="K166" s="16"/>
      <c r="L166" s="17"/>
      <c r="AA166" s="18"/>
      <c r="AC166" s="18"/>
      <c r="AD166" s="18"/>
    </row>
    <row r="167" spans="1:38">
      <c r="A167" s="11">
        <v>10</v>
      </c>
      <c r="B167" s="57">
        <v>10</v>
      </c>
      <c r="C167" s="57" t="s">
        <v>72</v>
      </c>
      <c r="D167" s="57" t="s">
        <v>73</v>
      </c>
      <c r="E167" s="58" t="s">
        <v>425</v>
      </c>
      <c r="F167" s="59"/>
      <c r="G167" s="60"/>
      <c r="H167" s="60"/>
      <c r="I167" s="60"/>
      <c r="J167" s="15"/>
      <c r="K167" s="16"/>
      <c r="L167" s="17"/>
      <c r="AA167" s="18"/>
      <c r="AC167" s="18"/>
      <c r="AD167" s="18"/>
    </row>
    <row r="168" spans="1:38">
      <c r="A168" s="11">
        <v>10</v>
      </c>
      <c r="B168" s="57">
        <v>10</v>
      </c>
      <c r="C168" s="57" t="s">
        <v>72</v>
      </c>
      <c r="D168" s="57" t="s">
        <v>73</v>
      </c>
      <c r="E168" s="58" t="s">
        <v>427</v>
      </c>
      <c r="F168" s="59"/>
      <c r="G168" s="60"/>
      <c r="H168" s="60"/>
      <c r="I168" s="60"/>
      <c r="J168" s="15"/>
      <c r="K168" s="16"/>
      <c r="L168" s="17"/>
      <c r="M168" s="23"/>
      <c r="O168" s="18"/>
      <c r="Q168" s="18"/>
      <c r="AA168" s="18"/>
      <c r="AC168" s="18"/>
      <c r="AD168" s="18"/>
    </row>
    <row r="169" spans="1:38">
      <c r="A169" s="11">
        <v>11</v>
      </c>
      <c r="B169" s="57">
        <v>11</v>
      </c>
      <c r="C169" s="57" t="s">
        <v>72</v>
      </c>
      <c r="D169" s="57" t="s">
        <v>73</v>
      </c>
      <c r="E169" s="58" t="s">
        <v>425</v>
      </c>
      <c r="F169" s="59"/>
      <c r="G169" s="60"/>
      <c r="H169" s="60"/>
      <c r="I169" s="60"/>
      <c r="J169" s="15"/>
      <c r="K169" s="16"/>
      <c r="L169" s="17"/>
      <c r="M169" s="23"/>
      <c r="O169" s="18"/>
      <c r="Q169" s="18"/>
      <c r="U169" s="36"/>
      <c r="V169" s="37"/>
      <c r="W169" s="37"/>
      <c r="AA169" s="18"/>
      <c r="AB169" s="61"/>
      <c r="AC169" s="18"/>
      <c r="AD169" s="18"/>
    </row>
    <row r="170" spans="1:38">
      <c r="A170" s="11">
        <v>11</v>
      </c>
      <c r="B170" s="57">
        <v>11</v>
      </c>
      <c r="C170" s="57" t="s">
        <v>72</v>
      </c>
      <c r="D170" s="57" t="s">
        <v>73</v>
      </c>
      <c r="E170" s="58" t="s">
        <v>427</v>
      </c>
      <c r="F170" s="59"/>
      <c r="G170" s="60"/>
      <c r="H170" s="60"/>
      <c r="I170" s="60"/>
      <c r="J170" s="15"/>
      <c r="K170" s="16"/>
      <c r="L170" s="17"/>
      <c r="AA170" s="18"/>
      <c r="AC170" s="18"/>
      <c r="AD170" s="18"/>
    </row>
    <row r="171" spans="1:38">
      <c r="A171" s="11">
        <v>12</v>
      </c>
      <c r="B171" s="57">
        <v>12</v>
      </c>
      <c r="C171" s="57" t="s">
        <v>72</v>
      </c>
      <c r="D171" s="57" t="s">
        <v>73</v>
      </c>
      <c r="E171" s="58" t="s">
        <v>425</v>
      </c>
      <c r="F171" s="59"/>
      <c r="G171" s="60"/>
      <c r="H171" s="60"/>
      <c r="I171" s="60"/>
      <c r="J171" s="15"/>
      <c r="K171" s="16"/>
      <c r="L171" s="17"/>
      <c r="AA171" s="18"/>
      <c r="AC171" s="18"/>
      <c r="AD171" s="18"/>
    </row>
    <row r="172" spans="1:38" s="43" customFormat="1" ht="17.100000000000001" thickBot="1">
      <c r="A172" s="40">
        <v>12</v>
      </c>
      <c r="B172" s="64">
        <v>12</v>
      </c>
      <c r="C172" s="64" t="s">
        <v>72</v>
      </c>
      <c r="D172" s="64" t="s">
        <v>73</v>
      </c>
      <c r="E172" s="65" t="s">
        <v>427</v>
      </c>
      <c r="F172" s="66"/>
      <c r="G172" s="67" t="s">
        <v>429</v>
      </c>
      <c r="H172" s="67"/>
      <c r="I172" s="67"/>
      <c r="J172" s="44"/>
      <c r="K172" s="45"/>
      <c r="L172" s="46"/>
      <c r="M172" s="71"/>
      <c r="O172" s="48"/>
      <c r="Q172" s="48"/>
      <c r="U172" s="49"/>
      <c r="V172" s="50"/>
      <c r="W172" s="50"/>
      <c r="AA172" s="48"/>
      <c r="AB172" s="51"/>
      <c r="AC172" s="48"/>
      <c r="AD172" s="48"/>
    </row>
    <row r="173" spans="1:38">
      <c r="A173" s="11">
        <v>13</v>
      </c>
      <c r="B173" s="57">
        <v>13</v>
      </c>
      <c r="C173" s="57" t="s">
        <v>190</v>
      </c>
      <c r="D173" s="57" t="s">
        <v>191</v>
      </c>
      <c r="E173" s="58" t="s">
        <v>427</v>
      </c>
      <c r="F173" s="59"/>
      <c r="G173" s="60"/>
      <c r="H173" s="60"/>
      <c r="I173" s="60"/>
      <c r="J173" s="15"/>
      <c r="K173" s="16"/>
      <c r="L173" s="17"/>
      <c r="M173" s="23"/>
      <c r="P173" s="18"/>
      <c r="Q173" s="18"/>
      <c r="AA173" s="18"/>
      <c r="AC173" s="18"/>
      <c r="AD173" s="18"/>
    </row>
    <row r="174" spans="1:38">
      <c r="A174" s="11">
        <v>13</v>
      </c>
      <c r="B174" s="57">
        <v>13</v>
      </c>
      <c r="C174" s="57" t="s">
        <v>190</v>
      </c>
      <c r="D174" s="57" t="s">
        <v>191</v>
      </c>
      <c r="E174" s="58" t="s">
        <v>425</v>
      </c>
      <c r="F174" s="59"/>
      <c r="G174" s="60"/>
      <c r="H174" s="60"/>
      <c r="I174" s="60" t="s">
        <v>426</v>
      </c>
      <c r="J174" s="15"/>
      <c r="K174" s="16"/>
      <c r="L174" s="17"/>
      <c r="M174" s="23"/>
      <c r="O174" s="18"/>
      <c r="Q174" s="18"/>
      <c r="AA174" s="18"/>
      <c r="AC174" s="18"/>
      <c r="AD174" s="18"/>
      <c r="AF174" s="24"/>
    </row>
    <row r="175" spans="1:38">
      <c r="A175" s="11">
        <v>14</v>
      </c>
      <c r="B175" s="57">
        <v>14</v>
      </c>
      <c r="C175" s="57" t="s">
        <v>190</v>
      </c>
      <c r="D175" s="57" t="s">
        <v>191</v>
      </c>
      <c r="E175" s="58" t="s">
        <v>427</v>
      </c>
      <c r="F175" s="59"/>
      <c r="G175" s="60"/>
      <c r="H175" s="60"/>
      <c r="I175" s="60" t="s">
        <v>428</v>
      </c>
      <c r="J175" s="15"/>
      <c r="K175" s="16"/>
      <c r="L175" s="17"/>
      <c r="M175" s="23"/>
      <c r="O175" s="18"/>
      <c r="Q175" s="18"/>
      <c r="AA175" s="18"/>
      <c r="AC175" s="18"/>
      <c r="AD175" s="18"/>
      <c r="AF175" s="26"/>
      <c r="AG175" s="26"/>
      <c r="AH175" s="26"/>
      <c r="AI175" s="26"/>
      <c r="AJ175" s="26"/>
      <c r="AK175" s="26"/>
      <c r="AL175" s="26"/>
    </row>
    <row r="176" spans="1:38">
      <c r="A176" s="11">
        <v>14</v>
      </c>
      <c r="B176" s="57">
        <v>14</v>
      </c>
      <c r="C176" s="57" t="s">
        <v>190</v>
      </c>
      <c r="D176" s="57" t="s">
        <v>191</v>
      </c>
      <c r="E176" s="58" t="s">
        <v>425</v>
      </c>
      <c r="F176" s="59"/>
      <c r="G176" s="60"/>
      <c r="H176" s="60"/>
      <c r="I176" s="60"/>
      <c r="J176" s="15"/>
      <c r="K176" s="16"/>
      <c r="L176" s="17"/>
      <c r="U176" s="36"/>
      <c r="V176" s="37"/>
      <c r="W176" s="37"/>
      <c r="AA176" s="18"/>
      <c r="AB176" s="61"/>
      <c r="AC176" s="18"/>
      <c r="AD176" s="18"/>
      <c r="AF176" s="26"/>
      <c r="AG176" s="26"/>
      <c r="AH176" s="26"/>
      <c r="AI176" s="26"/>
      <c r="AJ176" s="26"/>
      <c r="AK176" s="26"/>
      <c r="AL176" s="26"/>
    </row>
    <row r="177" spans="1:38">
      <c r="A177" s="11">
        <v>15</v>
      </c>
      <c r="B177" s="57">
        <v>15</v>
      </c>
      <c r="C177" s="57" t="s">
        <v>190</v>
      </c>
      <c r="D177" s="57" t="s">
        <v>191</v>
      </c>
      <c r="E177" s="58" t="s">
        <v>427</v>
      </c>
      <c r="F177" s="59"/>
      <c r="G177" s="60"/>
      <c r="H177" s="60"/>
      <c r="I177" s="60"/>
      <c r="J177" s="15"/>
      <c r="K177" s="16"/>
      <c r="L177" s="17"/>
      <c r="U177" s="62"/>
      <c r="V177" s="63"/>
      <c r="W177" s="63"/>
      <c r="X177" s="27"/>
      <c r="AA177" s="18"/>
      <c r="AC177" s="18"/>
      <c r="AD177" s="18"/>
      <c r="AF177" s="26"/>
      <c r="AG177" s="26"/>
      <c r="AH177" s="26"/>
      <c r="AI177" s="26"/>
      <c r="AJ177" s="26"/>
      <c r="AK177" s="26"/>
    </row>
    <row r="178" spans="1:38">
      <c r="A178" s="11">
        <v>15</v>
      </c>
      <c r="B178" s="57">
        <v>15</v>
      </c>
      <c r="C178" s="57" t="s">
        <v>190</v>
      </c>
      <c r="D178" s="57" t="s">
        <v>191</v>
      </c>
      <c r="E178" s="58" t="s">
        <v>425</v>
      </c>
      <c r="F178" s="59"/>
      <c r="G178" s="60"/>
      <c r="H178" s="60"/>
      <c r="I178" s="60"/>
      <c r="J178" s="15"/>
      <c r="K178" s="16"/>
      <c r="L178" s="17"/>
      <c r="AA178" s="18"/>
      <c r="AC178" s="18"/>
      <c r="AD178" s="18"/>
      <c r="AF178" s="26"/>
      <c r="AG178" s="26"/>
      <c r="AH178" s="26"/>
      <c r="AI178" s="26"/>
      <c r="AJ178" s="26"/>
      <c r="AK178" s="26"/>
      <c r="AL178" s="26"/>
    </row>
    <row r="179" spans="1:38">
      <c r="A179" s="11">
        <v>16</v>
      </c>
      <c r="B179" s="57">
        <v>16</v>
      </c>
      <c r="C179" s="57" t="s">
        <v>190</v>
      </c>
      <c r="D179" s="57" t="s">
        <v>191</v>
      </c>
      <c r="E179" s="58" t="s">
        <v>427</v>
      </c>
      <c r="F179" s="59"/>
      <c r="G179" s="60"/>
      <c r="H179" s="60"/>
      <c r="I179" s="60"/>
      <c r="J179" s="15"/>
      <c r="K179" s="16"/>
      <c r="L179" s="17"/>
      <c r="AA179" s="18"/>
      <c r="AC179" s="18"/>
      <c r="AD179" s="18"/>
      <c r="AF179" s="26"/>
      <c r="AG179" s="26"/>
      <c r="AH179" s="26"/>
      <c r="AI179" s="26"/>
      <c r="AJ179" s="26"/>
      <c r="AK179" s="26"/>
      <c r="AL179" s="26"/>
    </row>
    <row r="180" spans="1:38" s="43" customFormat="1" ht="17.100000000000001" thickBot="1">
      <c r="A180" s="40">
        <v>16</v>
      </c>
      <c r="B180" s="64">
        <v>16</v>
      </c>
      <c r="C180" s="64" t="s">
        <v>190</v>
      </c>
      <c r="D180" s="64" t="s">
        <v>191</v>
      </c>
      <c r="E180" s="65" t="s">
        <v>425</v>
      </c>
      <c r="F180" s="66"/>
      <c r="G180" s="67" t="s">
        <v>429</v>
      </c>
      <c r="H180" s="67"/>
      <c r="I180" s="67"/>
      <c r="J180" s="44"/>
      <c r="K180" s="45"/>
      <c r="L180" s="46"/>
      <c r="U180" s="72"/>
      <c r="V180" s="73"/>
      <c r="W180" s="73"/>
      <c r="X180" s="47"/>
      <c r="AA180" s="48"/>
      <c r="AB180" s="51"/>
      <c r="AC180" s="48"/>
      <c r="AD180" s="48"/>
      <c r="AF180" s="55"/>
      <c r="AG180" s="55"/>
      <c r="AH180" s="55"/>
      <c r="AI180" s="55"/>
      <c r="AJ180" s="55"/>
      <c r="AK180" s="55"/>
      <c r="AL180" s="55"/>
    </row>
    <row r="181" spans="1:38">
      <c r="J181" s="15"/>
      <c r="K181" s="16"/>
      <c r="L181" s="17"/>
      <c r="M181" s="23"/>
      <c r="O181" s="18"/>
      <c r="Q181" s="18"/>
      <c r="AA181" s="18"/>
      <c r="AC181" s="18"/>
      <c r="AD181" s="18"/>
    </row>
    <row r="182" spans="1:38">
      <c r="J182" s="15"/>
      <c r="K182" s="16"/>
      <c r="L182" s="17"/>
      <c r="U182" s="36"/>
      <c r="V182" s="37"/>
      <c r="W182" s="37"/>
      <c r="AA182" s="18"/>
      <c r="AB182" s="61"/>
      <c r="AC182" s="18"/>
      <c r="AD182" s="18"/>
    </row>
    <row r="183" spans="1:38">
      <c r="J183" s="15"/>
      <c r="K183" s="16"/>
      <c r="L183" s="17"/>
      <c r="U183" s="62"/>
      <c r="V183" s="63"/>
      <c r="W183" s="63"/>
      <c r="X183" s="27"/>
      <c r="AA183" s="18"/>
      <c r="AC183" s="18"/>
      <c r="AD183" s="18"/>
    </row>
    <row r="184" spans="1:38">
      <c r="J184" s="15"/>
      <c r="K184" s="16"/>
      <c r="L184" s="17"/>
      <c r="AA184" s="18"/>
      <c r="AC184" s="18"/>
      <c r="AD184" s="18"/>
    </row>
    <row r="185" spans="1:38">
      <c r="J185" s="15"/>
      <c r="K185" s="16"/>
      <c r="L185" s="17"/>
      <c r="AA185" s="18"/>
      <c r="AC185" s="18"/>
      <c r="AD185" s="18"/>
    </row>
    <row r="186" spans="1:38">
      <c r="J186" s="15"/>
      <c r="K186" s="16"/>
      <c r="L186" s="17"/>
      <c r="U186" s="62"/>
      <c r="V186" s="63"/>
      <c r="W186" s="63"/>
      <c r="X186" s="27"/>
      <c r="AA186" s="18"/>
      <c r="AC186" s="18"/>
      <c r="AD186" s="18"/>
    </row>
    <row r="187" spans="1:38">
      <c r="J187" s="15"/>
      <c r="K187" s="16"/>
      <c r="L187" s="17"/>
      <c r="AA187" s="18"/>
      <c r="AC187" s="18"/>
      <c r="AD187" s="18"/>
    </row>
    <row r="188" spans="1:38">
      <c r="J188" s="15"/>
      <c r="K188" s="16"/>
      <c r="L188" s="17"/>
      <c r="AA188" s="18"/>
      <c r="AC188" s="18"/>
      <c r="AD188" s="18"/>
    </row>
    <row r="189" spans="1:38">
      <c r="J189" s="15"/>
      <c r="K189" s="16"/>
      <c r="L189" s="17"/>
      <c r="U189" s="36"/>
      <c r="V189" s="37"/>
      <c r="W189" s="37"/>
      <c r="AA189" s="18"/>
      <c r="AB189" s="61"/>
      <c r="AC189" s="18"/>
      <c r="AD189" s="18"/>
    </row>
    <row r="190" spans="1:38">
      <c r="J190" s="15"/>
      <c r="K190" s="16"/>
      <c r="L190" s="17"/>
      <c r="U190" s="62"/>
      <c r="V190" s="63"/>
      <c r="W190" s="63"/>
      <c r="X190" s="27"/>
      <c r="AA190" s="18"/>
      <c r="AC190" s="18"/>
      <c r="AD190" s="18"/>
    </row>
    <row r="191" spans="1:38">
      <c r="J191" s="15"/>
      <c r="K191" s="16"/>
      <c r="L191" s="17"/>
      <c r="AA191" s="18"/>
      <c r="AC191" s="18"/>
      <c r="AD191" s="18"/>
    </row>
    <row r="192" spans="1:38">
      <c r="J192" s="15"/>
      <c r="K192" s="16"/>
      <c r="L192" s="17"/>
      <c r="AA192" s="18"/>
      <c r="AC192" s="18"/>
      <c r="AD192" s="18"/>
    </row>
    <row r="193" spans="10:30">
      <c r="J193" s="15"/>
      <c r="K193" s="16"/>
      <c r="L193" s="17"/>
      <c r="U193" s="62"/>
      <c r="V193" s="63"/>
      <c r="W193" s="63"/>
      <c r="X193" s="27"/>
      <c r="AA193" s="18"/>
      <c r="AC193" s="18"/>
      <c r="AD193" s="18"/>
    </row>
    <row r="194" spans="10:30">
      <c r="J194" s="15"/>
      <c r="K194" s="16"/>
      <c r="L194" s="17"/>
      <c r="AA194" s="18"/>
      <c r="AC194" s="18"/>
      <c r="AD194" s="18"/>
    </row>
    <row r="195" spans="10:30">
      <c r="J195" s="15"/>
      <c r="K195" s="16"/>
      <c r="L195" s="17"/>
      <c r="AA195" s="18"/>
      <c r="AC195" s="18"/>
      <c r="AD195" s="18"/>
    </row>
    <row r="196" spans="10:30">
      <c r="J196" s="15"/>
      <c r="K196" s="16"/>
      <c r="L196" s="17"/>
      <c r="U196" s="36"/>
      <c r="V196" s="37"/>
      <c r="W196" s="37"/>
      <c r="AA196" s="18"/>
      <c r="AB196" s="61"/>
      <c r="AC196" s="18"/>
      <c r="AD196" s="18"/>
    </row>
    <row r="197" spans="10:30">
      <c r="J197" s="15"/>
      <c r="K197" s="16"/>
      <c r="L197" s="17"/>
      <c r="U197" s="62"/>
      <c r="V197" s="63"/>
      <c r="W197" s="63"/>
      <c r="X197" s="27"/>
      <c r="AA197" s="18"/>
      <c r="AC197" s="18"/>
      <c r="AD197" s="18"/>
    </row>
    <row r="198" spans="10:30">
      <c r="J198" s="15"/>
      <c r="K198" s="16"/>
      <c r="L198" s="17"/>
      <c r="AA198" s="18"/>
      <c r="AC198" s="18"/>
      <c r="AD198" s="18"/>
    </row>
    <row r="199" spans="10:30">
      <c r="J199" s="15"/>
      <c r="K199" s="16"/>
      <c r="L199" s="17"/>
      <c r="AA199" s="18"/>
      <c r="AC199" s="18"/>
      <c r="AD199" s="18"/>
    </row>
    <row r="200" spans="10:30">
      <c r="J200" s="15"/>
      <c r="K200" s="16"/>
      <c r="L200" s="17"/>
      <c r="U200" s="62"/>
      <c r="V200" s="63"/>
      <c r="W200" s="63"/>
      <c r="X200" s="27"/>
      <c r="AA200" s="18"/>
      <c r="AC200" s="18"/>
      <c r="AD200" s="18"/>
    </row>
    <row r="201" spans="10:30">
      <c r="J201" s="15"/>
      <c r="K201" s="16"/>
      <c r="L201" s="17"/>
      <c r="AA201" s="18"/>
      <c r="AC201" s="18"/>
      <c r="AD201" s="18"/>
    </row>
    <row r="202" spans="10:30">
      <c r="J202" s="15"/>
      <c r="K202" s="16"/>
      <c r="L202" s="17"/>
      <c r="AA202" s="18"/>
      <c r="AC202" s="18"/>
      <c r="AD202" s="18"/>
    </row>
    <row r="203" spans="10:30">
      <c r="J203" s="15"/>
      <c r="K203" s="16"/>
      <c r="L203" s="17"/>
      <c r="U203" s="36"/>
      <c r="V203" s="37"/>
      <c r="W203" s="37"/>
      <c r="AA203" s="18"/>
      <c r="AB203" s="61"/>
      <c r="AC203" s="18"/>
      <c r="AD203" s="18"/>
    </row>
    <row r="204" spans="10:30">
      <c r="J204" s="15"/>
      <c r="K204" s="16"/>
      <c r="L204" s="17"/>
      <c r="U204" s="62"/>
      <c r="V204" s="63"/>
      <c r="W204" s="63"/>
      <c r="X204" s="27"/>
      <c r="AA204" s="18"/>
      <c r="AC204" s="18"/>
      <c r="AD204" s="18"/>
    </row>
    <row r="205" spans="10:30">
      <c r="J205" s="15"/>
      <c r="K205" s="16"/>
      <c r="L205" s="17"/>
      <c r="AA205" s="18"/>
      <c r="AC205" s="18"/>
      <c r="AD205" s="18"/>
    </row>
    <row r="206" spans="10:30">
      <c r="J206" s="15"/>
      <c r="K206" s="16"/>
      <c r="L206" s="17"/>
      <c r="AA206" s="18"/>
      <c r="AC206" s="18"/>
      <c r="AD206" s="18"/>
    </row>
    <row r="207" spans="10:30">
      <c r="J207" s="15"/>
      <c r="K207" s="16"/>
      <c r="L207" s="17"/>
      <c r="AA207" s="18"/>
      <c r="AC207" s="18"/>
      <c r="AD207" s="18"/>
    </row>
    <row r="208" spans="10:30">
      <c r="J208" s="15"/>
      <c r="K208" s="16"/>
      <c r="L208" s="17"/>
      <c r="AA208" s="18"/>
      <c r="AC208" s="18"/>
      <c r="AD208" s="18"/>
    </row>
    <row r="209" spans="10:38">
      <c r="J209" s="15"/>
      <c r="K209" s="16"/>
      <c r="L209" s="17"/>
      <c r="AA209" s="18"/>
      <c r="AC209" s="18"/>
      <c r="AD209" s="18"/>
    </row>
    <row r="210" spans="10:38">
      <c r="J210" s="15"/>
      <c r="K210" s="16"/>
      <c r="L210" s="17"/>
      <c r="U210" s="36"/>
      <c r="V210" s="37"/>
      <c r="W210" s="37"/>
      <c r="AA210" s="18"/>
      <c r="AB210" s="61"/>
      <c r="AC210" s="18"/>
      <c r="AD210" s="18"/>
    </row>
    <row r="211" spans="10:38">
      <c r="J211" s="15"/>
      <c r="K211" s="16"/>
      <c r="L211" s="17"/>
      <c r="U211" s="62"/>
      <c r="V211" s="63"/>
      <c r="W211" s="63"/>
      <c r="X211" s="27"/>
      <c r="AA211" s="18"/>
      <c r="AC211" s="18"/>
      <c r="AD211" s="18"/>
    </row>
    <row r="212" spans="10:38">
      <c r="J212" s="15"/>
      <c r="K212" s="16"/>
      <c r="L212" s="17"/>
      <c r="AA212" s="18"/>
      <c r="AC212" s="18"/>
      <c r="AD212" s="18"/>
    </row>
    <row r="213" spans="10:38">
      <c r="J213" s="15"/>
      <c r="K213" s="16"/>
      <c r="L213" s="17"/>
      <c r="AA213" s="18"/>
      <c r="AC213" s="18"/>
      <c r="AD213" s="18"/>
    </row>
    <row r="214" spans="10:38">
      <c r="J214" s="15"/>
      <c r="K214" s="16"/>
      <c r="L214" s="17"/>
      <c r="AA214" s="18"/>
      <c r="AC214" s="18"/>
      <c r="AD214" s="18"/>
    </row>
    <row r="215" spans="10:38">
      <c r="J215" s="15"/>
      <c r="K215" s="16"/>
      <c r="L215" s="17"/>
      <c r="AA215" s="18"/>
      <c r="AC215" s="18"/>
      <c r="AD215" s="18"/>
    </row>
    <row r="216" spans="10:38">
      <c r="J216" s="15"/>
      <c r="K216" s="16"/>
      <c r="L216" s="17"/>
    </row>
    <row r="217" spans="10:38">
      <c r="J217" s="15"/>
      <c r="K217" s="16"/>
      <c r="L217" s="17"/>
      <c r="U217" s="36"/>
      <c r="V217" s="37"/>
      <c r="W217" s="37"/>
    </row>
    <row r="218" spans="10:38">
      <c r="J218" s="15"/>
      <c r="K218" s="16"/>
      <c r="L218" s="17"/>
    </row>
    <row r="219" spans="10:38">
      <c r="J219" s="15"/>
      <c r="K219" s="16"/>
      <c r="L219" s="17"/>
    </row>
    <row r="220" spans="10:38">
      <c r="J220" s="15"/>
      <c r="K220" s="16"/>
      <c r="L220" s="17"/>
    </row>
    <row r="221" spans="10:38">
      <c r="J221" s="15"/>
      <c r="K221" s="16"/>
      <c r="L221" s="17"/>
    </row>
    <row r="222" spans="10:38">
      <c r="J222" s="15"/>
      <c r="K222" s="16"/>
      <c r="L222" s="17"/>
      <c r="AG222" s="24"/>
    </row>
    <row r="223" spans="10:38" ht="17.100000000000001" thickBot="1">
      <c r="J223" s="15"/>
      <c r="K223" s="16"/>
      <c r="L223" s="17"/>
      <c r="R223" s="43"/>
      <c r="S223" s="43"/>
      <c r="T223" s="43"/>
      <c r="U223" s="49"/>
      <c r="V223" s="50"/>
      <c r="W223" s="50"/>
      <c r="X223" s="43"/>
      <c r="Y223" s="43"/>
      <c r="Z223" s="43"/>
    </row>
    <row r="224" spans="10:38">
      <c r="J224" s="15"/>
      <c r="K224" s="16"/>
      <c r="L224" s="17"/>
      <c r="U224" s="36"/>
      <c r="V224" s="37"/>
      <c r="W224" s="37"/>
      <c r="AF224" s="26"/>
      <c r="AG224" s="26"/>
      <c r="AH224" s="26"/>
      <c r="AI224" s="26"/>
      <c r="AJ224" s="26"/>
      <c r="AK224" s="26"/>
      <c r="AL224" s="26"/>
    </row>
    <row r="225" spans="10:38">
      <c r="J225" s="15"/>
      <c r="K225" s="16"/>
      <c r="L225" s="17"/>
      <c r="U225" s="62"/>
      <c r="V225" s="63"/>
      <c r="W225" s="63"/>
      <c r="X225" s="27"/>
      <c r="AF225" s="26"/>
      <c r="AG225" s="26"/>
      <c r="AH225" s="26"/>
      <c r="AI225" s="26"/>
      <c r="AJ225" s="26"/>
      <c r="AK225" s="26"/>
    </row>
    <row r="226" spans="10:38">
      <c r="J226" s="15"/>
      <c r="K226" s="16"/>
      <c r="L226" s="17"/>
      <c r="AF226" s="26"/>
      <c r="AG226" s="26"/>
      <c r="AH226" s="26"/>
      <c r="AI226" s="26"/>
      <c r="AJ226" s="26"/>
      <c r="AK226" s="26"/>
      <c r="AL226" s="26"/>
    </row>
    <row r="227" spans="10:38">
      <c r="J227" s="15"/>
      <c r="K227" s="16"/>
      <c r="L227" s="17"/>
      <c r="AF227" s="26"/>
      <c r="AG227" s="26"/>
      <c r="AH227" s="26"/>
      <c r="AI227" s="26"/>
      <c r="AJ227" s="26"/>
      <c r="AK227" s="26"/>
      <c r="AL227" s="26"/>
    </row>
    <row r="228" spans="10:38">
      <c r="J228" s="15"/>
      <c r="K228" s="16"/>
      <c r="L228" s="17"/>
      <c r="U228" s="62"/>
      <c r="V228" s="63"/>
      <c r="W228" s="63"/>
      <c r="X228" s="27"/>
      <c r="AF228" s="26"/>
      <c r="AG228" s="26"/>
      <c r="AH228" s="26"/>
      <c r="AI228" s="26"/>
      <c r="AJ228" s="26"/>
      <c r="AK228" s="26"/>
      <c r="AL228" s="26"/>
    </row>
    <row r="229" spans="10:38">
      <c r="J229" s="15"/>
      <c r="K229" s="16"/>
      <c r="L229" s="17"/>
      <c r="AF229" s="26"/>
      <c r="AG229" s="26"/>
      <c r="AH229" s="26"/>
      <c r="AI229" s="26"/>
      <c r="AJ229" s="26"/>
      <c r="AK229" s="26"/>
      <c r="AL229" s="26"/>
    </row>
    <row r="230" spans="10:38">
      <c r="J230" s="15"/>
      <c r="K230" s="16"/>
      <c r="L230" s="17"/>
    </row>
    <row r="231" spans="10:38">
      <c r="J231" s="15"/>
      <c r="K231" s="16"/>
      <c r="L231" s="17"/>
      <c r="U231" s="36"/>
      <c r="V231" s="37"/>
      <c r="W231" s="37"/>
    </row>
    <row r="232" spans="10:38">
      <c r="J232" s="15"/>
      <c r="K232" s="16"/>
      <c r="L232" s="17"/>
      <c r="U232" s="62"/>
      <c r="V232" s="63"/>
      <c r="W232" s="63"/>
      <c r="X232" s="27"/>
    </row>
    <row r="233" spans="10:38">
      <c r="J233" s="15"/>
      <c r="K233" s="16"/>
      <c r="L233" s="17"/>
    </row>
    <row r="234" spans="10:38">
      <c r="J234" s="15"/>
      <c r="K234" s="16"/>
      <c r="L234" s="17"/>
    </row>
    <row r="235" spans="10:38">
      <c r="J235" s="15"/>
      <c r="K235" s="16"/>
      <c r="L235" s="17"/>
      <c r="U235" s="62"/>
      <c r="V235" s="63"/>
      <c r="W235" s="63"/>
      <c r="X235" s="27"/>
    </row>
    <row r="236" spans="10:38">
      <c r="J236" s="15"/>
      <c r="K236" s="16"/>
      <c r="L236" s="17"/>
    </row>
    <row r="237" spans="10:38">
      <c r="J237" s="15"/>
      <c r="K237" s="16"/>
      <c r="L237" s="17"/>
    </row>
    <row r="238" spans="10:38">
      <c r="J238" s="15"/>
      <c r="K238" s="16"/>
      <c r="L238" s="17"/>
      <c r="U238" s="36"/>
      <c r="V238" s="37"/>
      <c r="W238" s="37"/>
    </row>
    <row r="239" spans="10:38">
      <c r="J239" s="15"/>
      <c r="K239" s="16"/>
      <c r="L239" s="17"/>
      <c r="U239" s="62"/>
      <c r="V239" s="63"/>
      <c r="W239" s="63"/>
      <c r="X239" s="27"/>
    </row>
    <row r="240" spans="10:38">
      <c r="J240" s="15"/>
      <c r="K240" s="16"/>
      <c r="L240" s="17"/>
    </row>
    <row r="241" spans="10:24">
      <c r="J241" s="15"/>
      <c r="K241" s="16"/>
      <c r="L241" s="17"/>
    </row>
    <row r="242" spans="10:24">
      <c r="J242" s="15"/>
      <c r="K242" s="16"/>
      <c r="L242" s="17"/>
      <c r="U242" s="62"/>
      <c r="V242" s="63"/>
      <c r="W242" s="63"/>
      <c r="X242" s="27"/>
    </row>
    <row r="243" spans="10:24">
      <c r="J243" s="15"/>
      <c r="K243" s="16"/>
      <c r="L243" s="17"/>
    </row>
    <row r="244" spans="10:24">
      <c r="J244" s="15"/>
      <c r="K244" s="16"/>
      <c r="L244" s="17"/>
    </row>
    <row r="245" spans="10:24">
      <c r="J245" s="15"/>
      <c r="K245" s="16"/>
      <c r="L245" s="17"/>
      <c r="U245" s="36"/>
      <c r="V245" s="37"/>
      <c r="W245" s="37"/>
    </row>
    <row r="246" spans="10:24">
      <c r="J246" s="15"/>
      <c r="K246" s="16"/>
      <c r="L246" s="17"/>
      <c r="U246" s="62"/>
      <c r="V246" s="63"/>
      <c r="W246" s="63"/>
      <c r="X246" s="27"/>
    </row>
    <row r="247" spans="10:24">
      <c r="J247" s="15"/>
      <c r="K247" s="16"/>
      <c r="L247" s="17"/>
    </row>
    <row r="248" spans="10:24">
      <c r="J248" s="15"/>
      <c r="K248" s="16"/>
      <c r="L248" s="17"/>
    </row>
    <row r="249" spans="10:24">
      <c r="J249" s="15"/>
      <c r="K249" s="16"/>
      <c r="L249" s="17"/>
      <c r="U249" s="62"/>
      <c r="V249" s="63"/>
      <c r="W249" s="63"/>
      <c r="X249" s="27"/>
    </row>
    <row r="250" spans="10:24">
      <c r="J250" s="15"/>
      <c r="K250" s="16"/>
      <c r="L250" s="17"/>
    </row>
    <row r="251" spans="10:24">
      <c r="J251" s="15"/>
      <c r="K251" s="16"/>
      <c r="L251" s="17"/>
    </row>
    <row r="252" spans="10:24">
      <c r="J252" s="15"/>
      <c r="K252" s="16"/>
      <c r="L252" s="17"/>
      <c r="U252" s="36"/>
      <c r="V252" s="37"/>
      <c r="W252" s="37"/>
    </row>
    <row r="253" spans="10:24">
      <c r="J253" s="15"/>
      <c r="K253" s="16"/>
      <c r="L253" s="17"/>
      <c r="U253" s="62"/>
      <c r="V253" s="63"/>
      <c r="W253" s="63"/>
      <c r="X253" s="27"/>
    </row>
    <row r="254" spans="10:24">
      <c r="J254" s="15"/>
      <c r="K254" s="16"/>
      <c r="L254" s="17"/>
    </row>
    <row r="255" spans="10:24">
      <c r="J255" s="15"/>
      <c r="K255" s="16"/>
      <c r="L255" s="17"/>
    </row>
    <row r="256" spans="10:24">
      <c r="J256" s="15"/>
      <c r="K256" s="16"/>
      <c r="L256" s="17"/>
    </row>
    <row r="257" spans="10:24">
      <c r="J257" s="15"/>
      <c r="K257" s="16"/>
      <c r="L257" s="17"/>
    </row>
    <row r="258" spans="10:24">
      <c r="J258" s="15"/>
      <c r="K258" s="16"/>
      <c r="L258" s="17"/>
    </row>
    <row r="259" spans="10:24">
      <c r="J259" s="15"/>
      <c r="K259" s="16"/>
      <c r="L259" s="17"/>
      <c r="U259" s="36"/>
      <c r="V259" s="37"/>
      <c r="W259" s="37"/>
    </row>
    <row r="260" spans="10:24">
      <c r="J260" s="15"/>
      <c r="K260" s="16"/>
      <c r="L260" s="17"/>
      <c r="U260" s="62"/>
      <c r="V260" s="63"/>
      <c r="W260" s="63"/>
      <c r="X260" s="27"/>
    </row>
    <row r="261" spans="10:24">
      <c r="J261" s="15"/>
      <c r="K261" s="16"/>
      <c r="L261" s="17"/>
    </row>
    <row r="262" spans="10:24">
      <c r="J262" s="15"/>
      <c r="K262" s="16"/>
      <c r="L262" s="17"/>
    </row>
    <row r="263" spans="10:24">
      <c r="J263" s="15"/>
      <c r="K263" s="16"/>
      <c r="L263" s="17"/>
    </row>
    <row r="264" spans="10:24">
      <c r="J264" s="15"/>
      <c r="K264" s="16"/>
      <c r="L264" s="17"/>
    </row>
    <row r="266" spans="10:24">
      <c r="U266" s="36"/>
      <c r="V266" s="37"/>
      <c r="W266" s="37"/>
    </row>
    <row r="272" spans="10:24" ht="17.100000000000001" thickBot="1">
      <c r="R272" s="76"/>
      <c r="U272" s="77"/>
      <c r="V272" s="78"/>
      <c r="W272" s="78"/>
      <c r="X272" s="76"/>
    </row>
  </sheetData>
  <conditionalFormatting sqref="I271:I1048576 I184:I185 I191:I192 I198:I199 I205:I206 I187:I189 I194:I196 I201:I203 I208:I210 I1 I167:I172 I181:I182 I146:I164 I174:I179">
    <cfRule type="beginsWith" dxfId="752" priority="750" operator="beginsWith" text="IV">
      <formula>LEFT(I1,LEN("IV"))="IV"</formula>
    </cfRule>
    <cfRule type="beginsWith" dxfId="751" priority="751" operator="beginsWith" text="IP">
      <formula>LEFT(I1,LEN("IP"))="IP"</formula>
    </cfRule>
  </conditionalFormatting>
  <conditionalFormatting sqref="I177">
    <cfRule type="beginsWith" dxfId="750" priority="730" operator="beginsWith" text="IV">
      <formula>LEFT(I177,LEN("IV"))="IV"</formula>
    </cfRule>
    <cfRule type="beginsWith" dxfId="749" priority="731" operator="beginsWith" text="IP">
      <formula>LEFT(I177,LEN("IP"))="IP"</formula>
    </cfRule>
  </conditionalFormatting>
  <conditionalFormatting sqref="I183">
    <cfRule type="beginsWith" dxfId="748" priority="728" operator="beginsWith" text="IV">
      <formula>LEFT(I183,LEN("IV"))="IV"</formula>
    </cfRule>
    <cfRule type="beginsWith" dxfId="747" priority="729" operator="beginsWith" text="IP">
      <formula>LEFT(I183,LEN("IP"))="IP"</formula>
    </cfRule>
  </conditionalFormatting>
  <conditionalFormatting sqref="I190">
    <cfRule type="beginsWith" dxfId="746" priority="726" operator="beginsWith" text="IV">
      <formula>LEFT(I190,LEN("IV"))="IV"</formula>
    </cfRule>
    <cfRule type="beginsWith" dxfId="745" priority="727" operator="beginsWith" text="IP">
      <formula>LEFT(I190,LEN("IP"))="IP"</formula>
    </cfRule>
  </conditionalFormatting>
  <conditionalFormatting sqref="I197">
    <cfRule type="beginsWith" dxfId="744" priority="724" operator="beginsWith" text="IV">
      <formula>LEFT(I197,LEN("IV"))="IV"</formula>
    </cfRule>
    <cfRule type="beginsWith" dxfId="743" priority="725" operator="beginsWith" text="IP">
      <formula>LEFT(I197,LEN("IP"))="IP"</formula>
    </cfRule>
  </conditionalFormatting>
  <conditionalFormatting sqref="I204">
    <cfRule type="beginsWith" dxfId="742" priority="722" operator="beginsWith" text="IV">
      <formula>LEFT(I204,LEN("IV"))="IV"</formula>
    </cfRule>
    <cfRule type="beginsWith" dxfId="741" priority="723" operator="beginsWith" text="IP">
      <formula>LEFT(I204,LEN("IP"))="IP"</formula>
    </cfRule>
  </conditionalFormatting>
  <conditionalFormatting sqref="I173">
    <cfRule type="beginsWith" dxfId="740" priority="720" operator="beginsWith" text="IV">
      <formula>LEFT(I173,LEN("IV"))="IV"</formula>
    </cfRule>
    <cfRule type="beginsWith" dxfId="739" priority="721" operator="beginsWith" text="IP">
      <formula>LEFT(I173,LEN("IP"))="IP"</formula>
    </cfRule>
  </conditionalFormatting>
  <conditionalFormatting sqref="I180">
    <cfRule type="beginsWith" dxfId="738" priority="718" operator="beginsWith" text="IV">
      <formula>LEFT(I180,LEN("IV"))="IV"</formula>
    </cfRule>
    <cfRule type="beginsWith" dxfId="737" priority="719" operator="beginsWith" text="IP">
      <formula>LEFT(I180,LEN("IP"))="IP"</formula>
    </cfRule>
  </conditionalFormatting>
  <conditionalFormatting sqref="I186">
    <cfRule type="beginsWith" dxfId="736" priority="716" operator="beginsWith" text="IV">
      <formula>LEFT(I186,LEN("IV"))="IV"</formula>
    </cfRule>
    <cfRule type="beginsWith" dxfId="735" priority="717" operator="beginsWith" text="IP">
      <formula>LEFT(I186,LEN("IP"))="IP"</formula>
    </cfRule>
  </conditionalFormatting>
  <conditionalFormatting sqref="I193">
    <cfRule type="beginsWith" dxfId="734" priority="714" operator="beginsWith" text="IV">
      <formula>LEFT(I193,LEN("IV"))="IV"</formula>
    </cfRule>
    <cfRule type="beginsWith" dxfId="733" priority="715" operator="beginsWith" text="IP">
      <formula>LEFT(I193,LEN("IP"))="IP"</formula>
    </cfRule>
  </conditionalFormatting>
  <conditionalFormatting sqref="I200">
    <cfRule type="beginsWith" dxfId="732" priority="712" operator="beginsWith" text="IV">
      <formula>LEFT(I200,LEN("IV"))="IV"</formula>
    </cfRule>
    <cfRule type="beginsWith" dxfId="731" priority="713" operator="beginsWith" text="IP">
      <formula>LEFT(I200,LEN("IP"))="IP"</formula>
    </cfRule>
  </conditionalFormatting>
  <conditionalFormatting sqref="I207">
    <cfRule type="beginsWith" dxfId="730" priority="710" operator="beginsWith" text="IV">
      <formula>LEFT(I207,LEN("IV"))="IV"</formula>
    </cfRule>
    <cfRule type="beginsWith" dxfId="729" priority="711" operator="beginsWith" text="IP">
      <formula>LEFT(I207,LEN("IP"))="IP"</formula>
    </cfRule>
  </conditionalFormatting>
  <conditionalFormatting sqref="I173">
    <cfRule type="beginsWith" dxfId="728" priority="706" operator="beginsWith" text="IV">
      <formula>LEFT(I173,LEN("IV"))="IV"</formula>
    </cfRule>
    <cfRule type="beginsWith" dxfId="727" priority="707" operator="beginsWith" text="IP">
      <formula>LEFT(I173,LEN("IP"))="IP"</formula>
    </cfRule>
  </conditionalFormatting>
  <conditionalFormatting sqref="I180">
    <cfRule type="beginsWith" dxfId="726" priority="704" operator="beginsWith" text="IV">
      <formula>LEFT(I180,LEN("IV"))="IV"</formula>
    </cfRule>
    <cfRule type="beginsWith" dxfId="725" priority="705" operator="beginsWith" text="IP">
      <formula>LEFT(I180,LEN("IP"))="IP"</formula>
    </cfRule>
  </conditionalFormatting>
  <conditionalFormatting sqref="I169">
    <cfRule type="beginsWith" dxfId="724" priority="702" operator="beginsWith" text="IV">
      <formula>LEFT(I169,LEN("IV"))="IV"</formula>
    </cfRule>
    <cfRule type="beginsWith" dxfId="723" priority="703" operator="beginsWith" text="IP">
      <formula>LEFT(I169,LEN("IP"))="IP"</formula>
    </cfRule>
  </conditionalFormatting>
  <conditionalFormatting sqref="I176">
    <cfRule type="beginsWith" dxfId="722" priority="700" operator="beginsWith" text="IV">
      <formula>LEFT(I176,LEN("IV"))="IV"</formula>
    </cfRule>
    <cfRule type="beginsWith" dxfId="721" priority="701" operator="beginsWith" text="IP">
      <formula>LEFT(I176,LEN("IP"))="IP"</formula>
    </cfRule>
  </conditionalFormatting>
  <conditionalFormatting sqref="I148">
    <cfRule type="beginsWith" dxfId="720" priority="696" operator="beginsWith" text="IV">
      <formula>LEFT(I148,LEN("IV"))="IV"</formula>
    </cfRule>
    <cfRule type="beginsWith" dxfId="719" priority="697" operator="beginsWith" text="IP">
      <formula>LEFT(I148,LEN("IP"))="IP"</formula>
    </cfRule>
  </conditionalFormatting>
  <conditionalFormatting sqref="I148">
    <cfRule type="beginsWith" dxfId="718" priority="694" operator="beginsWith" text="IV">
      <formula>LEFT(I148,LEN("IV"))="IV"</formula>
    </cfRule>
    <cfRule type="beginsWith" dxfId="717" priority="695" operator="beginsWith" text="IP">
      <formula>LEFT(I148,LEN("IP"))="IP"</formula>
    </cfRule>
  </conditionalFormatting>
  <conditionalFormatting sqref="I46">
    <cfRule type="beginsWith" dxfId="716" priority="588" operator="beginsWith" text="IV">
      <formula>LEFT(I46,LEN("IV"))="IV"</formula>
    </cfRule>
    <cfRule type="beginsWith" dxfId="715" priority="589" operator="beginsWith" text="IP">
      <formula>LEFT(I46,LEN("IP"))="IP"</formula>
    </cfRule>
  </conditionalFormatting>
  <conditionalFormatting sqref="I64">
    <cfRule type="beginsWith" dxfId="714" priority="578" operator="beginsWith" text="IV">
      <formula>LEFT(I64,LEN("IV"))="IV"</formula>
    </cfRule>
    <cfRule type="beginsWith" dxfId="713" priority="579" operator="beginsWith" text="IP">
      <formula>LEFT(I64,LEN("IP"))="IP"</formula>
    </cfRule>
  </conditionalFormatting>
  <conditionalFormatting sqref="I56">
    <cfRule type="beginsWith" dxfId="712" priority="570" operator="beginsWith" text="IV">
      <formula>LEFT(I56,LEN("IV"))="IV"</formula>
    </cfRule>
    <cfRule type="beginsWith" dxfId="711" priority="571" operator="beginsWith" text="IP">
      <formula>LEFT(I56,LEN("IP"))="IP"</formula>
    </cfRule>
  </conditionalFormatting>
  <conditionalFormatting sqref="I65">
    <cfRule type="beginsWith" dxfId="710" priority="558" operator="beginsWith" text="IV">
      <formula>LEFT(I65,LEN("IV"))="IV"</formula>
    </cfRule>
    <cfRule type="beginsWith" dxfId="709" priority="559" operator="beginsWith" text="IP">
      <formula>LEFT(I65,LEN("IP"))="IP"</formula>
    </cfRule>
  </conditionalFormatting>
  <conditionalFormatting sqref="I64">
    <cfRule type="beginsWith" dxfId="708" priority="530" operator="beginsWith" text="IV">
      <formula>LEFT(I64,LEN("IV"))="IV"</formula>
    </cfRule>
    <cfRule type="beginsWith" dxfId="707" priority="531" operator="beginsWith" text="IP">
      <formula>LEFT(I64,LEN("IP"))="IP"</formula>
    </cfRule>
  </conditionalFormatting>
  <conditionalFormatting sqref="G145:H145">
    <cfRule type="beginsWith" dxfId="706" priority="526" operator="beginsWith" text="IV">
      <formula>LEFT(G145,LEN("IV"))="IV"</formula>
    </cfRule>
  </conditionalFormatting>
  <conditionalFormatting sqref="G145:H145">
    <cfRule type="beginsWith" dxfId="705" priority="527" operator="beginsWith" text="IP">
      <formula>LEFT(G145,LEN("IP"))="IP"</formula>
    </cfRule>
  </conditionalFormatting>
  <conditionalFormatting sqref="G32:H32">
    <cfRule type="beginsWith" dxfId="704" priority="512" operator="beginsWith" text="IV">
      <formula>LEFT(G32,LEN("IV"))="IV"</formula>
    </cfRule>
  </conditionalFormatting>
  <conditionalFormatting sqref="G32:H32">
    <cfRule type="beginsWith" dxfId="703" priority="513" operator="beginsWith" text="IP">
      <formula>LEFT(G32,LEN("IP"))="IP"</formula>
    </cfRule>
  </conditionalFormatting>
  <conditionalFormatting sqref="I13">
    <cfRule type="beginsWith" dxfId="702" priority="492" operator="beginsWith" text="IV">
      <formula>LEFT(I13,LEN("IV"))="IV"</formula>
    </cfRule>
    <cfRule type="beginsWith" dxfId="701" priority="493" operator="beginsWith" text="IP">
      <formula>LEFT(I13,LEN("IP"))="IP"</formula>
    </cfRule>
  </conditionalFormatting>
  <conditionalFormatting sqref="I96">
    <cfRule type="beginsWith" dxfId="700" priority="359" operator="beginsWith" text="IV">
      <formula>LEFT(I96,LEN("IV"))="IV"</formula>
    </cfRule>
    <cfRule type="beginsWith" dxfId="699" priority="360" operator="beginsWith" text="IP">
      <formula>LEFT(I96,LEN("IP"))="IP"</formula>
    </cfRule>
  </conditionalFormatting>
  <conditionalFormatting sqref="I99">
    <cfRule type="beginsWith" dxfId="698" priority="357" operator="beginsWith" text="IV">
      <formula>LEFT(I99,LEN("IV"))="IV"</formula>
    </cfRule>
    <cfRule type="beginsWith" dxfId="697" priority="358" operator="beginsWith" text="IP">
      <formula>LEFT(I99,LEN("IP"))="IP"</formula>
    </cfRule>
  </conditionalFormatting>
  <conditionalFormatting sqref="I89">
    <cfRule type="beginsWith" dxfId="696" priority="355" operator="beginsWith" text="IV">
      <formula>LEFT(I89,LEN("IV"))="IV"</formula>
    </cfRule>
    <cfRule type="beginsWith" dxfId="695" priority="356" operator="beginsWith" text="IP">
      <formula>LEFT(I89,LEN("IP"))="IP"</formula>
    </cfRule>
  </conditionalFormatting>
  <conditionalFormatting sqref="I88">
    <cfRule type="beginsWith" dxfId="694" priority="353" operator="beginsWith" text="IV">
      <formula>LEFT(I88,LEN("IV"))="IV"</formula>
    </cfRule>
    <cfRule type="beginsWith" dxfId="693" priority="354" operator="beginsWith" text="IP">
      <formula>LEFT(I88,LEN("IP"))="IP"</formula>
    </cfRule>
  </conditionalFormatting>
  <conditionalFormatting sqref="I90">
    <cfRule type="beginsWith" dxfId="692" priority="351" operator="beginsWith" text="IV">
      <formula>LEFT(I90,LEN("IV"))="IV"</formula>
    </cfRule>
    <cfRule type="beginsWith" dxfId="691" priority="352" operator="beginsWith" text="IP">
      <formula>LEFT(I90,LEN("IP"))="IP"</formula>
    </cfRule>
  </conditionalFormatting>
  <conditionalFormatting sqref="I91">
    <cfRule type="beginsWith" dxfId="690" priority="349" operator="beginsWith" text="IV">
      <formula>LEFT(I91,LEN("IV"))="IV"</formula>
    </cfRule>
    <cfRule type="beginsWith" dxfId="689" priority="350" operator="beginsWith" text="IP">
      <formula>LEFT(I91,LEN("IP"))="IP"</formula>
    </cfRule>
  </conditionalFormatting>
  <conditionalFormatting sqref="I93">
    <cfRule type="beginsWith" dxfId="688" priority="347" operator="beginsWith" text="IV">
      <formula>LEFT(I93,LEN("IV"))="IV"</formula>
    </cfRule>
    <cfRule type="beginsWith" dxfId="687" priority="348" operator="beginsWith" text="IP">
      <formula>LEFT(I93,LEN("IP"))="IP"</formula>
    </cfRule>
  </conditionalFormatting>
  <conditionalFormatting sqref="I92">
    <cfRule type="beginsWith" dxfId="686" priority="345" operator="beginsWith" text="IV">
      <formula>LEFT(I92,LEN("IV"))="IV"</formula>
    </cfRule>
    <cfRule type="beginsWith" dxfId="685" priority="346" operator="beginsWith" text="IP">
      <formula>LEFT(I92,LEN("IP"))="IP"</formula>
    </cfRule>
  </conditionalFormatting>
  <conditionalFormatting sqref="I94">
    <cfRule type="beginsWith" dxfId="684" priority="343" operator="beginsWith" text="IV">
      <formula>LEFT(I94,LEN("IV"))="IV"</formula>
    </cfRule>
    <cfRule type="beginsWith" dxfId="683" priority="344" operator="beginsWith" text="IP">
      <formula>LEFT(I94,LEN("IP"))="IP"</formula>
    </cfRule>
  </conditionalFormatting>
  <conditionalFormatting sqref="I95">
    <cfRule type="beginsWith" dxfId="682" priority="341" operator="beginsWith" text="IV">
      <formula>LEFT(I95,LEN("IV"))="IV"</formula>
    </cfRule>
    <cfRule type="beginsWith" dxfId="681" priority="342" operator="beginsWith" text="IP">
      <formula>LEFT(I95,LEN("IP"))="IP"</formula>
    </cfRule>
  </conditionalFormatting>
  <conditionalFormatting sqref="I101">
    <cfRule type="beginsWith" dxfId="680" priority="339" operator="beginsWith" text="IV">
      <formula>LEFT(I101,LEN("IV"))="IV"</formula>
    </cfRule>
    <cfRule type="beginsWith" dxfId="679" priority="340" operator="beginsWith" text="IP">
      <formula>LEFT(I101,LEN("IP"))="IP"</formula>
    </cfRule>
  </conditionalFormatting>
  <conditionalFormatting sqref="I100">
    <cfRule type="beginsWith" dxfId="678" priority="337" operator="beginsWith" text="IV">
      <formula>LEFT(I100,LEN("IV"))="IV"</formula>
    </cfRule>
    <cfRule type="beginsWith" dxfId="677" priority="338" operator="beginsWith" text="IP">
      <formula>LEFT(I100,LEN("IP"))="IP"</formula>
    </cfRule>
  </conditionalFormatting>
  <conditionalFormatting sqref="I95">
    <cfRule type="beginsWith" dxfId="676" priority="333" operator="beginsWith" text="IV">
      <formula>LEFT(I95,LEN("IV"))="IV"</formula>
    </cfRule>
    <cfRule type="beginsWith" dxfId="675" priority="334" operator="beginsWith" text="IP">
      <formula>LEFT(I95,LEN("IP"))="IP"</formula>
    </cfRule>
  </conditionalFormatting>
  <conditionalFormatting sqref="I97">
    <cfRule type="beginsWith" dxfId="674" priority="331" operator="beginsWith" text="IV">
      <formula>LEFT(I97,LEN("IV"))="IV"</formula>
    </cfRule>
    <cfRule type="beginsWith" dxfId="673" priority="332" operator="beginsWith" text="IP">
      <formula>LEFT(I97,LEN("IP"))="IP"</formula>
    </cfRule>
  </conditionalFormatting>
  <conditionalFormatting sqref="I88">
    <cfRule type="beginsWith" dxfId="672" priority="329" operator="beginsWith" text="IV">
      <formula>LEFT(I88,LEN("IV"))="IV"</formula>
    </cfRule>
    <cfRule type="beginsWith" dxfId="671" priority="330" operator="beginsWith" text="IP">
      <formula>LEFT(I88,LEN("IP"))="IP"</formula>
    </cfRule>
  </conditionalFormatting>
  <conditionalFormatting sqref="I87">
    <cfRule type="beginsWith" dxfId="670" priority="327" operator="beginsWith" text="IV">
      <formula>LEFT(I87,LEN("IV"))="IV"</formula>
    </cfRule>
    <cfRule type="beginsWith" dxfId="669" priority="328" operator="beginsWith" text="IP">
      <formula>LEFT(I87,LEN("IP"))="IP"</formula>
    </cfRule>
  </conditionalFormatting>
  <conditionalFormatting sqref="I89">
    <cfRule type="beginsWith" dxfId="668" priority="325" operator="beginsWith" text="IV">
      <formula>LEFT(I89,LEN("IV"))="IV"</formula>
    </cfRule>
    <cfRule type="beginsWith" dxfId="667" priority="326" operator="beginsWith" text="IP">
      <formula>LEFT(I89,LEN("IP"))="IP"</formula>
    </cfRule>
  </conditionalFormatting>
  <conditionalFormatting sqref="I94">
    <cfRule type="beginsWith" dxfId="666" priority="315" operator="beginsWith" text="IV">
      <formula>LEFT(I94,LEN("IV"))="IV"</formula>
    </cfRule>
    <cfRule type="beginsWith" dxfId="665" priority="316" operator="beginsWith" text="IP">
      <formula>LEFT(I94,LEN("IP"))="IP"</formula>
    </cfRule>
  </conditionalFormatting>
  <conditionalFormatting sqref="I100">
    <cfRule type="beginsWith" dxfId="664" priority="313" operator="beginsWith" text="IV">
      <formula>LEFT(I100,LEN("IV"))="IV"</formula>
    </cfRule>
    <cfRule type="beginsWith" dxfId="663" priority="314" operator="beginsWith" text="IP">
      <formula>LEFT(I100,LEN("IP"))="IP"</formula>
    </cfRule>
  </conditionalFormatting>
  <conditionalFormatting sqref="AI93">
    <cfRule type="expression" dxfId="662" priority="84">
      <formula>NOT(ISBLANK($M102))</formula>
    </cfRule>
  </conditionalFormatting>
  <conditionalFormatting sqref="G271:H1048576 G142:H144 G146:H210">
    <cfRule type="beginsWith" dxfId="661" priority="752" operator="beginsWith" text="IV">
      <formula>LEFT(G142,LEN("IV"))="IV"</formula>
    </cfRule>
  </conditionalFormatting>
  <conditionalFormatting sqref="G271:H1048576 G142:H144 G146:H210">
    <cfRule type="beginsWith" dxfId="660" priority="753" operator="beginsWith" text="IP">
      <formula>LEFT(G142,LEN("IP"))="IP"</formula>
    </cfRule>
  </conditionalFormatting>
  <conditionalFormatting sqref="I260:I270">
    <cfRule type="beginsWith" dxfId="659" priority="748" operator="beginsWith" text="IV">
      <formula>LEFT(I260,LEN("IV"))="IV"</formula>
    </cfRule>
    <cfRule type="beginsWith" dxfId="658" priority="749" operator="beginsWith" text="IP">
      <formula>LEFT(I260,LEN("IP"))="IP"</formula>
    </cfRule>
  </conditionalFormatting>
  <conditionalFormatting sqref="G260:G270">
    <cfRule type="beginsWith" dxfId="657" priority="746" operator="beginsWith" text="IV">
      <formula>LEFT(G260,LEN("IV"))="IV"</formula>
    </cfRule>
  </conditionalFormatting>
  <conditionalFormatting sqref="G260:G270">
    <cfRule type="beginsWith" dxfId="656" priority="747" operator="beginsWith" text="IP">
      <formula>LEFT(G260,LEN("IP"))="IP"</formula>
    </cfRule>
  </conditionalFormatting>
  <conditionalFormatting sqref="M216:P244">
    <cfRule type="beginsWith" dxfId="655" priority="745" operator="beginsWith" text="IP">
      <formula>LEFT(M216,LEN("IP"))="IP"</formula>
    </cfRule>
  </conditionalFormatting>
  <conditionalFormatting sqref="M216:P244">
    <cfRule type="beginsWith" dxfId="654" priority="744" operator="beginsWith" text="IV">
      <formula>LEFT(M216,LEN("IV"))="IV"</formula>
    </cfRule>
  </conditionalFormatting>
  <conditionalFormatting sqref="I211:I238">
    <cfRule type="beginsWith" dxfId="653" priority="742" operator="beginsWith" text="IV">
      <formula>LEFT(I211,LEN("IV"))="IV"</formula>
    </cfRule>
    <cfRule type="beginsWith" dxfId="652" priority="743" operator="beginsWith" text="IP">
      <formula>LEFT(I211,LEN("IP"))="IP"</formula>
    </cfRule>
  </conditionalFormatting>
  <conditionalFormatting sqref="G211:G238">
    <cfRule type="beginsWith" dxfId="651" priority="740" operator="beginsWith" text="IV">
      <formula>LEFT(G211,LEN("IV"))="IV"</formula>
    </cfRule>
  </conditionalFormatting>
  <conditionalFormatting sqref="G211:G238">
    <cfRule type="beginsWith" dxfId="650" priority="741" operator="beginsWith" text="IP">
      <formula>LEFT(G211,LEN("IP"))="IP"</formula>
    </cfRule>
  </conditionalFormatting>
  <conditionalFormatting sqref="G239:G259">
    <cfRule type="beginsWith" dxfId="649" priority="738" operator="beginsWith" text="IV">
      <formula>LEFT(G239,LEN("IV"))="IV"</formula>
    </cfRule>
  </conditionalFormatting>
  <conditionalFormatting sqref="G239:G259">
    <cfRule type="beginsWith" dxfId="648" priority="739" operator="beginsWith" text="IP">
      <formula>LEFT(G239,LEN("IP"))="IP"</formula>
    </cfRule>
  </conditionalFormatting>
  <conditionalFormatting sqref="I239:I259">
    <cfRule type="beginsWith" dxfId="647" priority="736" operator="beginsWith" text="IV">
      <formula>LEFT(I239,LEN("IV"))="IV"</formula>
    </cfRule>
    <cfRule type="beginsWith" dxfId="646" priority="737" operator="beginsWith" text="IP">
      <formula>LEFT(I239,LEN("IP"))="IP"</formula>
    </cfRule>
  </conditionalFormatting>
  <conditionalFormatting sqref="M171">
    <cfRule type="beginsWith" dxfId="645" priority="734" operator="beginsWith" text="IV">
      <formula>LEFT(M171,LEN("IV"))="IV"</formula>
    </cfRule>
    <cfRule type="beginsWith" dxfId="644" priority="735" operator="beginsWith" text="IP">
      <formula>LEFT(M171,LEN("IP"))="IP"</formula>
    </cfRule>
  </conditionalFormatting>
  <conditionalFormatting sqref="I170">
    <cfRule type="beginsWith" dxfId="643" priority="732" operator="beginsWith" text="IV">
      <formula>LEFT(I170,LEN("IV"))="IV"</formula>
    </cfRule>
    <cfRule type="beginsWith" dxfId="642" priority="733" operator="beginsWith" text="IP">
      <formula>LEFT(I170,LEN("IP"))="IP"</formula>
    </cfRule>
  </conditionalFormatting>
  <conditionalFormatting sqref="E173:E180 S3:S12 S37:S47 S142:S145 S17:S31 S52:S66 E165:E171 A1:A1048576 R146:W1048576 Z146:Z1048576 D142:E149 C142:C180 E150:E156 D150:D180 C181:E1048576 C1:E1">
    <cfRule type="containsText" dxfId="641" priority="709" operator="containsText" text="female">
      <formula>NOT(ISERROR(SEARCH("female",A1)))</formula>
    </cfRule>
  </conditionalFormatting>
  <conditionalFormatting sqref="R1:T1 Z1 V1:W1">
    <cfRule type="containsText" dxfId="640" priority="708" operator="containsText" text="female">
      <formula>NOT(ISERROR(SEARCH("female",R1)))</formula>
    </cfRule>
  </conditionalFormatting>
  <conditionalFormatting sqref="G148:H148">
    <cfRule type="beginsWith" dxfId="639" priority="698" operator="beginsWith" text="IV">
      <formula>LEFT(G148,LEN("IV"))="IV"</formula>
    </cfRule>
  </conditionalFormatting>
  <conditionalFormatting sqref="G148:H148">
    <cfRule type="beginsWith" dxfId="638" priority="699" operator="beginsWith" text="IP">
      <formula>LEFT(G148,LEN("IP"))="IP"</formula>
    </cfRule>
  </conditionalFormatting>
  <conditionalFormatting sqref="E157:E164">
    <cfRule type="containsText" dxfId="637" priority="693" operator="containsText" text="female">
      <formula>NOT(ISERROR(SEARCH("female",E157)))</formula>
    </cfRule>
  </conditionalFormatting>
  <conditionalFormatting sqref="E172">
    <cfRule type="containsText" dxfId="636" priority="692" operator="containsText" text="female">
      <formula>NOT(ISERROR(SEARCH("female",E172)))</formula>
    </cfRule>
  </conditionalFormatting>
  <conditionalFormatting sqref="G2:H12 G17:H31">
    <cfRule type="beginsWith" dxfId="635" priority="690" operator="beginsWith" text="IV">
      <formula>LEFT(G2,LEN("IV"))="IV"</formula>
    </cfRule>
  </conditionalFormatting>
  <conditionalFormatting sqref="G2:H12 G17:H31">
    <cfRule type="beginsWith" dxfId="634" priority="691" operator="beginsWith" text="IP">
      <formula>LEFT(G2,LEN("IP"))="IP"</formula>
    </cfRule>
  </conditionalFormatting>
  <conditionalFormatting sqref="C2:E2 E3:E31 E37:E71 C3:D141">
    <cfRule type="containsText" dxfId="633" priority="689" operator="containsText" text="female">
      <formula>NOT(ISERROR(SEARCH("female",C2)))</formula>
    </cfRule>
  </conditionalFormatting>
  <conditionalFormatting sqref="R2:W2 R3:R12 T3:W12 T37:W47 R37:R47 T17:W31 R17:R31 R52:R66 T52:T66 Z2:Z31 V52:W66 Z37:Z66">
    <cfRule type="containsText" dxfId="632" priority="688" operator="containsText" text="female">
      <formula>NOT(ISERROR(SEARCH("female",R2)))</formula>
    </cfRule>
  </conditionalFormatting>
  <conditionalFormatting sqref="I2">
    <cfRule type="beginsWith" dxfId="631" priority="686" operator="beginsWith" text="IV">
      <formula>LEFT(I2,LEN("IV"))="IV"</formula>
    </cfRule>
    <cfRule type="beginsWith" dxfId="630" priority="687" operator="beginsWith" text="IP">
      <formula>LEFT(I2,LEN("IP"))="IP"</formula>
    </cfRule>
  </conditionalFormatting>
  <conditionalFormatting sqref="I3">
    <cfRule type="beginsWith" dxfId="629" priority="684" operator="beginsWith" text="IV">
      <formula>LEFT(I3,LEN("IV"))="IV"</formula>
    </cfRule>
    <cfRule type="beginsWith" dxfId="628" priority="685" operator="beginsWith" text="IP">
      <formula>LEFT(I3,LEN("IP"))="IP"</formula>
    </cfRule>
  </conditionalFormatting>
  <conditionalFormatting sqref="I4">
    <cfRule type="beginsWith" dxfId="627" priority="682" operator="beginsWith" text="IV">
      <formula>LEFT(I4,LEN("IV"))="IV"</formula>
    </cfRule>
    <cfRule type="beginsWith" dxfId="626" priority="683" operator="beginsWith" text="IP">
      <formula>LEFT(I4,LEN("IP"))="IP"</formula>
    </cfRule>
  </conditionalFormatting>
  <conditionalFormatting sqref="I5">
    <cfRule type="beginsWith" dxfId="625" priority="680" operator="beginsWith" text="IV">
      <formula>LEFT(I5,LEN("IV"))="IV"</formula>
    </cfRule>
    <cfRule type="beginsWith" dxfId="624" priority="681" operator="beginsWith" text="IP">
      <formula>LEFT(I5,LEN("IP"))="IP"</formula>
    </cfRule>
  </conditionalFormatting>
  <conditionalFormatting sqref="I6">
    <cfRule type="beginsWith" dxfId="623" priority="678" operator="beginsWith" text="IV">
      <formula>LEFT(I6,LEN("IV"))="IV"</formula>
    </cfRule>
    <cfRule type="beginsWith" dxfId="622" priority="679" operator="beginsWith" text="IP">
      <formula>LEFT(I6,LEN("IP"))="IP"</formula>
    </cfRule>
  </conditionalFormatting>
  <conditionalFormatting sqref="I7">
    <cfRule type="beginsWith" dxfId="621" priority="676" operator="beginsWith" text="IV">
      <formula>LEFT(I7,LEN("IV"))="IV"</formula>
    </cfRule>
    <cfRule type="beginsWith" dxfId="620" priority="677" operator="beginsWith" text="IP">
      <formula>LEFT(I7,LEN("IP"))="IP"</formula>
    </cfRule>
  </conditionalFormatting>
  <conditionalFormatting sqref="I8">
    <cfRule type="beginsWith" dxfId="619" priority="674" operator="beginsWith" text="IV">
      <formula>LEFT(I8,LEN("IV"))="IV"</formula>
    </cfRule>
    <cfRule type="beginsWith" dxfId="618" priority="675" operator="beginsWith" text="IP">
      <formula>LEFT(I8,LEN("IP"))="IP"</formula>
    </cfRule>
  </conditionalFormatting>
  <conditionalFormatting sqref="I9">
    <cfRule type="beginsWith" dxfId="617" priority="672" operator="beginsWith" text="IV">
      <formula>LEFT(I9,LEN("IV"))="IV"</formula>
    </cfRule>
    <cfRule type="beginsWith" dxfId="616" priority="673" operator="beginsWith" text="IP">
      <formula>LEFT(I9,LEN("IP"))="IP"</formula>
    </cfRule>
  </conditionalFormatting>
  <conditionalFormatting sqref="I10">
    <cfRule type="beginsWith" dxfId="615" priority="670" operator="beginsWith" text="IV">
      <formula>LEFT(I10,LEN("IV"))="IV"</formula>
    </cfRule>
    <cfRule type="beginsWith" dxfId="614" priority="671" operator="beginsWith" text="IP">
      <formula>LEFT(I10,LEN("IP"))="IP"</formula>
    </cfRule>
  </conditionalFormatting>
  <conditionalFormatting sqref="I11">
    <cfRule type="beginsWith" dxfId="613" priority="668" operator="beginsWith" text="IV">
      <formula>LEFT(I11,LEN("IV"))="IV"</formula>
    </cfRule>
    <cfRule type="beginsWith" dxfId="612" priority="669" operator="beginsWith" text="IP">
      <formula>LEFT(I11,LEN("IP"))="IP"</formula>
    </cfRule>
  </conditionalFormatting>
  <conditionalFormatting sqref="I12">
    <cfRule type="beginsWith" dxfId="611" priority="666" operator="beginsWith" text="IV">
      <formula>LEFT(I12,LEN("IV"))="IV"</formula>
    </cfRule>
    <cfRule type="beginsWith" dxfId="610" priority="667" operator="beginsWith" text="IP">
      <formula>LEFT(I12,LEN("IP"))="IP"</formula>
    </cfRule>
  </conditionalFormatting>
  <conditionalFormatting sqref="I17">
    <cfRule type="beginsWith" dxfId="609" priority="664" operator="beginsWith" text="IV">
      <formula>LEFT(I17,LEN("IV"))="IV"</formula>
    </cfRule>
    <cfRule type="beginsWith" dxfId="608" priority="665" operator="beginsWith" text="IP">
      <formula>LEFT(I17,LEN("IP"))="IP"</formula>
    </cfRule>
  </conditionalFormatting>
  <conditionalFormatting sqref="I27">
    <cfRule type="beginsWith" dxfId="607" priority="662" operator="beginsWith" text="IV">
      <formula>LEFT(I27,LEN("IV"))="IV"</formula>
    </cfRule>
    <cfRule type="beginsWith" dxfId="606" priority="663" operator="beginsWith" text="IP">
      <formula>LEFT(I27,LEN("IP"))="IP"</formula>
    </cfRule>
  </conditionalFormatting>
  <conditionalFormatting sqref="I26">
    <cfRule type="beginsWith" dxfId="605" priority="660" operator="beginsWith" text="IV">
      <formula>LEFT(I26,LEN("IV"))="IV"</formula>
    </cfRule>
    <cfRule type="beginsWith" dxfId="604" priority="661" operator="beginsWith" text="IP">
      <formula>LEFT(I26,LEN("IP"))="IP"</formula>
    </cfRule>
  </conditionalFormatting>
  <conditionalFormatting sqref="I28">
    <cfRule type="beginsWith" dxfId="603" priority="658" operator="beginsWith" text="IV">
      <formula>LEFT(I28,LEN("IV"))="IV"</formula>
    </cfRule>
    <cfRule type="beginsWith" dxfId="602" priority="659" operator="beginsWith" text="IP">
      <formula>LEFT(I28,LEN("IP"))="IP"</formula>
    </cfRule>
  </conditionalFormatting>
  <conditionalFormatting sqref="I29">
    <cfRule type="beginsWith" dxfId="601" priority="656" operator="beginsWith" text="IV">
      <formula>LEFT(I29,LEN("IV"))="IV"</formula>
    </cfRule>
    <cfRule type="beginsWith" dxfId="600" priority="657" operator="beginsWith" text="IP">
      <formula>LEFT(I29,LEN("IP"))="IP"</formula>
    </cfRule>
  </conditionalFormatting>
  <conditionalFormatting sqref="I19">
    <cfRule type="beginsWith" dxfId="599" priority="654" operator="beginsWith" text="IV">
      <formula>LEFT(I19,LEN("IV"))="IV"</formula>
    </cfRule>
    <cfRule type="beginsWith" dxfId="598" priority="655" operator="beginsWith" text="IP">
      <formula>LEFT(I19,LEN("IP"))="IP"</formula>
    </cfRule>
  </conditionalFormatting>
  <conditionalFormatting sqref="I18">
    <cfRule type="beginsWith" dxfId="597" priority="652" operator="beginsWith" text="IV">
      <formula>LEFT(I18,LEN("IV"))="IV"</formula>
    </cfRule>
    <cfRule type="beginsWith" dxfId="596" priority="653" operator="beginsWith" text="IP">
      <formula>LEFT(I18,LEN("IP"))="IP"</formula>
    </cfRule>
  </conditionalFormatting>
  <conditionalFormatting sqref="I20">
    <cfRule type="beginsWith" dxfId="595" priority="650" operator="beginsWith" text="IV">
      <formula>LEFT(I20,LEN("IV"))="IV"</formula>
    </cfRule>
    <cfRule type="beginsWith" dxfId="594" priority="651" operator="beginsWith" text="IP">
      <formula>LEFT(I20,LEN("IP"))="IP"</formula>
    </cfRule>
  </conditionalFormatting>
  <conditionalFormatting sqref="I21">
    <cfRule type="beginsWith" dxfId="593" priority="648" operator="beginsWith" text="IV">
      <formula>LEFT(I21,LEN("IV"))="IV"</formula>
    </cfRule>
    <cfRule type="beginsWith" dxfId="592" priority="649" operator="beginsWith" text="IP">
      <formula>LEFT(I21,LEN("IP"))="IP"</formula>
    </cfRule>
  </conditionalFormatting>
  <conditionalFormatting sqref="I23">
    <cfRule type="beginsWith" dxfId="591" priority="646" operator="beginsWith" text="IV">
      <formula>LEFT(I23,LEN("IV"))="IV"</formula>
    </cfRule>
    <cfRule type="beginsWith" dxfId="590" priority="647" operator="beginsWith" text="IP">
      <formula>LEFT(I23,LEN("IP"))="IP"</formula>
    </cfRule>
  </conditionalFormatting>
  <conditionalFormatting sqref="I22">
    <cfRule type="beginsWith" dxfId="589" priority="644" operator="beginsWith" text="IV">
      <formula>LEFT(I22,LEN("IV"))="IV"</formula>
    </cfRule>
    <cfRule type="beginsWith" dxfId="588" priority="645" operator="beginsWith" text="IP">
      <formula>LEFT(I22,LEN("IP"))="IP"</formula>
    </cfRule>
  </conditionalFormatting>
  <conditionalFormatting sqref="I24">
    <cfRule type="beginsWith" dxfId="587" priority="642" operator="beginsWith" text="IV">
      <formula>LEFT(I24,LEN("IV"))="IV"</formula>
    </cfRule>
    <cfRule type="beginsWith" dxfId="586" priority="643" operator="beginsWith" text="IP">
      <formula>LEFT(I24,LEN("IP"))="IP"</formula>
    </cfRule>
  </conditionalFormatting>
  <conditionalFormatting sqref="I25">
    <cfRule type="beginsWith" dxfId="585" priority="640" operator="beginsWith" text="IV">
      <formula>LEFT(I25,LEN("IV"))="IV"</formula>
    </cfRule>
    <cfRule type="beginsWith" dxfId="584" priority="641" operator="beginsWith" text="IP">
      <formula>LEFT(I25,LEN("IP"))="IP"</formula>
    </cfRule>
  </conditionalFormatting>
  <conditionalFormatting sqref="I31">
    <cfRule type="beginsWith" dxfId="583" priority="638" operator="beginsWith" text="IV">
      <formula>LEFT(I31,LEN("IV"))="IV"</formula>
    </cfRule>
    <cfRule type="beginsWith" dxfId="582" priority="639" operator="beginsWith" text="IP">
      <formula>LEFT(I31,LEN("IP"))="IP"</formula>
    </cfRule>
  </conditionalFormatting>
  <conditionalFormatting sqref="I30">
    <cfRule type="beginsWith" dxfId="581" priority="636" operator="beginsWith" text="IV">
      <formula>LEFT(I30,LEN("IV"))="IV"</formula>
    </cfRule>
    <cfRule type="beginsWith" dxfId="580" priority="637" operator="beginsWith" text="IP">
      <formula>LEFT(I30,LEN("IP"))="IP"</formula>
    </cfRule>
  </conditionalFormatting>
  <conditionalFormatting sqref="I26">
    <cfRule type="beginsWith" dxfId="579" priority="634" operator="beginsWith" text="IV">
      <formula>LEFT(I26,LEN("IV"))="IV"</formula>
    </cfRule>
    <cfRule type="beginsWith" dxfId="578" priority="635" operator="beginsWith" text="IP">
      <formula>LEFT(I26,LEN("IP"))="IP"</formula>
    </cfRule>
  </conditionalFormatting>
  <conditionalFormatting sqref="I25">
    <cfRule type="beginsWith" dxfId="577" priority="632" operator="beginsWith" text="IV">
      <formula>LEFT(I25,LEN("IV"))="IV"</formula>
    </cfRule>
    <cfRule type="beginsWith" dxfId="576" priority="633" operator="beginsWith" text="IP">
      <formula>LEFT(I25,LEN("IP"))="IP"</formula>
    </cfRule>
  </conditionalFormatting>
  <conditionalFormatting sqref="I27">
    <cfRule type="beginsWith" dxfId="575" priority="630" operator="beginsWith" text="IV">
      <formula>LEFT(I27,LEN("IV"))="IV"</formula>
    </cfRule>
    <cfRule type="beginsWith" dxfId="574" priority="631" operator="beginsWith" text="IP">
      <formula>LEFT(I27,LEN("IP"))="IP"</formula>
    </cfRule>
  </conditionalFormatting>
  <conditionalFormatting sqref="I28">
    <cfRule type="beginsWith" dxfId="573" priority="628" operator="beginsWith" text="IV">
      <formula>LEFT(I28,LEN("IV"))="IV"</formula>
    </cfRule>
    <cfRule type="beginsWith" dxfId="572" priority="629" operator="beginsWith" text="IP">
      <formula>LEFT(I28,LEN("IP"))="IP"</formula>
    </cfRule>
  </conditionalFormatting>
  <conditionalFormatting sqref="I18">
    <cfRule type="beginsWith" dxfId="571" priority="626" operator="beginsWith" text="IV">
      <formula>LEFT(I18,LEN("IV"))="IV"</formula>
    </cfRule>
    <cfRule type="beginsWith" dxfId="570" priority="627" operator="beginsWith" text="IP">
      <formula>LEFT(I18,LEN("IP"))="IP"</formula>
    </cfRule>
  </conditionalFormatting>
  <conditionalFormatting sqref="I17">
    <cfRule type="beginsWith" dxfId="569" priority="624" operator="beginsWith" text="IV">
      <formula>LEFT(I17,LEN("IV"))="IV"</formula>
    </cfRule>
    <cfRule type="beginsWith" dxfId="568" priority="625" operator="beginsWith" text="IP">
      <formula>LEFT(I17,LEN("IP"))="IP"</formula>
    </cfRule>
  </conditionalFormatting>
  <conditionalFormatting sqref="I19">
    <cfRule type="beginsWith" dxfId="567" priority="622" operator="beginsWith" text="IV">
      <formula>LEFT(I19,LEN("IV"))="IV"</formula>
    </cfRule>
    <cfRule type="beginsWith" dxfId="566" priority="623" operator="beginsWith" text="IP">
      <formula>LEFT(I19,LEN("IP"))="IP"</formula>
    </cfRule>
  </conditionalFormatting>
  <conditionalFormatting sqref="I20">
    <cfRule type="beginsWith" dxfId="565" priority="620" operator="beginsWith" text="IV">
      <formula>LEFT(I20,LEN("IV"))="IV"</formula>
    </cfRule>
    <cfRule type="beginsWith" dxfId="564" priority="621" operator="beginsWith" text="IP">
      <formula>LEFT(I20,LEN("IP"))="IP"</formula>
    </cfRule>
  </conditionalFormatting>
  <conditionalFormatting sqref="I22">
    <cfRule type="beginsWith" dxfId="563" priority="618" operator="beginsWith" text="IV">
      <formula>LEFT(I22,LEN("IV"))="IV"</formula>
    </cfRule>
    <cfRule type="beginsWith" dxfId="562" priority="619" operator="beginsWith" text="IP">
      <formula>LEFT(I22,LEN("IP"))="IP"</formula>
    </cfRule>
  </conditionalFormatting>
  <conditionalFormatting sqref="I21">
    <cfRule type="beginsWith" dxfId="561" priority="616" operator="beginsWith" text="IV">
      <formula>LEFT(I21,LEN("IV"))="IV"</formula>
    </cfRule>
    <cfRule type="beginsWith" dxfId="560" priority="617" operator="beginsWith" text="IP">
      <formula>LEFT(I21,LEN("IP"))="IP"</formula>
    </cfRule>
  </conditionalFormatting>
  <conditionalFormatting sqref="I23">
    <cfRule type="beginsWith" dxfId="559" priority="614" operator="beginsWith" text="IV">
      <formula>LEFT(I23,LEN("IV"))="IV"</formula>
    </cfRule>
    <cfRule type="beginsWith" dxfId="558" priority="615" operator="beginsWith" text="IP">
      <formula>LEFT(I23,LEN("IP"))="IP"</formula>
    </cfRule>
  </conditionalFormatting>
  <conditionalFormatting sqref="I24">
    <cfRule type="beginsWith" dxfId="557" priority="612" operator="beginsWith" text="IV">
      <formula>LEFT(I24,LEN("IV"))="IV"</formula>
    </cfRule>
    <cfRule type="beginsWith" dxfId="556" priority="613" operator="beginsWith" text="IP">
      <formula>LEFT(I24,LEN("IP"))="IP"</formula>
    </cfRule>
  </conditionalFormatting>
  <conditionalFormatting sqref="I30">
    <cfRule type="beginsWith" dxfId="555" priority="610" operator="beginsWith" text="IV">
      <formula>LEFT(I30,LEN("IV"))="IV"</formula>
    </cfRule>
    <cfRule type="beginsWith" dxfId="554" priority="611" operator="beginsWith" text="IP">
      <formula>LEFT(I30,LEN("IP"))="IP"</formula>
    </cfRule>
  </conditionalFormatting>
  <conditionalFormatting sqref="I29">
    <cfRule type="beginsWith" dxfId="553" priority="608" operator="beginsWith" text="IV">
      <formula>LEFT(I29,LEN("IV"))="IV"</formula>
    </cfRule>
    <cfRule type="beginsWith" dxfId="552" priority="609" operator="beginsWith" text="IP">
      <formula>LEFT(I29,LEN("IP"))="IP"</formula>
    </cfRule>
  </conditionalFormatting>
  <conditionalFormatting sqref="I31">
    <cfRule type="beginsWith" dxfId="551" priority="606" operator="beginsWith" text="IV">
      <formula>LEFT(I31,LEN("IV"))="IV"</formula>
    </cfRule>
    <cfRule type="beginsWith" dxfId="550" priority="607" operator="beginsWith" text="IP">
      <formula>LEFT(I31,LEN("IP"))="IP"</formula>
    </cfRule>
  </conditionalFormatting>
  <conditionalFormatting sqref="G37:H47 G52:H71">
    <cfRule type="beginsWith" dxfId="549" priority="604" operator="beginsWith" text="IV">
      <formula>LEFT(G37,LEN("IV"))="IV"</formula>
    </cfRule>
  </conditionalFormatting>
  <conditionalFormatting sqref="G37:H47 G52:H71">
    <cfRule type="beginsWith" dxfId="548" priority="605" operator="beginsWith" text="IP">
      <formula>LEFT(G37,LEN("IP"))="IP"</formula>
    </cfRule>
  </conditionalFormatting>
  <conditionalFormatting sqref="I37">
    <cfRule type="beginsWith" dxfId="547" priority="602" operator="beginsWith" text="IV">
      <formula>LEFT(I37,LEN("IV"))="IV"</formula>
    </cfRule>
    <cfRule type="beginsWith" dxfId="546" priority="603" operator="beginsWith" text="IP">
      <formula>LEFT(I37,LEN("IP"))="IP"</formula>
    </cfRule>
  </conditionalFormatting>
  <conditionalFormatting sqref="I38">
    <cfRule type="beginsWith" dxfId="545" priority="600" operator="beginsWith" text="IV">
      <formula>LEFT(I38,LEN("IV"))="IV"</formula>
    </cfRule>
    <cfRule type="beginsWith" dxfId="544" priority="601" operator="beginsWith" text="IP">
      <formula>LEFT(I38,LEN("IP"))="IP"</formula>
    </cfRule>
  </conditionalFormatting>
  <conditionalFormatting sqref="I39">
    <cfRule type="beginsWith" dxfId="543" priority="598" operator="beginsWith" text="IV">
      <formula>LEFT(I39,LEN("IV"))="IV"</formula>
    </cfRule>
    <cfRule type="beginsWith" dxfId="542" priority="599" operator="beginsWith" text="IP">
      <formula>LEFT(I39,LEN("IP"))="IP"</formula>
    </cfRule>
  </conditionalFormatting>
  <conditionalFormatting sqref="I40">
    <cfRule type="beginsWith" dxfId="541" priority="596" operator="beginsWith" text="IV">
      <formula>LEFT(I40,LEN("IV"))="IV"</formula>
    </cfRule>
    <cfRule type="beginsWith" dxfId="540" priority="597" operator="beginsWith" text="IP">
      <formula>LEFT(I40,LEN("IP"))="IP"</formula>
    </cfRule>
  </conditionalFormatting>
  <conditionalFormatting sqref="I42">
    <cfRule type="beginsWith" dxfId="539" priority="594" operator="beginsWith" text="IV">
      <formula>LEFT(I42,LEN("IV"))="IV"</formula>
    </cfRule>
    <cfRule type="beginsWith" dxfId="538" priority="595" operator="beginsWith" text="IP">
      <formula>LEFT(I42,LEN("IP"))="IP"</formula>
    </cfRule>
  </conditionalFormatting>
  <conditionalFormatting sqref="I43">
    <cfRule type="beginsWith" dxfId="537" priority="592" operator="beginsWith" text="IV">
      <formula>LEFT(I43,LEN("IV"))="IV"</formula>
    </cfRule>
    <cfRule type="beginsWith" dxfId="536" priority="593" operator="beginsWith" text="IP">
      <formula>LEFT(I43,LEN("IP"))="IP"</formula>
    </cfRule>
  </conditionalFormatting>
  <conditionalFormatting sqref="I45">
    <cfRule type="beginsWith" dxfId="535" priority="590" operator="beginsWith" text="IV">
      <formula>LEFT(I45,LEN("IV"))="IV"</formula>
    </cfRule>
    <cfRule type="beginsWith" dxfId="534" priority="591" operator="beginsWith" text="IP">
      <formula>LEFT(I45,LEN("IP"))="IP"</formula>
    </cfRule>
  </conditionalFormatting>
  <conditionalFormatting sqref="I52">
    <cfRule type="beginsWith" dxfId="533" priority="586" operator="beginsWith" text="IV">
      <formula>LEFT(I52,LEN("IV"))="IV"</formula>
    </cfRule>
    <cfRule type="beginsWith" dxfId="532" priority="587" operator="beginsWith" text="IP">
      <formula>LEFT(I52,LEN("IP"))="IP"</formula>
    </cfRule>
  </conditionalFormatting>
  <conditionalFormatting sqref="I62">
    <cfRule type="beginsWith" dxfId="531" priority="584" operator="beginsWith" text="IV">
      <formula>LEFT(I62,LEN("IV"))="IV"</formula>
    </cfRule>
    <cfRule type="beginsWith" dxfId="530" priority="585" operator="beginsWith" text="IP">
      <formula>LEFT(I62,LEN("IP"))="IP"</formula>
    </cfRule>
  </conditionalFormatting>
  <conditionalFormatting sqref="I61">
    <cfRule type="beginsWith" dxfId="529" priority="582" operator="beginsWith" text="IV">
      <formula>LEFT(I61,LEN("IV"))="IV"</formula>
    </cfRule>
    <cfRule type="beginsWith" dxfId="528" priority="583" operator="beginsWith" text="IP">
      <formula>LEFT(I61,LEN("IP"))="IP"</formula>
    </cfRule>
  </conditionalFormatting>
  <conditionalFormatting sqref="I63">
    <cfRule type="beginsWith" dxfId="527" priority="580" operator="beginsWith" text="IV">
      <formula>LEFT(I63,LEN("IV"))="IV"</formula>
    </cfRule>
    <cfRule type="beginsWith" dxfId="526" priority="581" operator="beginsWith" text="IP">
      <formula>LEFT(I63,LEN("IP"))="IP"</formula>
    </cfRule>
  </conditionalFormatting>
  <conditionalFormatting sqref="I54">
    <cfRule type="beginsWith" dxfId="525" priority="576" operator="beginsWith" text="IV">
      <formula>LEFT(I54,LEN("IV"))="IV"</formula>
    </cfRule>
    <cfRule type="beginsWith" dxfId="524" priority="577" operator="beginsWith" text="IP">
      <formula>LEFT(I54,LEN("IP"))="IP"</formula>
    </cfRule>
  </conditionalFormatting>
  <conditionalFormatting sqref="I53">
    <cfRule type="beginsWith" dxfId="523" priority="574" operator="beginsWith" text="IV">
      <formula>LEFT(I53,LEN("IV"))="IV"</formula>
    </cfRule>
    <cfRule type="beginsWith" dxfId="522" priority="575" operator="beginsWith" text="IP">
      <formula>LEFT(I53,LEN("IP"))="IP"</formula>
    </cfRule>
  </conditionalFormatting>
  <conditionalFormatting sqref="I55">
    <cfRule type="beginsWith" dxfId="521" priority="572" operator="beginsWith" text="IV">
      <formula>LEFT(I55,LEN("IV"))="IV"</formula>
    </cfRule>
    <cfRule type="beginsWith" dxfId="520" priority="573" operator="beginsWith" text="IP">
      <formula>LEFT(I55,LEN("IP"))="IP"</formula>
    </cfRule>
  </conditionalFormatting>
  <conditionalFormatting sqref="I58">
    <cfRule type="beginsWith" dxfId="519" priority="568" operator="beginsWith" text="IV">
      <formula>LEFT(I58,LEN("IV"))="IV"</formula>
    </cfRule>
    <cfRule type="beginsWith" dxfId="518" priority="569" operator="beginsWith" text="IP">
      <formula>LEFT(I58,LEN("IP"))="IP"</formula>
    </cfRule>
  </conditionalFormatting>
  <conditionalFormatting sqref="I57">
    <cfRule type="beginsWith" dxfId="517" priority="566" operator="beginsWith" text="IV">
      <formula>LEFT(I57,LEN("IV"))="IV"</formula>
    </cfRule>
    <cfRule type="beginsWith" dxfId="516" priority="567" operator="beginsWith" text="IP">
      <formula>LEFT(I57,LEN("IP"))="IP"</formula>
    </cfRule>
  </conditionalFormatting>
  <conditionalFormatting sqref="I59">
    <cfRule type="beginsWith" dxfId="515" priority="564" operator="beginsWith" text="IV">
      <formula>LEFT(I59,LEN("IV"))="IV"</formula>
    </cfRule>
    <cfRule type="beginsWith" dxfId="514" priority="565" operator="beginsWith" text="IP">
      <formula>LEFT(I59,LEN("IP"))="IP"</formula>
    </cfRule>
  </conditionalFormatting>
  <conditionalFormatting sqref="I60">
    <cfRule type="beginsWith" dxfId="513" priority="562" operator="beginsWith" text="IV">
      <formula>LEFT(I60,LEN("IV"))="IV"</formula>
    </cfRule>
    <cfRule type="beginsWith" dxfId="512" priority="563" operator="beginsWith" text="IP">
      <formula>LEFT(I60,LEN("IP"))="IP"</formula>
    </cfRule>
  </conditionalFormatting>
  <conditionalFormatting sqref="I66">
    <cfRule type="beginsWith" dxfId="511" priority="560" operator="beginsWith" text="IV">
      <formula>LEFT(I66,LEN("IV"))="IV"</formula>
    </cfRule>
    <cfRule type="beginsWith" dxfId="510" priority="561" operator="beginsWith" text="IP">
      <formula>LEFT(I66,LEN("IP"))="IP"</formula>
    </cfRule>
  </conditionalFormatting>
  <conditionalFormatting sqref="I61">
    <cfRule type="beginsWith" dxfId="509" priority="556" operator="beginsWith" text="IV">
      <formula>LEFT(I61,LEN("IV"))="IV"</formula>
    </cfRule>
    <cfRule type="beginsWith" dxfId="508" priority="557" operator="beginsWith" text="IP">
      <formula>LEFT(I61,LEN("IP"))="IP"</formula>
    </cfRule>
  </conditionalFormatting>
  <conditionalFormatting sqref="I60">
    <cfRule type="beginsWith" dxfId="507" priority="554" operator="beginsWith" text="IV">
      <formula>LEFT(I60,LEN("IV"))="IV"</formula>
    </cfRule>
    <cfRule type="beginsWith" dxfId="506" priority="555" operator="beginsWith" text="IP">
      <formula>LEFT(I60,LEN("IP"))="IP"</formula>
    </cfRule>
  </conditionalFormatting>
  <conditionalFormatting sqref="I62">
    <cfRule type="beginsWith" dxfId="505" priority="552" operator="beginsWith" text="IV">
      <formula>LEFT(I62,LEN("IV"))="IV"</formula>
    </cfRule>
    <cfRule type="beginsWith" dxfId="504" priority="553" operator="beginsWith" text="IP">
      <formula>LEFT(I62,LEN("IP"))="IP"</formula>
    </cfRule>
  </conditionalFormatting>
  <conditionalFormatting sqref="I63">
    <cfRule type="beginsWith" dxfId="503" priority="550" operator="beginsWith" text="IV">
      <formula>LEFT(I63,LEN("IV"))="IV"</formula>
    </cfRule>
    <cfRule type="beginsWith" dxfId="502" priority="551" operator="beginsWith" text="IP">
      <formula>LEFT(I63,LEN("IP"))="IP"</formula>
    </cfRule>
  </conditionalFormatting>
  <conditionalFormatting sqref="I53">
    <cfRule type="beginsWith" dxfId="501" priority="548" operator="beginsWith" text="IV">
      <formula>LEFT(I53,LEN("IV"))="IV"</formula>
    </cfRule>
    <cfRule type="beginsWith" dxfId="500" priority="549" operator="beginsWith" text="IP">
      <formula>LEFT(I53,LEN("IP"))="IP"</formula>
    </cfRule>
  </conditionalFormatting>
  <conditionalFormatting sqref="I52">
    <cfRule type="beginsWith" dxfId="499" priority="546" operator="beginsWith" text="IV">
      <formula>LEFT(I52,LEN("IV"))="IV"</formula>
    </cfRule>
    <cfRule type="beginsWith" dxfId="498" priority="547" operator="beginsWith" text="IP">
      <formula>LEFT(I52,LEN("IP"))="IP"</formula>
    </cfRule>
  </conditionalFormatting>
  <conditionalFormatting sqref="I54">
    <cfRule type="beginsWith" dxfId="497" priority="544" operator="beginsWith" text="IV">
      <formula>LEFT(I54,LEN("IV"))="IV"</formula>
    </cfRule>
    <cfRule type="beginsWith" dxfId="496" priority="545" operator="beginsWith" text="IP">
      <formula>LEFT(I54,LEN("IP"))="IP"</formula>
    </cfRule>
  </conditionalFormatting>
  <conditionalFormatting sqref="I55">
    <cfRule type="beginsWith" dxfId="495" priority="542" operator="beginsWith" text="IV">
      <formula>LEFT(I55,LEN("IV"))="IV"</formula>
    </cfRule>
    <cfRule type="beginsWith" dxfId="494" priority="543" operator="beginsWith" text="IP">
      <formula>LEFT(I55,LEN("IP"))="IP"</formula>
    </cfRule>
  </conditionalFormatting>
  <conditionalFormatting sqref="I57">
    <cfRule type="beginsWith" dxfId="493" priority="540" operator="beginsWith" text="IV">
      <formula>LEFT(I57,LEN("IV"))="IV"</formula>
    </cfRule>
    <cfRule type="beginsWith" dxfId="492" priority="541" operator="beginsWith" text="IP">
      <formula>LEFT(I57,LEN("IP"))="IP"</formula>
    </cfRule>
  </conditionalFormatting>
  <conditionalFormatting sqref="I56">
    <cfRule type="beginsWith" dxfId="491" priority="538" operator="beginsWith" text="IV">
      <formula>LEFT(I56,LEN("IV"))="IV"</formula>
    </cfRule>
    <cfRule type="beginsWith" dxfId="490" priority="539" operator="beginsWith" text="IP">
      <formula>LEFT(I56,LEN("IP"))="IP"</formula>
    </cfRule>
  </conditionalFormatting>
  <conditionalFormatting sqref="I58">
    <cfRule type="beginsWith" dxfId="489" priority="536" operator="beginsWith" text="IV">
      <formula>LEFT(I58,LEN("IV"))="IV"</formula>
    </cfRule>
    <cfRule type="beginsWith" dxfId="488" priority="537" operator="beginsWith" text="IP">
      <formula>LEFT(I58,LEN("IP"))="IP"</formula>
    </cfRule>
  </conditionalFormatting>
  <conditionalFormatting sqref="I59">
    <cfRule type="beginsWith" dxfId="487" priority="534" operator="beginsWith" text="IV">
      <formula>LEFT(I59,LEN("IV"))="IV"</formula>
    </cfRule>
    <cfRule type="beginsWith" dxfId="486" priority="535" operator="beginsWith" text="IP">
      <formula>LEFT(I59,LEN("IP"))="IP"</formula>
    </cfRule>
  </conditionalFormatting>
  <conditionalFormatting sqref="I65">
    <cfRule type="beginsWith" dxfId="485" priority="532" operator="beginsWith" text="IV">
      <formula>LEFT(I65,LEN("IV"))="IV"</formula>
    </cfRule>
    <cfRule type="beginsWith" dxfId="484" priority="533" operator="beginsWith" text="IP">
      <formula>LEFT(I65,LEN("IP"))="IP"</formula>
    </cfRule>
  </conditionalFormatting>
  <conditionalFormatting sqref="I66">
    <cfRule type="beginsWith" dxfId="483" priority="528" operator="beginsWith" text="IV">
      <formula>LEFT(I66,LEN("IV"))="IV"</formula>
    </cfRule>
    <cfRule type="beginsWith" dxfId="482" priority="529" operator="beginsWith" text="IP">
      <formula>LEFT(I66,LEN("IP"))="IP"</formula>
    </cfRule>
  </conditionalFormatting>
  <conditionalFormatting sqref="Z142:Z145 T142:W145">
    <cfRule type="containsText" dxfId="481" priority="525" operator="containsText" text="female">
      <formula>NOT(ISERROR(SEARCH("female",T142)))</formula>
    </cfRule>
  </conditionalFormatting>
  <conditionalFormatting sqref="I142">
    <cfRule type="beginsWith" dxfId="480" priority="523" operator="beginsWith" text="IV">
      <formula>LEFT(I142,LEN("IV"))="IV"</formula>
    </cfRule>
    <cfRule type="beginsWith" dxfId="479" priority="524" operator="beginsWith" text="IP">
      <formula>LEFT(I142,LEN("IP"))="IP"</formula>
    </cfRule>
  </conditionalFormatting>
  <conditionalFormatting sqref="I144">
    <cfRule type="beginsWith" dxfId="478" priority="521" operator="beginsWith" text="IV">
      <formula>LEFT(I144,LEN("IV"))="IV"</formula>
    </cfRule>
    <cfRule type="beginsWith" dxfId="477" priority="522" operator="beginsWith" text="IP">
      <formula>LEFT(I144,LEN("IP"))="IP"</formula>
    </cfRule>
  </conditionalFormatting>
  <conditionalFormatting sqref="I143">
    <cfRule type="beginsWith" dxfId="476" priority="519" operator="beginsWith" text="IV">
      <formula>LEFT(I143,LEN("IV"))="IV"</formula>
    </cfRule>
    <cfRule type="beginsWith" dxfId="475" priority="520" operator="beginsWith" text="IP">
      <formula>LEFT(I143,LEN("IP"))="IP"</formula>
    </cfRule>
  </conditionalFormatting>
  <conditionalFormatting sqref="I145">
    <cfRule type="beginsWith" dxfId="474" priority="517" operator="beginsWith" text="IV">
      <formula>LEFT(I145,LEN("IV"))="IV"</formula>
    </cfRule>
    <cfRule type="beginsWith" dxfId="473" priority="518" operator="beginsWith" text="IP">
      <formula>LEFT(I145,LEN("IP"))="IP"</formula>
    </cfRule>
  </conditionalFormatting>
  <conditionalFormatting sqref="AF147:AL147">
    <cfRule type="containsText" dxfId="472" priority="516" operator="containsText" text="female">
      <formula>NOT(ISERROR(SEARCH("female",AF147)))</formula>
    </cfRule>
  </conditionalFormatting>
  <conditionalFormatting sqref="AF145:AL145">
    <cfRule type="containsText" dxfId="471" priority="515" operator="containsText" text="female">
      <formula>NOT(ISERROR(SEARCH("female",AF145)))</formula>
    </cfRule>
  </conditionalFormatting>
  <conditionalFormatting sqref="AF154:AL154">
    <cfRule type="containsText" dxfId="470" priority="514" operator="containsText" text="female">
      <formula>NOT(ISERROR(SEARCH("female",AF154)))</formula>
    </cfRule>
  </conditionalFormatting>
  <conditionalFormatting sqref="E32:E36">
    <cfRule type="containsText" dxfId="469" priority="511" operator="containsText" text="female">
      <formula>NOT(ISERROR(SEARCH("female",E32)))</formula>
    </cfRule>
  </conditionalFormatting>
  <conditionalFormatting sqref="I32">
    <cfRule type="beginsWith" dxfId="468" priority="509" operator="beginsWith" text="IV">
      <formula>LEFT(I32,LEN("IV"))="IV"</formula>
    </cfRule>
    <cfRule type="beginsWith" dxfId="467" priority="510" operator="beginsWith" text="IP">
      <formula>LEFT(I32,LEN("IP"))="IP"</formula>
    </cfRule>
  </conditionalFormatting>
  <conditionalFormatting sqref="I32">
    <cfRule type="beginsWith" dxfId="466" priority="507" operator="beginsWith" text="IV">
      <formula>LEFT(I32,LEN("IV"))="IV"</formula>
    </cfRule>
    <cfRule type="beginsWith" dxfId="465" priority="508" operator="beginsWith" text="IP">
      <formula>LEFT(I32,LEN("IP"))="IP"</formula>
    </cfRule>
  </conditionalFormatting>
  <conditionalFormatting sqref="S32">
    <cfRule type="containsText" dxfId="464" priority="506" operator="containsText" text="female">
      <formula>NOT(ISERROR(SEARCH("female",S32)))</formula>
    </cfRule>
  </conditionalFormatting>
  <conditionalFormatting sqref="R32 T32:W32 U33:W36 Z32:Z36">
    <cfRule type="containsText" dxfId="463" priority="505" operator="containsText" text="female">
      <formula>NOT(ISERROR(SEARCH("female",R32)))</formula>
    </cfRule>
  </conditionalFormatting>
  <conditionalFormatting sqref="I67">
    <cfRule type="beginsWith" dxfId="462" priority="503" operator="beginsWith" text="IV">
      <formula>LEFT(I67,LEN("IV"))="IV"</formula>
    </cfRule>
    <cfRule type="beginsWith" dxfId="461" priority="504" operator="beginsWith" text="IP">
      <formula>LEFT(I67,LEN("IP"))="IP"</formula>
    </cfRule>
  </conditionalFormatting>
  <conditionalFormatting sqref="I67">
    <cfRule type="beginsWith" dxfId="460" priority="501" operator="beginsWith" text="IV">
      <formula>LEFT(I67,LEN("IV"))="IV"</formula>
    </cfRule>
    <cfRule type="beginsWith" dxfId="459" priority="502" operator="beginsWith" text="IP">
      <formula>LEFT(I67,LEN("IP"))="IP"</formula>
    </cfRule>
  </conditionalFormatting>
  <conditionalFormatting sqref="S67:S71">
    <cfRule type="containsText" dxfId="458" priority="500" operator="containsText" text="female">
      <formula>NOT(ISERROR(SEARCH("female",S67)))</formula>
    </cfRule>
  </conditionalFormatting>
  <conditionalFormatting sqref="R67:R71 T67:T71 V67:W71 Z67:Z71 R142:R145">
    <cfRule type="containsText" dxfId="457" priority="499" operator="containsText" text="female">
      <formula>NOT(ISERROR(SEARCH("female",R67)))</formula>
    </cfRule>
  </conditionalFormatting>
  <conditionalFormatting sqref="AF3:AL4">
    <cfRule type="containsText" dxfId="456" priority="498" operator="containsText" text="female">
      <formula>NOT(ISERROR(SEARCH("female",AF3)))</formula>
    </cfRule>
  </conditionalFormatting>
  <conditionalFormatting sqref="G13:H16">
    <cfRule type="beginsWith" dxfId="455" priority="496" operator="beginsWith" text="IV">
      <formula>LEFT(G13,LEN("IV"))="IV"</formula>
    </cfRule>
  </conditionalFormatting>
  <conditionalFormatting sqref="G13:H16">
    <cfRule type="beginsWith" dxfId="454" priority="497" operator="beginsWith" text="IP">
      <formula>LEFT(G13,LEN("IP"))="IP"</formula>
    </cfRule>
  </conditionalFormatting>
  <conditionalFormatting sqref="S13">
    <cfRule type="containsText" dxfId="453" priority="495" operator="containsText" text="female">
      <formula>NOT(ISERROR(SEARCH("female",S13)))</formula>
    </cfRule>
  </conditionalFormatting>
  <conditionalFormatting sqref="R13 T13:W13 U14:W16">
    <cfRule type="containsText" dxfId="452" priority="494" operator="containsText" text="female">
      <formula>NOT(ISERROR(SEARCH("female",R13)))</formula>
    </cfRule>
  </conditionalFormatting>
  <conditionalFormatting sqref="G48:H51">
    <cfRule type="beginsWith" dxfId="451" priority="490" operator="beginsWith" text="IV">
      <formula>LEFT(G48,LEN("IV"))="IV"</formula>
    </cfRule>
  </conditionalFormatting>
  <conditionalFormatting sqref="G48:H51">
    <cfRule type="beginsWith" dxfId="450" priority="491" operator="beginsWith" text="IP">
      <formula>LEFT(G48,LEN("IP"))="IP"</formula>
    </cfRule>
  </conditionalFormatting>
  <conditionalFormatting sqref="I48">
    <cfRule type="beginsWith" dxfId="449" priority="488" operator="beginsWith" text="IV">
      <formula>LEFT(I48,LEN("IV"))="IV"</formula>
    </cfRule>
    <cfRule type="beginsWith" dxfId="448" priority="489" operator="beginsWith" text="IP">
      <formula>LEFT(I48,LEN("IP"))="IP"</formula>
    </cfRule>
  </conditionalFormatting>
  <conditionalFormatting sqref="S48:S51">
    <cfRule type="containsText" dxfId="447" priority="487" operator="containsText" text="female">
      <formula>NOT(ISERROR(SEARCH("female",S48)))</formula>
    </cfRule>
  </conditionalFormatting>
  <conditionalFormatting sqref="R48:R51 T48:W48 T49:T51 U49:U71 V49:W51">
    <cfRule type="containsText" dxfId="446" priority="486" operator="containsText" text="female">
      <formula>NOT(ISERROR(SEARCH("female",R48)))</formula>
    </cfRule>
  </conditionalFormatting>
  <conditionalFormatting sqref="I165:I166">
    <cfRule type="beginsWith" dxfId="445" priority="484" operator="beginsWith" text="IV">
      <formula>LEFT(I165,LEN("IV"))="IV"</formula>
    </cfRule>
    <cfRule type="beginsWith" dxfId="444" priority="485" operator="beginsWith" text="IP">
      <formula>LEFT(I165,LEN("IP"))="IP"</formula>
    </cfRule>
  </conditionalFormatting>
  <conditionalFormatting sqref="Y146:Y1048576">
    <cfRule type="containsText" dxfId="443" priority="483" operator="containsText" text="female">
      <formula>NOT(ISERROR(SEARCH("female",Y146)))</formula>
    </cfRule>
  </conditionalFormatting>
  <conditionalFormatting sqref="Y1">
    <cfRule type="containsText" dxfId="442" priority="482" operator="containsText" text="female">
      <formula>NOT(ISERROR(SEARCH("female",Y1)))</formula>
    </cfRule>
  </conditionalFormatting>
  <conditionalFormatting sqref="Y142:Y145 Y2:Y71">
    <cfRule type="containsText" dxfId="441" priority="481" operator="containsText" text="female">
      <formula>NOT(ISERROR(SEARCH("female",Y2)))</formula>
    </cfRule>
  </conditionalFormatting>
  <conditionalFormatting sqref="U1">
    <cfRule type="containsText" dxfId="440" priority="480" operator="containsText" text="female">
      <formula>NOT(ISERROR(SEARCH("female",U1)))</formula>
    </cfRule>
  </conditionalFormatting>
  <conditionalFormatting sqref="AF7">
    <cfRule type="expression" dxfId="439" priority="479">
      <formula>NOT(ISBLANK($M2))</formula>
    </cfRule>
  </conditionalFormatting>
  <conditionalFormatting sqref="AG7">
    <cfRule type="expression" dxfId="438" priority="478">
      <formula>NOT(ISBLANK($M3))</formula>
    </cfRule>
  </conditionalFormatting>
  <conditionalFormatting sqref="AH7">
    <cfRule type="expression" dxfId="437" priority="477">
      <formula>NOT(ISBLANK($M4))</formula>
    </cfRule>
  </conditionalFormatting>
  <conditionalFormatting sqref="AF8">
    <cfRule type="expression" dxfId="436" priority="476">
      <formula>NOT(ISBLANK($M5))</formula>
    </cfRule>
  </conditionalFormatting>
  <conditionalFormatting sqref="AG8">
    <cfRule type="expression" dxfId="435" priority="475">
      <formula>NOT(ISBLANK($M6))</formula>
    </cfRule>
  </conditionalFormatting>
  <conditionalFormatting sqref="AH8">
    <cfRule type="expression" dxfId="434" priority="474">
      <formula>NOT(ISBLANK($M7))</formula>
    </cfRule>
  </conditionalFormatting>
  <conditionalFormatting sqref="AF9">
    <cfRule type="expression" dxfId="433" priority="473">
      <formula>NOT(ISBLANK($M8))</formula>
    </cfRule>
  </conditionalFormatting>
  <conditionalFormatting sqref="AG9">
    <cfRule type="expression" dxfId="432" priority="472">
      <formula>NOT(ISBLANK($M9))</formula>
    </cfRule>
  </conditionalFormatting>
  <conditionalFormatting sqref="AH9">
    <cfRule type="expression" dxfId="431" priority="471">
      <formula>NOT(ISBLANK($M10))</formula>
    </cfRule>
  </conditionalFormatting>
  <conditionalFormatting sqref="AF10">
    <cfRule type="expression" dxfId="430" priority="470">
      <formula>NOT(ISBLANK($M11))</formula>
    </cfRule>
  </conditionalFormatting>
  <conditionalFormatting sqref="AG10">
    <cfRule type="expression" dxfId="429" priority="469">
      <formula>NOT(ISBLANK($M12))</formula>
    </cfRule>
  </conditionalFormatting>
  <conditionalFormatting sqref="AH10">
    <cfRule type="expression" dxfId="428" priority="468">
      <formula>NOT(ISBLANK($M13))</formula>
    </cfRule>
  </conditionalFormatting>
  <conditionalFormatting sqref="AF20">
    <cfRule type="expression" dxfId="427" priority="467">
      <formula>NOT(ISBLANK($M17))</formula>
    </cfRule>
  </conditionalFormatting>
  <conditionalFormatting sqref="AG20">
    <cfRule type="expression" dxfId="426" priority="466">
      <formula>NOT(ISBLANK($M18))</formula>
    </cfRule>
  </conditionalFormatting>
  <conditionalFormatting sqref="AH20">
    <cfRule type="expression" dxfId="425" priority="465">
      <formula>NOT(ISBLANK($M19))</formula>
    </cfRule>
  </conditionalFormatting>
  <conditionalFormatting sqref="AI20">
    <cfRule type="expression" dxfId="424" priority="464">
      <formula>NOT(ISBLANK($M20))</formula>
    </cfRule>
  </conditionalFormatting>
  <conditionalFormatting sqref="AF21">
    <cfRule type="expression" dxfId="423" priority="463">
      <formula>NOT(ISBLANK($M21))</formula>
    </cfRule>
  </conditionalFormatting>
  <conditionalFormatting sqref="AG21">
    <cfRule type="expression" dxfId="422" priority="462">
      <formula>NOT(ISBLANK($M22))</formula>
    </cfRule>
  </conditionalFormatting>
  <conditionalFormatting sqref="AH21">
    <cfRule type="expression" dxfId="421" priority="461">
      <formula>NOT(ISBLANK($M23))</formula>
    </cfRule>
  </conditionalFormatting>
  <conditionalFormatting sqref="AI21">
    <cfRule type="expression" dxfId="420" priority="460">
      <formula>NOT(ISBLANK($M24))</formula>
    </cfRule>
  </conditionalFormatting>
  <conditionalFormatting sqref="AF22">
    <cfRule type="expression" dxfId="419" priority="459">
      <formula>NOT(ISBLANK($M25))</formula>
    </cfRule>
  </conditionalFormatting>
  <conditionalFormatting sqref="AG22">
    <cfRule type="expression" dxfId="418" priority="458">
      <formula>NOT(ISBLANK($M26))</formula>
    </cfRule>
  </conditionalFormatting>
  <conditionalFormatting sqref="AH22">
    <cfRule type="expression" dxfId="417" priority="457">
      <formula>NOT(ISBLANK($M27))</formula>
    </cfRule>
  </conditionalFormatting>
  <conditionalFormatting sqref="AI22">
    <cfRule type="expression" dxfId="416" priority="456">
      <formula>NOT(ISBLANK($M28))</formula>
    </cfRule>
  </conditionalFormatting>
  <conditionalFormatting sqref="AF23">
    <cfRule type="expression" dxfId="415" priority="455">
      <formula>NOT(ISBLANK($M29))</formula>
    </cfRule>
  </conditionalFormatting>
  <conditionalFormatting sqref="AG23">
    <cfRule type="expression" dxfId="414" priority="454">
      <formula>NOT(ISBLANK($M30))</formula>
    </cfRule>
  </conditionalFormatting>
  <conditionalFormatting sqref="AH23">
    <cfRule type="expression" dxfId="413" priority="453">
      <formula>NOT(ISBLANK($M31))</formula>
    </cfRule>
  </conditionalFormatting>
  <conditionalFormatting sqref="AI23">
    <cfRule type="expression" dxfId="412" priority="452">
      <formula>NOT(ISBLANK($M32))</formula>
    </cfRule>
  </conditionalFormatting>
  <conditionalFormatting sqref="G1">
    <cfRule type="beginsWith" dxfId="411" priority="450" operator="beginsWith" text="IV">
      <formula>LEFT(G1,LEN("IV"))="IV"</formula>
    </cfRule>
  </conditionalFormatting>
  <conditionalFormatting sqref="G1">
    <cfRule type="beginsWith" dxfId="410" priority="451" operator="beginsWith" text="IP">
      <formula>LEFT(G1,LEN("IP"))="IP"</formula>
    </cfRule>
  </conditionalFormatting>
  <conditionalFormatting sqref="Z2:Z16">
    <cfRule type="cellIs" dxfId="409" priority="449" operator="greaterThan">
      <formula>4.4</formula>
    </cfRule>
  </conditionalFormatting>
  <conditionalFormatting sqref="Z37:Z51">
    <cfRule type="cellIs" dxfId="408" priority="448" operator="greaterThan">
      <formula>27.2</formula>
    </cfRule>
  </conditionalFormatting>
  <conditionalFormatting sqref="P3 P142 P5:P16 P18:P19 P21:P24 P28:P71 P26">
    <cfRule type="expression" dxfId="407" priority="447">
      <formula>AND($P3="",$N3="JL")</formula>
    </cfRule>
  </conditionalFormatting>
  <conditionalFormatting sqref="P143:P145">
    <cfRule type="expression" dxfId="406" priority="446">
      <formula>AND($P143="",$N143="JL")</formula>
    </cfRule>
  </conditionalFormatting>
  <conditionalFormatting sqref="I33">
    <cfRule type="beginsWith" dxfId="405" priority="444" operator="beginsWith" text="IV">
      <formula>LEFT(I33,LEN("IV"))="IV"</formula>
    </cfRule>
    <cfRule type="beginsWith" dxfId="404" priority="445" operator="beginsWith" text="IP">
      <formula>LEFT(I33,LEN("IP"))="IP"</formula>
    </cfRule>
  </conditionalFormatting>
  <conditionalFormatting sqref="I35">
    <cfRule type="beginsWith" dxfId="403" priority="442" operator="beginsWith" text="IV">
      <formula>LEFT(I35,LEN("IV"))="IV"</formula>
    </cfRule>
    <cfRule type="beginsWith" dxfId="402" priority="443" operator="beginsWith" text="IP">
      <formula>LEFT(I35,LEN("IP"))="IP"</formula>
    </cfRule>
  </conditionalFormatting>
  <conditionalFormatting sqref="I34">
    <cfRule type="beginsWith" dxfId="401" priority="440" operator="beginsWith" text="IV">
      <formula>LEFT(I34,LEN("IV"))="IV"</formula>
    </cfRule>
    <cfRule type="beginsWith" dxfId="400" priority="441" operator="beginsWith" text="IP">
      <formula>LEFT(I34,LEN("IP"))="IP"</formula>
    </cfRule>
  </conditionalFormatting>
  <conditionalFormatting sqref="I34">
    <cfRule type="beginsWith" dxfId="399" priority="438" operator="beginsWith" text="IV">
      <formula>LEFT(I34,LEN("IV"))="IV"</formula>
    </cfRule>
    <cfRule type="beginsWith" dxfId="398" priority="439" operator="beginsWith" text="IP">
      <formula>LEFT(I34,LEN("IP"))="IP"</formula>
    </cfRule>
  </conditionalFormatting>
  <conditionalFormatting sqref="I33">
    <cfRule type="beginsWith" dxfId="397" priority="436" operator="beginsWith" text="IV">
      <formula>LEFT(I33,LEN("IV"))="IV"</formula>
    </cfRule>
    <cfRule type="beginsWith" dxfId="396" priority="437" operator="beginsWith" text="IP">
      <formula>LEFT(I33,LEN("IP"))="IP"</formula>
    </cfRule>
  </conditionalFormatting>
  <conditionalFormatting sqref="I35">
    <cfRule type="beginsWith" dxfId="395" priority="434" operator="beginsWith" text="IV">
      <formula>LEFT(I35,LEN("IV"))="IV"</formula>
    </cfRule>
    <cfRule type="beginsWith" dxfId="394" priority="435" operator="beginsWith" text="IP">
      <formula>LEFT(I35,LEN("IP"))="IP"</formula>
    </cfRule>
  </conditionalFormatting>
  <conditionalFormatting sqref="I36">
    <cfRule type="beginsWith" dxfId="393" priority="432" operator="beginsWith" text="IV">
      <formula>LEFT(I36,LEN("IV"))="IV"</formula>
    </cfRule>
    <cfRule type="beginsWith" dxfId="392" priority="433" operator="beginsWith" text="IP">
      <formula>LEFT(I36,LEN("IP"))="IP"</formula>
    </cfRule>
  </conditionalFormatting>
  <conditionalFormatting sqref="I36">
    <cfRule type="beginsWith" dxfId="391" priority="430" operator="beginsWith" text="IV">
      <formula>LEFT(I36,LEN("IV"))="IV"</formula>
    </cfRule>
    <cfRule type="beginsWith" dxfId="390" priority="431" operator="beginsWith" text="IP">
      <formula>LEFT(I36,LEN("IP"))="IP"</formula>
    </cfRule>
  </conditionalFormatting>
  <conditionalFormatting sqref="G33:H35">
    <cfRule type="beginsWith" dxfId="389" priority="428" operator="beginsWith" text="IV">
      <formula>LEFT(G33,LEN("IV"))="IV"</formula>
    </cfRule>
  </conditionalFormatting>
  <conditionalFormatting sqref="G33:H35">
    <cfRule type="beginsWith" dxfId="388" priority="429" operator="beginsWith" text="IP">
      <formula>LEFT(G33,LEN("IP"))="IP"</formula>
    </cfRule>
  </conditionalFormatting>
  <conditionalFormatting sqref="G36:H36">
    <cfRule type="beginsWith" dxfId="387" priority="426" operator="beginsWith" text="IV">
      <formula>LEFT(G36,LEN("IV"))="IV"</formula>
    </cfRule>
  </conditionalFormatting>
  <conditionalFormatting sqref="G36:H36">
    <cfRule type="beginsWith" dxfId="386" priority="427" operator="beginsWith" text="IP">
      <formula>LEFT(G36,LEN("IP"))="IP"</formula>
    </cfRule>
  </conditionalFormatting>
  <conditionalFormatting sqref="S33:S35">
    <cfRule type="containsText" dxfId="385" priority="425" operator="containsText" text="female">
      <formula>NOT(ISERROR(SEARCH("female",S33)))</formula>
    </cfRule>
  </conditionalFormatting>
  <conditionalFormatting sqref="T33:T35 R33:R35">
    <cfRule type="containsText" dxfId="384" priority="424" operator="containsText" text="female">
      <formula>NOT(ISERROR(SEARCH("female",R33)))</formula>
    </cfRule>
  </conditionalFormatting>
  <conditionalFormatting sqref="S36">
    <cfRule type="containsText" dxfId="383" priority="423" operator="containsText" text="female">
      <formula>NOT(ISERROR(SEARCH("female",S36)))</formula>
    </cfRule>
  </conditionalFormatting>
  <conditionalFormatting sqref="R36 T36">
    <cfRule type="containsText" dxfId="382" priority="422" operator="containsText" text="female">
      <formula>NOT(ISERROR(SEARCH("female",R36)))</formula>
    </cfRule>
  </conditionalFormatting>
  <conditionalFormatting sqref="I14">
    <cfRule type="beginsWith" dxfId="381" priority="420" operator="beginsWith" text="IV">
      <formula>LEFT(I14,LEN("IV"))="IV"</formula>
    </cfRule>
    <cfRule type="beginsWith" dxfId="380" priority="421" operator="beginsWith" text="IP">
      <formula>LEFT(I14,LEN("IP"))="IP"</formula>
    </cfRule>
  </conditionalFormatting>
  <conditionalFormatting sqref="I15">
    <cfRule type="beginsWith" dxfId="379" priority="418" operator="beginsWith" text="IV">
      <formula>LEFT(I15,LEN("IV"))="IV"</formula>
    </cfRule>
    <cfRule type="beginsWith" dxfId="378" priority="419" operator="beginsWith" text="IP">
      <formula>LEFT(I15,LEN("IP"))="IP"</formula>
    </cfRule>
  </conditionalFormatting>
  <conditionalFormatting sqref="I16">
    <cfRule type="beginsWith" dxfId="377" priority="416" operator="beginsWith" text="IV">
      <formula>LEFT(I16,LEN("IV"))="IV"</formula>
    </cfRule>
    <cfRule type="beginsWith" dxfId="376" priority="417" operator="beginsWith" text="IP">
      <formula>LEFT(I16,LEN("IP"))="IP"</formula>
    </cfRule>
  </conditionalFormatting>
  <conditionalFormatting sqref="S14:S15">
    <cfRule type="containsText" dxfId="375" priority="415" operator="containsText" text="female">
      <formula>NOT(ISERROR(SEARCH("female",S14)))</formula>
    </cfRule>
  </conditionalFormatting>
  <conditionalFormatting sqref="R14:R15 T14:T15">
    <cfRule type="containsText" dxfId="374" priority="414" operator="containsText" text="female">
      <formula>NOT(ISERROR(SEARCH("female",R14)))</formula>
    </cfRule>
  </conditionalFormatting>
  <conditionalFormatting sqref="S16">
    <cfRule type="containsText" dxfId="373" priority="413" operator="containsText" text="female">
      <formula>NOT(ISERROR(SEARCH("female",S16)))</formula>
    </cfRule>
  </conditionalFormatting>
  <conditionalFormatting sqref="R16 T16">
    <cfRule type="containsText" dxfId="372" priority="412" operator="containsText" text="female">
      <formula>NOT(ISERROR(SEARCH("female",R16)))</formula>
    </cfRule>
  </conditionalFormatting>
  <conditionalFormatting sqref="I49">
    <cfRule type="beginsWith" dxfId="371" priority="410" operator="beginsWith" text="IV">
      <formula>LEFT(I49,LEN("IV"))="IV"</formula>
    </cfRule>
    <cfRule type="beginsWith" dxfId="370" priority="411" operator="beginsWith" text="IP">
      <formula>LEFT(I49,LEN("IP"))="IP"</formula>
    </cfRule>
  </conditionalFormatting>
  <conditionalFormatting sqref="I51">
    <cfRule type="beginsWith" dxfId="369" priority="408" operator="beginsWith" text="IV">
      <formula>LEFT(I51,LEN("IV"))="IV"</formula>
    </cfRule>
    <cfRule type="beginsWith" dxfId="368" priority="409" operator="beginsWith" text="IP">
      <formula>LEFT(I51,LEN("IP"))="IP"</formula>
    </cfRule>
  </conditionalFormatting>
  <conditionalFormatting sqref="I68">
    <cfRule type="beginsWith" dxfId="367" priority="406" operator="beginsWith" text="IV">
      <formula>LEFT(I68,LEN("IV"))="IV"</formula>
    </cfRule>
    <cfRule type="beginsWith" dxfId="366" priority="407" operator="beginsWith" text="IP">
      <formula>LEFT(I68,LEN("IP"))="IP"</formula>
    </cfRule>
  </conditionalFormatting>
  <conditionalFormatting sqref="I70">
    <cfRule type="beginsWith" dxfId="365" priority="404" operator="beginsWith" text="IV">
      <formula>LEFT(I70,LEN("IV"))="IV"</formula>
    </cfRule>
    <cfRule type="beginsWith" dxfId="364" priority="405" operator="beginsWith" text="IP">
      <formula>LEFT(I70,LEN("IP"))="IP"</formula>
    </cfRule>
  </conditionalFormatting>
  <conditionalFormatting sqref="I69">
    <cfRule type="beginsWith" dxfId="363" priority="402" operator="beginsWith" text="IV">
      <formula>LEFT(I69,LEN("IV"))="IV"</formula>
    </cfRule>
    <cfRule type="beginsWith" dxfId="362" priority="403" operator="beginsWith" text="IP">
      <formula>LEFT(I69,LEN("IP"))="IP"</formula>
    </cfRule>
  </conditionalFormatting>
  <conditionalFormatting sqref="I69">
    <cfRule type="beginsWith" dxfId="361" priority="400" operator="beginsWith" text="IV">
      <formula>LEFT(I69,LEN("IV"))="IV"</formula>
    </cfRule>
    <cfRule type="beginsWith" dxfId="360" priority="401" operator="beginsWith" text="IP">
      <formula>LEFT(I69,LEN("IP"))="IP"</formula>
    </cfRule>
  </conditionalFormatting>
  <conditionalFormatting sqref="I68">
    <cfRule type="beginsWith" dxfId="359" priority="398" operator="beginsWith" text="IV">
      <formula>LEFT(I68,LEN("IV"))="IV"</formula>
    </cfRule>
    <cfRule type="beginsWith" dxfId="358" priority="399" operator="beginsWith" text="IP">
      <formula>LEFT(I68,LEN("IP"))="IP"</formula>
    </cfRule>
  </conditionalFormatting>
  <conditionalFormatting sqref="I70">
    <cfRule type="beginsWith" dxfId="357" priority="396" operator="beginsWith" text="IV">
      <formula>LEFT(I70,LEN("IV"))="IV"</formula>
    </cfRule>
    <cfRule type="beginsWith" dxfId="356" priority="397" operator="beginsWith" text="IP">
      <formula>LEFT(I70,LEN("IP"))="IP"</formula>
    </cfRule>
  </conditionalFormatting>
  <conditionalFormatting sqref="I71">
    <cfRule type="beginsWith" dxfId="355" priority="394" operator="beginsWith" text="IV">
      <formula>LEFT(I71,LEN("IV"))="IV"</formula>
    </cfRule>
    <cfRule type="beginsWith" dxfId="354" priority="395" operator="beginsWith" text="IP">
      <formula>LEFT(I71,LEN("IP"))="IP"</formula>
    </cfRule>
  </conditionalFormatting>
  <conditionalFormatting sqref="I71">
    <cfRule type="beginsWith" dxfId="353" priority="392" operator="beginsWith" text="IV">
      <formula>LEFT(I71,LEN("IV"))="IV"</formula>
    </cfRule>
    <cfRule type="beginsWith" dxfId="352" priority="393" operator="beginsWith" text="IP">
      <formula>LEFT(I71,LEN("IP"))="IP"</formula>
    </cfRule>
  </conditionalFormatting>
  <conditionalFormatting sqref="S73:S82 S107:S117 S87:S101 S122:S136">
    <cfRule type="containsText" dxfId="351" priority="391" operator="containsText" text="female">
      <formula>NOT(ISERROR(SEARCH("female",S73)))</formula>
    </cfRule>
  </conditionalFormatting>
  <conditionalFormatting sqref="G72:H82 G87:H101">
    <cfRule type="beginsWith" dxfId="350" priority="389" operator="beginsWith" text="IV">
      <formula>LEFT(G72,LEN("IV"))="IV"</formula>
    </cfRule>
  </conditionalFormatting>
  <conditionalFormatting sqref="G72:H82 G87:H101">
    <cfRule type="beginsWith" dxfId="349" priority="390" operator="beginsWith" text="IP">
      <formula>LEFT(G72,LEN("IP"))="IP"</formula>
    </cfRule>
  </conditionalFormatting>
  <conditionalFormatting sqref="E72:E101 E107:E141">
    <cfRule type="containsText" dxfId="348" priority="388" operator="containsText" text="female">
      <formula>NOT(ISERROR(SEARCH("female",E72)))</formula>
    </cfRule>
  </conditionalFormatting>
  <conditionalFormatting sqref="R72:T72 R73:R82 T73:T82 T107:W117 R107:R117 T87:W101 R87:R101 R122:R136 T122:T136 Z72:Z101 V122:W136 Z107:Z136 V72:W82">
    <cfRule type="containsText" dxfId="347" priority="387" operator="containsText" text="female">
      <formula>NOT(ISERROR(SEARCH("female",R72)))</formula>
    </cfRule>
  </conditionalFormatting>
  <conditionalFormatting sqref="I72">
    <cfRule type="beginsWith" dxfId="346" priority="385" operator="beginsWith" text="IV">
      <formula>LEFT(I72,LEN("IV"))="IV"</formula>
    </cfRule>
    <cfRule type="beginsWith" dxfId="345" priority="386" operator="beginsWith" text="IP">
      <formula>LEFT(I72,LEN("IP"))="IP"</formula>
    </cfRule>
  </conditionalFormatting>
  <conditionalFormatting sqref="I73">
    <cfRule type="beginsWith" dxfId="344" priority="383" operator="beginsWith" text="IV">
      <formula>LEFT(I73,LEN("IV"))="IV"</formula>
    </cfRule>
    <cfRule type="beginsWith" dxfId="343" priority="384" operator="beginsWith" text="IP">
      <formula>LEFT(I73,LEN("IP"))="IP"</formula>
    </cfRule>
  </conditionalFormatting>
  <conditionalFormatting sqref="I74">
    <cfRule type="beginsWith" dxfId="342" priority="381" operator="beginsWith" text="IV">
      <formula>LEFT(I74,LEN("IV"))="IV"</formula>
    </cfRule>
    <cfRule type="beginsWith" dxfId="341" priority="382" operator="beginsWith" text="IP">
      <formula>LEFT(I74,LEN("IP"))="IP"</formula>
    </cfRule>
  </conditionalFormatting>
  <conditionalFormatting sqref="I75">
    <cfRule type="beginsWith" dxfId="340" priority="379" operator="beginsWith" text="IV">
      <formula>LEFT(I75,LEN("IV"))="IV"</formula>
    </cfRule>
    <cfRule type="beginsWith" dxfId="339" priority="380" operator="beginsWith" text="IP">
      <formula>LEFT(I75,LEN("IP"))="IP"</formula>
    </cfRule>
  </conditionalFormatting>
  <conditionalFormatting sqref="I76">
    <cfRule type="beginsWith" dxfId="338" priority="377" operator="beginsWith" text="IV">
      <formula>LEFT(I76,LEN("IV"))="IV"</formula>
    </cfRule>
    <cfRule type="beginsWith" dxfId="337" priority="378" operator="beginsWith" text="IP">
      <formula>LEFT(I76,LEN("IP"))="IP"</formula>
    </cfRule>
  </conditionalFormatting>
  <conditionalFormatting sqref="I77">
    <cfRule type="beginsWith" dxfId="336" priority="375" operator="beginsWith" text="IV">
      <formula>LEFT(I77,LEN("IV"))="IV"</formula>
    </cfRule>
    <cfRule type="beginsWith" dxfId="335" priority="376" operator="beginsWith" text="IP">
      <formula>LEFT(I77,LEN("IP"))="IP"</formula>
    </cfRule>
  </conditionalFormatting>
  <conditionalFormatting sqref="I78">
    <cfRule type="beginsWith" dxfId="334" priority="373" operator="beginsWith" text="IV">
      <formula>LEFT(I78,LEN("IV"))="IV"</formula>
    </cfRule>
    <cfRule type="beginsWith" dxfId="333" priority="374" operator="beginsWith" text="IP">
      <formula>LEFT(I78,LEN("IP"))="IP"</formula>
    </cfRule>
  </conditionalFormatting>
  <conditionalFormatting sqref="I79">
    <cfRule type="beginsWith" dxfId="332" priority="371" operator="beginsWith" text="IV">
      <formula>LEFT(I79,LEN("IV"))="IV"</formula>
    </cfRule>
    <cfRule type="beginsWith" dxfId="331" priority="372" operator="beginsWith" text="IP">
      <formula>LEFT(I79,LEN("IP"))="IP"</formula>
    </cfRule>
  </conditionalFormatting>
  <conditionalFormatting sqref="I80">
    <cfRule type="beginsWith" dxfId="330" priority="369" operator="beginsWith" text="IV">
      <formula>LEFT(I80,LEN("IV"))="IV"</formula>
    </cfRule>
    <cfRule type="beginsWith" dxfId="329" priority="370" operator="beginsWith" text="IP">
      <formula>LEFT(I80,LEN("IP"))="IP"</formula>
    </cfRule>
  </conditionalFormatting>
  <conditionalFormatting sqref="I81">
    <cfRule type="beginsWith" dxfId="328" priority="367" operator="beginsWith" text="IV">
      <formula>LEFT(I81,LEN("IV"))="IV"</formula>
    </cfRule>
    <cfRule type="beginsWith" dxfId="327" priority="368" operator="beginsWith" text="IP">
      <formula>LEFT(I81,LEN("IP"))="IP"</formula>
    </cfRule>
  </conditionalFormatting>
  <conditionalFormatting sqref="I82">
    <cfRule type="beginsWith" dxfId="326" priority="365" operator="beginsWith" text="IV">
      <formula>LEFT(I82,LEN("IV"))="IV"</formula>
    </cfRule>
    <cfRule type="beginsWith" dxfId="325" priority="366" operator="beginsWith" text="IP">
      <formula>LEFT(I82,LEN("IP"))="IP"</formula>
    </cfRule>
  </conditionalFormatting>
  <conditionalFormatting sqref="I87">
    <cfRule type="beginsWith" dxfId="324" priority="363" operator="beginsWith" text="IV">
      <formula>LEFT(I87,LEN("IV"))="IV"</formula>
    </cfRule>
    <cfRule type="beginsWith" dxfId="323" priority="364" operator="beginsWith" text="IP">
      <formula>LEFT(I87,LEN("IP"))="IP"</formula>
    </cfRule>
  </conditionalFormatting>
  <conditionalFormatting sqref="I97">
    <cfRule type="beginsWith" dxfId="322" priority="361" operator="beginsWith" text="IV">
      <formula>LEFT(I97,LEN("IV"))="IV"</formula>
    </cfRule>
    <cfRule type="beginsWith" dxfId="321" priority="362" operator="beginsWith" text="IP">
      <formula>LEFT(I97,LEN("IP"))="IP"</formula>
    </cfRule>
  </conditionalFormatting>
  <conditionalFormatting sqref="I96">
    <cfRule type="beginsWith" dxfId="320" priority="335" operator="beginsWith" text="IV">
      <formula>LEFT(I96,LEN("IV"))="IV"</formula>
    </cfRule>
    <cfRule type="beginsWith" dxfId="319" priority="336" operator="beginsWith" text="IP">
      <formula>LEFT(I96,LEN("IP"))="IP"</formula>
    </cfRule>
  </conditionalFormatting>
  <conditionalFormatting sqref="I90">
    <cfRule type="beginsWith" dxfId="318" priority="323" operator="beginsWith" text="IV">
      <formula>LEFT(I90,LEN("IV"))="IV"</formula>
    </cfRule>
    <cfRule type="beginsWith" dxfId="317" priority="324" operator="beginsWith" text="IP">
      <formula>LEFT(I90,LEN("IP"))="IP"</formula>
    </cfRule>
  </conditionalFormatting>
  <conditionalFormatting sqref="I92">
    <cfRule type="beginsWith" dxfId="316" priority="321" operator="beginsWith" text="IV">
      <formula>LEFT(I92,LEN("IV"))="IV"</formula>
    </cfRule>
    <cfRule type="beginsWith" dxfId="315" priority="322" operator="beginsWith" text="IP">
      <formula>LEFT(I92,LEN("IP"))="IP"</formula>
    </cfRule>
  </conditionalFormatting>
  <conditionalFormatting sqref="I91">
    <cfRule type="beginsWith" dxfId="314" priority="319" operator="beginsWith" text="IV">
      <formula>LEFT(I91,LEN("IV"))="IV"</formula>
    </cfRule>
    <cfRule type="beginsWith" dxfId="313" priority="320" operator="beginsWith" text="IP">
      <formula>LEFT(I91,LEN("IP"))="IP"</formula>
    </cfRule>
  </conditionalFormatting>
  <conditionalFormatting sqref="I93">
    <cfRule type="beginsWith" dxfId="312" priority="317" operator="beginsWith" text="IV">
      <formula>LEFT(I93,LEN("IV"))="IV"</formula>
    </cfRule>
    <cfRule type="beginsWith" dxfId="311" priority="318" operator="beginsWith" text="IP">
      <formula>LEFT(I93,LEN("IP"))="IP"</formula>
    </cfRule>
  </conditionalFormatting>
  <conditionalFormatting sqref="I99">
    <cfRule type="beginsWith" dxfId="310" priority="311" operator="beginsWith" text="IV">
      <formula>LEFT(I99,LEN("IV"))="IV"</formula>
    </cfRule>
    <cfRule type="beginsWith" dxfId="309" priority="312" operator="beginsWith" text="IP">
      <formula>LEFT(I99,LEN("IP"))="IP"</formula>
    </cfRule>
  </conditionalFormatting>
  <conditionalFormatting sqref="I101">
    <cfRule type="beginsWith" dxfId="308" priority="309" operator="beginsWith" text="IV">
      <formula>LEFT(I101,LEN("IV"))="IV"</formula>
    </cfRule>
    <cfRule type="beginsWith" dxfId="307" priority="310" operator="beginsWith" text="IP">
      <formula>LEFT(I101,LEN("IP"))="IP"</formula>
    </cfRule>
  </conditionalFormatting>
  <conditionalFormatting sqref="G107:H117 G122:H141">
    <cfRule type="beginsWith" dxfId="306" priority="307" operator="beginsWith" text="IV">
      <formula>LEFT(G107,LEN("IV"))="IV"</formula>
    </cfRule>
  </conditionalFormatting>
  <conditionalFormatting sqref="G107:H117 G122:H141">
    <cfRule type="beginsWith" dxfId="305" priority="308" operator="beginsWith" text="IP">
      <formula>LEFT(G107,LEN("IP"))="IP"</formula>
    </cfRule>
  </conditionalFormatting>
  <conditionalFormatting sqref="I107">
    <cfRule type="beginsWith" dxfId="304" priority="305" operator="beginsWith" text="IV">
      <formula>LEFT(I107,LEN("IV"))="IV"</formula>
    </cfRule>
    <cfRule type="beginsWith" dxfId="303" priority="306" operator="beginsWith" text="IP">
      <formula>LEFT(I107,LEN("IP"))="IP"</formula>
    </cfRule>
  </conditionalFormatting>
  <conditionalFormatting sqref="I108">
    <cfRule type="beginsWith" dxfId="302" priority="303" operator="beginsWith" text="IV">
      <formula>LEFT(I108,LEN("IV"))="IV"</formula>
    </cfRule>
    <cfRule type="beginsWith" dxfId="301" priority="304" operator="beginsWith" text="IP">
      <formula>LEFT(I108,LEN("IP"))="IP"</formula>
    </cfRule>
  </conditionalFormatting>
  <conditionalFormatting sqref="I109">
    <cfRule type="beginsWith" dxfId="300" priority="301" operator="beginsWith" text="IV">
      <formula>LEFT(I109,LEN("IV"))="IV"</formula>
    </cfRule>
    <cfRule type="beginsWith" dxfId="299" priority="302" operator="beginsWith" text="IP">
      <formula>LEFT(I109,LEN("IP"))="IP"</formula>
    </cfRule>
  </conditionalFormatting>
  <conditionalFormatting sqref="I110">
    <cfRule type="beginsWith" dxfId="298" priority="299" operator="beginsWith" text="IV">
      <formula>LEFT(I110,LEN("IV"))="IV"</formula>
    </cfRule>
    <cfRule type="beginsWith" dxfId="297" priority="300" operator="beginsWith" text="IP">
      <formula>LEFT(I110,LEN("IP"))="IP"</formula>
    </cfRule>
  </conditionalFormatting>
  <conditionalFormatting sqref="I111">
    <cfRule type="beginsWith" dxfId="296" priority="297" operator="beginsWith" text="IV">
      <formula>LEFT(I111,LEN("IV"))="IV"</formula>
    </cfRule>
    <cfRule type="beginsWith" dxfId="295" priority="298" operator="beginsWith" text="IP">
      <formula>LEFT(I111,LEN("IP"))="IP"</formula>
    </cfRule>
  </conditionalFormatting>
  <conditionalFormatting sqref="I112">
    <cfRule type="beginsWith" dxfId="294" priority="295" operator="beginsWith" text="IV">
      <formula>LEFT(I112,LEN("IV"))="IV"</formula>
    </cfRule>
    <cfRule type="beginsWith" dxfId="293" priority="296" operator="beginsWith" text="IP">
      <formula>LEFT(I112,LEN("IP"))="IP"</formula>
    </cfRule>
  </conditionalFormatting>
  <conditionalFormatting sqref="I113">
    <cfRule type="beginsWith" dxfId="292" priority="293" operator="beginsWith" text="IV">
      <formula>LEFT(I113,LEN("IV"))="IV"</formula>
    </cfRule>
    <cfRule type="beginsWith" dxfId="291" priority="294" operator="beginsWith" text="IP">
      <formula>LEFT(I113,LEN("IP"))="IP"</formula>
    </cfRule>
  </conditionalFormatting>
  <conditionalFormatting sqref="I114">
    <cfRule type="beginsWith" dxfId="290" priority="291" operator="beginsWith" text="IV">
      <formula>LEFT(I114,LEN("IV"))="IV"</formula>
    </cfRule>
    <cfRule type="beginsWith" dxfId="289" priority="292" operator="beginsWith" text="IP">
      <formula>LEFT(I114,LEN("IP"))="IP"</formula>
    </cfRule>
  </conditionalFormatting>
  <conditionalFormatting sqref="I115">
    <cfRule type="beginsWith" dxfId="288" priority="289" operator="beginsWith" text="IV">
      <formula>LEFT(I115,LEN("IV"))="IV"</formula>
    </cfRule>
    <cfRule type="beginsWith" dxfId="287" priority="290" operator="beginsWith" text="IP">
      <formula>LEFT(I115,LEN("IP"))="IP"</formula>
    </cfRule>
  </conditionalFormatting>
  <conditionalFormatting sqref="I116">
    <cfRule type="beginsWith" dxfId="286" priority="287" operator="beginsWith" text="IV">
      <formula>LEFT(I116,LEN("IV"))="IV"</formula>
    </cfRule>
    <cfRule type="beginsWith" dxfId="285" priority="288" operator="beginsWith" text="IP">
      <formula>LEFT(I116,LEN("IP"))="IP"</formula>
    </cfRule>
  </conditionalFormatting>
  <conditionalFormatting sqref="I117">
    <cfRule type="beginsWith" dxfId="284" priority="285" operator="beginsWith" text="IV">
      <formula>LEFT(I117,LEN("IV"))="IV"</formula>
    </cfRule>
    <cfRule type="beginsWith" dxfId="283" priority="286" operator="beginsWith" text="IP">
      <formula>LEFT(I117,LEN("IP"))="IP"</formula>
    </cfRule>
  </conditionalFormatting>
  <conditionalFormatting sqref="I122">
    <cfRule type="beginsWith" dxfId="282" priority="283" operator="beginsWith" text="IV">
      <formula>LEFT(I122,LEN("IV"))="IV"</formula>
    </cfRule>
    <cfRule type="beginsWith" dxfId="281" priority="284" operator="beginsWith" text="IP">
      <formula>LEFT(I122,LEN("IP"))="IP"</formula>
    </cfRule>
  </conditionalFormatting>
  <conditionalFormatting sqref="I132">
    <cfRule type="beginsWith" dxfId="280" priority="281" operator="beginsWith" text="IV">
      <formula>LEFT(I132,LEN("IV"))="IV"</formula>
    </cfRule>
    <cfRule type="beginsWith" dxfId="279" priority="282" operator="beginsWith" text="IP">
      <formula>LEFT(I132,LEN("IP"))="IP"</formula>
    </cfRule>
  </conditionalFormatting>
  <conditionalFormatting sqref="I131">
    <cfRule type="beginsWith" dxfId="278" priority="279" operator="beginsWith" text="IV">
      <formula>LEFT(I131,LEN("IV"))="IV"</formula>
    </cfRule>
    <cfRule type="beginsWith" dxfId="277" priority="280" operator="beginsWith" text="IP">
      <formula>LEFT(I131,LEN("IP"))="IP"</formula>
    </cfRule>
  </conditionalFormatting>
  <conditionalFormatting sqref="I134">
    <cfRule type="beginsWith" dxfId="276" priority="277" operator="beginsWith" text="IV">
      <formula>LEFT(I134,LEN("IV"))="IV"</formula>
    </cfRule>
    <cfRule type="beginsWith" dxfId="275" priority="278" operator="beginsWith" text="IP">
      <formula>LEFT(I134,LEN("IP"))="IP"</formula>
    </cfRule>
  </conditionalFormatting>
  <conditionalFormatting sqref="I124">
    <cfRule type="beginsWith" dxfId="274" priority="275" operator="beginsWith" text="IV">
      <formula>LEFT(I124,LEN("IV"))="IV"</formula>
    </cfRule>
    <cfRule type="beginsWith" dxfId="273" priority="276" operator="beginsWith" text="IP">
      <formula>LEFT(I124,LEN("IP"))="IP"</formula>
    </cfRule>
  </conditionalFormatting>
  <conditionalFormatting sqref="I123">
    <cfRule type="beginsWith" dxfId="272" priority="273" operator="beginsWith" text="IV">
      <formula>LEFT(I123,LEN("IV"))="IV"</formula>
    </cfRule>
    <cfRule type="beginsWith" dxfId="271" priority="274" operator="beginsWith" text="IP">
      <formula>LEFT(I123,LEN("IP"))="IP"</formula>
    </cfRule>
  </conditionalFormatting>
  <conditionalFormatting sqref="I125">
    <cfRule type="beginsWith" dxfId="270" priority="271" operator="beginsWith" text="IV">
      <formula>LEFT(I125,LEN("IV"))="IV"</formula>
    </cfRule>
    <cfRule type="beginsWith" dxfId="269" priority="272" operator="beginsWith" text="IP">
      <formula>LEFT(I125,LEN("IP"))="IP"</formula>
    </cfRule>
  </conditionalFormatting>
  <conditionalFormatting sqref="I126">
    <cfRule type="beginsWith" dxfId="268" priority="269" operator="beginsWith" text="IV">
      <formula>LEFT(I126,LEN("IV"))="IV"</formula>
    </cfRule>
    <cfRule type="beginsWith" dxfId="267" priority="270" operator="beginsWith" text="IP">
      <formula>LEFT(I126,LEN("IP"))="IP"</formula>
    </cfRule>
  </conditionalFormatting>
  <conditionalFormatting sqref="I128">
    <cfRule type="beginsWith" dxfId="266" priority="267" operator="beginsWith" text="IV">
      <formula>LEFT(I128,LEN("IV"))="IV"</formula>
    </cfRule>
    <cfRule type="beginsWith" dxfId="265" priority="268" operator="beginsWith" text="IP">
      <formula>LEFT(I128,LEN("IP"))="IP"</formula>
    </cfRule>
  </conditionalFormatting>
  <conditionalFormatting sqref="I127">
    <cfRule type="beginsWith" dxfId="264" priority="265" operator="beginsWith" text="IV">
      <formula>LEFT(I127,LEN("IV"))="IV"</formula>
    </cfRule>
    <cfRule type="beginsWith" dxfId="263" priority="266" operator="beginsWith" text="IP">
      <formula>LEFT(I127,LEN("IP"))="IP"</formula>
    </cfRule>
  </conditionalFormatting>
  <conditionalFormatting sqref="I129">
    <cfRule type="beginsWith" dxfId="262" priority="263" operator="beginsWith" text="IV">
      <formula>LEFT(I129,LEN("IV"))="IV"</formula>
    </cfRule>
    <cfRule type="beginsWith" dxfId="261" priority="264" operator="beginsWith" text="IP">
      <formula>LEFT(I129,LEN("IP"))="IP"</formula>
    </cfRule>
  </conditionalFormatting>
  <conditionalFormatting sqref="I130">
    <cfRule type="beginsWith" dxfId="260" priority="261" operator="beginsWith" text="IV">
      <formula>LEFT(I130,LEN("IV"))="IV"</formula>
    </cfRule>
    <cfRule type="beginsWith" dxfId="259" priority="262" operator="beginsWith" text="IP">
      <formula>LEFT(I130,LEN("IP"))="IP"</formula>
    </cfRule>
  </conditionalFormatting>
  <conditionalFormatting sqref="I136">
    <cfRule type="beginsWith" dxfId="258" priority="259" operator="beginsWith" text="IV">
      <formula>LEFT(I136,LEN("IV"))="IV"</formula>
    </cfRule>
    <cfRule type="beginsWith" dxfId="257" priority="260" operator="beginsWith" text="IP">
      <formula>LEFT(I136,LEN("IP"))="IP"</formula>
    </cfRule>
  </conditionalFormatting>
  <conditionalFormatting sqref="I135">
    <cfRule type="beginsWith" dxfId="256" priority="257" operator="beginsWith" text="IV">
      <formula>LEFT(I135,LEN("IV"))="IV"</formula>
    </cfRule>
    <cfRule type="beginsWith" dxfId="255" priority="258" operator="beginsWith" text="IP">
      <formula>LEFT(I135,LEN("IP"))="IP"</formula>
    </cfRule>
  </conditionalFormatting>
  <conditionalFormatting sqref="I131">
    <cfRule type="beginsWith" dxfId="254" priority="255" operator="beginsWith" text="IV">
      <formula>LEFT(I131,LEN("IV"))="IV"</formula>
    </cfRule>
    <cfRule type="beginsWith" dxfId="253" priority="256" operator="beginsWith" text="IP">
      <formula>LEFT(I131,LEN("IP"))="IP"</formula>
    </cfRule>
  </conditionalFormatting>
  <conditionalFormatting sqref="I130">
    <cfRule type="beginsWith" dxfId="252" priority="253" operator="beginsWith" text="IV">
      <formula>LEFT(I130,LEN("IV"))="IV"</formula>
    </cfRule>
    <cfRule type="beginsWith" dxfId="251" priority="254" operator="beginsWith" text="IP">
      <formula>LEFT(I130,LEN("IP"))="IP"</formula>
    </cfRule>
  </conditionalFormatting>
  <conditionalFormatting sqref="I132">
    <cfRule type="beginsWith" dxfId="250" priority="251" operator="beginsWith" text="IV">
      <formula>LEFT(I132,LEN("IV"))="IV"</formula>
    </cfRule>
    <cfRule type="beginsWith" dxfId="249" priority="252" operator="beginsWith" text="IP">
      <formula>LEFT(I132,LEN("IP"))="IP"</formula>
    </cfRule>
  </conditionalFormatting>
  <conditionalFormatting sqref="I123">
    <cfRule type="beginsWith" dxfId="248" priority="249" operator="beginsWith" text="IV">
      <formula>LEFT(I123,LEN("IV"))="IV"</formula>
    </cfRule>
    <cfRule type="beginsWith" dxfId="247" priority="250" operator="beginsWith" text="IP">
      <formula>LEFT(I123,LEN("IP"))="IP"</formula>
    </cfRule>
  </conditionalFormatting>
  <conditionalFormatting sqref="I122">
    <cfRule type="beginsWith" dxfId="246" priority="247" operator="beginsWith" text="IV">
      <formula>LEFT(I122,LEN("IV"))="IV"</formula>
    </cfRule>
    <cfRule type="beginsWith" dxfId="245" priority="248" operator="beginsWith" text="IP">
      <formula>LEFT(I122,LEN("IP"))="IP"</formula>
    </cfRule>
  </conditionalFormatting>
  <conditionalFormatting sqref="I124">
    <cfRule type="beginsWith" dxfId="244" priority="245" operator="beginsWith" text="IV">
      <formula>LEFT(I124,LEN("IV"))="IV"</formula>
    </cfRule>
    <cfRule type="beginsWith" dxfId="243" priority="246" operator="beginsWith" text="IP">
      <formula>LEFT(I124,LEN("IP"))="IP"</formula>
    </cfRule>
  </conditionalFormatting>
  <conditionalFormatting sqref="I125">
    <cfRule type="beginsWith" dxfId="242" priority="243" operator="beginsWith" text="IV">
      <formula>LEFT(I125,LEN("IV"))="IV"</formula>
    </cfRule>
    <cfRule type="beginsWith" dxfId="241" priority="244" operator="beginsWith" text="IP">
      <formula>LEFT(I125,LEN("IP"))="IP"</formula>
    </cfRule>
  </conditionalFormatting>
  <conditionalFormatting sqref="I127">
    <cfRule type="beginsWith" dxfId="240" priority="241" operator="beginsWith" text="IV">
      <formula>LEFT(I127,LEN("IV"))="IV"</formula>
    </cfRule>
    <cfRule type="beginsWith" dxfId="239" priority="242" operator="beginsWith" text="IP">
      <formula>LEFT(I127,LEN("IP"))="IP"</formula>
    </cfRule>
  </conditionalFormatting>
  <conditionalFormatting sqref="I126">
    <cfRule type="beginsWith" dxfId="238" priority="239" operator="beginsWith" text="IV">
      <formula>LEFT(I126,LEN("IV"))="IV"</formula>
    </cfRule>
    <cfRule type="beginsWith" dxfId="237" priority="240" operator="beginsWith" text="IP">
      <formula>LEFT(I126,LEN("IP"))="IP"</formula>
    </cfRule>
  </conditionalFormatting>
  <conditionalFormatting sqref="I128">
    <cfRule type="beginsWith" dxfId="236" priority="237" operator="beginsWith" text="IV">
      <formula>LEFT(I128,LEN("IV"))="IV"</formula>
    </cfRule>
    <cfRule type="beginsWith" dxfId="235" priority="238" operator="beginsWith" text="IP">
      <formula>LEFT(I128,LEN("IP"))="IP"</formula>
    </cfRule>
  </conditionalFormatting>
  <conditionalFormatting sqref="I129">
    <cfRule type="beginsWith" dxfId="234" priority="235" operator="beginsWith" text="IV">
      <formula>LEFT(I129,LEN("IV"))="IV"</formula>
    </cfRule>
    <cfRule type="beginsWith" dxfId="233" priority="236" operator="beginsWith" text="IP">
      <formula>LEFT(I129,LEN("IP"))="IP"</formula>
    </cfRule>
  </conditionalFormatting>
  <conditionalFormatting sqref="I135">
    <cfRule type="beginsWith" dxfId="232" priority="233" operator="beginsWith" text="IV">
      <formula>LEFT(I135,LEN("IV"))="IV"</formula>
    </cfRule>
    <cfRule type="beginsWith" dxfId="231" priority="234" operator="beginsWith" text="IP">
      <formula>LEFT(I135,LEN("IP"))="IP"</formula>
    </cfRule>
  </conditionalFormatting>
  <conditionalFormatting sqref="I134">
    <cfRule type="beginsWith" dxfId="230" priority="231" operator="beginsWith" text="IV">
      <formula>LEFT(I134,LEN("IV"))="IV"</formula>
    </cfRule>
    <cfRule type="beginsWith" dxfId="229" priority="232" operator="beginsWith" text="IP">
      <formula>LEFT(I134,LEN("IP"))="IP"</formula>
    </cfRule>
  </conditionalFormatting>
  <conditionalFormatting sqref="I136">
    <cfRule type="beginsWith" dxfId="228" priority="229" operator="beginsWith" text="IV">
      <formula>LEFT(I136,LEN("IV"))="IV"</formula>
    </cfRule>
    <cfRule type="beginsWith" dxfId="227" priority="230" operator="beginsWith" text="IP">
      <formula>LEFT(I136,LEN("IP"))="IP"</formula>
    </cfRule>
  </conditionalFormatting>
  <conditionalFormatting sqref="G102:H102">
    <cfRule type="beginsWith" dxfId="226" priority="227" operator="beginsWith" text="IV">
      <formula>LEFT(G102,LEN("IV"))="IV"</formula>
    </cfRule>
  </conditionalFormatting>
  <conditionalFormatting sqref="G102:H102">
    <cfRule type="beginsWith" dxfId="225" priority="228" operator="beginsWith" text="IP">
      <formula>LEFT(G102,LEN("IP"))="IP"</formula>
    </cfRule>
  </conditionalFormatting>
  <conditionalFormatting sqref="E102:E106">
    <cfRule type="containsText" dxfId="224" priority="226" operator="containsText" text="female">
      <formula>NOT(ISERROR(SEARCH("female",E102)))</formula>
    </cfRule>
  </conditionalFormatting>
  <conditionalFormatting sqref="I102">
    <cfRule type="beginsWith" dxfId="223" priority="224" operator="beginsWith" text="IV">
      <formula>LEFT(I102,LEN("IV"))="IV"</formula>
    </cfRule>
    <cfRule type="beginsWith" dxfId="222" priority="225" operator="beginsWith" text="IP">
      <formula>LEFT(I102,LEN("IP"))="IP"</formula>
    </cfRule>
  </conditionalFormatting>
  <conditionalFormatting sqref="I102">
    <cfRule type="beginsWith" dxfId="221" priority="222" operator="beginsWith" text="IV">
      <formula>LEFT(I102,LEN("IV"))="IV"</formula>
    </cfRule>
    <cfRule type="beginsWith" dxfId="220" priority="223" operator="beginsWith" text="IP">
      <formula>LEFT(I102,LEN("IP"))="IP"</formula>
    </cfRule>
  </conditionalFormatting>
  <conditionalFormatting sqref="S102">
    <cfRule type="containsText" dxfId="219" priority="221" operator="containsText" text="female">
      <formula>NOT(ISERROR(SEARCH("female",S102)))</formula>
    </cfRule>
  </conditionalFormatting>
  <conditionalFormatting sqref="R102 T102:W102 U103:W106 Z102:Z106">
    <cfRule type="containsText" dxfId="218" priority="220" operator="containsText" text="female">
      <formula>NOT(ISERROR(SEARCH("female",R102)))</formula>
    </cfRule>
  </conditionalFormatting>
  <conditionalFormatting sqref="I137">
    <cfRule type="beginsWith" dxfId="217" priority="218" operator="beginsWith" text="IV">
      <formula>LEFT(I137,LEN("IV"))="IV"</formula>
    </cfRule>
    <cfRule type="beginsWith" dxfId="216" priority="219" operator="beginsWith" text="IP">
      <formula>LEFT(I137,LEN("IP"))="IP"</formula>
    </cfRule>
  </conditionalFormatting>
  <conditionalFormatting sqref="I137">
    <cfRule type="beginsWith" dxfId="215" priority="216" operator="beginsWith" text="IV">
      <formula>LEFT(I137,LEN("IV"))="IV"</formula>
    </cfRule>
    <cfRule type="beginsWith" dxfId="214" priority="217" operator="beginsWith" text="IP">
      <formula>LEFT(I137,LEN("IP"))="IP"</formula>
    </cfRule>
  </conditionalFormatting>
  <conditionalFormatting sqref="S137:S141">
    <cfRule type="containsText" dxfId="213" priority="215" operator="containsText" text="female">
      <formula>NOT(ISERROR(SEARCH("female",S137)))</formula>
    </cfRule>
  </conditionalFormatting>
  <conditionalFormatting sqref="R137:R141 T137:T141 V137:W141 Z137:Z141">
    <cfRule type="containsText" dxfId="212" priority="214" operator="containsText" text="female">
      <formula>NOT(ISERROR(SEARCH("female",R137)))</formula>
    </cfRule>
  </conditionalFormatting>
  <conditionalFormatting sqref="G83:H86">
    <cfRule type="beginsWith" dxfId="211" priority="212" operator="beginsWith" text="IV">
      <formula>LEFT(G83,LEN("IV"))="IV"</formula>
    </cfRule>
  </conditionalFormatting>
  <conditionalFormatting sqref="G83:H86">
    <cfRule type="beginsWith" dxfId="210" priority="213" operator="beginsWith" text="IP">
      <formula>LEFT(G83,LEN("IP"))="IP"</formula>
    </cfRule>
  </conditionalFormatting>
  <conditionalFormatting sqref="S83">
    <cfRule type="containsText" dxfId="209" priority="211" operator="containsText" text="female">
      <formula>NOT(ISERROR(SEARCH("female",S83)))</formula>
    </cfRule>
  </conditionalFormatting>
  <conditionalFormatting sqref="R83 T83 V83:W86">
    <cfRule type="containsText" dxfId="208" priority="210" operator="containsText" text="female">
      <formula>NOT(ISERROR(SEARCH("female",R83)))</formula>
    </cfRule>
  </conditionalFormatting>
  <conditionalFormatting sqref="I83">
    <cfRule type="beginsWith" dxfId="207" priority="208" operator="beginsWith" text="IV">
      <formula>LEFT(I83,LEN("IV"))="IV"</formula>
    </cfRule>
    <cfRule type="beginsWith" dxfId="206" priority="209" operator="beginsWith" text="IP">
      <formula>LEFT(I83,LEN("IP"))="IP"</formula>
    </cfRule>
  </conditionalFormatting>
  <conditionalFormatting sqref="G118:H121">
    <cfRule type="beginsWith" dxfId="205" priority="206" operator="beginsWith" text="IV">
      <formula>LEFT(G118,LEN("IV"))="IV"</formula>
    </cfRule>
  </conditionalFormatting>
  <conditionalFormatting sqref="G118:H121">
    <cfRule type="beginsWith" dxfId="204" priority="207" operator="beginsWith" text="IP">
      <formula>LEFT(G118,LEN("IP"))="IP"</formula>
    </cfRule>
  </conditionalFormatting>
  <conditionalFormatting sqref="I118">
    <cfRule type="beginsWith" dxfId="203" priority="204" operator="beginsWith" text="IV">
      <formula>LEFT(I118,LEN("IV"))="IV"</formula>
    </cfRule>
    <cfRule type="beginsWith" dxfId="202" priority="205" operator="beginsWith" text="IP">
      <formula>LEFT(I118,LEN("IP"))="IP"</formula>
    </cfRule>
  </conditionalFormatting>
  <conditionalFormatting sqref="S118:S121">
    <cfRule type="containsText" dxfId="201" priority="203" operator="containsText" text="female">
      <formula>NOT(ISERROR(SEARCH("female",S118)))</formula>
    </cfRule>
  </conditionalFormatting>
  <conditionalFormatting sqref="R118:R121 T118:W118 T119:T121 U119:U141 V119:W121">
    <cfRule type="containsText" dxfId="200" priority="202" operator="containsText" text="female">
      <formula>NOT(ISERROR(SEARCH("female",R118)))</formula>
    </cfRule>
  </conditionalFormatting>
  <conditionalFormatting sqref="Y72:Y141">
    <cfRule type="containsText" dxfId="199" priority="201" operator="containsText" text="female">
      <formula>NOT(ISERROR(SEARCH("female",Y72)))</formula>
    </cfRule>
  </conditionalFormatting>
  <conditionalFormatting sqref="Z72:Z86">
    <cfRule type="cellIs" dxfId="198" priority="200" operator="greaterThan">
      <formula>4.4</formula>
    </cfRule>
  </conditionalFormatting>
  <conditionalFormatting sqref="Z107:Z121">
    <cfRule type="cellIs" dxfId="197" priority="199" operator="greaterThan">
      <formula>27.2</formula>
    </cfRule>
  </conditionalFormatting>
  <conditionalFormatting sqref="P72:P141">
    <cfRule type="expression" dxfId="196" priority="198">
      <formula>AND($P72="",$N72="JL")</formula>
    </cfRule>
  </conditionalFormatting>
  <conditionalFormatting sqref="I103">
    <cfRule type="beginsWith" dxfId="195" priority="196" operator="beginsWith" text="IV">
      <formula>LEFT(I103,LEN("IV"))="IV"</formula>
    </cfRule>
    <cfRule type="beginsWith" dxfId="194" priority="197" operator="beginsWith" text="IP">
      <formula>LEFT(I103,LEN("IP"))="IP"</formula>
    </cfRule>
  </conditionalFormatting>
  <conditionalFormatting sqref="I105">
    <cfRule type="beginsWith" dxfId="193" priority="194" operator="beginsWith" text="IV">
      <formula>LEFT(I105,LEN("IV"))="IV"</formula>
    </cfRule>
    <cfRule type="beginsWith" dxfId="192" priority="195" operator="beginsWith" text="IP">
      <formula>LEFT(I105,LEN("IP"))="IP"</formula>
    </cfRule>
  </conditionalFormatting>
  <conditionalFormatting sqref="I104">
    <cfRule type="beginsWith" dxfId="191" priority="192" operator="beginsWith" text="IV">
      <formula>LEFT(I104,LEN("IV"))="IV"</formula>
    </cfRule>
    <cfRule type="beginsWith" dxfId="190" priority="193" operator="beginsWith" text="IP">
      <formula>LEFT(I104,LEN("IP"))="IP"</formula>
    </cfRule>
  </conditionalFormatting>
  <conditionalFormatting sqref="I104">
    <cfRule type="beginsWith" dxfId="189" priority="190" operator="beginsWith" text="IV">
      <formula>LEFT(I104,LEN("IV"))="IV"</formula>
    </cfRule>
    <cfRule type="beginsWith" dxfId="188" priority="191" operator="beginsWith" text="IP">
      <formula>LEFT(I104,LEN("IP"))="IP"</formula>
    </cfRule>
  </conditionalFormatting>
  <conditionalFormatting sqref="I103">
    <cfRule type="beginsWith" dxfId="187" priority="188" operator="beginsWith" text="IV">
      <formula>LEFT(I103,LEN("IV"))="IV"</formula>
    </cfRule>
    <cfRule type="beginsWith" dxfId="186" priority="189" operator="beginsWith" text="IP">
      <formula>LEFT(I103,LEN("IP"))="IP"</formula>
    </cfRule>
  </conditionalFormatting>
  <conditionalFormatting sqref="I105">
    <cfRule type="beginsWith" dxfId="185" priority="186" operator="beginsWith" text="IV">
      <formula>LEFT(I105,LEN("IV"))="IV"</formula>
    </cfRule>
    <cfRule type="beginsWith" dxfId="184" priority="187" operator="beginsWith" text="IP">
      <formula>LEFT(I105,LEN("IP"))="IP"</formula>
    </cfRule>
  </conditionalFormatting>
  <conditionalFormatting sqref="I106">
    <cfRule type="beginsWith" dxfId="183" priority="184" operator="beginsWith" text="IV">
      <formula>LEFT(I106,LEN("IV"))="IV"</formula>
    </cfRule>
    <cfRule type="beginsWith" dxfId="182" priority="185" operator="beginsWith" text="IP">
      <formula>LEFT(I106,LEN("IP"))="IP"</formula>
    </cfRule>
  </conditionalFormatting>
  <conditionalFormatting sqref="I106">
    <cfRule type="beginsWith" dxfId="181" priority="182" operator="beginsWith" text="IV">
      <formula>LEFT(I106,LEN("IV"))="IV"</formula>
    </cfRule>
    <cfRule type="beginsWith" dxfId="180" priority="183" operator="beginsWith" text="IP">
      <formula>LEFT(I106,LEN("IP"))="IP"</formula>
    </cfRule>
  </conditionalFormatting>
  <conditionalFormatting sqref="G103:H105">
    <cfRule type="beginsWith" dxfId="179" priority="180" operator="beginsWith" text="IV">
      <formula>LEFT(G103,LEN("IV"))="IV"</formula>
    </cfRule>
  </conditionalFormatting>
  <conditionalFormatting sqref="G103:H105">
    <cfRule type="beginsWith" dxfId="178" priority="181" operator="beginsWith" text="IP">
      <formula>LEFT(G103,LEN("IP"))="IP"</formula>
    </cfRule>
  </conditionalFormatting>
  <conditionalFormatting sqref="G106:H106">
    <cfRule type="beginsWith" dxfId="177" priority="178" operator="beginsWith" text="IV">
      <formula>LEFT(G106,LEN("IV"))="IV"</formula>
    </cfRule>
  </conditionalFormatting>
  <conditionalFormatting sqref="G106:H106">
    <cfRule type="beginsWith" dxfId="176" priority="179" operator="beginsWith" text="IP">
      <formula>LEFT(G106,LEN("IP"))="IP"</formula>
    </cfRule>
  </conditionalFormatting>
  <conditionalFormatting sqref="S103:S105">
    <cfRule type="containsText" dxfId="175" priority="177" operator="containsText" text="female">
      <formula>NOT(ISERROR(SEARCH("female",S103)))</formula>
    </cfRule>
  </conditionalFormatting>
  <conditionalFormatting sqref="T103:T105 R103:R105">
    <cfRule type="containsText" dxfId="174" priority="176" operator="containsText" text="female">
      <formula>NOT(ISERROR(SEARCH("female",R103)))</formula>
    </cfRule>
  </conditionalFormatting>
  <conditionalFormatting sqref="S106">
    <cfRule type="containsText" dxfId="173" priority="175" operator="containsText" text="female">
      <formula>NOT(ISERROR(SEARCH("female",S106)))</formula>
    </cfRule>
  </conditionalFormatting>
  <conditionalFormatting sqref="R106 T106">
    <cfRule type="containsText" dxfId="172" priority="174" operator="containsText" text="female">
      <formula>NOT(ISERROR(SEARCH("female",R106)))</formula>
    </cfRule>
  </conditionalFormatting>
  <conditionalFormatting sqref="I84">
    <cfRule type="beginsWith" dxfId="171" priority="172" operator="beginsWith" text="IV">
      <formula>LEFT(I84,LEN("IV"))="IV"</formula>
    </cfRule>
    <cfRule type="beginsWith" dxfId="170" priority="173" operator="beginsWith" text="IP">
      <formula>LEFT(I84,LEN("IP"))="IP"</formula>
    </cfRule>
  </conditionalFormatting>
  <conditionalFormatting sqref="I85">
    <cfRule type="beginsWith" dxfId="169" priority="170" operator="beginsWith" text="IV">
      <formula>LEFT(I85,LEN("IV"))="IV"</formula>
    </cfRule>
    <cfRule type="beginsWith" dxfId="168" priority="171" operator="beginsWith" text="IP">
      <formula>LEFT(I85,LEN("IP"))="IP"</formula>
    </cfRule>
  </conditionalFormatting>
  <conditionalFormatting sqref="I86">
    <cfRule type="beginsWith" dxfId="167" priority="168" operator="beginsWith" text="IV">
      <formula>LEFT(I86,LEN("IV"))="IV"</formula>
    </cfRule>
    <cfRule type="beginsWith" dxfId="166" priority="169" operator="beginsWith" text="IP">
      <formula>LEFT(I86,LEN("IP"))="IP"</formula>
    </cfRule>
  </conditionalFormatting>
  <conditionalFormatting sqref="S84:S85">
    <cfRule type="containsText" dxfId="165" priority="167" operator="containsText" text="female">
      <formula>NOT(ISERROR(SEARCH("female",S84)))</formula>
    </cfRule>
  </conditionalFormatting>
  <conditionalFormatting sqref="R84:R85 T84:T85">
    <cfRule type="containsText" dxfId="164" priority="166" operator="containsText" text="female">
      <formula>NOT(ISERROR(SEARCH("female",R84)))</formula>
    </cfRule>
  </conditionalFormatting>
  <conditionalFormatting sqref="S86">
    <cfRule type="containsText" dxfId="163" priority="165" operator="containsText" text="female">
      <formula>NOT(ISERROR(SEARCH("female",S86)))</formula>
    </cfRule>
  </conditionalFormatting>
  <conditionalFormatting sqref="R86 T86">
    <cfRule type="containsText" dxfId="162" priority="164" operator="containsText" text="female">
      <formula>NOT(ISERROR(SEARCH("female",R86)))</formula>
    </cfRule>
  </conditionalFormatting>
  <conditionalFormatting sqref="I119">
    <cfRule type="beginsWith" dxfId="161" priority="162" operator="beginsWith" text="IV">
      <formula>LEFT(I119,LEN("IV"))="IV"</formula>
    </cfRule>
    <cfRule type="beginsWith" dxfId="160" priority="163" operator="beginsWith" text="IP">
      <formula>LEFT(I119,LEN("IP"))="IP"</formula>
    </cfRule>
  </conditionalFormatting>
  <conditionalFormatting sqref="I120">
    <cfRule type="beginsWith" dxfId="159" priority="160" operator="beginsWith" text="IV">
      <formula>LEFT(I120,LEN("IV"))="IV"</formula>
    </cfRule>
    <cfRule type="beginsWith" dxfId="158" priority="161" operator="beginsWith" text="IP">
      <formula>LEFT(I120,LEN("IP"))="IP"</formula>
    </cfRule>
  </conditionalFormatting>
  <conditionalFormatting sqref="I121">
    <cfRule type="beginsWith" dxfId="157" priority="158" operator="beginsWith" text="IV">
      <formula>LEFT(I121,LEN("IV"))="IV"</formula>
    </cfRule>
    <cfRule type="beginsWith" dxfId="156" priority="159" operator="beginsWith" text="IP">
      <formula>LEFT(I121,LEN("IP"))="IP"</formula>
    </cfRule>
  </conditionalFormatting>
  <conditionalFormatting sqref="I138">
    <cfRule type="beginsWith" dxfId="155" priority="156" operator="beginsWith" text="IV">
      <formula>LEFT(I138,LEN("IV"))="IV"</formula>
    </cfRule>
    <cfRule type="beginsWith" dxfId="154" priority="157" operator="beginsWith" text="IP">
      <formula>LEFT(I138,LEN("IP"))="IP"</formula>
    </cfRule>
  </conditionalFormatting>
  <conditionalFormatting sqref="I140">
    <cfRule type="beginsWith" dxfId="153" priority="154" operator="beginsWith" text="IV">
      <formula>LEFT(I140,LEN("IV"))="IV"</formula>
    </cfRule>
    <cfRule type="beginsWith" dxfId="152" priority="155" operator="beginsWith" text="IP">
      <formula>LEFT(I140,LEN("IP"))="IP"</formula>
    </cfRule>
  </conditionalFormatting>
  <conditionalFormatting sqref="I139">
    <cfRule type="beginsWith" dxfId="151" priority="152" operator="beginsWith" text="IV">
      <formula>LEFT(I139,LEN("IV"))="IV"</formula>
    </cfRule>
    <cfRule type="beginsWith" dxfId="150" priority="153" operator="beginsWith" text="IP">
      <formula>LEFT(I139,LEN("IP"))="IP"</formula>
    </cfRule>
  </conditionalFormatting>
  <conditionalFormatting sqref="I139">
    <cfRule type="beginsWith" dxfId="149" priority="150" operator="beginsWith" text="IV">
      <formula>LEFT(I139,LEN("IV"))="IV"</formula>
    </cfRule>
    <cfRule type="beginsWith" dxfId="148" priority="151" operator="beginsWith" text="IP">
      <formula>LEFT(I139,LEN("IP"))="IP"</formula>
    </cfRule>
  </conditionalFormatting>
  <conditionalFormatting sqref="I138">
    <cfRule type="beginsWith" dxfId="147" priority="148" operator="beginsWith" text="IV">
      <formula>LEFT(I138,LEN("IV"))="IV"</formula>
    </cfRule>
    <cfRule type="beginsWith" dxfId="146" priority="149" operator="beginsWith" text="IP">
      <formula>LEFT(I138,LEN("IP"))="IP"</formula>
    </cfRule>
  </conditionalFormatting>
  <conditionalFormatting sqref="I140">
    <cfRule type="beginsWith" dxfId="145" priority="146" operator="beginsWith" text="IV">
      <formula>LEFT(I140,LEN("IV"))="IV"</formula>
    </cfRule>
    <cfRule type="beginsWith" dxfId="144" priority="147" operator="beginsWith" text="IP">
      <formula>LEFT(I140,LEN("IP"))="IP"</formula>
    </cfRule>
  </conditionalFormatting>
  <conditionalFormatting sqref="I141">
    <cfRule type="beginsWith" dxfId="143" priority="144" operator="beginsWith" text="IV">
      <formula>LEFT(I141,LEN("IV"))="IV"</formula>
    </cfRule>
    <cfRule type="beginsWith" dxfId="142" priority="145" operator="beginsWith" text="IP">
      <formula>LEFT(I141,LEN("IP"))="IP"</formula>
    </cfRule>
  </conditionalFormatting>
  <conditionalFormatting sqref="I141">
    <cfRule type="beginsWith" dxfId="141" priority="142" operator="beginsWith" text="IV">
      <formula>LEFT(I141,LEN("IV"))="IV"</formula>
    </cfRule>
    <cfRule type="beginsWith" dxfId="140" priority="143" operator="beginsWith" text="IP">
      <formula>LEFT(I141,LEN("IP"))="IP"</formula>
    </cfRule>
  </conditionalFormatting>
  <conditionalFormatting sqref="AF38:AL39">
    <cfRule type="containsText" dxfId="139" priority="141" operator="containsText" text="female">
      <formula>NOT(ISERROR(SEARCH("female",AF38)))</formula>
    </cfRule>
  </conditionalFormatting>
  <conditionalFormatting sqref="AF42">
    <cfRule type="expression" dxfId="138" priority="140">
      <formula>NOT(ISBLANK($M37))</formula>
    </cfRule>
  </conditionalFormatting>
  <conditionalFormatting sqref="AG42">
    <cfRule type="expression" dxfId="137" priority="139">
      <formula>NOT(ISBLANK($M38))</formula>
    </cfRule>
  </conditionalFormatting>
  <conditionalFormatting sqref="AH42">
    <cfRule type="expression" dxfId="136" priority="138">
      <formula>NOT(ISBLANK($M39))</formula>
    </cfRule>
  </conditionalFormatting>
  <conditionalFormatting sqref="AF43">
    <cfRule type="expression" dxfId="135" priority="137">
      <formula>NOT(ISBLANK($M40))</formula>
    </cfRule>
  </conditionalFormatting>
  <conditionalFormatting sqref="AG43">
    <cfRule type="expression" dxfId="134" priority="136">
      <formula>NOT(ISBLANK($M41))</formula>
    </cfRule>
  </conditionalFormatting>
  <conditionalFormatting sqref="AH43">
    <cfRule type="expression" dxfId="133" priority="135">
      <formula>NOT(ISBLANK($M42))</formula>
    </cfRule>
  </conditionalFormatting>
  <conditionalFormatting sqref="AF44">
    <cfRule type="expression" dxfId="132" priority="134">
      <formula>NOT(ISBLANK($M43))</formula>
    </cfRule>
  </conditionalFormatting>
  <conditionalFormatting sqref="AG44">
    <cfRule type="expression" dxfId="131" priority="133">
      <formula>NOT(ISBLANK($M44))</formula>
    </cfRule>
  </conditionalFormatting>
  <conditionalFormatting sqref="AH44">
    <cfRule type="expression" dxfId="130" priority="132">
      <formula>NOT(ISBLANK($M45))</formula>
    </cfRule>
  </conditionalFormatting>
  <conditionalFormatting sqref="AF45">
    <cfRule type="expression" dxfId="129" priority="131">
      <formula>NOT(ISBLANK($M46))</formula>
    </cfRule>
  </conditionalFormatting>
  <conditionalFormatting sqref="AG45">
    <cfRule type="expression" dxfId="128" priority="130">
      <formula>NOT(ISBLANK($M47))</formula>
    </cfRule>
  </conditionalFormatting>
  <conditionalFormatting sqref="AH45">
    <cfRule type="expression" dxfId="127" priority="129">
      <formula>NOT(ISBLANK($M48))</formula>
    </cfRule>
  </conditionalFormatting>
  <conditionalFormatting sqref="AF55">
    <cfRule type="expression" dxfId="126" priority="128">
      <formula>NOT(ISBLANK($M52))</formula>
    </cfRule>
  </conditionalFormatting>
  <conditionalFormatting sqref="AG55">
    <cfRule type="expression" dxfId="125" priority="127">
      <formula>NOT(ISBLANK($M53))</formula>
    </cfRule>
  </conditionalFormatting>
  <conditionalFormatting sqref="AH55">
    <cfRule type="expression" dxfId="124" priority="126">
      <formula>NOT(ISBLANK($M54))</formula>
    </cfRule>
  </conditionalFormatting>
  <conditionalFormatting sqref="AI55">
    <cfRule type="expression" dxfId="123" priority="125">
      <formula>NOT(ISBLANK($M55))</formula>
    </cfRule>
  </conditionalFormatting>
  <conditionalFormatting sqref="AF56">
    <cfRule type="expression" dxfId="122" priority="124">
      <formula>NOT(ISBLANK($M56))</formula>
    </cfRule>
  </conditionalFormatting>
  <conditionalFormatting sqref="AG56">
    <cfRule type="expression" dxfId="121" priority="123">
      <formula>NOT(ISBLANK($M57))</formula>
    </cfRule>
  </conditionalFormatting>
  <conditionalFormatting sqref="AH56">
    <cfRule type="expression" dxfId="120" priority="122">
      <formula>NOT(ISBLANK($M58))</formula>
    </cfRule>
  </conditionalFormatting>
  <conditionalFormatting sqref="AI56">
    <cfRule type="expression" dxfId="119" priority="121">
      <formula>NOT(ISBLANK($M59))</formula>
    </cfRule>
  </conditionalFormatting>
  <conditionalFormatting sqref="AF57">
    <cfRule type="expression" dxfId="118" priority="120">
      <formula>NOT(ISBLANK($M60))</formula>
    </cfRule>
  </conditionalFormatting>
  <conditionalFormatting sqref="AG57">
    <cfRule type="expression" dxfId="117" priority="119">
      <formula>NOT(ISBLANK($M61))</formula>
    </cfRule>
  </conditionalFormatting>
  <conditionalFormatting sqref="AH57">
    <cfRule type="expression" dxfId="116" priority="118">
      <formula>NOT(ISBLANK($M62))</formula>
    </cfRule>
  </conditionalFormatting>
  <conditionalFormatting sqref="AI57">
    <cfRule type="expression" dxfId="115" priority="117">
      <formula>NOT(ISBLANK($M63))</formula>
    </cfRule>
  </conditionalFormatting>
  <conditionalFormatting sqref="AF58">
    <cfRule type="expression" dxfId="114" priority="116">
      <formula>NOT(ISBLANK($M64))</formula>
    </cfRule>
  </conditionalFormatting>
  <conditionalFormatting sqref="AG58">
    <cfRule type="expression" dxfId="113" priority="115">
      <formula>NOT(ISBLANK($M65))</formula>
    </cfRule>
  </conditionalFormatting>
  <conditionalFormatting sqref="AH58">
    <cfRule type="expression" dxfId="112" priority="114">
      <formula>NOT(ISBLANK($M66))</formula>
    </cfRule>
  </conditionalFormatting>
  <conditionalFormatting sqref="AI58">
    <cfRule type="expression" dxfId="111" priority="113">
      <formula>NOT(ISBLANK($M67))</formula>
    </cfRule>
  </conditionalFormatting>
  <conditionalFormatting sqref="AF73:AL74">
    <cfRule type="containsText" dxfId="110" priority="112" operator="containsText" text="female">
      <formula>NOT(ISERROR(SEARCH("female",AF73)))</formula>
    </cfRule>
  </conditionalFormatting>
  <conditionalFormatting sqref="AF77">
    <cfRule type="expression" dxfId="109" priority="111">
      <formula>NOT(ISBLANK($M72))</formula>
    </cfRule>
  </conditionalFormatting>
  <conditionalFormatting sqref="AG77">
    <cfRule type="expression" dxfId="108" priority="110">
      <formula>NOT(ISBLANK($M73))</formula>
    </cfRule>
  </conditionalFormatting>
  <conditionalFormatting sqref="AH77">
    <cfRule type="expression" dxfId="107" priority="109">
      <formula>NOT(ISBLANK($M74))</formula>
    </cfRule>
  </conditionalFormatting>
  <conditionalFormatting sqref="AF78">
    <cfRule type="expression" dxfId="106" priority="108">
      <formula>NOT(ISBLANK($M75))</formula>
    </cfRule>
  </conditionalFormatting>
  <conditionalFormatting sqref="AG78">
    <cfRule type="expression" dxfId="105" priority="107">
      <formula>NOT(ISBLANK($M76))</formula>
    </cfRule>
  </conditionalFormatting>
  <conditionalFormatting sqref="AH78">
    <cfRule type="expression" dxfId="104" priority="106">
      <formula>NOT(ISBLANK($M77))</formula>
    </cfRule>
  </conditionalFormatting>
  <conditionalFormatting sqref="AF79">
    <cfRule type="expression" dxfId="103" priority="105">
      <formula>NOT(ISBLANK($M78))</formula>
    </cfRule>
  </conditionalFormatting>
  <conditionalFormatting sqref="AG79">
    <cfRule type="expression" dxfId="102" priority="104">
      <formula>NOT(ISBLANK($M79))</formula>
    </cfRule>
  </conditionalFormatting>
  <conditionalFormatting sqref="AH79">
    <cfRule type="expression" dxfId="101" priority="103">
      <formula>NOT(ISBLANK($M80))</formula>
    </cfRule>
  </conditionalFormatting>
  <conditionalFormatting sqref="AF80">
    <cfRule type="expression" dxfId="100" priority="102">
      <formula>NOT(ISBLANK($M81))</formula>
    </cfRule>
  </conditionalFormatting>
  <conditionalFormatting sqref="AG80">
    <cfRule type="expression" dxfId="99" priority="101">
      <formula>NOT(ISBLANK($M82))</formula>
    </cfRule>
  </conditionalFormatting>
  <conditionalFormatting sqref="AH80">
    <cfRule type="expression" dxfId="98" priority="100">
      <formula>NOT(ISBLANK($M83))</formula>
    </cfRule>
  </conditionalFormatting>
  <conditionalFormatting sqref="AF90">
    <cfRule type="expression" dxfId="97" priority="99">
      <formula>NOT(ISBLANK($M87))</formula>
    </cfRule>
  </conditionalFormatting>
  <conditionalFormatting sqref="AG90">
    <cfRule type="expression" dxfId="96" priority="98">
      <formula>NOT(ISBLANK($M88))</formula>
    </cfRule>
  </conditionalFormatting>
  <conditionalFormatting sqref="AH90">
    <cfRule type="expression" dxfId="95" priority="97">
      <formula>NOT(ISBLANK($M89))</formula>
    </cfRule>
  </conditionalFormatting>
  <conditionalFormatting sqref="AI90">
    <cfRule type="expression" dxfId="94" priority="96">
      <formula>NOT(ISBLANK($M90))</formula>
    </cfRule>
  </conditionalFormatting>
  <conditionalFormatting sqref="AF91">
    <cfRule type="expression" dxfId="93" priority="95">
      <formula>NOT(ISBLANK($M91))</formula>
    </cfRule>
  </conditionalFormatting>
  <conditionalFormatting sqref="AG91">
    <cfRule type="expression" dxfId="92" priority="94">
      <formula>NOT(ISBLANK($M92))</formula>
    </cfRule>
  </conditionalFormatting>
  <conditionalFormatting sqref="AH91">
    <cfRule type="expression" dxfId="91" priority="93">
      <formula>NOT(ISBLANK($M93))</formula>
    </cfRule>
  </conditionalFormatting>
  <conditionalFormatting sqref="AI91">
    <cfRule type="expression" dxfId="90" priority="92">
      <formula>NOT(ISBLANK($M94))</formula>
    </cfRule>
  </conditionalFormatting>
  <conditionalFormatting sqref="AF92">
    <cfRule type="expression" dxfId="89" priority="91">
      <formula>NOT(ISBLANK($M95))</formula>
    </cfRule>
  </conditionalFormatting>
  <conditionalFormatting sqref="AG92">
    <cfRule type="expression" dxfId="88" priority="90">
      <formula>NOT(ISBLANK($M96))</formula>
    </cfRule>
  </conditionalFormatting>
  <conditionalFormatting sqref="AH92">
    <cfRule type="expression" dxfId="87" priority="89">
      <formula>NOT(ISBLANK($M97))</formula>
    </cfRule>
  </conditionalFormatting>
  <conditionalFormatting sqref="AI92">
    <cfRule type="expression" dxfId="86" priority="88">
      <formula>NOT(ISBLANK($M98))</formula>
    </cfRule>
  </conditionalFormatting>
  <conditionalFormatting sqref="AF93">
    <cfRule type="expression" dxfId="85" priority="87">
      <formula>NOT(ISBLANK($M99))</formula>
    </cfRule>
  </conditionalFormatting>
  <conditionalFormatting sqref="AG93">
    <cfRule type="expression" dxfId="84" priority="86">
      <formula>NOT(ISBLANK($M100))</formula>
    </cfRule>
  </conditionalFormatting>
  <conditionalFormatting sqref="AH93">
    <cfRule type="expression" dxfId="83" priority="85">
      <formula>NOT(ISBLANK($M101))</formula>
    </cfRule>
  </conditionalFormatting>
  <conditionalFormatting sqref="AF108:AL109">
    <cfRule type="containsText" dxfId="82" priority="83" operator="containsText" text="female">
      <formula>NOT(ISERROR(SEARCH("female",AF108)))</formula>
    </cfRule>
  </conditionalFormatting>
  <conditionalFormatting sqref="AF112">
    <cfRule type="expression" dxfId="81" priority="82">
      <formula>NOT(ISBLANK($M107))</formula>
    </cfRule>
  </conditionalFormatting>
  <conditionalFormatting sqref="AG112">
    <cfRule type="expression" dxfId="80" priority="81">
      <formula>NOT(ISBLANK($M108))</formula>
    </cfRule>
  </conditionalFormatting>
  <conditionalFormatting sqref="AH112">
    <cfRule type="expression" dxfId="79" priority="80">
      <formula>NOT(ISBLANK($M109))</formula>
    </cfRule>
  </conditionalFormatting>
  <conditionalFormatting sqref="AF113">
    <cfRule type="expression" dxfId="78" priority="79">
      <formula>NOT(ISBLANK($M110))</formula>
    </cfRule>
  </conditionalFormatting>
  <conditionalFormatting sqref="AG113">
    <cfRule type="expression" dxfId="77" priority="78">
      <formula>NOT(ISBLANK($M111))</formula>
    </cfRule>
  </conditionalFormatting>
  <conditionalFormatting sqref="AH113">
    <cfRule type="expression" dxfId="76" priority="77">
      <formula>NOT(ISBLANK($M112))</formula>
    </cfRule>
  </conditionalFormatting>
  <conditionalFormatting sqref="AF114">
    <cfRule type="expression" dxfId="75" priority="76">
      <formula>NOT(ISBLANK($M113))</formula>
    </cfRule>
  </conditionalFormatting>
  <conditionalFormatting sqref="AG114">
    <cfRule type="expression" dxfId="74" priority="75">
      <formula>NOT(ISBLANK($M114))</formula>
    </cfRule>
  </conditionalFormatting>
  <conditionalFormatting sqref="AH114">
    <cfRule type="expression" dxfId="73" priority="74">
      <formula>NOT(ISBLANK($M115))</formula>
    </cfRule>
  </conditionalFormatting>
  <conditionalFormatting sqref="AF115">
    <cfRule type="expression" dxfId="72" priority="73">
      <formula>NOT(ISBLANK($M116))</formula>
    </cfRule>
  </conditionalFormatting>
  <conditionalFormatting sqref="AG115">
    <cfRule type="expression" dxfId="71" priority="72">
      <formula>NOT(ISBLANK($M117))</formula>
    </cfRule>
  </conditionalFormatting>
  <conditionalFormatting sqref="AH115">
    <cfRule type="expression" dxfId="70" priority="71">
      <formula>NOT(ISBLANK($M118))</formula>
    </cfRule>
  </conditionalFormatting>
  <conditionalFormatting sqref="AF125">
    <cfRule type="expression" dxfId="69" priority="70">
      <formula>NOT(ISBLANK($M122))</formula>
    </cfRule>
  </conditionalFormatting>
  <conditionalFormatting sqref="AG125">
    <cfRule type="expression" dxfId="68" priority="69">
      <formula>NOT(ISBLANK($M123))</formula>
    </cfRule>
  </conditionalFormatting>
  <conditionalFormatting sqref="AH125">
    <cfRule type="expression" dxfId="67" priority="68">
      <formula>NOT(ISBLANK($M124))</formula>
    </cfRule>
  </conditionalFormatting>
  <conditionalFormatting sqref="AI125">
    <cfRule type="expression" dxfId="66" priority="67">
      <formula>NOT(ISBLANK($M125))</formula>
    </cfRule>
  </conditionalFormatting>
  <conditionalFormatting sqref="AF126">
    <cfRule type="expression" dxfId="65" priority="66">
      <formula>NOT(ISBLANK($M126))</formula>
    </cfRule>
  </conditionalFormatting>
  <conditionalFormatting sqref="AG126">
    <cfRule type="expression" dxfId="64" priority="65">
      <formula>NOT(ISBLANK($M127))</formula>
    </cfRule>
  </conditionalFormatting>
  <conditionalFormatting sqref="AH126">
    <cfRule type="expression" dxfId="63" priority="64">
      <formula>NOT(ISBLANK($M128))</formula>
    </cfRule>
  </conditionalFormatting>
  <conditionalFormatting sqref="AI126">
    <cfRule type="expression" dxfId="62" priority="63">
      <formula>NOT(ISBLANK($M129))</formula>
    </cfRule>
  </conditionalFormatting>
  <conditionalFormatting sqref="AF127">
    <cfRule type="expression" dxfId="61" priority="62">
      <formula>NOT(ISBLANK($M130))</formula>
    </cfRule>
  </conditionalFormatting>
  <conditionalFormatting sqref="AG127">
    <cfRule type="expression" dxfId="60" priority="61">
      <formula>NOT(ISBLANK($M131))</formula>
    </cfRule>
  </conditionalFormatting>
  <conditionalFormatting sqref="AH127">
    <cfRule type="expression" dxfId="59" priority="60">
      <formula>NOT(ISBLANK($M132))</formula>
    </cfRule>
  </conditionalFormatting>
  <conditionalFormatting sqref="AI127">
    <cfRule type="expression" dxfId="58" priority="59">
      <formula>NOT(ISBLANK($M133))</formula>
    </cfRule>
  </conditionalFormatting>
  <conditionalFormatting sqref="AF128">
    <cfRule type="expression" dxfId="57" priority="58">
      <formula>NOT(ISBLANK($M134))</formula>
    </cfRule>
  </conditionalFormatting>
  <conditionalFormatting sqref="AG128">
    <cfRule type="expression" dxfId="56" priority="57">
      <formula>NOT(ISBLANK($M135))</formula>
    </cfRule>
  </conditionalFormatting>
  <conditionalFormatting sqref="AH128">
    <cfRule type="expression" dxfId="55" priority="56">
      <formula>NOT(ISBLANK($M136))</formula>
    </cfRule>
  </conditionalFormatting>
  <conditionalFormatting sqref="AI128">
    <cfRule type="expression" dxfId="54" priority="55">
      <formula>NOT(ISBLANK($M137))</formula>
    </cfRule>
  </conditionalFormatting>
  <conditionalFormatting sqref="AI77:AJ81">
    <cfRule type="expression" dxfId="53" priority="54">
      <formula>NOT(ISBLANK($M74))</formula>
    </cfRule>
  </conditionalFormatting>
  <conditionalFormatting sqref="B1 B107:B1048576">
    <cfRule type="containsText" dxfId="52" priority="53" operator="containsText" text="female">
      <formula>NOT(ISERROR(SEARCH("female",B1)))</formula>
    </cfRule>
  </conditionalFormatting>
  <conditionalFormatting sqref="B30:B36">
    <cfRule type="containsText" dxfId="51" priority="52" operator="containsText" text="female">
      <formula>NOT(ISERROR(SEARCH("female",B30)))</formula>
    </cfRule>
  </conditionalFormatting>
  <conditionalFormatting sqref="B87:B94">
    <cfRule type="containsText" dxfId="50" priority="51" operator="containsText" text="female">
      <formula>NOT(ISERROR(SEARCH("female",B87)))</formula>
    </cfRule>
  </conditionalFormatting>
  <conditionalFormatting sqref="B95:B106">
    <cfRule type="containsText" dxfId="49" priority="50" operator="containsText" text="female">
      <formula>NOT(ISERROR(SEARCH("female",B95)))</formula>
    </cfRule>
  </conditionalFormatting>
  <conditionalFormatting sqref="B22:B29 B2:B19">
    <cfRule type="containsText" dxfId="48" priority="49" operator="containsText" text="female">
      <formula>NOT(ISERROR(SEARCH("female",B2)))</formula>
    </cfRule>
  </conditionalFormatting>
  <conditionalFormatting sqref="B21">
    <cfRule type="containsText" dxfId="47" priority="48" operator="containsText" text="female">
      <formula>NOT(ISERROR(SEARCH("female",B21)))</formula>
    </cfRule>
  </conditionalFormatting>
  <conditionalFormatting sqref="B20">
    <cfRule type="containsText" dxfId="46" priority="47" operator="containsText" text="female">
      <formula>NOT(ISERROR(SEARCH("female",B20)))</formula>
    </cfRule>
  </conditionalFormatting>
  <conditionalFormatting sqref="B52:B86 B37:B47">
    <cfRule type="containsText" dxfId="45" priority="46" operator="containsText" text="female">
      <formula>NOT(ISERROR(SEARCH("female",B37)))</formula>
    </cfRule>
  </conditionalFormatting>
  <conditionalFormatting sqref="B48:B51">
    <cfRule type="containsText" dxfId="44" priority="45" operator="containsText" text="female">
      <formula>NOT(ISERROR(SEARCH("female",B48)))</formula>
    </cfRule>
  </conditionalFormatting>
  <conditionalFormatting sqref="X146:X1048576">
    <cfRule type="containsText" dxfId="43" priority="44" operator="containsText" text="female">
      <formula>NOT(ISERROR(SEARCH("female",X146)))</formula>
    </cfRule>
  </conditionalFormatting>
  <conditionalFormatting sqref="X1">
    <cfRule type="containsText" dxfId="42" priority="43" operator="containsText" text="female">
      <formula>NOT(ISERROR(SEARCH("female",X1)))</formula>
    </cfRule>
  </conditionalFormatting>
  <conditionalFormatting sqref="X142:X145">
    <cfRule type="containsText" dxfId="41" priority="42" operator="containsText" text="female">
      <formula>NOT(ISERROR(SEARCH("female",X142)))</formula>
    </cfRule>
  </conditionalFormatting>
  <conditionalFormatting sqref="X2:X141">
    <cfRule type="containsText" dxfId="40" priority="41" operator="containsText" text="female">
      <formula>NOT(ISERROR(SEARCH("female",X2)))</formula>
    </cfRule>
  </conditionalFormatting>
  <conditionalFormatting sqref="Z17:Z36">
    <cfRule type="cellIs" dxfId="39" priority="40" operator="greaterThan">
      <formula>0.72</formula>
    </cfRule>
  </conditionalFormatting>
  <conditionalFormatting sqref="Z52:Z71">
    <cfRule type="cellIs" dxfId="38" priority="39" operator="greaterThan">
      <formula>4.1</formula>
    </cfRule>
  </conditionalFormatting>
  <conditionalFormatting sqref="Z87:Z106">
    <cfRule type="cellIs" dxfId="37" priority="38" operator="greaterThan">
      <formula>0.72</formula>
    </cfRule>
  </conditionalFormatting>
  <conditionalFormatting sqref="Z122:Z141">
    <cfRule type="cellIs" dxfId="36" priority="37" operator="greaterThan">
      <formula>4.1</formula>
    </cfRule>
  </conditionalFormatting>
  <conditionalFormatting sqref="P2">
    <cfRule type="expression" dxfId="35" priority="36">
      <formula>AND($P2="",$N2="JL")</formula>
    </cfRule>
  </conditionalFormatting>
  <conditionalFormatting sqref="P4">
    <cfRule type="expression" dxfId="34" priority="35">
      <formula>AND($P4="",$N4="JL")</formula>
    </cfRule>
  </conditionalFormatting>
  <conditionalFormatting sqref="P17">
    <cfRule type="expression" dxfId="33" priority="34">
      <formula>AND($P17="",$N17="JL")</formula>
    </cfRule>
  </conditionalFormatting>
  <conditionalFormatting sqref="P20">
    <cfRule type="expression" dxfId="32" priority="33">
      <formula>AND($P20="",$N20="JL")</formula>
    </cfRule>
  </conditionalFormatting>
  <conditionalFormatting sqref="F146:F147 F181:F259">
    <cfRule type="expression" dxfId="31" priority="32">
      <formula>NOT(ISBLANK($M151))</formula>
    </cfRule>
  </conditionalFormatting>
  <conditionalFormatting sqref="F2:F71 F142:F145">
    <cfRule type="expression" dxfId="30" priority="31">
      <formula>NOT(ISBLANK(M2))</formula>
    </cfRule>
  </conditionalFormatting>
  <conditionalFormatting sqref="F72:F141">
    <cfRule type="expression" dxfId="29" priority="30">
      <formula>NOT(ISBLANK(M72))</formula>
    </cfRule>
  </conditionalFormatting>
  <conditionalFormatting sqref="F1:F1048576">
    <cfRule type="expression" dxfId="28" priority="29">
      <formula>AND($F1&lt;&gt;"",$AC1&lt;=TODAY(), $M1="")</formula>
    </cfRule>
  </conditionalFormatting>
  <conditionalFormatting sqref="I98">
    <cfRule type="beginsWith" dxfId="27" priority="27" operator="beginsWith" text="IV">
      <formula>LEFT(I98,LEN("IV"))="IV"</formula>
    </cfRule>
    <cfRule type="beginsWith" dxfId="26" priority="28" operator="beginsWith" text="IP">
      <formula>LEFT(I98,LEN("IP"))="IP"</formula>
    </cfRule>
  </conditionalFormatting>
  <conditionalFormatting sqref="I98">
    <cfRule type="beginsWith" dxfId="25" priority="25" operator="beginsWith" text="IV">
      <formula>LEFT(I98,LEN("IV"))="IV"</formula>
    </cfRule>
    <cfRule type="beginsWith" dxfId="24" priority="26" operator="beginsWith" text="IP">
      <formula>LEFT(I98,LEN("IP"))="IP"</formula>
    </cfRule>
  </conditionalFormatting>
  <conditionalFormatting sqref="I133">
    <cfRule type="beginsWith" dxfId="23" priority="23" operator="beginsWith" text="IV">
      <formula>LEFT(I133,LEN("IV"))="IV"</formula>
    </cfRule>
    <cfRule type="beginsWith" dxfId="22" priority="24" operator="beginsWith" text="IP">
      <formula>LEFT(I133,LEN("IP"))="IP"</formula>
    </cfRule>
  </conditionalFormatting>
  <conditionalFormatting sqref="I133">
    <cfRule type="beginsWith" dxfId="21" priority="21" operator="beginsWith" text="IV">
      <formula>LEFT(I133,LEN("IV"))="IV"</formula>
    </cfRule>
    <cfRule type="beginsWith" dxfId="20" priority="22" operator="beginsWith" text="IP">
      <formula>LEFT(I133,LEN("IP"))="IP"</formula>
    </cfRule>
  </conditionalFormatting>
  <conditionalFormatting sqref="AF24">
    <cfRule type="expression" dxfId="19" priority="20">
      <formula>NOT(ISBLANK($M$33))</formula>
    </cfRule>
  </conditionalFormatting>
  <conditionalFormatting sqref="AH24">
    <cfRule type="expression" dxfId="18" priority="19">
      <formula>NOT(ISBLANK($M$35))</formula>
    </cfRule>
  </conditionalFormatting>
  <conditionalFormatting sqref="AI24">
    <cfRule type="expression" dxfId="17" priority="18">
      <formula>NOT(ISBLANK($M$36))</formula>
    </cfRule>
  </conditionalFormatting>
  <conditionalFormatting sqref="P27">
    <cfRule type="expression" dxfId="16" priority="17">
      <formula>AND($P27="",$N27="JL")</formula>
    </cfRule>
  </conditionalFormatting>
  <conditionalFormatting sqref="P25">
    <cfRule type="expression" dxfId="15" priority="16">
      <formula>AND($P25="",$N25="JL")</formula>
    </cfRule>
  </conditionalFormatting>
  <conditionalFormatting sqref="U73:U74 U76:U77 U79:U80 U82">
    <cfRule type="containsText" dxfId="14" priority="15" operator="containsText" text="female">
      <formula>NOT(ISERROR(SEARCH("female",U73)))</formula>
    </cfRule>
  </conditionalFormatting>
  <conditionalFormatting sqref="U83 U85:U86">
    <cfRule type="containsText" dxfId="13" priority="14" operator="containsText" text="female">
      <formula>NOT(ISERROR(SEARCH("female",U83)))</formula>
    </cfRule>
  </conditionalFormatting>
  <conditionalFormatting sqref="U72">
    <cfRule type="containsText" dxfId="12" priority="13" operator="containsText" text="female">
      <formula>NOT(ISERROR(SEARCH("female",U72)))</formula>
    </cfRule>
  </conditionalFormatting>
  <conditionalFormatting sqref="U75">
    <cfRule type="containsText" dxfId="11" priority="12" operator="containsText" text="female">
      <formula>NOT(ISERROR(SEARCH("female",U75)))</formula>
    </cfRule>
  </conditionalFormatting>
  <conditionalFormatting sqref="U78">
    <cfRule type="containsText" dxfId="10" priority="11" operator="containsText" text="female">
      <formula>NOT(ISERROR(SEARCH("female",U78)))</formula>
    </cfRule>
  </conditionalFormatting>
  <conditionalFormatting sqref="U81">
    <cfRule type="containsText" dxfId="9" priority="10" operator="containsText" text="female">
      <formula>NOT(ISERROR(SEARCH("female",U81)))</formula>
    </cfRule>
  </conditionalFormatting>
  <conditionalFormatting sqref="U84">
    <cfRule type="containsText" dxfId="8" priority="9" operator="containsText" text="female">
      <formula>NOT(ISERROR(SEARCH("female",U84)))</formula>
    </cfRule>
  </conditionalFormatting>
  <conditionalFormatting sqref="I41">
    <cfRule type="beginsWith" dxfId="7" priority="7" operator="beginsWith" text="IV">
      <formula>LEFT(I41,LEN("IV"))="IV"</formula>
    </cfRule>
    <cfRule type="beginsWith" dxfId="6" priority="8" operator="beginsWith" text="IP">
      <formula>LEFT(I41,LEN("IP"))="IP"</formula>
    </cfRule>
  </conditionalFormatting>
  <conditionalFormatting sqref="I44">
    <cfRule type="beginsWith" dxfId="5" priority="5" operator="beginsWith" text="IV">
      <formula>LEFT(I44,LEN("IV"))="IV"</formula>
    </cfRule>
    <cfRule type="beginsWith" dxfId="4" priority="6" operator="beginsWith" text="IP">
      <formula>LEFT(I44,LEN("IP"))="IP"</formula>
    </cfRule>
  </conditionalFormatting>
  <conditionalFormatting sqref="I47">
    <cfRule type="beginsWith" dxfId="3" priority="3" operator="beginsWith" text="IV">
      <formula>LEFT(I47,LEN("IV"))="IV"</formula>
    </cfRule>
    <cfRule type="beginsWith" dxfId="2" priority="4" operator="beginsWith" text="IP">
      <formula>LEFT(I47,LEN("IP"))="IP"</formula>
    </cfRule>
  </conditionalFormatting>
  <conditionalFormatting sqref="I50">
    <cfRule type="beginsWith" dxfId="1" priority="1" operator="beginsWith" text="IV">
      <formula>LEFT(I50,LEN("IV"))="IV"</formula>
    </cfRule>
    <cfRule type="beginsWith" dxfId="0" priority="2" operator="beginsWith" text="IP">
      <formula>LEFT(I50,LEN("IP"))="IP"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FAB3-E384-4400-97CA-FD30D498AE30}">
  <dimension ref="A1:F20"/>
  <sheetViews>
    <sheetView workbookViewId="0">
      <selection activeCell="B4" sqref="B4"/>
    </sheetView>
  </sheetViews>
  <sheetFormatPr defaultColWidth="8.85546875" defaultRowHeight="14.45"/>
  <cols>
    <col min="1" max="1" width="15" customWidth="1"/>
    <col min="2" max="2" width="69.140625" customWidth="1"/>
    <col min="3" max="3" width="26.85546875" style="79" customWidth="1"/>
    <col min="4" max="4" width="36.42578125" customWidth="1"/>
    <col min="5" max="5" width="63" customWidth="1"/>
  </cols>
  <sheetData>
    <row r="1" spans="1:6" s="80" customFormat="1" ht="66.599999999999994" customHeight="1">
      <c r="A1" s="80" t="s">
        <v>430</v>
      </c>
      <c r="B1" s="80" t="s">
        <v>431</v>
      </c>
      <c r="C1" s="80" t="s">
        <v>432</v>
      </c>
      <c r="D1" s="80" t="s">
        <v>433</v>
      </c>
      <c r="E1" s="80" t="s">
        <v>434</v>
      </c>
      <c r="F1" s="80" t="s">
        <v>435</v>
      </c>
    </row>
    <row r="2" spans="1:6">
      <c r="A2" t="s">
        <v>436</v>
      </c>
      <c r="B2" t="s">
        <v>44</v>
      </c>
      <c r="C2" s="79" t="s">
        <v>51</v>
      </c>
      <c r="D2" t="s">
        <v>437</v>
      </c>
      <c r="E2" s="81" t="s">
        <v>438</v>
      </c>
      <c r="F2" t="s">
        <v>439</v>
      </c>
    </row>
    <row r="3" spans="1:6" ht="29.45" customHeight="1">
      <c r="A3" t="s">
        <v>436</v>
      </c>
      <c r="B3" t="s">
        <v>440</v>
      </c>
      <c r="C3" s="79" t="s">
        <v>441</v>
      </c>
      <c r="D3" t="s">
        <v>442</v>
      </c>
      <c r="E3" s="82" t="s">
        <v>443</v>
      </c>
      <c r="F3" t="s">
        <v>444</v>
      </c>
    </row>
    <row r="4" spans="1:6" ht="29.1">
      <c r="A4" t="s">
        <v>436</v>
      </c>
      <c r="B4" t="s">
        <v>44</v>
      </c>
      <c r="C4" s="79" t="s">
        <v>445</v>
      </c>
      <c r="D4" t="s">
        <v>437</v>
      </c>
      <c r="E4" s="81" t="s">
        <v>446</v>
      </c>
      <c r="F4" t="s">
        <v>447</v>
      </c>
    </row>
    <row r="5" spans="1:6">
      <c r="A5" t="s">
        <v>436</v>
      </c>
      <c r="B5" t="s">
        <v>448</v>
      </c>
      <c r="C5" s="79" t="s">
        <v>449</v>
      </c>
      <c r="D5" t="s">
        <v>450</v>
      </c>
      <c r="F5" t="s">
        <v>451</v>
      </c>
    </row>
    <row r="6" spans="1:6">
      <c r="A6" t="s">
        <v>436</v>
      </c>
      <c r="B6" t="s">
        <v>452</v>
      </c>
      <c r="C6" s="79" t="s">
        <v>453</v>
      </c>
      <c r="D6" t="s">
        <v>454</v>
      </c>
      <c r="E6" s="81" t="s">
        <v>455</v>
      </c>
      <c r="F6" t="s">
        <v>456</v>
      </c>
    </row>
    <row r="7" spans="1:6">
      <c r="A7" t="s">
        <v>436</v>
      </c>
      <c r="B7" t="s">
        <v>41</v>
      </c>
      <c r="C7" s="79" t="s">
        <v>457</v>
      </c>
      <c r="D7" t="s">
        <v>458</v>
      </c>
      <c r="E7" s="81" t="s">
        <v>459</v>
      </c>
    </row>
    <row r="8" spans="1:6">
      <c r="A8" t="s">
        <v>436</v>
      </c>
      <c r="B8" t="s">
        <v>56</v>
      </c>
      <c r="C8" s="79" t="s">
        <v>460</v>
      </c>
      <c r="D8" t="s">
        <v>461</v>
      </c>
      <c r="E8" s="81" t="s">
        <v>462</v>
      </c>
    </row>
    <row r="9" spans="1:6">
      <c r="A9" t="s">
        <v>436</v>
      </c>
      <c r="B9" t="s">
        <v>57</v>
      </c>
      <c r="C9" s="79" t="s">
        <v>47</v>
      </c>
      <c r="D9" t="s">
        <v>463</v>
      </c>
      <c r="E9" s="81" t="s">
        <v>464</v>
      </c>
    </row>
    <row r="10" spans="1:6">
      <c r="A10" t="s">
        <v>436</v>
      </c>
      <c r="B10" t="s">
        <v>465</v>
      </c>
      <c r="C10" s="79" t="s">
        <v>466</v>
      </c>
      <c r="D10" t="s">
        <v>467</v>
      </c>
      <c r="E10" s="81" t="s">
        <v>468</v>
      </c>
    </row>
    <row r="11" spans="1:6" ht="29.1">
      <c r="A11" t="s">
        <v>436</v>
      </c>
      <c r="B11" t="s">
        <v>54</v>
      </c>
      <c r="C11" s="79" t="s">
        <v>469</v>
      </c>
      <c r="D11" t="s">
        <v>470</v>
      </c>
      <c r="E11" s="81" t="s">
        <v>471</v>
      </c>
    </row>
    <row r="12" spans="1:6" ht="29.1">
      <c r="A12" t="s">
        <v>436</v>
      </c>
      <c r="B12" t="s">
        <v>59</v>
      </c>
      <c r="C12" s="79" t="s">
        <v>472</v>
      </c>
      <c r="D12" t="s">
        <v>473</v>
      </c>
      <c r="E12" s="81" t="s">
        <v>474</v>
      </c>
    </row>
    <row r="13" spans="1:6">
      <c r="A13" t="s">
        <v>436</v>
      </c>
      <c r="B13" t="s">
        <v>61</v>
      </c>
      <c r="C13" s="79" t="s">
        <v>475</v>
      </c>
      <c r="D13" t="s">
        <v>476</v>
      </c>
      <c r="E13" s="81" t="s">
        <v>477</v>
      </c>
    </row>
    <row r="14" spans="1:6">
      <c r="A14" t="s">
        <v>436</v>
      </c>
      <c r="B14" t="s">
        <v>62</v>
      </c>
      <c r="C14" s="79" t="s">
        <v>478</v>
      </c>
      <c r="D14" t="s">
        <v>479</v>
      </c>
      <c r="E14" s="81" t="s">
        <v>480</v>
      </c>
    </row>
    <row r="15" spans="1:6">
      <c r="A15" t="s">
        <v>436</v>
      </c>
      <c r="B15" t="s">
        <v>63</v>
      </c>
      <c r="C15" s="79" t="s">
        <v>47</v>
      </c>
      <c r="D15" t="s">
        <v>481</v>
      </c>
      <c r="E15" s="81" t="s">
        <v>482</v>
      </c>
    </row>
    <row r="16" spans="1:6">
      <c r="A16" t="s">
        <v>436</v>
      </c>
      <c r="B16" t="s">
        <v>483</v>
      </c>
      <c r="C16" s="79" t="s">
        <v>484</v>
      </c>
      <c r="D16" t="s">
        <v>485</v>
      </c>
      <c r="E16" s="81" t="s">
        <v>486</v>
      </c>
    </row>
    <row r="17" spans="1:6">
      <c r="A17" t="s">
        <v>436</v>
      </c>
      <c r="B17" t="s">
        <v>487</v>
      </c>
      <c r="C17" s="79" t="s">
        <v>488</v>
      </c>
      <c r="D17" t="s">
        <v>489</v>
      </c>
      <c r="F17" t="s">
        <v>490</v>
      </c>
    </row>
    <row r="18" spans="1:6">
      <c r="A18" t="s">
        <v>436</v>
      </c>
      <c r="B18" t="s">
        <v>43</v>
      </c>
      <c r="C18" s="79" t="s">
        <v>488</v>
      </c>
      <c r="D18" t="s">
        <v>491</v>
      </c>
      <c r="E18" t="s">
        <v>492</v>
      </c>
      <c r="F18" t="s">
        <v>493</v>
      </c>
    </row>
    <row r="19" spans="1:6">
      <c r="A19" t="s">
        <v>494</v>
      </c>
      <c r="B19" t="s">
        <v>495</v>
      </c>
      <c r="C19" s="79" t="s">
        <v>496</v>
      </c>
      <c r="D19" t="s">
        <v>497</v>
      </c>
    </row>
    <row r="20" spans="1:6" ht="57.95">
      <c r="A20" t="s">
        <v>494</v>
      </c>
      <c r="B20" t="s">
        <v>498</v>
      </c>
      <c r="C20" s="79" t="s">
        <v>499</v>
      </c>
      <c r="D20" t="s">
        <v>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Lamb</dc:creator>
  <cp:keywords/>
  <dc:description/>
  <cp:lastModifiedBy>Jessica Lamb</cp:lastModifiedBy>
  <cp:revision/>
  <dcterms:created xsi:type="dcterms:W3CDTF">2023-02-27T22:57:33Z</dcterms:created>
  <dcterms:modified xsi:type="dcterms:W3CDTF">2023-02-28T01:02:48Z</dcterms:modified>
  <cp:category/>
  <cp:contentStatus/>
</cp:coreProperties>
</file>