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ong\Documents\2019\Carrie Remsburg\miR-31\paper drafts\after defense\submitted versions\Nature communications\"/>
    </mc:Choice>
  </mc:AlternateContent>
  <xr:revisionPtr revIDLastSave="0" documentId="8_{FB9BE5A3-4771-4B97-B119-3EDED1ABBAD2}" xr6:coauthVersionLast="36" xr6:coauthVersionMax="36" xr10:uidLastSave="{00000000-0000-0000-0000-000000000000}"/>
  <bookViews>
    <workbookView xWindow="0" yWindow="0" windowWidth="19200" windowHeight="6810" xr2:uid="{A28C5445-B8E9-408D-98F9-F1D2025988C3}"/>
  </bookViews>
  <sheets>
    <sheet name="iTRAQ proteomi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1" l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<sst xmlns="http://schemas.openxmlformats.org/spreadsheetml/2006/main" count="118" uniqueCount="113">
  <si>
    <t>Accession</t>
  </si>
  <si>
    <t>Protein name</t>
  </si>
  <si>
    <t xml:space="preserve">The difference of the means between control and treated samples in log2 </t>
  </si>
  <si>
    <t>1-C1</t>
  </si>
  <si>
    <t>1-C2</t>
  </si>
  <si>
    <t>2-C3</t>
  </si>
  <si>
    <t>2-C4</t>
  </si>
  <si>
    <t>Overall</t>
  </si>
  <si>
    <t>1-C1 Norm</t>
  </si>
  <si>
    <t>1-C2 Norm</t>
  </si>
  <si>
    <t>2-C3 Norm</t>
  </si>
  <si>
    <t>2-C4 Norm</t>
  </si>
  <si>
    <t>Overall Norm</t>
  </si>
  <si>
    <t>fold difference</t>
  </si>
  <si>
    <t>Positive significance (Control &lt; Treated sample)</t>
  </si>
  <si>
    <t>XP_001179300.1</t>
  </si>
  <si>
    <t>PREDICTED: similar to cyclophilin</t>
  </si>
  <si>
    <t>XP_001179181.1</t>
  </si>
  <si>
    <t>PREDICTED: similar to tubulin, alpha 2 isoform 2</t>
  </si>
  <si>
    <t>XP_001177415.1</t>
  </si>
  <si>
    <t>PREDICTED: similar to HLC-32</t>
  </si>
  <si>
    <t>XP_791790.1</t>
  </si>
  <si>
    <t>PREDICTED: tubulin B-chain</t>
  </si>
  <si>
    <t>XP_780390.1</t>
  </si>
  <si>
    <t>PREDICTED: similar to putative ribosomal protein S14e</t>
  </si>
  <si>
    <t>XP_001176123.1</t>
  </si>
  <si>
    <t>PREDICTED: similar to gelsolin</t>
  </si>
  <si>
    <t>XP_791430.1</t>
  </si>
  <si>
    <t>PREDICTED: similar to Histone H2AV (H2A.F/Z)</t>
  </si>
  <si>
    <t>XP_001178269.1</t>
  </si>
  <si>
    <t>PREDICTED: similar to EBP-alpha</t>
  </si>
  <si>
    <t>XP_791056.2</t>
  </si>
  <si>
    <t>PREDICTED: hypothetical protein, partial</t>
  </si>
  <si>
    <t>XP_001189622.1</t>
  </si>
  <si>
    <t>PREDICTED: similar to Acyl-Coenzyme A dehydrogenase, long chain</t>
  </si>
  <si>
    <t>XP_001181395.1</t>
  </si>
  <si>
    <t>PREDICTED: similar to arginine kinase</t>
  </si>
  <si>
    <t>XP_001177431.1</t>
  </si>
  <si>
    <t>NP_999721.1</t>
  </si>
  <si>
    <t>histone H2b-2</t>
  </si>
  <si>
    <t>XP_781777.1</t>
  </si>
  <si>
    <t>PREDICTED: similar to Ribosomal protein S2</t>
  </si>
  <si>
    <t>XP_794336.1</t>
  </si>
  <si>
    <t>PREDICTED: similar to creatine kinase, mitochondrial</t>
  </si>
  <si>
    <t>XP_801793.1</t>
  </si>
  <si>
    <t>XP_001190124.1</t>
  </si>
  <si>
    <t>PREDICTED: hypothetical protein</t>
  </si>
  <si>
    <t>XP_788276.1</t>
  </si>
  <si>
    <t>PREDICTED: similar to HS1 (14, 3,3 protein)</t>
  </si>
  <si>
    <t>XP_001178596.1</t>
  </si>
  <si>
    <t>PREDICTED: similar to apolipophorin precursor protein</t>
  </si>
  <si>
    <t>XP_782717.2</t>
  </si>
  <si>
    <t>PREDICTED: similar to chaperonin containing TCP1, subunit 6A isoform 2</t>
  </si>
  <si>
    <t>NP_999808.1</t>
  </si>
  <si>
    <t>heat shock protein gp96</t>
  </si>
  <si>
    <t>NP_999714.1</t>
  </si>
  <si>
    <t>early histone H1</t>
  </si>
  <si>
    <t>XP_781507.1</t>
  </si>
  <si>
    <t>PREDICTED: similar to ribosomal protein L12, partial</t>
  </si>
  <si>
    <t>XP_001188952.1</t>
  </si>
  <si>
    <t>NP_999743.1</t>
  </si>
  <si>
    <t>mitochondrial ATP synthase alpha subunit precursor</t>
  </si>
  <si>
    <t>XP_780172.1</t>
  </si>
  <si>
    <t>PREDICTED: similar to adenosylhomocysteinase</t>
  </si>
  <si>
    <t>XP_001176458.1</t>
  </si>
  <si>
    <t>PREDICTED: similar to elongation factor 1 alpha isoform 1</t>
  </si>
  <si>
    <t> XP_001194483.1</t>
  </si>
  <si>
    <t>XP_782254.2</t>
  </si>
  <si>
    <t>PREDICTED: similar to RACK</t>
  </si>
  <si>
    <t>XP_795649.2</t>
  </si>
  <si>
    <t>PREDICTED: similar to D-3-phosphoglycerate dehydrogenase</t>
  </si>
  <si>
    <t>NP_999692.1</t>
  </si>
  <si>
    <t>cytoskeletal actin CyIIIb</t>
  </si>
  <si>
    <t>XP_001188929.1</t>
  </si>
  <si>
    <t>PREDICTED: similar to malate dehydrogenase</t>
  </si>
  <si>
    <t>XP_001187263.1</t>
  </si>
  <si>
    <t>PREDICTED: similar to glutathione reductase</t>
  </si>
  <si>
    <t>XP_783473.1</t>
  </si>
  <si>
    <t> XP_001190324.1</t>
  </si>
  <si>
    <t>XP_788858.1</t>
  </si>
  <si>
    <t>PREDICTED: similar to MGC68486 protein, partial</t>
  </si>
  <si>
    <t>XP_783293.1</t>
  </si>
  <si>
    <t>PREDICTED: similar to H(+)-transporting ATPase beta subunit</t>
  </si>
  <si>
    <t>XP_780116.2</t>
  </si>
  <si>
    <t>PREDICTED: similar to glyceraldehydephosphate dehydrogenase isoform 1</t>
  </si>
  <si>
    <t>XP_001196788.1</t>
  </si>
  <si>
    <t>PREDICTED: similar to glutamine synthetase</t>
  </si>
  <si>
    <t>XP_797562.1</t>
  </si>
  <si>
    <t>PREDICTED: similar to ENSANGP00000011796</t>
  </si>
  <si>
    <t>XP_001177774.1</t>
  </si>
  <si>
    <t>PREDICTED: similar to RAB35, member RAS oncogene family</t>
  </si>
  <si>
    <t>XP_783048.1</t>
  </si>
  <si>
    <t>PREDICTED: similar to Slc25a3-prov protein</t>
  </si>
  <si>
    <t>XP_001177664.1</t>
  </si>
  <si>
    <t>PREDICTED: similar to Peptidase (mitochondrial processing) beta isoform 1</t>
  </si>
  <si>
    <t>XP_001184576.1</t>
  </si>
  <si>
    <t>PREDICTED: similar to Grp58-prov protein</t>
  </si>
  <si>
    <t>XP_001176440.1</t>
  </si>
  <si>
    <t>PREDICTED: similar to thioredoxin peroxidase</t>
  </si>
  <si>
    <t>XP_784254.1</t>
  </si>
  <si>
    <t>PREDICTED: similar to Ribosomal protein S11</t>
  </si>
  <si>
    <t>XP_001191897.1</t>
  </si>
  <si>
    <t>PREDICTED: similar to hyalin</t>
  </si>
  <si>
    <t> XP_780884.1</t>
  </si>
  <si>
    <t>PREDICTED: similar to H4 histone protein</t>
  </si>
  <si>
    <t>PREDICTED: similar to ATP synthase, H+ transporting</t>
  </si>
  <si>
    <t>PREDICTED: similar to PRO1633, partial chapertone containing TCP1</t>
  </si>
  <si>
    <t>Annotation:</t>
  </si>
  <si>
    <t>1-C1: S1/C1&amp;S2/C1 Vs C1/C1&amp;C2/C1</t>
  </si>
  <si>
    <t>1-C2: S1/C2&amp; S2/C2 Vs C1/C2&amp;C2/C2</t>
  </si>
  <si>
    <t>2-C3: S3/C3&amp;S4/C3 Vs C3/C3&amp; C4/C3</t>
  </si>
  <si>
    <t>2-C4: S3/C4&amp;S4/C4 Vs C3/C4&amp; C4/C4</t>
  </si>
  <si>
    <t>Overall: S1/C1&amp;S2/C1&amp;S1/C2&amp;S2/C2&amp;S3/C4&amp; S4/C4&amp;S3/C3&amp;S4/C3 Vs C1/C1&amp;C2/C1&amp;C1/C2&amp;C2/C2 &amp;C3/C3&amp;C4/C3&amp;C3/C4&amp; C4/C4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</si>
</sst>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Arial"/>
      <family val="2"/>
    </font>
    <font>
      <sz val="11"/>
      <color rgb="FF575757"/>
      <name val="Arial"/>
      <family val="2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/>
    <xf numFmtId="2" fontId="3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4" fontId="0" fillId="3" borderId="0" xfId="0" applyNumberFormat="1" applyFill="1"/>
    <xf numFmtId="0" fontId="0" fillId="3" borderId="0" xfId="0" applyFill="1"/>
    <xf numFmtId="0" fontId="4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/>
    <xf numFmtId="0" fontId="5" fillId="3" borderId="0" xfId="0" applyFont="1" applyFill="1" applyBorder="1" applyAlignment="1">
      <alignment horizontal="left" vertical="center"/>
    </xf>
    <xf numFmtId="0" fontId="0" fillId="0" borderId="0" xfId="0" applyBorder="1"/>
    <xf numFmtId="0" fontId="1" fillId="0" borderId="1" xfId="0" applyFont="1" applyBorder="1"/>
    <xf numFmtId="0" fontId="0" fillId="2" borderId="1" xfId="0" applyFill="1" applyBorder="1"/>
    <xf numFmtId="0" fontId="6" fillId="0" borderId="0" xfId="0" applyFont="1"/>
    <xf numFmtId="165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CDC6-69B3-4592-9181-0DC08ED5F029}">
  <dimension ref="A1:N241"/>
  <sheetViews>
    <sheetView tabSelected="1" topLeftCell="A43" workbookViewId="0">
      <selection activeCell="N4" sqref="N4"/>
    </sheetView>
  </sheetViews>
  <sheetFormatPr defaultRowHeight="14.5" x14ac:dyDescent="0.35"/>
  <cols>
    <col min="1" max="1" width="16" customWidth="1"/>
    <col min="2" max="2" width="55.6328125" customWidth="1"/>
    <col min="13" max="13" width="9.1796875" customWidth="1"/>
  </cols>
  <sheetData>
    <row r="1" spans="1:13" x14ac:dyDescent="0.35">
      <c r="A1" s="25" t="s">
        <v>0</v>
      </c>
      <c r="B1" s="25" t="s">
        <v>1</v>
      </c>
      <c r="C1" s="26" t="s">
        <v>2</v>
      </c>
      <c r="D1" s="26"/>
      <c r="E1" s="26"/>
      <c r="F1" s="26"/>
      <c r="G1" s="26"/>
      <c r="H1" s="26"/>
      <c r="I1" s="26"/>
      <c r="J1" s="26"/>
      <c r="K1" s="26"/>
      <c r="L1" s="26"/>
    </row>
    <row r="2" spans="1:13" x14ac:dyDescent="0.35">
      <c r="A2" s="25"/>
      <c r="B2" s="25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spans="1:13" x14ac:dyDescent="0.35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"/>
    </row>
    <row r="4" spans="1:13" x14ac:dyDescent="0.35">
      <c r="A4" s="23" t="s">
        <v>15</v>
      </c>
      <c r="B4" s="4" t="s">
        <v>16</v>
      </c>
      <c r="C4" s="5">
        <v>0.85789000000000004</v>
      </c>
      <c r="D4" s="6">
        <v>7.0408400000000002</v>
      </c>
      <c r="E4" s="6">
        <v>0.60575999999999997</v>
      </c>
      <c r="F4" s="6">
        <v>0.44883000000000001</v>
      </c>
      <c r="G4" s="6">
        <v>2.3607</v>
      </c>
      <c r="H4" s="6">
        <v>1.6843999999999999</v>
      </c>
      <c r="I4" s="6">
        <v>3.2822</v>
      </c>
      <c r="J4" s="6">
        <v>0.37834000000000001</v>
      </c>
      <c r="K4" s="6">
        <v>0.4662</v>
      </c>
      <c r="L4" s="6">
        <v>2.226</v>
      </c>
      <c r="M4" s="24">
        <f>2^L4</f>
        <v>4.6783506562077894</v>
      </c>
    </row>
    <row r="5" spans="1:13" x14ac:dyDescent="0.35">
      <c r="A5" s="23" t="s">
        <v>17</v>
      </c>
      <c r="B5" s="4" t="s">
        <v>18</v>
      </c>
      <c r="C5" s="6">
        <v>1.20709</v>
      </c>
      <c r="D5" s="6">
        <v>0.94803999999999999</v>
      </c>
      <c r="E5" s="6">
        <v>1.4280900000000001</v>
      </c>
      <c r="F5" s="6">
        <v>1.1413800000000001</v>
      </c>
      <c r="G5" s="6">
        <v>1.2070000000000001</v>
      </c>
      <c r="H5" s="6">
        <v>1.0654999999999999</v>
      </c>
      <c r="I5" s="6">
        <v>0.78680000000000005</v>
      </c>
      <c r="J5" s="6">
        <v>1.09467</v>
      </c>
      <c r="K5" s="6">
        <v>1.2990999999999999</v>
      </c>
      <c r="L5" s="6">
        <v>1.1167</v>
      </c>
      <c r="M5" s="24">
        <f t="shared" ref="M5:M51" si="0">2^L5</f>
        <v>2.168503843101524</v>
      </c>
    </row>
    <row r="6" spans="1:13" x14ac:dyDescent="0.35">
      <c r="A6" s="23" t="s">
        <v>19</v>
      </c>
      <c r="B6" s="4" t="s">
        <v>20</v>
      </c>
      <c r="C6" s="6">
        <v>1.1236699999999999</v>
      </c>
      <c r="D6" s="6">
        <v>1.0102599999999999</v>
      </c>
      <c r="E6" s="6">
        <v>0.58011000000000001</v>
      </c>
      <c r="F6" s="7">
        <v>0.22702</v>
      </c>
      <c r="G6" s="6">
        <v>0.73340000000000005</v>
      </c>
      <c r="H6" s="6">
        <v>0.61770000000000003</v>
      </c>
      <c r="I6" s="6">
        <v>0.6593</v>
      </c>
      <c r="J6" s="8">
        <v>5.1639999999999998E-2</v>
      </c>
      <c r="K6" s="6">
        <v>0.61809999999999998</v>
      </c>
      <c r="L6" s="6">
        <v>0.61209999999999998</v>
      </c>
      <c r="M6" s="24">
        <f t="shared" si="0"/>
        <v>1.5284824634244372</v>
      </c>
    </row>
    <row r="7" spans="1:13" x14ac:dyDescent="0.35">
      <c r="A7" s="23" t="s">
        <v>21</v>
      </c>
      <c r="B7" s="9" t="s">
        <v>22</v>
      </c>
      <c r="C7" s="6">
        <v>0.26418999999999998</v>
      </c>
      <c r="D7" s="7">
        <v>0.24193999999999999</v>
      </c>
      <c r="E7" s="6">
        <v>0.95994999999999997</v>
      </c>
      <c r="F7" s="6">
        <v>0.99204000000000003</v>
      </c>
      <c r="G7" s="6">
        <v>0.37809999999999999</v>
      </c>
      <c r="H7" s="8">
        <v>-3.8800000000000001E-2</v>
      </c>
      <c r="I7" s="8">
        <v>0.25259999999999999</v>
      </c>
      <c r="J7" s="6">
        <v>0.95084999999999997</v>
      </c>
      <c r="K7" s="6">
        <v>0.83899999999999997</v>
      </c>
      <c r="L7" s="6">
        <v>0.2228</v>
      </c>
      <c r="M7" s="24">
        <f t="shared" si="0"/>
        <v>1.1669963105637331</v>
      </c>
    </row>
    <row r="8" spans="1:13" x14ac:dyDescent="0.35">
      <c r="A8" s="23" t="s">
        <v>23</v>
      </c>
      <c r="B8" s="4" t="s">
        <v>24</v>
      </c>
      <c r="C8" s="6">
        <v>1.6408100000000001</v>
      </c>
      <c r="D8" s="7">
        <v>0.85292999999999997</v>
      </c>
      <c r="E8" s="6">
        <v>1.5626100000000001</v>
      </c>
      <c r="F8" s="6">
        <v>1.17499</v>
      </c>
      <c r="G8" s="6">
        <v>1.1177999999999999</v>
      </c>
      <c r="H8" s="8">
        <v>0.53310000000000002</v>
      </c>
      <c r="I8" s="8">
        <v>1.1400999999999999</v>
      </c>
      <c r="J8" s="8">
        <v>0.69635999999999998</v>
      </c>
      <c r="K8" s="6">
        <v>1.8575999999999999</v>
      </c>
      <c r="L8" s="6">
        <v>1.0563</v>
      </c>
      <c r="M8" s="24">
        <f t="shared" si="0"/>
        <v>2.0795912642385659</v>
      </c>
    </row>
    <row r="9" spans="1:13" x14ac:dyDescent="0.35">
      <c r="A9" s="23" t="s">
        <v>25</v>
      </c>
      <c r="B9" s="9" t="s">
        <v>26</v>
      </c>
      <c r="C9" s="7">
        <v>0.12817000000000001</v>
      </c>
      <c r="D9" s="6">
        <v>0.93201999999999996</v>
      </c>
      <c r="E9" s="6">
        <v>1.0414399999999999</v>
      </c>
      <c r="F9" s="6">
        <v>1.03182</v>
      </c>
      <c r="G9" s="6">
        <v>0.59409999999999996</v>
      </c>
      <c r="H9" s="8">
        <v>0.16020000000000001</v>
      </c>
      <c r="I9" s="8">
        <v>0.62309999999999999</v>
      </c>
      <c r="J9" s="6">
        <v>0.97974000000000006</v>
      </c>
      <c r="K9" s="6">
        <v>0.94140000000000001</v>
      </c>
      <c r="L9" s="6">
        <v>0.45660000000000001</v>
      </c>
      <c r="M9" s="24">
        <f t="shared" si="0"/>
        <v>1.3723038950735356</v>
      </c>
    </row>
    <row r="10" spans="1:13" x14ac:dyDescent="0.35">
      <c r="A10" s="23" t="s">
        <v>27</v>
      </c>
      <c r="B10" s="4" t="s">
        <v>28</v>
      </c>
      <c r="C10" s="10"/>
      <c r="D10" s="10"/>
      <c r="E10" s="6">
        <v>0.42915999999999999</v>
      </c>
      <c r="F10" s="6">
        <v>0.47841</v>
      </c>
      <c r="G10" s="6">
        <v>0.49819999999999998</v>
      </c>
      <c r="H10" s="10"/>
      <c r="I10" s="10"/>
      <c r="J10" s="6">
        <v>0.76688000000000001</v>
      </c>
      <c r="K10" s="8">
        <v>5.1499999999999997E-2</v>
      </c>
      <c r="L10" s="6">
        <v>0.4345</v>
      </c>
      <c r="M10" s="24">
        <f t="shared" si="0"/>
        <v>1.3514423776188105</v>
      </c>
    </row>
    <row r="11" spans="1:13" x14ac:dyDescent="0.35">
      <c r="A11" s="23" t="s">
        <v>29</v>
      </c>
      <c r="B11" s="4" t="s">
        <v>30</v>
      </c>
      <c r="C11" s="6">
        <v>0.61653999999999998</v>
      </c>
      <c r="D11" s="6">
        <v>1.18848</v>
      </c>
      <c r="E11" s="8">
        <v>6.7900000000000002E-2</v>
      </c>
      <c r="F11" s="7">
        <v>0.33735999999999999</v>
      </c>
      <c r="G11" s="6">
        <v>0.86019999999999996</v>
      </c>
      <c r="H11" s="6">
        <v>0.78169999999999995</v>
      </c>
      <c r="I11" s="8">
        <v>0.75209999999999999</v>
      </c>
      <c r="J11" s="8">
        <v>-4.7329999999999997E-2</v>
      </c>
      <c r="K11" s="8">
        <v>0.2949</v>
      </c>
      <c r="L11" s="6">
        <v>0.70140000000000002</v>
      </c>
      <c r="M11" s="24">
        <f t="shared" si="0"/>
        <v>1.6260819871318324</v>
      </c>
    </row>
    <row r="12" spans="1:13" x14ac:dyDescent="0.35">
      <c r="A12" s="23" t="s">
        <v>31</v>
      </c>
      <c r="B12" s="4" t="s">
        <v>32</v>
      </c>
      <c r="C12" s="6">
        <v>0.96763999999999994</v>
      </c>
      <c r="D12" s="7">
        <v>1.0313000000000001</v>
      </c>
      <c r="E12" s="10"/>
      <c r="F12" s="6">
        <v>0.68539000000000005</v>
      </c>
      <c r="G12" s="6">
        <v>0.8327</v>
      </c>
      <c r="H12" s="6">
        <v>0.7258</v>
      </c>
      <c r="I12" s="8">
        <v>0.85</v>
      </c>
      <c r="J12" s="10"/>
      <c r="K12" s="8">
        <v>0.59989999999999999</v>
      </c>
      <c r="L12" s="6">
        <v>0.66579999999999995</v>
      </c>
      <c r="M12" s="24">
        <f t="shared" si="0"/>
        <v>1.5864477427813062</v>
      </c>
    </row>
    <row r="13" spans="1:13" x14ac:dyDescent="0.35">
      <c r="A13" s="23" t="s">
        <v>33</v>
      </c>
      <c r="B13" s="4" t="s">
        <v>34</v>
      </c>
      <c r="C13" s="6">
        <v>1.38256</v>
      </c>
      <c r="D13" s="7">
        <v>1.88947</v>
      </c>
      <c r="E13" s="6">
        <v>1.0813600000000001</v>
      </c>
      <c r="F13" s="6">
        <v>0.79183999999999999</v>
      </c>
      <c r="G13" s="6">
        <v>1.0552999999999999</v>
      </c>
      <c r="H13" s="6">
        <v>1.2386600000000001</v>
      </c>
      <c r="I13" s="8">
        <v>1.639</v>
      </c>
      <c r="J13" s="8">
        <v>0.93389</v>
      </c>
      <c r="K13" s="6">
        <v>0.8296</v>
      </c>
      <c r="L13" s="6">
        <v>0.97570000000000001</v>
      </c>
      <c r="M13" s="24">
        <f t="shared" si="0"/>
        <v>1.9665951635631256</v>
      </c>
    </row>
    <row r="14" spans="1:13" x14ac:dyDescent="0.35">
      <c r="A14" s="23" t="s">
        <v>35</v>
      </c>
      <c r="B14" s="4" t="s">
        <v>36</v>
      </c>
      <c r="C14" s="7">
        <v>0.24671000000000001</v>
      </c>
      <c r="D14" s="7">
        <v>-4.7379999999999999E-2</v>
      </c>
      <c r="E14" s="6">
        <v>1.3958299999999999</v>
      </c>
      <c r="F14" s="6">
        <v>1.53339</v>
      </c>
      <c r="G14" s="6">
        <v>1.1001000000000001</v>
      </c>
      <c r="H14" s="8">
        <v>-6.9099999999999995E-2</v>
      </c>
      <c r="I14" s="8">
        <v>-0.16750000000000001</v>
      </c>
      <c r="J14" s="8">
        <v>1.23804</v>
      </c>
      <c r="K14" s="6">
        <v>1.5729</v>
      </c>
      <c r="L14" s="6">
        <v>0.99139999999999995</v>
      </c>
      <c r="M14" s="24">
        <f t="shared" si="0"/>
        <v>1.9881133322969342</v>
      </c>
    </row>
    <row r="15" spans="1:13" x14ac:dyDescent="0.35">
      <c r="A15" s="23" t="s">
        <v>37</v>
      </c>
      <c r="B15" s="4" t="s">
        <v>18</v>
      </c>
      <c r="C15" s="10"/>
      <c r="D15" s="10"/>
      <c r="E15" s="6">
        <v>2.1856399999999998</v>
      </c>
      <c r="F15" s="6">
        <v>0.94679000000000002</v>
      </c>
      <c r="G15" s="6">
        <v>1.3552999999999999</v>
      </c>
      <c r="H15" s="10"/>
      <c r="I15" s="10"/>
      <c r="J15" s="6">
        <v>1.6965300000000001</v>
      </c>
      <c r="K15" s="6">
        <v>1.1493</v>
      </c>
      <c r="L15" s="6">
        <v>1.2917000000000001</v>
      </c>
      <c r="M15" s="24">
        <f t="shared" si="0"/>
        <v>2.44816365054692</v>
      </c>
    </row>
    <row r="16" spans="1:13" x14ac:dyDescent="0.35">
      <c r="A16" s="23" t="s">
        <v>38</v>
      </c>
      <c r="B16" s="4" t="s">
        <v>39</v>
      </c>
      <c r="C16" s="7">
        <v>0.12559999999999999</v>
      </c>
      <c r="D16" s="7">
        <v>0.10689</v>
      </c>
      <c r="E16" s="6">
        <v>0.91832999999999998</v>
      </c>
      <c r="F16" s="6">
        <v>0.94249000000000005</v>
      </c>
      <c r="G16" s="6">
        <v>0.4955</v>
      </c>
      <c r="H16" s="8">
        <v>-0.13170000000000001</v>
      </c>
      <c r="I16" s="8">
        <v>8.6499999999999994E-2</v>
      </c>
      <c r="J16" s="6">
        <v>0.96792</v>
      </c>
      <c r="K16" s="8">
        <v>0.81200000000000006</v>
      </c>
      <c r="L16" s="6">
        <v>0.37740000000000001</v>
      </c>
      <c r="M16" s="24">
        <f t="shared" si="0"/>
        <v>1.2989987117237032</v>
      </c>
    </row>
    <row r="17" spans="1:13" x14ac:dyDescent="0.35">
      <c r="A17" s="23" t="s">
        <v>40</v>
      </c>
      <c r="B17" s="4" t="s">
        <v>41</v>
      </c>
      <c r="C17" s="10"/>
      <c r="D17" s="8">
        <v>-8.4209999999999993E-2</v>
      </c>
      <c r="E17" s="6">
        <v>0.72089999999999999</v>
      </c>
      <c r="F17" s="7">
        <v>0.60374000000000005</v>
      </c>
      <c r="G17" s="6">
        <v>0.47220000000000001</v>
      </c>
      <c r="H17" s="10"/>
      <c r="I17" s="8">
        <v>-0.3347</v>
      </c>
      <c r="J17" s="6">
        <v>0.54900000000000004</v>
      </c>
      <c r="K17" s="6">
        <v>0.56130000000000002</v>
      </c>
      <c r="L17" s="6">
        <v>0.37080000000000002</v>
      </c>
      <c r="M17" s="24">
        <f t="shared" si="0"/>
        <v>1.2930696619436395</v>
      </c>
    </row>
    <row r="18" spans="1:13" x14ac:dyDescent="0.35">
      <c r="A18" s="23" t="s">
        <v>42</v>
      </c>
      <c r="B18" s="4" t="s">
        <v>43</v>
      </c>
      <c r="C18" s="6">
        <v>0.99968999999999997</v>
      </c>
      <c r="D18" s="7">
        <v>0.87146000000000001</v>
      </c>
      <c r="E18" s="7">
        <v>0.19089</v>
      </c>
      <c r="F18" s="7">
        <v>9.6579999999999999E-2</v>
      </c>
      <c r="G18" s="6">
        <v>0.63300000000000001</v>
      </c>
      <c r="H18" s="6">
        <v>0.78420000000000001</v>
      </c>
      <c r="I18" s="8">
        <v>0.79449999999999998</v>
      </c>
      <c r="J18" s="8">
        <v>3.7289999999999997E-2</v>
      </c>
      <c r="K18" s="8">
        <v>5.4100000000000002E-2</v>
      </c>
      <c r="L18" s="6">
        <v>0.49220000000000003</v>
      </c>
      <c r="M18" s="24">
        <f t="shared" si="0"/>
        <v>1.4065881809241165</v>
      </c>
    </row>
    <row r="19" spans="1:13" x14ac:dyDescent="0.35">
      <c r="A19" s="23" t="s">
        <v>44</v>
      </c>
      <c r="B19" s="4" t="s">
        <v>105</v>
      </c>
      <c r="C19" s="10"/>
      <c r="D19" s="10"/>
      <c r="E19" s="6">
        <v>1.3768</v>
      </c>
      <c r="F19" s="7">
        <v>1.08626</v>
      </c>
      <c r="G19" s="6">
        <v>1.0938000000000001</v>
      </c>
      <c r="H19" s="10"/>
      <c r="I19" s="10"/>
      <c r="J19" s="8">
        <v>1.03423</v>
      </c>
      <c r="K19" s="8">
        <v>1.0438000000000001</v>
      </c>
      <c r="L19" s="6">
        <v>1.0331999999999999</v>
      </c>
      <c r="M19" s="24">
        <f t="shared" si="0"/>
        <v>2.0465586330735404</v>
      </c>
    </row>
    <row r="20" spans="1:13" x14ac:dyDescent="0.35">
      <c r="A20" s="23" t="s">
        <v>45</v>
      </c>
      <c r="B20" s="4" t="s">
        <v>46</v>
      </c>
      <c r="C20" s="7">
        <v>-0.72641999999999995</v>
      </c>
      <c r="D20" s="10"/>
      <c r="E20" s="6">
        <v>1.70184</v>
      </c>
      <c r="F20" s="8">
        <v>0.81007300000000004</v>
      </c>
      <c r="G20" s="6">
        <v>1.0378000000000001</v>
      </c>
      <c r="H20" s="8">
        <v>-0.87029999999999996</v>
      </c>
      <c r="I20" s="10"/>
      <c r="J20" s="6">
        <v>1.43604</v>
      </c>
      <c r="K20" s="8">
        <v>0.72460000000000002</v>
      </c>
      <c r="L20" s="6">
        <v>0.83250000000000002</v>
      </c>
      <c r="M20" s="24">
        <f t="shared" si="0"/>
        <v>1.7807685269122255</v>
      </c>
    </row>
    <row r="21" spans="1:13" x14ac:dyDescent="0.35">
      <c r="A21" s="23" t="s">
        <v>47</v>
      </c>
      <c r="B21" s="4" t="s">
        <v>48</v>
      </c>
      <c r="C21" s="7">
        <v>0.9748</v>
      </c>
      <c r="D21" s="8">
        <v>0.86029999999999995</v>
      </c>
      <c r="E21" s="8">
        <v>0.42949999999999999</v>
      </c>
      <c r="F21" s="8">
        <v>0.41599999999999998</v>
      </c>
      <c r="G21" s="6">
        <v>0.58819999999999995</v>
      </c>
      <c r="H21" s="8">
        <v>0.81220000000000003</v>
      </c>
      <c r="I21" s="8">
        <v>0.69210000000000005</v>
      </c>
      <c r="J21" s="8">
        <v>0.31433</v>
      </c>
      <c r="K21" s="8">
        <v>0.3735</v>
      </c>
      <c r="L21" s="6">
        <v>0.497</v>
      </c>
      <c r="M21" s="24">
        <f t="shared" si="0"/>
        <v>1.4112758434086925</v>
      </c>
    </row>
    <row r="22" spans="1:13" x14ac:dyDescent="0.35">
      <c r="A22" s="23" t="s">
        <v>49</v>
      </c>
      <c r="B22" s="4" t="s">
        <v>50</v>
      </c>
      <c r="C22" s="6">
        <v>1.92563</v>
      </c>
      <c r="D22" s="7">
        <v>0.95355999999999996</v>
      </c>
      <c r="E22" s="10"/>
      <c r="F22" s="10"/>
      <c r="G22" s="6">
        <v>1.4581999999999999</v>
      </c>
      <c r="H22" s="6">
        <v>1.8115000000000001</v>
      </c>
      <c r="I22" s="8">
        <v>0.72330000000000005</v>
      </c>
      <c r="J22" s="10"/>
      <c r="K22" s="10"/>
      <c r="L22" s="6">
        <v>1.2677</v>
      </c>
      <c r="M22" s="24">
        <f t="shared" si="0"/>
        <v>2.4077740278685673</v>
      </c>
    </row>
    <row r="23" spans="1:13" x14ac:dyDescent="0.35">
      <c r="A23" s="23" t="s">
        <v>51</v>
      </c>
      <c r="B23" s="4" t="s">
        <v>52</v>
      </c>
      <c r="C23" s="10"/>
      <c r="D23" s="10"/>
      <c r="E23" s="6">
        <v>1.53159</v>
      </c>
      <c r="F23" s="7">
        <v>0.40775</v>
      </c>
      <c r="G23" s="7">
        <v>0.96970000000000001</v>
      </c>
      <c r="H23" s="10"/>
      <c r="I23" s="10"/>
      <c r="J23" s="8">
        <v>1.3203499999999999</v>
      </c>
      <c r="K23" s="8">
        <v>0.48220000000000002</v>
      </c>
      <c r="L23" s="6">
        <v>0.90129999999999999</v>
      </c>
      <c r="M23" s="24">
        <f t="shared" si="0"/>
        <v>1.8677482367792837</v>
      </c>
    </row>
    <row r="24" spans="1:13" x14ac:dyDescent="0.35">
      <c r="A24" s="23" t="s">
        <v>53</v>
      </c>
      <c r="B24" s="4" t="s">
        <v>54</v>
      </c>
      <c r="C24" s="7">
        <v>1.5632900000000001</v>
      </c>
      <c r="D24" s="7">
        <v>0.42086000000000001</v>
      </c>
      <c r="E24" s="7">
        <v>0.34337000000000001</v>
      </c>
      <c r="F24" s="7">
        <v>0.31603999999999999</v>
      </c>
      <c r="G24" s="6">
        <v>0.42909999999999998</v>
      </c>
      <c r="H24" s="6">
        <v>1.4194</v>
      </c>
      <c r="I24" s="8">
        <v>0.1704</v>
      </c>
      <c r="J24" s="8">
        <v>6.3399999999999998E-2</v>
      </c>
      <c r="K24" s="8">
        <v>0.46410000000000001</v>
      </c>
      <c r="L24" s="6">
        <v>0.34960000000000002</v>
      </c>
      <c r="M24" s="24">
        <f t="shared" si="0"/>
        <v>1.2742072930619428</v>
      </c>
    </row>
    <row r="25" spans="1:13" x14ac:dyDescent="0.35">
      <c r="A25" s="23" t="s">
        <v>55</v>
      </c>
      <c r="B25" s="4" t="s">
        <v>56</v>
      </c>
      <c r="C25" s="7">
        <v>1.5065999999999999</v>
      </c>
      <c r="D25" s="8">
        <v>1.3922000000000001</v>
      </c>
      <c r="E25" s="11"/>
      <c r="F25" s="11"/>
      <c r="G25" s="6">
        <v>1.4494</v>
      </c>
      <c r="H25" s="8">
        <v>1.3440000000000001</v>
      </c>
      <c r="I25" s="8">
        <v>1.2239</v>
      </c>
      <c r="J25" s="10"/>
      <c r="K25" s="10"/>
      <c r="L25" s="6">
        <v>1.284</v>
      </c>
      <c r="M25" s="24">
        <f t="shared" si="0"/>
        <v>2.4351320373259724</v>
      </c>
    </row>
    <row r="26" spans="1:13" x14ac:dyDescent="0.35">
      <c r="A26" s="23" t="s">
        <v>57</v>
      </c>
      <c r="B26" s="4" t="s">
        <v>58</v>
      </c>
      <c r="C26" s="8">
        <v>2.4117199999999999</v>
      </c>
      <c r="D26" s="8">
        <v>0.68535699999999999</v>
      </c>
      <c r="E26" s="11"/>
      <c r="F26" s="11"/>
      <c r="G26" s="6">
        <v>1.5485</v>
      </c>
      <c r="H26" s="8">
        <v>2.2677999999999998</v>
      </c>
      <c r="I26" s="8">
        <v>0.43490000000000001</v>
      </c>
      <c r="J26" s="10"/>
      <c r="K26" s="10"/>
      <c r="L26" s="6">
        <v>1.3513999999999999</v>
      </c>
      <c r="M26" s="24">
        <f t="shared" si="0"/>
        <v>2.5515961379599692</v>
      </c>
    </row>
    <row r="27" spans="1:13" x14ac:dyDescent="0.35">
      <c r="A27" s="23" t="s">
        <v>59</v>
      </c>
      <c r="B27" s="4" t="s">
        <v>106</v>
      </c>
      <c r="C27" s="11"/>
      <c r="D27" s="11"/>
      <c r="E27" s="7">
        <v>0.29816999999999999</v>
      </c>
      <c r="F27" s="7">
        <v>0.38034000000000001</v>
      </c>
      <c r="G27" s="6">
        <v>0.31419999999999998</v>
      </c>
      <c r="H27" s="10"/>
      <c r="I27" s="10"/>
      <c r="J27" s="8">
        <v>0.16714999999999999</v>
      </c>
      <c r="K27" s="8">
        <v>0.39700000000000002</v>
      </c>
      <c r="L27" s="6">
        <v>0.25729999999999997</v>
      </c>
      <c r="M27" s="24">
        <f t="shared" si="0"/>
        <v>1.1952397221300759</v>
      </c>
    </row>
    <row r="28" spans="1:13" x14ac:dyDescent="0.35">
      <c r="A28" s="23" t="s">
        <v>60</v>
      </c>
      <c r="B28" s="4" t="s">
        <v>61</v>
      </c>
      <c r="C28" s="7">
        <v>0.18507999999999999</v>
      </c>
      <c r="D28" s="7">
        <v>0.20630000000000001</v>
      </c>
      <c r="E28" s="6">
        <v>0.38662999999999997</v>
      </c>
      <c r="F28" s="7">
        <v>0.19452</v>
      </c>
      <c r="G28" s="6">
        <v>0.2049</v>
      </c>
      <c r="H28" s="8">
        <v>-7.4399999999999994E-2</v>
      </c>
      <c r="I28" s="8">
        <v>0.15240000000000001</v>
      </c>
      <c r="J28" s="8">
        <v>9.9699999999999997E-2</v>
      </c>
      <c r="K28" s="8">
        <v>0.29380000000000001</v>
      </c>
      <c r="L28" s="8">
        <v>8.6400000000000005E-2</v>
      </c>
      <c r="M28" s="24">
        <f t="shared" si="0"/>
        <v>1.0617175387525495</v>
      </c>
    </row>
    <row r="29" spans="1:13" x14ac:dyDescent="0.35">
      <c r="A29" s="23" t="s">
        <v>62</v>
      </c>
      <c r="B29" s="4" t="s">
        <v>63</v>
      </c>
      <c r="C29" s="7">
        <v>0.26495999999999997</v>
      </c>
      <c r="D29" s="7">
        <v>8.7849999999999998E-2</v>
      </c>
      <c r="E29" s="6">
        <v>0.35120000000000001</v>
      </c>
      <c r="F29" s="7">
        <v>0.17396</v>
      </c>
      <c r="G29" s="6">
        <v>0.19839999999999999</v>
      </c>
      <c r="H29" s="8">
        <v>-9.5100000000000004E-2</v>
      </c>
      <c r="I29" s="8">
        <v>0.17150000000000001</v>
      </c>
      <c r="J29" s="8">
        <v>0.12443</v>
      </c>
      <c r="K29" s="8">
        <v>0.2271</v>
      </c>
      <c r="L29" s="8">
        <v>8.5699999999999998E-2</v>
      </c>
      <c r="M29" s="24">
        <f t="shared" si="0"/>
        <v>1.0612025151451838</v>
      </c>
    </row>
    <row r="30" spans="1:13" x14ac:dyDescent="0.35">
      <c r="A30" s="23" t="s">
        <v>64</v>
      </c>
      <c r="B30" s="4" t="s">
        <v>65</v>
      </c>
      <c r="C30" s="7">
        <v>0.12806999999999999</v>
      </c>
      <c r="D30" s="7">
        <v>0.11465</v>
      </c>
      <c r="E30" s="6">
        <v>0.34294000000000002</v>
      </c>
      <c r="F30" s="7">
        <v>0.28570000000000001</v>
      </c>
      <c r="G30" s="6">
        <v>0.23619999999999999</v>
      </c>
      <c r="H30" s="8">
        <v>-6.4299999999999996E-2</v>
      </c>
      <c r="I30" s="8">
        <v>2.9100000000000001E-2</v>
      </c>
      <c r="J30" s="8">
        <v>0.3115</v>
      </c>
      <c r="K30" s="8">
        <v>0.2024</v>
      </c>
      <c r="L30" s="8">
        <v>0.1203</v>
      </c>
      <c r="M30" s="24">
        <f t="shared" si="0"/>
        <v>1.0869608661851065</v>
      </c>
    </row>
    <row r="31" spans="1:13" x14ac:dyDescent="0.35">
      <c r="A31" s="23" t="s">
        <v>66</v>
      </c>
      <c r="B31" s="4" t="s">
        <v>32</v>
      </c>
      <c r="C31" s="10"/>
      <c r="D31" s="10"/>
      <c r="E31" s="6">
        <v>1.13052</v>
      </c>
      <c r="F31" s="7">
        <v>0.94677</v>
      </c>
      <c r="G31" s="6">
        <v>0.96930000000000005</v>
      </c>
      <c r="H31" s="10"/>
      <c r="I31" s="10"/>
      <c r="J31" s="6">
        <v>1.5965</v>
      </c>
      <c r="K31" s="8">
        <v>0.20380000000000001</v>
      </c>
      <c r="L31" s="8">
        <v>0.88580000000000003</v>
      </c>
      <c r="M31" s="24">
        <f t="shared" si="0"/>
        <v>1.8477889691944571</v>
      </c>
    </row>
    <row r="32" spans="1:13" x14ac:dyDescent="0.35">
      <c r="A32" s="23" t="s">
        <v>67</v>
      </c>
      <c r="B32" s="4" t="s">
        <v>68</v>
      </c>
      <c r="C32" s="6">
        <v>0.60941000000000001</v>
      </c>
      <c r="D32" s="7">
        <v>2.9229999999999999E-2</v>
      </c>
      <c r="E32" s="7">
        <v>3.424E-2</v>
      </c>
      <c r="F32" s="7">
        <v>5.2389999999999999E-2</v>
      </c>
      <c r="G32" s="7">
        <v>0.1331</v>
      </c>
      <c r="H32" s="8">
        <v>0.23949999999999999</v>
      </c>
      <c r="I32" s="8">
        <v>0.104</v>
      </c>
      <c r="J32" s="8">
        <v>-0.10022</v>
      </c>
      <c r="K32" s="8">
        <v>8.0199999999999994E-2</v>
      </c>
      <c r="L32" s="8">
        <v>2.4500000000000001E-2</v>
      </c>
      <c r="M32" s="24">
        <f t="shared" si="0"/>
        <v>1.0171271216120967</v>
      </c>
    </row>
    <row r="33" spans="1:13" x14ac:dyDescent="0.35">
      <c r="A33" s="23" t="s">
        <v>69</v>
      </c>
      <c r="B33" s="4" t="s">
        <v>70</v>
      </c>
      <c r="C33" s="6">
        <v>0.37412000000000001</v>
      </c>
      <c r="D33" s="7">
        <v>0.21442</v>
      </c>
      <c r="E33" s="7">
        <v>5.9300000000000004E-3</v>
      </c>
      <c r="F33" s="7">
        <v>7.2700000000000004E-3</v>
      </c>
      <c r="G33" s="7">
        <v>0.1275</v>
      </c>
      <c r="H33" s="8">
        <v>-0.15260000000000001</v>
      </c>
      <c r="I33" s="8">
        <v>0.38569999999999999</v>
      </c>
      <c r="J33" s="8">
        <v>-4.0090000000000001E-2</v>
      </c>
      <c r="K33" s="8">
        <v>-3.6999999999999998E-2</v>
      </c>
      <c r="L33" s="8">
        <v>2.06E-2</v>
      </c>
      <c r="M33" s="24">
        <f t="shared" si="0"/>
        <v>1.0143812613837375</v>
      </c>
    </row>
    <row r="34" spans="1:13" x14ac:dyDescent="0.35">
      <c r="A34" s="23" t="s">
        <v>71</v>
      </c>
      <c r="B34" s="9" t="s">
        <v>72</v>
      </c>
      <c r="C34" s="6">
        <v>0.73607999999999996</v>
      </c>
      <c r="D34" s="7">
        <v>-0.50560000000000005</v>
      </c>
      <c r="E34" s="10"/>
      <c r="F34" s="10"/>
      <c r="G34" s="7">
        <v>-0.33800000000000002</v>
      </c>
      <c r="H34" s="8">
        <v>0.38929999999999998</v>
      </c>
      <c r="I34" s="8">
        <v>-0.44540000000000002</v>
      </c>
      <c r="J34" s="10"/>
      <c r="K34" s="10"/>
      <c r="L34" s="8">
        <v>-0.55120000000000002</v>
      </c>
      <c r="M34" s="24">
        <f t="shared" si="0"/>
        <v>0.68245224441473884</v>
      </c>
    </row>
    <row r="35" spans="1:13" x14ac:dyDescent="0.35">
      <c r="A35" s="23" t="s">
        <v>73</v>
      </c>
      <c r="B35" s="4" t="s">
        <v>74</v>
      </c>
      <c r="C35" s="6">
        <v>1.1692199999999999</v>
      </c>
      <c r="D35" s="10"/>
      <c r="E35" s="10"/>
      <c r="F35" s="10"/>
      <c r="G35" s="6">
        <v>1.1692199999999999</v>
      </c>
      <c r="H35" s="8">
        <v>1.02532</v>
      </c>
      <c r="I35" s="10"/>
      <c r="J35" s="10"/>
      <c r="K35" s="10"/>
      <c r="L35" s="8">
        <v>1.0253000000000001</v>
      </c>
      <c r="M35" s="24">
        <f t="shared" si="0"/>
        <v>2.0353825861129442</v>
      </c>
    </row>
    <row r="36" spans="1:13" x14ac:dyDescent="0.35">
      <c r="A36" s="23" t="s">
        <v>75</v>
      </c>
      <c r="B36" s="4" t="s">
        <v>76</v>
      </c>
      <c r="C36" s="6">
        <v>1.1526400000000001</v>
      </c>
      <c r="D36" s="7">
        <v>1.0214099999999999</v>
      </c>
      <c r="E36" s="10"/>
      <c r="F36" s="10"/>
      <c r="G36" s="6">
        <v>1.0870200000000001</v>
      </c>
      <c r="H36" s="8">
        <v>1.00874</v>
      </c>
      <c r="I36" s="8">
        <v>0.77090000000000003</v>
      </c>
      <c r="J36" s="10"/>
      <c r="K36" s="10"/>
      <c r="L36" s="6">
        <v>0.88980000000000004</v>
      </c>
      <c r="M36" s="24">
        <f t="shared" si="0"/>
        <v>1.8529192368261442</v>
      </c>
    </row>
    <row r="37" spans="1:13" x14ac:dyDescent="0.35">
      <c r="A37" s="23" t="s">
        <v>77</v>
      </c>
      <c r="B37" s="4" t="s">
        <v>46</v>
      </c>
      <c r="C37" s="7">
        <v>-0.20518</v>
      </c>
      <c r="D37" s="7">
        <v>0.37853999999999999</v>
      </c>
      <c r="E37" s="8">
        <v>2.12E-2</v>
      </c>
      <c r="F37" s="6">
        <v>0.74912999999999996</v>
      </c>
      <c r="G37" s="12">
        <v>7.9240000000000005E-2</v>
      </c>
      <c r="H37" s="8">
        <v>-0.29970000000000002</v>
      </c>
      <c r="I37" s="8">
        <v>0.16339999999999999</v>
      </c>
      <c r="J37" s="8">
        <v>-0.14771000000000001</v>
      </c>
      <c r="K37" s="8">
        <v>0.86660000000000004</v>
      </c>
      <c r="L37" s="8">
        <v>-5.8799999999999998E-2</v>
      </c>
      <c r="M37" s="24">
        <f t="shared" si="0"/>
        <v>0.96006234471551755</v>
      </c>
    </row>
    <row r="38" spans="1:13" x14ac:dyDescent="0.35">
      <c r="A38" s="23" t="s">
        <v>78</v>
      </c>
      <c r="B38" s="4" t="s">
        <v>46</v>
      </c>
      <c r="C38" s="7">
        <v>-0.79613</v>
      </c>
      <c r="D38" s="7">
        <v>-0.94343999999999995</v>
      </c>
      <c r="E38" s="7">
        <v>0.34467999999999999</v>
      </c>
      <c r="F38" s="6">
        <v>0.50622999999999996</v>
      </c>
      <c r="G38" s="7">
        <v>-3.4000000000000002E-2</v>
      </c>
      <c r="H38" s="8">
        <v>-1.3420000000000001</v>
      </c>
      <c r="I38" s="8">
        <v>-0.79910000000000003</v>
      </c>
      <c r="J38" s="8">
        <v>0.18425</v>
      </c>
      <c r="K38" s="8">
        <v>0.5514</v>
      </c>
      <c r="L38" s="8">
        <v>-0.1255</v>
      </c>
      <c r="M38" s="24">
        <f t="shared" si="0"/>
        <v>0.91668628888692438</v>
      </c>
    </row>
    <row r="39" spans="1:13" x14ac:dyDescent="0.35">
      <c r="A39" s="23" t="s">
        <v>79</v>
      </c>
      <c r="B39" s="4" t="s">
        <v>80</v>
      </c>
      <c r="C39" s="7">
        <v>-0.34427999999999997</v>
      </c>
      <c r="D39" s="7">
        <v>0.25402999999999998</v>
      </c>
      <c r="E39" s="6">
        <v>1.8424400000000001</v>
      </c>
      <c r="F39" s="7">
        <v>-0.91220999999999997</v>
      </c>
      <c r="G39" s="7">
        <v>-6.1000000000000004E-3</v>
      </c>
      <c r="H39" s="8">
        <v>-0.55020000000000002</v>
      </c>
      <c r="I39" s="8">
        <v>0.13700000000000001</v>
      </c>
      <c r="J39" s="6">
        <v>1.45729</v>
      </c>
      <c r="K39" s="8">
        <v>-0.9546</v>
      </c>
      <c r="L39" s="8">
        <v>-0.14099999999999999</v>
      </c>
      <c r="M39" s="24">
        <f t="shared" si="0"/>
        <v>0.90689032893314303</v>
      </c>
    </row>
    <row r="40" spans="1:13" x14ac:dyDescent="0.35">
      <c r="A40" s="23" t="s">
        <v>81</v>
      </c>
      <c r="B40" s="4" t="s">
        <v>82</v>
      </c>
      <c r="C40" s="6">
        <v>0.27544999999999997</v>
      </c>
      <c r="D40" s="7">
        <v>0.25536999999999999</v>
      </c>
      <c r="E40" s="7">
        <v>3.9379999999999998E-2</v>
      </c>
      <c r="F40" s="7">
        <v>5.8560000000000001E-2</v>
      </c>
      <c r="G40" s="6">
        <v>0.1177</v>
      </c>
      <c r="H40" s="8">
        <v>8.8200000000000001E-2</v>
      </c>
      <c r="I40" s="8">
        <v>0.1333</v>
      </c>
      <c r="J40" s="8">
        <v>-5.8610000000000002E-2</v>
      </c>
      <c r="K40" s="8">
        <v>2.23E-2</v>
      </c>
      <c r="L40" s="8">
        <v>1.4E-2</v>
      </c>
      <c r="M40" s="24">
        <f t="shared" si="0"/>
        <v>1.0097512975966858</v>
      </c>
    </row>
    <row r="41" spans="1:13" x14ac:dyDescent="0.35">
      <c r="A41" s="23" t="s">
        <v>83</v>
      </c>
      <c r="B41" s="4" t="s">
        <v>84</v>
      </c>
      <c r="C41" s="7">
        <v>0.15295</v>
      </c>
      <c r="D41" s="7">
        <v>3.3959999999999997E-2</v>
      </c>
      <c r="E41" s="6">
        <v>0.37631999999999999</v>
      </c>
      <c r="F41" s="7">
        <v>6.9110000000000005E-2</v>
      </c>
      <c r="G41" s="7">
        <v>9.0999999999999998E-2</v>
      </c>
      <c r="H41" s="8">
        <v>-2.5100000000000001E-2</v>
      </c>
      <c r="I41" s="8">
        <v>-8.1500000000000003E-2</v>
      </c>
      <c r="J41" s="8">
        <v>-7.1999999999999995E-2</v>
      </c>
      <c r="K41" s="8">
        <v>0.20810000000000001</v>
      </c>
      <c r="L41" s="8">
        <v>-3.4000000000000002E-2</v>
      </c>
      <c r="M41" s="24">
        <f t="shared" si="0"/>
        <v>0.97670852896222737</v>
      </c>
    </row>
    <row r="42" spans="1:13" x14ac:dyDescent="0.35">
      <c r="A42" s="23" t="s">
        <v>85</v>
      </c>
      <c r="B42" s="4" t="s">
        <v>86</v>
      </c>
      <c r="C42" s="7">
        <v>-0.44622000000000001</v>
      </c>
      <c r="D42" s="7">
        <v>-0.38955000000000001</v>
      </c>
      <c r="E42" s="6">
        <v>1.2942400000000001</v>
      </c>
      <c r="F42" s="7">
        <v>0.55152999999999996</v>
      </c>
      <c r="G42" s="7">
        <v>7.3200000000000001E-2</v>
      </c>
      <c r="H42" s="8">
        <v>-0.99950000000000006</v>
      </c>
      <c r="I42" s="8">
        <v>-0.12670000000000001</v>
      </c>
      <c r="J42" s="8">
        <v>0.65717999999999999</v>
      </c>
      <c r="K42" s="8">
        <v>0.90580000000000005</v>
      </c>
      <c r="L42" s="8">
        <v>-4.1799999999999997E-2</v>
      </c>
      <c r="M42" s="24">
        <f t="shared" si="0"/>
        <v>0.97144215668581524</v>
      </c>
    </row>
    <row r="43" spans="1:13" x14ac:dyDescent="0.35">
      <c r="A43" s="23" t="s">
        <v>87</v>
      </c>
      <c r="B43" s="4" t="s">
        <v>88</v>
      </c>
      <c r="C43" s="11"/>
      <c r="D43" s="11"/>
      <c r="E43" s="7">
        <v>0.59462999999999999</v>
      </c>
      <c r="F43" s="7">
        <v>0.57947000000000004</v>
      </c>
      <c r="G43" s="6">
        <v>0.58709999999999996</v>
      </c>
      <c r="H43" s="10"/>
      <c r="I43" s="10"/>
      <c r="J43" s="8">
        <v>0.52747999999999995</v>
      </c>
      <c r="K43" s="8">
        <v>0.53700000000000003</v>
      </c>
      <c r="L43" s="8">
        <v>0.5323</v>
      </c>
      <c r="M43" s="24">
        <f t="shared" si="0"/>
        <v>1.4462329989775016</v>
      </c>
    </row>
    <row r="44" spans="1:13" x14ac:dyDescent="0.35">
      <c r="A44" s="23" t="s">
        <v>89</v>
      </c>
      <c r="B44" s="9" t="s">
        <v>90</v>
      </c>
      <c r="C44" s="7">
        <v>1.79111</v>
      </c>
      <c r="D44" s="7">
        <v>2.1166</v>
      </c>
      <c r="E44" s="10"/>
      <c r="F44" s="10"/>
      <c r="G44" s="6">
        <v>1.9538500000000001</v>
      </c>
      <c r="H44" s="8">
        <v>1.6472</v>
      </c>
      <c r="I44" s="8">
        <v>1.8661000000000001</v>
      </c>
      <c r="J44" s="10"/>
      <c r="K44" s="10"/>
      <c r="L44" s="6">
        <v>1.7566999999999999</v>
      </c>
      <c r="M44" s="24">
        <f t="shared" si="0"/>
        <v>3.3792427708047543</v>
      </c>
    </row>
    <row r="45" spans="1:13" x14ac:dyDescent="0.35">
      <c r="A45" s="23" t="s">
        <v>91</v>
      </c>
      <c r="B45" s="4" t="s">
        <v>92</v>
      </c>
      <c r="C45" s="7">
        <v>0.91861999999999999</v>
      </c>
      <c r="D45" s="7">
        <v>1.33714</v>
      </c>
      <c r="E45" s="10"/>
      <c r="F45" s="10"/>
      <c r="G45" s="6">
        <v>1.12788</v>
      </c>
      <c r="H45" s="8">
        <v>0.77471699999999999</v>
      </c>
      <c r="I45" s="8">
        <v>1.0867</v>
      </c>
      <c r="J45" s="10"/>
      <c r="K45" s="10"/>
      <c r="L45" s="6">
        <v>0.93069999999999997</v>
      </c>
      <c r="M45" s="24">
        <f t="shared" si="0"/>
        <v>1.906200666075486</v>
      </c>
    </row>
    <row r="46" spans="1:13" x14ac:dyDescent="0.35">
      <c r="A46" s="23" t="s">
        <v>93</v>
      </c>
      <c r="B46" s="4" t="s">
        <v>94</v>
      </c>
      <c r="C46" s="7">
        <v>1.0583199999999999</v>
      </c>
      <c r="D46" s="7">
        <v>0.44392500000000001</v>
      </c>
      <c r="E46" s="10"/>
      <c r="F46" s="10"/>
      <c r="G46" s="6">
        <v>0.75112000000000001</v>
      </c>
      <c r="H46" s="8">
        <v>0.91441899999999998</v>
      </c>
      <c r="I46" s="8">
        <v>0.19350000000000001</v>
      </c>
      <c r="J46" s="10"/>
      <c r="K46" s="10"/>
      <c r="L46" s="6">
        <v>0.55389999999999995</v>
      </c>
      <c r="M46" s="24">
        <f t="shared" si="0"/>
        <v>1.4680488751135081</v>
      </c>
    </row>
    <row r="47" spans="1:13" x14ac:dyDescent="0.35">
      <c r="A47" s="23" t="s">
        <v>95</v>
      </c>
      <c r="B47" s="4" t="s">
        <v>96</v>
      </c>
      <c r="C47" s="7">
        <v>-2.58E-2</v>
      </c>
      <c r="D47" s="6">
        <v>1.24516</v>
      </c>
      <c r="E47" s="7">
        <v>0.30220000000000002</v>
      </c>
      <c r="F47" s="7">
        <v>-0.48681000000000002</v>
      </c>
      <c r="G47" s="7">
        <v>0.21029999999999999</v>
      </c>
      <c r="H47" s="8">
        <v>-0.31019999999999998</v>
      </c>
      <c r="I47" s="8">
        <v>1.1566000000000001</v>
      </c>
      <c r="J47" s="8">
        <v>0.10117</v>
      </c>
      <c r="K47" s="8">
        <v>-0.50339999999999996</v>
      </c>
      <c r="L47" s="8">
        <v>7.4700000000000003E-2</v>
      </c>
      <c r="M47" s="24">
        <f t="shared" si="0"/>
        <v>1.0531420184576741</v>
      </c>
    </row>
    <row r="48" spans="1:13" x14ac:dyDescent="0.35">
      <c r="A48" s="23" t="s">
        <v>97</v>
      </c>
      <c r="B48" s="4" t="s">
        <v>98</v>
      </c>
      <c r="C48" s="7">
        <v>0.28320000000000001</v>
      </c>
      <c r="D48" s="7">
        <v>0.53385000000000005</v>
      </c>
      <c r="E48" s="7">
        <v>0.53595000000000004</v>
      </c>
      <c r="F48" s="7">
        <v>0.58791000000000004</v>
      </c>
      <c r="G48" s="6">
        <v>0.46160000000000001</v>
      </c>
      <c r="H48" s="8">
        <v>0.25990000000000002</v>
      </c>
      <c r="I48" s="8">
        <v>0.21510000000000001</v>
      </c>
      <c r="J48" s="8">
        <v>0.70504999999999995</v>
      </c>
      <c r="K48" s="8">
        <v>0.28649999999999998</v>
      </c>
      <c r="L48" s="8">
        <v>0.33250000000000002</v>
      </c>
      <c r="M48" s="24">
        <f t="shared" si="0"/>
        <v>1.2591935011032136</v>
      </c>
    </row>
    <row r="49" spans="1:14" x14ac:dyDescent="0.35">
      <c r="A49" s="23" t="s">
        <v>99</v>
      </c>
      <c r="B49" s="4" t="s">
        <v>100</v>
      </c>
      <c r="C49" s="7">
        <v>0.33557999999999999</v>
      </c>
      <c r="D49" s="7">
        <v>0.22109999999999999</v>
      </c>
      <c r="E49" s="10"/>
      <c r="F49" s="10"/>
      <c r="G49" s="6">
        <v>0.27829999999999999</v>
      </c>
      <c r="H49" s="8">
        <v>0.17299999999999999</v>
      </c>
      <c r="I49" s="8">
        <v>5.2900000000000003E-2</v>
      </c>
      <c r="J49" s="10"/>
      <c r="K49" s="10"/>
      <c r="L49" s="8">
        <v>0.1129</v>
      </c>
      <c r="M49" s="24">
        <f t="shared" si="0"/>
        <v>1.0813998039632313</v>
      </c>
    </row>
    <row r="50" spans="1:14" x14ac:dyDescent="0.35">
      <c r="A50" s="23" t="s">
        <v>101</v>
      </c>
      <c r="B50" s="4" t="s">
        <v>102</v>
      </c>
      <c r="C50" s="10"/>
      <c r="D50" s="10"/>
      <c r="E50" s="7">
        <v>0.87578</v>
      </c>
      <c r="F50" s="8"/>
      <c r="G50" s="7">
        <v>0.87578</v>
      </c>
      <c r="H50" s="10"/>
      <c r="I50" s="10"/>
      <c r="J50" s="6">
        <v>0.50085999999999997</v>
      </c>
      <c r="K50" s="10"/>
      <c r="L50" s="6">
        <v>0.50090000000000001</v>
      </c>
      <c r="M50" s="24">
        <f t="shared" si="0"/>
        <v>1.4150960699420314</v>
      </c>
    </row>
    <row r="51" spans="1:14" x14ac:dyDescent="0.35">
      <c r="A51" s="23" t="s">
        <v>103</v>
      </c>
      <c r="B51" s="4" t="s">
        <v>104</v>
      </c>
      <c r="C51" s="10"/>
      <c r="D51" s="10"/>
      <c r="E51" s="7">
        <v>0.30806</v>
      </c>
      <c r="F51" s="7">
        <v>0.40289000000000003</v>
      </c>
      <c r="G51" s="7">
        <v>0.36170000000000002</v>
      </c>
      <c r="H51" s="10"/>
      <c r="I51" s="10"/>
      <c r="J51" s="6">
        <v>1.0693299999999999</v>
      </c>
      <c r="K51" s="8">
        <v>-0.34589999999999999</v>
      </c>
      <c r="L51" s="7">
        <v>0.29570000000000002</v>
      </c>
      <c r="M51" s="24">
        <f t="shared" si="0"/>
        <v>1.227480409999006</v>
      </c>
    </row>
    <row r="52" spans="1:14" x14ac:dyDescent="0.35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1"/>
      <c r="M52" s="13"/>
      <c r="N52" s="14"/>
    </row>
    <row r="53" spans="1:14" x14ac:dyDescent="0.35">
      <c r="A53" s="21" t="s">
        <v>107</v>
      </c>
      <c r="B53" s="32" t="s">
        <v>108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18"/>
      <c r="N53" s="14"/>
    </row>
    <row r="54" spans="1:14" x14ac:dyDescent="0.35">
      <c r="A54" s="4"/>
      <c r="B54" s="32" t="s">
        <v>109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18"/>
      <c r="N54" s="14"/>
    </row>
    <row r="55" spans="1:14" x14ac:dyDescent="0.35">
      <c r="A55" s="4"/>
      <c r="B55" s="32" t="s">
        <v>110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18"/>
      <c r="N55" s="14"/>
    </row>
    <row r="56" spans="1:14" x14ac:dyDescent="0.35">
      <c r="A56" s="4"/>
      <c r="B56" s="32" t="s">
        <v>111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18"/>
      <c r="N56" s="14"/>
    </row>
    <row r="57" spans="1:14" x14ac:dyDescent="0.35">
      <c r="A57" s="4"/>
      <c r="B57" s="32" t="s">
        <v>112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18"/>
      <c r="N57" s="14"/>
    </row>
    <row r="58" spans="1:14" x14ac:dyDescent="0.35">
      <c r="A58" s="22"/>
      <c r="B58" s="32" t="s">
        <v>14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18"/>
      <c r="N58" s="14"/>
    </row>
    <row r="59" spans="1:14" x14ac:dyDescent="0.35">
      <c r="A59" s="15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8"/>
      <c r="N59" s="14"/>
    </row>
    <row r="60" spans="1:14" x14ac:dyDescent="0.35">
      <c r="A60" s="15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4"/>
    </row>
    <row r="61" spans="1:14" x14ac:dyDescent="0.35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4"/>
    </row>
    <row r="62" spans="1:14" x14ac:dyDescent="0.35">
      <c r="A62" s="15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4"/>
    </row>
    <row r="63" spans="1:14" x14ac:dyDescent="0.35">
      <c r="A63" s="15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4"/>
    </row>
    <row r="64" spans="1:14" x14ac:dyDescent="0.35">
      <c r="A64" s="15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N64" s="14"/>
    </row>
    <row r="65" spans="1:14" x14ac:dyDescent="0.35">
      <c r="A65" s="15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N65" s="14"/>
    </row>
    <row r="66" spans="1:14" x14ac:dyDescent="0.35">
      <c r="A66" s="15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N66" s="14"/>
    </row>
    <row r="67" spans="1:14" x14ac:dyDescent="0.35">
      <c r="A67" s="15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N67" s="14"/>
    </row>
    <row r="68" spans="1:14" x14ac:dyDescent="0.35">
      <c r="A68" s="15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8"/>
      <c r="N68" s="14"/>
    </row>
    <row r="69" spans="1:14" x14ac:dyDescent="0.35">
      <c r="A69" s="15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8"/>
      <c r="N69" s="14"/>
    </row>
    <row r="70" spans="1:14" x14ac:dyDescent="0.35">
      <c r="A70" s="15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8"/>
      <c r="N70" s="14"/>
    </row>
    <row r="71" spans="1:14" x14ac:dyDescent="0.3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7"/>
      <c r="M71" s="18"/>
      <c r="N71" s="14"/>
    </row>
    <row r="72" spans="1:14" x14ac:dyDescent="0.3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7"/>
      <c r="M72" s="18"/>
      <c r="N72" s="14"/>
    </row>
    <row r="73" spans="1:14" x14ac:dyDescent="0.3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/>
      <c r="M73" s="18"/>
      <c r="N73" s="14"/>
    </row>
    <row r="74" spans="1:14" x14ac:dyDescent="0.3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7"/>
      <c r="M74" s="18"/>
      <c r="N74" s="14"/>
    </row>
    <row r="75" spans="1:14" x14ac:dyDescent="0.3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7"/>
      <c r="M75" s="18"/>
      <c r="N75" s="14"/>
    </row>
    <row r="76" spans="1:14" x14ac:dyDescent="0.3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7"/>
      <c r="M76" s="18"/>
      <c r="N76" s="14"/>
    </row>
    <row r="77" spans="1:14" x14ac:dyDescent="0.3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7"/>
      <c r="M77" s="18"/>
      <c r="N77" s="14"/>
    </row>
    <row r="78" spans="1:14" x14ac:dyDescent="0.35">
      <c r="A78" s="15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8"/>
      <c r="N78" s="14"/>
    </row>
    <row r="79" spans="1:14" x14ac:dyDescent="0.35">
      <c r="A79" s="15"/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8"/>
      <c r="N79" s="14"/>
    </row>
    <row r="80" spans="1:14" x14ac:dyDescent="0.3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18"/>
      <c r="N80" s="14"/>
    </row>
    <row r="81" spans="1:14" x14ac:dyDescent="0.35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8"/>
      <c r="N81" s="14"/>
    </row>
    <row r="82" spans="1:14" x14ac:dyDescent="0.35">
      <c r="A82" s="19"/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8"/>
      <c r="N82" s="14"/>
    </row>
    <row r="83" spans="1:14" x14ac:dyDescent="0.35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8"/>
      <c r="N83" s="14"/>
    </row>
    <row r="84" spans="1:14" x14ac:dyDescent="0.3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4" x14ac:dyDescent="0.3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4" x14ac:dyDescent="0.3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4" x14ac:dyDescent="0.3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4" x14ac:dyDescent="0.3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4" x14ac:dyDescent="0.3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4" x14ac:dyDescent="0.3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4" x14ac:dyDescent="0.3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4" x14ac:dyDescent="0.3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4" x14ac:dyDescent="0.3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4" x14ac:dyDescent="0.3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4" x14ac:dyDescent="0.3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4" x14ac:dyDescent="0.3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3" x14ac:dyDescent="0.3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1:13" x14ac:dyDescent="0.3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1:13" x14ac:dyDescent="0.3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1:13" x14ac:dyDescent="0.3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  <row r="101" spans="1:13" x14ac:dyDescent="0.3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</row>
    <row r="102" spans="1:13" x14ac:dyDescent="0.3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</row>
    <row r="103" spans="1:13" x14ac:dyDescent="0.3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 x14ac:dyDescent="0.3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</row>
    <row r="105" spans="1:13" x14ac:dyDescent="0.3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pans="1:13" x14ac:dyDescent="0.3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</row>
    <row r="108" spans="1:13" x14ac:dyDescent="0.3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</row>
    <row r="109" spans="1:13" x14ac:dyDescent="0.3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</row>
    <row r="110" spans="1:13" x14ac:dyDescent="0.3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</row>
    <row r="111" spans="1:13" x14ac:dyDescent="0.3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</row>
    <row r="112" spans="1:13" x14ac:dyDescent="0.3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</row>
    <row r="113" spans="1:13" x14ac:dyDescent="0.3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</row>
    <row r="114" spans="1:13" x14ac:dyDescent="0.3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</row>
    <row r="115" spans="1:13" x14ac:dyDescent="0.3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</row>
    <row r="116" spans="1:13" x14ac:dyDescent="0.3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</row>
    <row r="117" spans="1:13" x14ac:dyDescent="0.3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</row>
    <row r="118" spans="1:13" x14ac:dyDescent="0.3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</row>
    <row r="119" spans="1:13" x14ac:dyDescent="0.3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</row>
    <row r="120" spans="1:13" x14ac:dyDescent="0.3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 x14ac:dyDescent="0.3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</row>
    <row r="122" spans="1:13" x14ac:dyDescent="0.3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</row>
    <row r="123" spans="1:13" x14ac:dyDescent="0.3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</row>
    <row r="124" spans="1:13" x14ac:dyDescent="0.3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</row>
    <row r="125" spans="1:13" x14ac:dyDescent="0.3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</row>
    <row r="126" spans="1:13" x14ac:dyDescent="0.3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</row>
    <row r="127" spans="1:13" x14ac:dyDescent="0.3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</row>
    <row r="128" spans="1:13" x14ac:dyDescent="0.3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</row>
    <row r="129" spans="1:13" x14ac:dyDescent="0.3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</row>
    <row r="130" spans="1:13" x14ac:dyDescent="0.3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</row>
    <row r="131" spans="1:13" x14ac:dyDescent="0.3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</row>
    <row r="132" spans="1:13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</row>
    <row r="133" spans="1:13" x14ac:dyDescent="0.3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</row>
    <row r="134" spans="1:13" x14ac:dyDescent="0.3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</row>
    <row r="135" spans="1:13" x14ac:dyDescent="0.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</row>
    <row r="136" spans="1:13" x14ac:dyDescent="0.3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</row>
    <row r="137" spans="1:13" x14ac:dyDescent="0.3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</row>
    <row r="138" spans="1:13" x14ac:dyDescent="0.3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</row>
    <row r="139" spans="1:13" x14ac:dyDescent="0.3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</row>
    <row r="140" spans="1:13" x14ac:dyDescent="0.3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</row>
    <row r="141" spans="1:13" x14ac:dyDescent="0.3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</row>
    <row r="142" spans="1:13" x14ac:dyDescent="0.3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</row>
    <row r="143" spans="1:13" x14ac:dyDescent="0.3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</row>
    <row r="144" spans="1:13" x14ac:dyDescent="0.3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</row>
    <row r="145" spans="1:13" x14ac:dyDescent="0.3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</row>
    <row r="146" spans="1:13" x14ac:dyDescent="0.3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</row>
    <row r="147" spans="1:13" x14ac:dyDescent="0.3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1:13" x14ac:dyDescent="0.3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</row>
    <row r="149" spans="1:13" x14ac:dyDescent="0.3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</row>
    <row r="150" spans="1:13" x14ac:dyDescent="0.3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</row>
    <row r="151" spans="1:13" x14ac:dyDescent="0.3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</row>
    <row r="152" spans="1:13" x14ac:dyDescent="0.3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</row>
    <row r="153" spans="1:13" x14ac:dyDescent="0.3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</row>
    <row r="154" spans="1:13" x14ac:dyDescent="0.3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</row>
    <row r="155" spans="1:13" x14ac:dyDescent="0.3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</row>
    <row r="156" spans="1:13" x14ac:dyDescent="0.3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</row>
    <row r="157" spans="1:13" x14ac:dyDescent="0.3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</row>
    <row r="158" spans="1:13" x14ac:dyDescent="0.3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</row>
    <row r="159" spans="1:13" x14ac:dyDescent="0.3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</row>
    <row r="160" spans="1:13" x14ac:dyDescent="0.3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</row>
    <row r="161" spans="1:13" x14ac:dyDescent="0.3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</row>
    <row r="162" spans="1:13" x14ac:dyDescent="0.3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1:13" x14ac:dyDescent="0.3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pans="1:13" x14ac:dyDescent="0.3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</row>
    <row r="165" spans="1:13" x14ac:dyDescent="0.3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</row>
    <row r="166" spans="1:13" x14ac:dyDescent="0.3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</row>
    <row r="167" spans="1:13" x14ac:dyDescent="0.3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</row>
    <row r="168" spans="1:13" x14ac:dyDescent="0.3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</row>
    <row r="169" spans="1:13" x14ac:dyDescent="0.3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</row>
    <row r="170" spans="1:13" x14ac:dyDescent="0.3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</row>
    <row r="171" spans="1:13" x14ac:dyDescent="0.3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</row>
    <row r="172" spans="1:13" x14ac:dyDescent="0.3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</row>
    <row r="173" spans="1:13" x14ac:dyDescent="0.3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</row>
    <row r="174" spans="1:13" x14ac:dyDescent="0.3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</row>
    <row r="175" spans="1:13" x14ac:dyDescent="0.3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</row>
    <row r="176" spans="1:13" x14ac:dyDescent="0.3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</row>
    <row r="177" spans="1:13" x14ac:dyDescent="0.3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</row>
    <row r="178" spans="1:13" x14ac:dyDescent="0.3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</row>
    <row r="179" spans="1:13" x14ac:dyDescent="0.3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</row>
    <row r="180" spans="1:13" x14ac:dyDescent="0.3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</row>
    <row r="181" spans="1:13" x14ac:dyDescent="0.3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</row>
    <row r="182" spans="1:13" x14ac:dyDescent="0.3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</row>
    <row r="183" spans="1:13" x14ac:dyDescent="0.3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</row>
    <row r="184" spans="1:13" x14ac:dyDescent="0.3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</row>
    <row r="185" spans="1:13" x14ac:dyDescent="0.3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</row>
    <row r="186" spans="1:13" x14ac:dyDescent="0.3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</row>
    <row r="187" spans="1:13" x14ac:dyDescent="0.3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pans="1:13" x14ac:dyDescent="0.3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</row>
    <row r="189" spans="1:13" x14ac:dyDescent="0.3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</row>
    <row r="190" spans="1:13" x14ac:dyDescent="0.3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</row>
    <row r="191" spans="1:13" x14ac:dyDescent="0.3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</row>
    <row r="192" spans="1:13" x14ac:dyDescent="0.3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</row>
    <row r="193" spans="1:13" x14ac:dyDescent="0.3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</row>
    <row r="194" spans="1:13" x14ac:dyDescent="0.3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</row>
    <row r="195" spans="1:13" x14ac:dyDescent="0.3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</row>
    <row r="196" spans="1:13" x14ac:dyDescent="0.3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</row>
    <row r="197" spans="1:13" x14ac:dyDescent="0.3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</row>
    <row r="198" spans="1:13" x14ac:dyDescent="0.3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</row>
    <row r="199" spans="1:13" x14ac:dyDescent="0.3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</row>
    <row r="200" spans="1:13" x14ac:dyDescent="0.3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</row>
    <row r="201" spans="1:13" x14ac:dyDescent="0.3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</row>
    <row r="202" spans="1:13" x14ac:dyDescent="0.3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</row>
    <row r="203" spans="1:13" x14ac:dyDescent="0.3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</row>
    <row r="204" spans="1:13" x14ac:dyDescent="0.3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</row>
    <row r="205" spans="1:13" x14ac:dyDescent="0.3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</row>
    <row r="206" spans="1:13" x14ac:dyDescent="0.3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</row>
    <row r="207" spans="1:13" x14ac:dyDescent="0.3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</row>
    <row r="208" spans="1:13" x14ac:dyDescent="0.3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</row>
    <row r="209" spans="1:13" x14ac:dyDescent="0.3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</row>
    <row r="210" spans="1:13" x14ac:dyDescent="0.3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</row>
    <row r="211" spans="1:13" x14ac:dyDescent="0.3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</row>
    <row r="212" spans="1:13" x14ac:dyDescent="0.3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</row>
    <row r="213" spans="1:13" x14ac:dyDescent="0.3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</row>
    <row r="214" spans="1:13" x14ac:dyDescent="0.3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</row>
    <row r="215" spans="1:13" x14ac:dyDescent="0.3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</row>
    <row r="216" spans="1:13" x14ac:dyDescent="0.3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</row>
    <row r="217" spans="1:13" x14ac:dyDescent="0.3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</row>
    <row r="218" spans="1:13" x14ac:dyDescent="0.3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</row>
    <row r="219" spans="1:13" x14ac:dyDescent="0.3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</row>
    <row r="220" spans="1:13" x14ac:dyDescent="0.3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</row>
    <row r="221" spans="1:13" x14ac:dyDescent="0.3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</row>
    <row r="222" spans="1:13" x14ac:dyDescent="0.3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</row>
    <row r="223" spans="1:13" x14ac:dyDescent="0.3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</row>
    <row r="224" spans="1:13" x14ac:dyDescent="0.3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</row>
    <row r="225" spans="1:13" x14ac:dyDescent="0.3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</row>
    <row r="226" spans="1:13" x14ac:dyDescent="0.3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</row>
    <row r="227" spans="1:13" x14ac:dyDescent="0.3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</row>
    <row r="228" spans="1:13" x14ac:dyDescent="0.3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</row>
    <row r="229" spans="1:13" x14ac:dyDescent="0.3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</row>
    <row r="230" spans="1:13" x14ac:dyDescent="0.3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</row>
    <row r="231" spans="1:13" x14ac:dyDescent="0.3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</row>
    <row r="232" spans="1:13" x14ac:dyDescent="0.3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</row>
    <row r="233" spans="1:13" x14ac:dyDescent="0.3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</row>
    <row r="234" spans="1:13" x14ac:dyDescent="0.3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</row>
    <row r="235" spans="1:13" x14ac:dyDescent="0.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</row>
    <row r="236" spans="1:13" x14ac:dyDescent="0.3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</row>
    <row r="237" spans="1:13" x14ac:dyDescent="0.3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</row>
    <row r="238" spans="1:13" x14ac:dyDescent="0.3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</row>
    <row r="239" spans="1:13" x14ac:dyDescent="0.3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</row>
    <row r="240" spans="1:13" x14ac:dyDescent="0.3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</row>
    <row r="241" spans="1:13" x14ac:dyDescent="0.3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</row>
  </sheetData>
  <mergeCells count="12">
    <mergeCell ref="A1:A2"/>
    <mergeCell ref="B1:B2"/>
    <mergeCell ref="C1:L1"/>
    <mergeCell ref="A3:L3"/>
    <mergeCell ref="A80:L80"/>
    <mergeCell ref="A52:L52"/>
    <mergeCell ref="B53:L53"/>
    <mergeCell ref="B54:L54"/>
    <mergeCell ref="B55:L55"/>
    <mergeCell ref="B56:L56"/>
    <mergeCell ref="B57:L57"/>
    <mergeCell ref="B58:L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iTRAQ proteomics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 L Song</dc:creator>
  <cp:lastModifiedBy>Jia L Song</cp:lastModifiedBy>
  <dcterms:created xsi:type="dcterms:W3CDTF">2023-06-04T10:23:10Z</dcterms:created>
  <dcterms:modified xsi:type="dcterms:W3CDTF">2023-06-09T10:44:32Z</dcterms:modified>
</cp:coreProperties>
</file>