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lvinpauldavies/Dropbox/BMC Cancer Resubmission/"/>
    </mc:Choice>
  </mc:AlternateContent>
  <xr:revisionPtr revIDLastSave="0" documentId="8_{512D45D9-162F-CC47-8194-CFED43794073}" xr6:coauthVersionLast="36" xr6:coauthVersionMax="36" xr10:uidLastSave="{00000000-0000-0000-0000-000000000000}"/>
  <bookViews>
    <workbookView xWindow="3020" yWindow="860" windowWidth="23780" windowHeight="1588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<sst xmlns="http://schemas.openxmlformats.org/spreadsheetml/2006/main" count="124" uniqueCount="107">
  <si>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</si>
  <si>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</si>
  <si>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</si>
  <si>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</si>
  <si>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</si>
  <si>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</si>
  <si>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</si>
  <si>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</si>
  <si>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</si>
  <si>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</si>
  <si>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</si>
  <si>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hsa00140:Steroid hormone biosynthesis</t>
  </si>
  <si>
    <t>hsa00040:Pentose and glucuronate interconversions</t>
  </si>
  <si>
    <t>hsa00830:Retinol metabolism</t>
  </si>
  <si>
    <t>hsa00590:Arachidonic acid metabolism</t>
  </si>
  <si>
    <t>hsa05202:Transcriptional misregulation in cancer</t>
  </si>
  <si>
    <t>hsa05140:Leishmaniasis</t>
  </si>
  <si>
    <t>hsa04550:Signaling pathways regulating pluripotency of stem cells</t>
  </si>
  <si>
    <t>hsa05146:Amoebiasis</t>
  </si>
  <si>
    <t>hsa04514:Cell adhesion molecules (CAMs)</t>
  </si>
  <si>
    <t>hsa04151:PI3K-Akt signaling pathway</t>
  </si>
  <si>
    <t>hsa04512:ECM-receptor interaction</t>
  </si>
  <si>
    <t>hsa04974:Protein digestion and absorption</t>
  </si>
  <si>
    <t>hsa04510:Focal adhesion</t>
  </si>
  <si>
    <t>hsa04670:Leukocyte transendothelial migration</t>
  </si>
  <si>
    <t>hsa04360:Axon guidance</t>
  </si>
  <si>
    <t>hsa05200:Pathways in cancer</t>
  </si>
  <si>
    <t>hsa05412:Arrhythmogenic right ventricular cardiomyopathy (ARVC)</t>
  </si>
  <si>
    <t>hsa04370:VEGF signaling pathway</t>
  </si>
  <si>
    <t>hsa04610:Complement and coagulation cascades</t>
  </si>
  <si>
    <t>hsa05205:Proteoglycans in cancer</t>
  </si>
  <si>
    <t>hsa05032:Morphine addiction</t>
  </si>
  <si>
    <t>hsa04015:Rap1 signaling pathway</t>
  </si>
  <si>
    <t>hsa04010:MAPK signaling pathway</t>
  </si>
  <si>
    <t>hsa05410:Hypertrophic cardiomyopathy (HCM)</t>
  </si>
  <si>
    <t>hsa04713:Circadian entrainment</t>
  </si>
  <si>
    <t>hsa04726:Serotonergic synapse</t>
  </si>
  <si>
    <t>hsa05034:Alcoholism</t>
  </si>
  <si>
    <t>hsa04911:Insulin secretion</t>
  </si>
  <si>
    <t>hsa05222:Small cell lung cancer</t>
  </si>
  <si>
    <t>hsa04080:Neuroactive ligand-receptor interaction</t>
  </si>
  <si>
    <t>hsa04725:Cholinergic synapse</t>
  </si>
  <si>
    <t>hsa04750:Inflammatory mediator regulation of TRP channels</t>
  </si>
  <si>
    <t>hsa04668:TNF signaling pathway</t>
  </si>
  <si>
    <t>hsa05414:Dilated cardiomyopathy</t>
  </si>
  <si>
    <t>hsa04970:Salivary secretion</t>
  </si>
  <si>
    <t>hsa05323:Rheumatoid arthritis</t>
  </si>
  <si>
    <t>hsa04024:cAMP signaling pathway</t>
  </si>
  <si>
    <t>hsa04261:Adrenergic signaling in cardiomyocytes</t>
  </si>
  <si>
    <t>hsa04611:Platelet activation</t>
  </si>
  <si>
    <t>hsa04014:Ras signaling pathway</t>
  </si>
  <si>
    <t>hsa04724:Glutamatergic synapse</t>
  </si>
  <si>
    <t>hsa05031:Amphetamine addiction</t>
  </si>
  <si>
    <t>hsa04921:Oxytocin signaling pathway</t>
  </si>
  <si>
    <t>hsa04664:Fc epsilon RI signaling pathway</t>
  </si>
  <si>
    <t>hsa04727:GABAergic synapse</t>
  </si>
  <si>
    <t>hsa04020:Calcium signaling pathway</t>
  </si>
  <si>
    <t>hsa05150:Staphylococcus aureus infection</t>
  </si>
  <si>
    <t>hsa04728:Dopaminergic synapse</t>
  </si>
  <si>
    <t>hsa04012:ErbB signaling pathway</t>
  </si>
  <si>
    <t>hsa04923:Regulation of lipolysis in adipocytes</t>
  </si>
  <si>
    <t>hsa05030:Cocaine addiction</t>
  </si>
  <si>
    <t>hsa04062:Chemokine signaling pathway</t>
  </si>
  <si>
    <t>hsa05322:Systemic lupus erythematosus</t>
  </si>
  <si>
    <t>hsa04723:Retrograde endocannabinoid signaling</t>
  </si>
  <si>
    <t>hsa00591:Linoleic acid metabolism</t>
  </si>
  <si>
    <t>hsa00340:Histidine metabolism</t>
  </si>
  <si>
    <t>ADORA2B, GRIK1, TACR2, GRIK2, LEPR, OPRK1, PRSS1, OXTR, BDKRB1, FPR3, GRIN3A, VIPR2, HRH1, GRIN2C, GRIN2D, ADRA2A, HTR5A, GABRE, GABRA3, GRIN1, PTGFR, P2RX5, P2RX7, SSTR2, SSTR1, HTR7, P2RX2, ADRA1A</t>
  </si>
  <si>
    <t>ADORA2B, TACR2, GRIN1, OXTR, BDKRB1, PTGFR, P2RX5, CD38, P2RX7, HRH1, ATP2B4, GRIN2C, GRIN2D, HTR7, P2RX2, ADRA1A, PLCD4, CACNA1H, CACNA1D, HTR5A</t>
  </si>
  <si>
    <t>HIST1H2AC, HIST4H4, HIST1H2BC, ADORA2B, HIST1H2BF, GRIN1, CREB5, GRIN3A, HIST1H2BO, HIST1H2BK, GRIN2C, PPP1R1B, GRIN2D, HIST1H2BJ, HIST1H3D, HIST3H2BB, GNG4, SHC3, HIST1H4H</t>
  </si>
  <si>
    <t>FGFR2, FGFR3, APC2, IGF1, MAPK11, FZD4, ZIC3, POU5F1B, HESX1, WNT4, ID2, MAPK13, POU5F1, ID1, PIK3R5, ID4</t>
  </si>
  <si>
    <t>TRPC1, PLD1, SLC38A3, GRIK1, GRIK2, GRIN1, GRIN3A, KCNJ3, SLC1A3, GRIN2C, GRIN2D, GNG4, CACNA1D, SLC1A1</t>
  </si>
  <si>
    <t>PLD1, GRIN1, OXTR, CREB5, PDE4D, GRIN3A, VIPR2, AMH, FOS, SSTR2, ATP2B4, GRIN2C, PPP1R1B, SSTR1, GRIN2D, GHRL, PIK3R5, CACNA1D</t>
  </si>
  <si>
    <t>FOS, ARC, GRIN2C, PPP1R1B, GRIN2D, GRIN1, CREB5, GRIN3A, CACNA1D</t>
  </si>
  <si>
    <t>AKR1C3, AKR1C2, UGT2B17, CYP7A1, UGT2B11, UGT2B4, UGT2B10, AKR1C1</t>
  </si>
  <si>
    <t>HIST1H2BO, HIST1H2AC, HIST4H4, HIST1H2BC, HIST1H2BK, HIST1H2BF, HIST1H2BJ, HIST1H3D, FCGR2A, CD40, HIST3H2BB, HIST1H4H</t>
  </si>
  <si>
    <t>hsa05033:Nicotine addiction</t>
  </si>
  <si>
    <t>GABRE, GRIN2C, GABRA3, GRIN2D, GRIN1, GRIN3A</t>
  </si>
  <si>
    <t>ITGB6, ITGB4, CACNG4, IGF1, PRKAA2, CACNA1D, TGFB2, ITGA2B</t>
  </si>
  <si>
    <t>FOS, GRIN2C, GRIN2D, GRIN1, CACNA1H, GUCY1B3, GNG4, CACNA1D, KCNJ3</t>
  </si>
  <si>
    <t>UGT2B17, AKR1B1, UGT2B11, UGT2B4, UGT2B10</t>
  </si>
  <si>
    <t>GRIN2C, PPP1R1B, GRIN2D, GRIN1, CREB5, GRIN3A</t>
  </si>
  <si>
    <t>FDR</t>
  </si>
  <si>
    <t>RDH10, UGT2B17, UGT2B11, UGT2B4, CYP26A1, SDR16C5, UGT2B10</t>
  </si>
  <si>
    <t>ITGB6, ITGB4, CACNG4, CACNA1D, CTNNA3, CTNNA2, ITGA2B</t>
  </si>
  <si>
    <t>hsa04350:TGF-beta signaling pathway</t>
  </si>
  <si>
    <t>AMHR2, AMH, CDKN2B, ID2, ID1, ID4, TGFB2, BMP8A</t>
  </si>
  <si>
    <t>COL4A4, FGFR2, FGF7, FGFR3, APC2, FLT3, IGF1, BDKRB1, MECOM, FZD4, CTNNA3, DAPK1, TGFB2, CTNNA2, SMO, FOS, WNT4, CDKN2B, TGFA, PIK3R5, PTCH2, GNG4, RUNX1, ITGA2B</t>
  </si>
  <si>
    <t>COL4A4, SLC9A3, PRSS1, COL12A1, SLC6A19, SLC1A1, KCNQ1, KCNJ13</t>
  </si>
  <si>
    <t>hsa04060:Cytokine-cytokine receptor interaction</t>
  </si>
  <si>
    <t>AMHR2, IL1R2, LEPR, CD40, CXCL11, CCL28, TGFB2, CXCL10, IL11, AMH, TNFRSF11B, TNFSF13B, CXCL13, IL10RA, TNFRSF18, TNFRSF19</t>
  </si>
  <si>
    <t>hsa00980:Metabolism of xenobiotics by cytochrome P450</t>
  </si>
  <si>
    <t>GSTA1, AKR1C2, UGT2B17, UGT2B11, UGT2B4, UGT2B10, AKR1C1</t>
  </si>
  <si>
    <t>KCNQ5, FOS, CREB5, PIK3R5, GNG4, KCNJ2, CACNA1D, KCNQ1, KCNJ3</t>
  </si>
  <si>
    <t>hsa04380:Osteoclast differentiation</t>
  </si>
  <si>
    <t>FOS, TNFRSF11B, MAPK13, FHL2, MAPK11, PIK3R5, FCGR2A, NFATC2, SIRPA, TGFB2</t>
  </si>
  <si>
    <t>hsa04390:Hippo signaling pathway</t>
  </si>
  <si>
    <t>AMH, WNT4, APC2, ID2, ID1, FZD4, DLG2, CTNNA3, CTNNA2, TGFB2, BMP8A</t>
  </si>
  <si>
    <t>hsa00564:Glycerophospholipid metabolism</t>
  </si>
  <si>
    <t>GPD1, PLD1, MBOAT1, DGKK, ETNK2, AGPAT4, LPCAT2, PLA2G2F</t>
  </si>
  <si>
    <t>hsa00053:Ascorbate and aldarate metabolism</t>
  </si>
  <si>
    <t>UGT2B17, UGT2B11, UGT2B4, UGT2B10</t>
  </si>
  <si>
    <t>Ontologic groups identified in PC3</t>
  </si>
  <si>
    <t>Ontologic groups identified in LNCaP</t>
  </si>
  <si>
    <t>(overlapping groups with LNCaP are highlighted)</t>
  </si>
  <si>
    <t>(overlapping groups with PC3 are highlighted)</t>
  </si>
  <si>
    <r>
      <rPr>
        <b/>
        <sz val="12"/>
        <color theme="1"/>
        <rFont val="Calibri"/>
        <family val="2"/>
        <scheme val="minor"/>
      </rPr>
      <t xml:space="preserve">Supplemental Table 9: </t>
    </r>
    <r>
      <rPr>
        <sz val="12"/>
        <color theme="1"/>
        <rFont val="Calibri"/>
        <family val="2"/>
        <scheme val="minor"/>
      </rPr>
      <t>Functional ontologic groups where there is over-representation of genes modulated by overexpression of ProL1 in LNCAP. Analysis using KEGG with a cut-off in significance of P-value &lt;0.1.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</si>
</sst>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  <xf numFmtId="0" fontId="0" fillId="0" borderId="0" xfId="0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6"/>
  <sheetViews>
    <sheetView tabSelected="1" workbookViewId="0">
      <selection sqref="A1:E1"/>
    </sheetView>
  </sheetViews>
  <sheetFormatPr baseColWidth="10" defaultColWidth="11" defaultRowHeight="16" x14ac:dyDescent="0.2"/>
  <cols>
    <col min="1" max="1" width="53.5" customWidth="1"/>
    <col min="2" max="2" width="49.6640625" customWidth="1"/>
    <col min="3" max="3" width="11.6640625" customWidth="1"/>
    <col min="5" max="5" width="18.1640625" customWidth="1"/>
  </cols>
  <sheetData>
    <row r="1" spans="1:13" x14ac:dyDescent="0.2">
      <c r="A1" s="4" t="s">
        <v>106</v>
      </c>
      <c r="B1" s="4"/>
      <c r="C1" s="4"/>
      <c r="D1" s="4"/>
      <c r="E1" s="4"/>
    </row>
    <row r="2" spans="1:13" s="1" customFormat="1" x14ac:dyDescent="0.2">
      <c r="A2" s="1" t="s">
        <v>102</v>
      </c>
      <c r="B2" s="1" t="s">
        <v>103</v>
      </c>
    </row>
    <row r="3" spans="1:13" s="1" customFormat="1" x14ac:dyDescent="0.2">
      <c r="A3" s="1" t="s">
        <v>104</v>
      </c>
      <c r="B3" s="1" t="s">
        <v>105</v>
      </c>
    </row>
    <row r="4" spans="1:13" x14ac:dyDescent="0.2">
      <c r="A4" t="s">
        <v>0</v>
      </c>
      <c r="B4" s="1" t="s">
        <v>0</v>
      </c>
      <c r="C4" s="1" t="s">
        <v>1</v>
      </c>
      <c r="D4" s="1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  <c r="L4" s="2" t="s">
        <v>10</v>
      </c>
      <c r="M4" s="2" t="s">
        <v>82</v>
      </c>
    </row>
    <row r="5" spans="1:13" x14ac:dyDescent="0.2">
      <c r="A5" t="s">
        <v>18</v>
      </c>
      <c r="B5" s="1" t="s">
        <v>40</v>
      </c>
      <c r="C5" s="1">
        <v>28</v>
      </c>
      <c r="D5" s="1">
        <v>3.2444959443800601</v>
      </c>
      <c r="E5" s="3">
        <v>2.8203124577510699E-5</v>
      </c>
      <c r="F5" s="2" t="s">
        <v>67</v>
      </c>
      <c r="G5" s="2">
        <v>287</v>
      </c>
      <c r="H5" s="2">
        <v>277</v>
      </c>
      <c r="I5" s="2">
        <v>6879</v>
      </c>
      <c r="J5" s="2">
        <v>2.42282292859029</v>
      </c>
      <c r="K5" s="2">
        <v>6.9700691305090096E-3</v>
      </c>
      <c r="L5" s="2">
        <v>6.9700691305090096E-3</v>
      </c>
      <c r="M5" s="2">
        <v>3.6586080717726503E-2</v>
      </c>
    </row>
    <row r="6" spans="1:13" x14ac:dyDescent="0.2">
      <c r="A6" t="s">
        <v>19</v>
      </c>
      <c r="B6" s="1" t="s">
        <v>56</v>
      </c>
      <c r="C6" s="1">
        <v>20</v>
      </c>
      <c r="D6" s="1">
        <v>2.3174971031286198</v>
      </c>
      <c r="E6" s="3">
        <v>1.4808835061651E-4</v>
      </c>
      <c r="F6" s="2" t="s">
        <v>68</v>
      </c>
      <c r="G6" s="2">
        <v>287</v>
      </c>
      <c r="H6" s="2">
        <v>179</v>
      </c>
      <c r="I6" s="2">
        <v>6879</v>
      </c>
      <c r="J6" s="2">
        <v>2.6780604597745898</v>
      </c>
      <c r="K6" s="2">
        <v>3.6062316912471699E-2</v>
      </c>
      <c r="L6" s="2">
        <v>1.81967187427369E-2</v>
      </c>
      <c r="M6" s="2">
        <v>0.19196756884699501</v>
      </c>
    </row>
    <row r="7" spans="1:13" x14ac:dyDescent="0.2">
      <c r="A7" t="s">
        <v>20</v>
      </c>
      <c r="B7" s="1" t="s">
        <v>37</v>
      </c>
      <c r="C7" s="1">
        <v>19</v>
      </c>
      <c r="D7" s="1">
        <v>2.2016222479721899</v>
      </c>
      <c r="E7" s="3">
        <v>3.7644325192755901E-4</v>
      </c>
      <c r="F7" s="2" t="s">
        <v>69</v>
      </c>
      <c r="G7" s="2">
        <v>287</v>
      </c>
      <c r="H7" s="2">
        <v>177</v>
      </c>
      <c r="I7" s="2">
        <v>6879</v>
      </c>
      <c r="J7" s="2">
        <v>2.5729049784444502</v>
      </c>
      <c r="K7" s="2">
        <v>8.9148591246053302E-2</v>
      </c>
      <c r="L7" s="2">
        <v>3.06457662832639E-2</v>
      </c>
      <c r="M7" s="2">
        <v>0.487318518362922</v>
      </c>
    </row>
    <row r="8" spans="1:13" x14ac:dyDescent="0.2">
      <c r="A8" t="s">
        <v>21</v>
      </c>
      <c r="B8" s="1" t="s">
        <v>17</v>
      </c>
      <c r="C8" s="1">
        <v>16</v>
      </c>
      <c r="D8" s="1">
        <v>1.8539976825028901</v>
      </c>
      <c r="E8" s="3">
        <v>6.6615491355998598E-4</v>
      </c>
      <c r="F8" s="2" t="s">
        <v>70</v>
      </c>
      <c r="G8" s="2">
        <v>287</v>
      </c>
      <c r="H8" s="2">
        <v>140</v>
      </c>
      <c r="I8" s="2">
        <v>6879</v>
      </c>
      <c r="J8" s="2">
        <v>2.7392732702837201</v>
      </c>
      <c r="K8" s="2">
        <v>0.15232796531304699</v>
      </c>
      <c r="L8" s="2">
        <v>4.0473521130824801E-2</v>
      </c>
      <c r="M8" s="2">
        <v>0.86086655834144399</v>
      </c>
    </row>
    <row r="9" spans="1:13" x14ac:dyDescent="0.2">
      <c r="A9" t="s">
        <v>22</v>
      </c>
      <c r="B9" s="1" t="s">
        <v>51</v>
      </c>
      <c r="C9" s="1">
        <v>14</v>
      </c>
      <c r="D9" s="1">
        <v>1.62224797219003</v>
      </c>
      <c r="E9" s="3">
        <v>8.4077538492369403E-4</v>
      </c>
      <c r="F9" s="2" t="s">
        <v>71</v>
      </c>
      <c r="G9" s="2">
        <v>287</v>
      </c>
      <c r="H9" s="2">
        <v>114</v>
      </c>
      <c r="I9" s="2">
        <v>6879</v>
      </c>
      <c r="J9" s="2">
        <v>2.94351732991014</v>
      </c>
      <c r="K9" s="2">
        <v>0.18828014185139699</v>
      </c>
      <c r="L9" s="2">
        <v>4.0861698418119999E-2</v>
      </c>
      <c r="M9" s="2">
        <v>1.08539293590812</v>
      </c>
    </row>
    <row r="10" spans="1:13" x14ac:dyDescent="0.2">
      <c r="A10" t="s">
        <v>23</v>
      </c>
      <c r="B10" s="1" t="s">
        <v>47</v>
      </c>
      <c r="C10" s="1">
        <v>18</v>
      </c>
      <c r="D10" s="1">
        <v>2.0857473928157502</v>
      </c>
      <c r="E10" s="2">
        <v>3.4942218421863602E-3</v>
      </c>
      <c r="F10" s="2" t="s">
        <v>72</v>
      </c>
      <c r="G10" s="2">
        <v>287</v>
      </c>
      <c r="H10" s="2">
        <v>198</v>
      </c>
      <c r="I10" s="2">
        <v>6879</v>
      </c>
      <c r="J10" s="2">
        <v>2.1789673740893201</v>
      </c>
      <c r="K10" s="2">
        <v>0.58024519745054703</v>
      </c>
      <c r="L10" s="2">
        <v>0.134701510440595</v>
      </c>
      <c r="M10" s="2">
        <v>4.4399476515739202</v>
      </c>
    </row>
    <row r="11" spans="1:13" x14ac:dyDescent="0.2">
      <c r="A11" t="s">
        <v>24</v>
      </c>
      <c r="B11" s="1" t="s">
        <v>52</v>
      </c>
      <c r="C11" s="1">
        <v>9</v>
      </c>
      <c r="D11" s="1">
        <v>1.04287369640787</v>
      </c>
      <c r="E11" s="2">
        <v>5.71298222966957E-3</v>
      </c>
      <c r="F11" s="2" t="s">
        <v>73</v>
      </c>
      <c r="G11" s="2">
        <v>287</v>
      </c>
      <c r="H11" s="2">
        <v>66</v>
      </c>
      <c r="I11" s="2">
        <v>6879</v>
      </c>
      <c r="J11" s="2">
        <v>3.2684510611339799</v>
      </c>
      <c r="K11" s="2">
        <v>0.75849913062909002</v>
      </c>
      <c r="L11" s="2">
        <v>0.18370802236370901</v>
      </c>
      <c r="M11" s="2">
        <v>7.1640160709691001</v>
      </c>
    </row>
    <row r="12" spans="1:13" x14ac:dyDescent="0.2">
      <c r="A12" t="s">
        <v>25</v>
      </c>
      <c r="B12" s="1" t="s">
        <v>11</v>
      </c>
      <c r="C12" s="1">
        <v>8</v>
      </c>
      <c r="D12" s="1">
        <v>0.92699884125144805</v>
      </c>
      <c r="E12" s="2">
        <v>9.7451711160575407E-3</v>
      </c>
      <c r="F12" s="2" t="s">
        <v>74</v>
      </c>
      <c r="G12" s="2">
        <v>287</v>
      </c>
      <c r="H12" s="2">
        <v>58</v>
      </c>
      <c r="I12" s="2">
        <v>6879</v>
      </c>
      <c r="J12" s="2">
        <v>3.3060194641355198</v>
      </c>
      <c r="K12" s="2">
        <v>0.91184472965847396</v>
      </c>
      <c r="L12" s="2">
        <v>0.26183060481487103</v>
      </c>
      <c r="M12" s="2">
        <v>11.9318498487991</v>
      </c>
    </row>
    <row r="13" spans="1:13" x14ac:dyDescent="0.2">
      <c r="A13" t="s">
        <v>26</v>
      </c>
      <c r="B13" s="1" t="s">
        <v>63</v>
      </c>
      <c r="C13" s="1">
        <v>12</v>
      </c>
      <c r="D13" s="1">
        <v>1.39049826187717</v>
      </c>
      <c r="E13" s="2">
        <v>2.33407646262891E-2</v>
      </c>
      <c r="F13" s="2" t="s">
        <v>75</v>
      </c>
      <c r="G13" s="2">
        <v>287</v>
      </c>
      <c r="H13" s="2">
        <v>134</v>
      </c>
      <c r="I13" s="2">
        <v>6879</v>
      </c>
      <c r="J13" s="2">
        <v>2.1464454729835101</v>
      </c>
      <c r="K13" s="2">
        <v>0.99714057200560602</v>
      </c>
      <c r="L13" s="2">
        <v>0.47836784878984601</v>
      </c>
      <c r="M13" s="2">
        <v>26.3926930813174</v>
      </c>
    </row>
    <row r="14" spans="1:13" x14ac:dyDescent="0.2">
      <c r="A14" t="s">
        <v>27</v>
      </c>
      <c r="B14" s="1" t="s">
        <v>76</v>
      </c>
      <c r="C14" s="1">
        <v>6</v>
      </c>
      <c r="D14" s="1">
        <v>0.69524913093858598</v>
      </c>
      <c r="E14" s="2">
        <v>2.3978792217661499E-2</v>
      </c>
      <c r="F14" s="2" t="s">
        <v>77</v>
      </c>
      <c r="G14" s="2">
        <v>287</v>
      </c>
      <c r="H14" s="2">
        <v>40</v>
      </c>
      <c r="I14" s="2">
        <v>6879</v>
      </c>
      <c r="J14" s="2">
        <v>3.5952961672473802</v>
      </c>
      <c r="K14" s="2">
        <v>0.99756838334556197</v>
      </c>
      <c r="L14" s="2">
        <v>0.45224101397138</v>
      </c>
      <c r="M14" s="2">
        <v>27.014150517662301</v>
      </c>
    </row>
    <row r="15" spans="1:13" x14ac:dyDescent="0.2">
      <c r="A15" t="s">
        <v>28</v>
      </c>
      <c r="B15" s="1" t="s">
        <v>34</v>
      </c>
      <c r="C15" s="1">
        <v>8</v>
      </c>
      <c r="D15" s="1">
        <v>0.92699884125144805</v>
      </c>
      <c r="E15" s="2">
        <v>4.2653993267798701E-2</v>
      </c>
      <c r="F15" s="2" t="s">
        <v>78</v>
      </c>
      <c r="G15" s="2">
        <v>287</v>
      </c>
      <c r="H15" s="2">
        <v>78</v>
      </c>
      <c r="I15" s="2">
        <v>6879</v>
      </c>
      <c r="J15" s="2">
        <v>2.4583221656392298</v>
      </c>
      <c r="K15" s="2">
        <v>0.999979811936342</v>
      </c>
      <c r="L15" s="2">
        <v>0.62572534032290394</v>
      </c>
      <c r="M15" s="2">
        <v>43.196112149360999</v>
      </c>
    </row>
    <row r="16" spans="1:13" x14ac:dyDescent="0.2">
      <c r="A16" t="s">
        <v>29</v>
      </c>
      <c r="B16" s="1" t="s">
        <v>35</v>
      </c>
      <c r="C16" s="1">
        <v>9</v>
      </c>
      <c r="D16" s="1">
        <v>1.04287369640787</v>
      </c>
      <c r="E16" s="2">
        <v>4.3342789112904199E-2</v>
      </c>
      <c r="F16" s="2" t="s">
        <v>79</v>
      </c>
      <c r="G16" s="2">
        <v>287</v>
      </c>
      <c r="H16" s="2">
        <v>95</v>
      </c>
      <c r="I16" s="2">
        <v>6879</v>
      </c>
      <c r="J16" s="2">
        <v>2.27071336878782</v>
      </c>
      <c r="K16" s="2">
        <v>0.99998311213891</v>
      </c>
      <c r="L16" s="2">
        <v>0.59978082965510404</v>
      </c>
      <c r="M16" s="2">
        <v>43.724097301097501</v>
      </c>
    </row>
    <row r="17" spans="1:13" x14ac:dyDescent="0.2">
      <c r="A17" t="s">
        <v>30</v>
      </c>
      <c r="B17" s="1" t="s">
        <v>12</v>
      </c>
      <c r="C17" s="1">
        <v>5</v>
      </c>
      <c r="D17" s="1">
        <v>0.57937427578215495</v>
      </c>
      <c r="E17" s="2">
        <v>4.6414725159039501E-2</v>
      </c>
      <c r="F17" s="2" t="s">
        <v>80</v>
      </c>
      <c r="G17" s="2">
        <v>287</v>
      </c>
      <c r="H17" s="2">
        <v>33</v>
      </c>
      <c r="I17" s="2">
        <v>6879</v>
      </c>
      <c r="J17" s="2">
        <v>3.6316122901488699</v>
      </c>
      <c r="K17" s="2">
        <v>0.99999239384873895</v>
      </c>
      <c r="L17" s="2">
        <v>0.59612826667433605</v>
      </c>
      <c r="M17" s="2">
        <v>46.024153838229999</v>
      </c>
    </row>
    <row r="18" spans="1:13" x14ac:dyDescent="0.2">
      <c r="A18" t="s">
        <v>31</v>
      </c>
      <c r="B18" s="1" t="s">
        <v>13</v>
      </c>
      <c r="C18" s="1">
        <v>7</v>
      </c>
      <c r="D18" s="1">
        <v>0.81112398609501701</v>
      </c>
      <c r="E18" s="2">
        <v>4.8964383188988998E-2</v>
      </c>
      <c r="F18" s="2" t="s">
        <v>83</v>
      </c>
      <c r="G18" s="2">
        <v>287</v>
      </c>
      <c r="H18" s="2">
        <v>64</v>
      </c>
      <c r="I18" s="2">
        <v>6879</v>
      </c>
      <c r="J18" s="2">
        <v>2.6215701219512102</v>
      </c>
      <c r="K18" s="2">
        <v>0.99999608436781895</v>
      </c>
      <c r="L18" s="2">
        <v>0.58906648450298005</v>
      </c>
      <c r="M18" s="2">
        <v>47.866935303270097</v>
      </c>
    </row>
    <row r="19" spans="1:13" x14ac:dyDescent="0.2">
      <c r="A19" t="s">
        <v>32</v>
      </c>
      <c r="B19" s="1" t="s">
        <v>61</v>
      </c>
      <c r="C19" s="1">
        <v>6</v>
      </c>
      <c r="D19" s="1">
        <v>0.69524913093858598</v>
      </c>
      <c r="E19" s="2">
        <v>5.1528134678387301E-2</v>
      </c>
      <c r="F19" s="2" t="s">
        <v>81</v>
      </c>
      <c r="G19" s="2">
        <v>287</v>
      </c>
      <c r="H19" s="2">
        <v>49</v>
      </c>
      <c r="I19" s="2">
        <v>6879</v>
      </c>
      <c r="J19" s="2">
        <v>2.9349356467325598</v>
      </c>
      <c r="K19" s="2">
        <v>0.99999799523112498</v>
      </c>
      <c r="L19" s="2">
        <v>0.58299849659733605</v>
      </c>
      <c r="M19" s="2">
        <v>49.6612037096303</v>
      </c>
    </row>
    <row r="20" spans="1:13" x14ac:dyDescent="0.2">
      <c r="A20" t="s">
        <v>33</v>
      </c>
      <c r="B20" s="1" t="s">
        <v>27</v>
      </c>
      <c r="C20" s="1">
        <v>7</v>
      </c>
      <c r="D20" s="1">
        <v>0.81112398609501701</v>
      </c>
      <c r="E20" s="2">
        <v>5.8886563320467898E-2</v>
      </c>
      <c r="F20" s="2" t="s">
        <v>84</v>
      </c>
      <c r="G20" s="2">
        <v>287</v>
      </c>
      <c r="H20" s="2">
        <v>67</v>
      </c>
      <c r="I20" s="2">
        <v>6879</v>
      </c>
      <c r="J20" s="2">
        <v>2.5041863851474302</v>
      </c>
      <c r="K20" s="2">
        <v>0.999999709457566</v>
      </c>
      <c r="L20" s="2">
        <v>0.60965322278916401</v>
      </c>
      <c r="M20" s="2">
        <v>54.499442567587799</v>
      </c>
    </row>
    <row r="21" spans="1:13" x14ac:dyDescent="0.2">
      <c r="A21" t="s">
        <v>34</v>
      </c>
      <c r="B21" s="1" t="s">
        <v>85</v>
      </c>
      <c r="C21" s="1">
        <v>8</v>
      </c>
      <c r="D21" s="1">
        <v>0.92699884125144805</v>
      </c>
      <c r="E21" s="2">
        <v>5.9465493094957397E-2</v>
      </c>
      <c r="F21" s="2" t="s">
        <v>86</v>
      </c>
      <c r="G21" s="2">
        <v>287</v>
      </c>
      <c r="H21" s="2">
        <v>84</v>
      </c>
      <c r="I21" s="2">
        <v>6879</v>
      </c>
      <c r="J21" s="2">
        <v>2.28272772523643</v>
      </c>
      <c r="K21" s="2">
        <v>0.99999975057843904</v>
      </c>
      <c r="L21" s="2">
        <v>0.59113084143838901</v>
      </c>
      <c r="M21" s="2">
        <v>54.861263536432901</v>
      </c>
    </row>
    <row r="22" spans="1:13" x14ac:dyDescent="0.2">
      <c r="A22" t="s">
        <v>35</v>
      </c>
      <c r="B22" s="1" t="s">
        <v>26</v>
      </c>
      <c r="C22" s="1">
        <v>24</v>
      </c>
      <c r="D22" s="1">
        <v>2.7809965237543399</v>
      </c>
      <c r="E22" s="2">
        <v>5.9731752894149497E-2</v>
      </c>
      <c r="F22" s="2" t="s">
        <v>87</v>
      </c>
      <c r="G22" s="2">
        <v>287</v>
      </c>
      <c r="H22" s="2">
        <v>393</v>
      </c>
      <c r="I22" s="2">
        <v>6879</v>
      </c>
      <c r="J22" s="2">
        <v>1.4637338085485501</v>
      </c>
      <c r="K22" s="2">
        <v>0.99999976749140396</v>
      </c>
      <c r="L22" s="2">
        <v>0.571975297507614</v>
      </c>
      <c r="M22" s="2">
        <v>55.026778127935998</v>
      </c>
    </row>
    <row r="23" spans="1:13" x14ac:dyDescent="0.2">
      <c r="A23" t="s">
        <v>36</v>
      </c>
      <c r="B23" s="1" t="s">
        <v>22</v>
      </c>
      <c r="C23" s="1">
        <v>8</v>
      </c>
      <c r="D23" s="1">
        <v>0.92699884125144805</v>
      </c>
      <c r="E23" s="2">
        <v>7.2657705011804297E-2</v>
      </c>
      <c r="F23" s="2" t="s">
        <v>88</v>
      </c>
      <c r="G23" s="2">
        <v>287</v>
      </c>
      <c r="H23" s="2">
        <v>88</v>
      </c>
      <c r="I23" s="2">
        <v>6879</v>
      </c>
      <c r="J23" s="2">
        <v>2.1789673740893201</v>
      </c>
      <c r="K23" s="2">
        <v>0.99999999249178195</v>
      </c>
      <c r="L23" s="2">
        <v>0.62640876742993201</v>
      </c>
      <c r="M23" s="2">
        <v>62.420160198036001</v>
      </c>
    </row>
    <row r="24" spans="1:13" x14ac:dyDescent="0.2">
      <c r="A24" t="s">
        <v>15</v>
      </c>
      <c r="B24" s="1" t="s">
        <v>89</v>
      </c>
      <c r="C24" s="1">
        <v>16</v>
      </c>
      <c r="D24" s="1">
        <v>1.8539976825028901</v>
      </c>
      <c r="E24" s="2">
        <v>8.0678636253959102E-2</v>
      </c>
      <c r="F24" s="2" t="s">
        <v>90</v>
      </c>
      <c r="G24" s="2">
        <v>287</v>
      </c>
      <c r="H24" s="2">
        <v>243</v>
      </c>
      <c r="I24" s="2">
        <v>6879</v>
      </c>
      <c r="J24" s="2">
        <v>1.57818213102765</v>
      </c>
      <c r="K24" s="2">
        <v>0.99999999912922999</v>
      </c>
      <c r="L24" s="2">
        <v>0.64763304568510505</v>
      </c>
      <c r="M24" s="2">
        <v>66.425799754240103</v>
      </c>
    </row>
    <row r="25" spans="1:13" x14ac:dyDescent="0.2">
      <c r="A25" t="s">
        <v>37</v>
      </c>
      <c r="B25" s="1" t="s">
        <v>91</v>
      </c>
      <c r="C25" s="1">
        <v>7</v>
      </c>
      <c r="D25" s="1">
        <v>0.81112398609501701</v>
      </c>
      <c r="E25" s="2">
        <v>8.6381189039000397E-2</v>
      </c>
      <c r="F25" s="2" t="s">
        <v>92</v>
      </c>
      <c r="G25" s="2">
        <v>287</v>
      </c>
      <c r="H25" s="2">
        <v>74</v>
      </c>
      <c r="I25" s="2">
        <v>6879</v>
      </c>
      <c r="J25" s="2">
        <v>2.2673038892550998</v>
      </c>
      <c r="K25" s="2">
        <v>0.99999999981390697</v>
      </c>
      <c r="L25" s="2">
        <v>0.65592452198380402</v>
      </c>
      <c r="M25" s="2">
        <v>69.029777977056895</v>
      </c>
    </row>
    <row r="26" spans="1:13" x14ac:dyDescent="0.2">
      <c r="A26" t="s">
        <v>14</v>
      </c>
      <c r="B26" s="1" t="s">
        <v>41</v>
      </c>
      <c r="C26" s="1">
        <v>9</v>
      </c>
      <c r="D26" s="1">
        <v>1.04287369640787</v>
      </c>
      <c r="E26" s="2">
        <v>9.0199445643821499E-2</v>
      </c>
      <c r="F26" s="2" t="s">
        <v>93</v>
      </c>
      <c r="G26" s="2">
        <v>287</v>
      </c>
      <c r="H26" s="2">
        <v>111</v>
      </c>
      <c r="I26" s="2">
        <v>6879</v>
      </c>
      <c r="J26" s="2">
        <v>1.9434033336472301</v>
      </c>
      <c r="K26" s="2">
        <v>0.99999999993413402</v>
      </c>
      <c r="L26" s="2">
        <v>0.65548219101600202</v>
      </c>
      <c r="M26" s="2">
        <v>70.667724211377603</v>
      </c>
    </row>
    <row r="27" spans="1:13" x14ac:dyDescent="0.2">
      <c r="A27" t="s">
        <v>38</v>
      </c>
      <c r="B27" s="1" t="s">
        <v>94</v>
      </c>
      <c r="C27" s="1">
        <v>10</v>
      </c>
      <c r="D27" s="1">
        <v>1.1587485515643099</v>
      </c>
      <c r="E27" s="2">
        <v>9.4611628400710301E-2</v>
      </c>
      <c r="F27" s="2" t="s">
        <v>95</v>
      </c>
      <c r="G27" s="2">
        <v>287</v>
      </c>
      <c r="H27" s="2">
        <v>131</v>
      </c>
      <c r="I27" s="2">
        <v>6879</v>
      </c>
      <c r="J27" s="2">
        <v>1.8296672606856901</v>
      </c>
      <c r="K27" s="2">
        <v>0.999999999980273</v>
      </c>
      <c r="L27" s="2">
        <v>0.65757319779336298</v>
      </c>
      <c r="M27" s="2">
        <v>72.460705594042395</v>
      </c>
    </row>
    <row r="28" spans="1:13" x14ac:dyDescent="0.2">
      <c r="A28" t="s">
        <v>39</v>
      </c>
      <c r="B28" s="1" t="s">
        <v>96</v>
      </c>
      <c r="C28" s="1">
        <v>11</v>
      </c>
      <c r="D28" s="1">
        <v>1.27462340672074</v>
      </c>
      <c r="E28" s="2">
        <v>9.7468910520121604E-2</v>
      </c>
      <c r="F28" s="2" t="s">
        <v>97</v>
      </c>
      <c r="G28" s="2">
        <v>287</v>
      </c>
      <c r="H28" s="2">
        <v>151</v>
      </c>
      <c r="I28" s="2">
        <v>6879</v>
      </c>
      <c r="J28" s="2">
        <v>1.74605994877356</v>
      </c>
      <c r="K28" s="2">
        <v>0.99999999999099198</v>
      </c>
      <c r="L28" s="2">
        <v>0.65344212919121303</v>
      </c>
      <c r="M28" s="2">
        <v>73.567263882605801</v>
      </c>
    </row>
    <row r="29" spans="1:13" x14ac:dyDescent="0.2">
      <c r="A29" t="s">
        <v>40</v>
      </c>
      <c r="B29" s="1" t="s">
        <v>98</v>
      </c>
      <c r="C29" s="1">
        <v>8</v>
      </c>
      <c r="D29" s="1">
        <v>0.92699884125144805</v>
      </c>
      <c r="E29" s="2">
        <v>9.9591174235690499E-2</v>
      </c>
      <c r="F29" s="2" t="s">
        <v>99</v>
      </c>
      <c r="G29" s="2">
        <v>287</v>
      </c>
      <c r="H29" s="2">
        <v>95</v>
      </c>
      <c r="I29" s="2">
        <v>6879</v>
      </c>
      <c r="J29" s="2">
        <v>2.0184118833669502</v>
      </c>
      <c r="K29" s="2">
        <v>0.99999999999497502</v>
      </c>
      <c r="L29" s="2">
        <v>0.64678246664777195</v>
      </c>
      <c r="M29" s="2">
        <v>74.362445855690197</v>
      </c>
    </row>
    <row r="30" spans="1:13" x14ac:dyDescent="0.2">
      <c r="A30" t="s">
        <v>41</v>
      </c>
      <c r="B30" s="1" t="s">
        <v>100</v>
      </c>
      <c r="C30" s="1">
        <v>4</v>
      </c>
      <c r="D30" s="1">
        <v>0.46349942062572402</v>
      </c>
      <c r="E30" s="2">
        <v>9.9900436215697205E-2</v>
      </c>
      <c r="F30" s="2" t="s">
        <v>101</v>
      </c>
      <c r="G30" s="2">
        <v>287</v>
      </c>
      <c r="H30" s="2">
        <v>27</v>
      </c>
      <c r="I30" s="2">
        <v>6879</v>
      </c>
      <c r="J30" s="2">
        <v>3.5509097948122301</v>
      </c>
      <c r="K30" s="2">
        <v>0.99999999999538602</v>
      </c>
      <c r="L30" s="2">
        <v>0.63356058516131697</v>
      </c>
      <c r="M30" s="2">
        <v>74.476460983770593</v>
      </c>
    </row>
    <row r="31" spans="1:13" x14ac:dyDescent="0.2">
      <c r="A31" t="s">
        <v>42</v>
      </c>
      <c r="B31" t="s">
        <v>100</v>
      </c>
      <c r="C31">
        <v>4</v>
      </c>
      <c r="D31">
        <v>0.46349942062572402</v>
      </c>
      <c r="E31" s="2">
        <v>9.9900436215697205E-2</v>
      </c>
      <c r="F31" s="2" t="s">
        <v>101</v>
      </c>
      <c r="G31" s="2">
        <v>287</v>
      </c>
      <c r="H31" s="2">
        <v>27</v>
      </c>
      <c r="I31" s="2">
        <v>6879</v>
      </c>
      <c r="J31" s="2">
        <v>3.5509097948122301</v>
      </c>
      <c r="K31" s="2">
        <v>0.99999999999538602</v>
      </c>
      <c r="L31" s="2">
        <v>0.63356058516131697</v>
      </c>
      <c r="M31" s="2">
        <v>74.476460983770593</v>
      </c>
    </row>
    <row r="32" spans="1:13" x14ac:dyDescent="0.2">
      <c r="A32" t="s">
        <v>43</v>
      </c>
    </row>
    <row r="33" spans="1:1" x14ac:dyDescent="0.2">
      <c r="A33" t="s">
        <v>44</v>
      </c>
    </row>
    <row r="34" spans="1:1" x14ac:dyDescent="0.2">
      <c r="A34" t="s">
        <v>45</v>
      </c>
    </row>
    <row r="35" spans="1:1" x14ac:dyDescent="0.2">
      <c r="A35" t="s">
        <v>46</v>
      </c>
    </row>
    <row r="36" spans="1:1" x14ac:dyDescent="0.2">
      <c r="A36" t="s">
        <v>47</v>
      </c>
    </row>
    <row r="37" spans="1:1" x14ac:dyDescent="0.2">
      <c r="A37" t="s">
        <v>48</v>
      </c>
    </row>
    <row r="38" spans="1:1" x14ac:dyDescent="0.2">
      <c r="A38" t="s">
        <v>49</v>
      </c>
    </row>
    <row r="39" spans="1:1" x14ac:dyDescent="0.2">
      <c r="A39" t="s">
        <v>50</v>
      </c>
    </row>
    <row r="40" spans="1:1" x14ac:dyDescent="0.2">
      <c r="A40" t="s">
        <v>51</v>
      </c>
    </row>
    <row r="41" spans="1:1" x14ac:dyDescent="0.2">
      <c r="A41" t="s">
        <v>52</v>
      </c>
    </row>
    <row r="42" spans="1:1" x14ac:dyDescent="0.2">
      <c r="A42" t="s">
        <v>53</v>
      </c>
    </row>
    <row r="43" spans="1:1" x14ac:dyDescent="0.2">
      <c r="A43" t="s">
        <v>54</v>
      </c>
    </row>
    <row r="44" spans="1:1" x14ac:dyDescent="0.2">
      <c r="A44" t="s">
        <v>55</v>
      </c>
    </row>
    <row r="45" spans="1:1" x14ac:dyDescent="0.2">
      <c r="A45" t="s">
        <v>56</v>
      </c>
    </row>
    <row r="46" spans="1:1" x14ac:dyDescent="0.2">
      <c r="A46" t="s">
        <v>57</v>
      </c>
    </row>
    <row r="47" spans="1:1" x14ac:dyDescent="0.2">
      <c r="A47" t="s">
        <v>58</v>
      </c>
    </row>
    <row r="48" spans="1:1" x14ac:dyDescent="0.2">
      <c r="A48" t="s">
        <v>59</v>
      </c>
    </row>
    <row r="49" spans="1:1" x14ac:dyDescent="0.2">
      <c r="A49" t="s">
        <v>16</v>
      </c>
    </row>
    <row r="50" spans="1:1" x14ac:dyDescent="0.2">
      <c r="A50" t="s">
        <v>60</v>
      </c>
    </row>
    <row r="51" spans="1:1" x14ac:dyDescent="0.2">
      <c r="A51" t="s">
        <v>61</v>
      </c>
    </row>
    <row r="52" spans="1:1" x14ac:dyDescent="0.2">
      <c r="A52" t="s">
        <v>62</v>
      </c>
    </row>
    <row r="53" spans="1:1" x14ac:dyDescent="0.2">
      <c r="A53" t="s">
        <v>63</v>
      </c>
    </row>
    <row r="54" spans="1:1" x14ac:dyDescent="0.2">
      <c r="A54" t="s">
        <v>64</v>
      </c>
    </row>
    <row r="55" spans="1:1" x14ac:dyDescent="0.2">
      <c r="A55" t="s">
        <v>65</v>
      </c>
    </row>
    <row r="56" spans="1:1" x14ac:dyDescent="0.2">
      <c r="A56" t="s">
        <v>66</v>
      </c>
    </row>
  </sheetData>
  <mergeCells count="1">
    <mergeCell ref="A1:E1"/>
  </mergeCells>
  <conditionalFormatting sqref="A1:A1048576">
    <cfRule type="duplicateValues" dxfId="1" priority="4"/>
  </conditionalFormatting>
  <conditionalFormatting sqref="C32:C1048576 A1:A1048576 B4:B31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Kelvin P Davies</dc:creator>
  <cp:lastModifiedBy>Kelvin P Davies</cp:lastModifiedBy>
  <dcterms:created xsi:type="dcterms:W3CDTF">2019-07-13T11:57:54Z</dcterms:created>
  <dcterms:modified xsi:type="dcterms:W3CDTF">2020-05-13T13:58:13Z</dcterms:modified>
</cp:coreProperties>
</file>