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kovacs/Documents/2023 manuscripts/Bacillus Aspergillus evolution/"/>
    </mc:Choice>
  </mc:AlternateContent>
  <xr:revisionPtr revIDLastSave="0" documentId="13_ncr:1_{9AC1CC3F-8588-1D47-802A-3740D426D665}" xr6:coauthVersionLast="47" xr6:coauthVersionMax="47" xr10:uidLastSave="{00000000-0000-0000-0000-000000000000}"/>
  <bookViews>
    <workbookView xWindow="740" yWindow="4720" windowWidth="28040" windowHeight="16080" xr2:uid="{2EF712FB-88F2-3441-A251-A4955952B3AD}"/>
  </bookViews>
  <sheets>
    <sheet name="Fig 3a" sheetId="5" r:id="rId1"/>
    <sheet name="Fig 3b" sheetId="1" r:id="rId2"/>
    <sheet name="Fig S4d" sheetId="2" r:id="rId3"/>
    <sheet name="Fig 4c" sheetId="3" r:id="rId4"/>
    <sheet name="Fig S5a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F7" i="2"/>
  <c r="E7" i="2"/>
  <c r="C7" i="2"/>
  <c r="B7" i="2"/>
</calcChain>
</file>

<file path=xl/sharedStrings.xml><?xml version="1.0" encoding="utf-8"?>
<sst xmlns="http://schemas.openxmlformats.org/spreadsheetml/2006/main" count="67" uniqueCount="53">
  <si>
    <t>strain</t>
  </si>
  <si>
    <t>replicate</t>
  </si>
  <si>
    <t>cfu 10-6</t>
  </si>
  <si>
    <t>cfu per plug</t>
  </si>
  <si>
    <t>surfactin µg/ml</t>
  </si>
  <si>
    <t>surfactin µg per plug</t>
  </si>
  <si>
    <t>surfactin/cfu 10^6</t>
  </si>
  <si>
    <t>average</t>
  </si>
  <si>
    <t>stdev</t>
  </si>
  <si>
    <t>Bac1.1</t>
  </si>
  <si>
    <t>Bac2.1</t>
  </si>
  <si>
    <t>Bac3.1</t>
  </si>
  <si>
    <t>Bac4.1</t>
  </si>
  <si>
    <t>Bac5.1</t>
  </si>
  <si>
    <t>CoEvo1.1</t>
  </si>
  <si>
    <t>CoEvo1.2</t>
  </si>
  <si>
    <t>CoEvo2.1</t>
  </si>
  <si>
    <t>CoEvo2.2</t>
  </si>
  <si>
    <t>CoEvo3.1</t>
  </si>
  <si>
    <t>CoEvo3.2</t>
  </si>
  <si>
    <t>CoEvo4.1</t>
  </si>
  <si>
    <t>CoEvo4.2</t>
  </si>
  <si>
    <t>CoEvo5.1</t>
  </si>
  <si>
    <t>CoEvo5.2</t>
  </si>
  <si>
    <t>Surfactin semi-quantifiction data (represented in Fig 3b)</t>
  </si>
  <si>
    <t>Ancestor
 (WT)</t>
  </si>
  <si>
    <t>N402
+CFS</t>
  </si>
  <si>
    <r>
      <rPr>
        <i/>
        <sz val="11"/>
        <color theme="1"/>
        <rFont val="Calibri"/>
        <family val="2"/>
        <scheme val="minor"/>
      </rPr>
      <t xml:space="preserve">ΔrlmA
</t>
    </r>
    <r>
      <rPr>
        <sz val="12"/>
        <color theme="1"/>
        <rFont val="Calibri"/>
        <family val="2"/>
        <scheme val="minor"/>
      </rPr>
      <t>+CFS</t>
    </r>
  </si>
  <si>
    <t>N402
+surfactin</t>
  </si>
  <si>
    <r>
      <rPr>
        <i/>
        <sz val="11"/>
        <color theme="1"/>
        <rFont val="Calibri"/>
        <family val="2"/>
        <scheme val="minor"/>
      </rPr>
      <t xml:space="preserve">ΔrlmA
</t>
    </r>
    <r>
      <rPr>
        <sz val="12"/>
        <color theme="1"/>
        <rFont val="Calibri"/>
        <family val="2"/>
        <scheme val="minor"/>
      </rPr>
      <t>+surfactin</t>
    </r>
  </si>
  <si>
    <t>Average</t>
  </si>
  <si>
    <t>Number of blubous cells in field view 
(data represented in Supplementary Fig 4d)</t>
  </si>
  <si>
    <t>Std dev</t>
  </si>
  <si>
    <t>Time [h]</t>
  </si>
  <si>
    <t>Average luminescence/OD (data presented in Fig 4c)</t>
  </si>
  <si>
    <t>MA297
control</t>
  </si>
  <si>
    <t>MA297
+CFS</t>
  </si>
  <si>
    <t>MA584
control</t>
  </si>
  <si>
    <t>MA584
+CFS</t>
  </si>
  <si>
    <t>MA297
+WT CFS</t>
  </si>
  <si>
    <t>MA297
+srfAC CFS</t>
  </si>
  <si>
    <t>MA297
+CFW</t>
  </si>
  <si>
    <t>Methanol</t>
  </si>
  <si>
    <t>Pyrazine</t>
  </si>
  <si>
    <t>2-pentyene</t>
  </si>
  <si>
    <t xml:space="preserve">dimethyl disulphide </t>
  </si>
  <si>
    <t>mix of 3 VOCs</t>
  </si>
  <si>
    <t>replicate 1</t>
  </si>
  <si>
    <t>replicate 2</t>
  </si>
  <si>
    <t>replicate 3</t>
  </si>
  <si>
    <t>experiment 1</t>
  </si>
  <si>
    <t>experiment 2</t>
  </si>
  <si>
    <t>Colony spreading of CoEvo3 isolate in the presence of methanol 
or volatile compounds (represented in Fig 3a)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</si>
</sst>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0" xfId="0" applyBorder="1"/>
    <xf numFmtId="0" fontId="0" fillId="0" borderId="17" xfId="0" applyBorder="1"/>
    <xf numFmtId="0" fontId="0" fillId="0" borderId="16" xfId="0" applyBorder="1"/>
    <xf numFmtId="0" fontId="0" fillId="0" borderId="24" xfId="0" applyBorder="1" applyAlignment="1">
      <alignment wrapText="1"/>
    </xf>
    <xf numFmtId="0" fontId="0" fillId="0" borderId="11" xfId="0" applyBorder="1"/>
    <xf numFmtId="0" fontId="0" fillId="0" borderId="18" xfId="0" applyBorder="1"/>
    <xf numFmtId="0" fontId="0" fillId="0" borderId="25" xfId="0" applyBorder="1" applyAlignment="1">
      <alignment wrapText="1"/>
    </xf>
    <xf numFmtId="0" fontId="0" fillId="0" borderId="19" xfId="0" applyBorder="1"/>
    <xf numFmtId="0" fontId="0" fillId="0" borderId="26" xfId="0" applyBorder="1"/>
    <xf numFmtId="0" fontId="0" fillId="0" borderId="9" xfId="0" applyBorder="1"/>
    <xf numFmtId="0" fontId="0" fillId="0" borderId="27" xfId="0" applyBorder="1"/>
    <xf numFmtId="2" fontId="0" fillId="0" borderId="0" xfId="0" applyNumberFormat="1"/>
    <xf numFmtId="2" fontId="0" fillId="0" borderId="10" xfId="0" applyNumberFormat="1" applyBorder="1"/>
    <xf numFmtId="2" fontId="0" fillId="0" borderId="16" xfId="0" applyNumberForma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/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6" xfId="0" applyFont="1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F343-189F-5B4C-924C-AF4A511865C4}">
  <dimension ref="A1:J9"/>
  <sheetViews>
    <sheetView tabSelected="1" workbookViewId="0">
      <selection activeCell="H9" sqref="H9"/>
    </sheetView>
  </sheetViews>
  <sheetFormatPr baseColWidth="10" defaultRowHeight="16" x14ac:dyDescent="0.2"/>
  <cols>
    <col min="1" max="1" width="19.83203125" customWidth="1"/>
  </cols>
  <sheetData>
    <row r="1" spans="1:10" ht="42" customHeight="1" x14ac:dyDescent="0.2">
      <c r="A1" s="62" t="s">
        <v>52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7" thickBot="1" x14ac:dyDescent="0.25"/>
    <row r="3" spans="1:10" x14ac:dyDescent="0.2">
      <c r="A3" s="14"/>
      <c r="B3" s="52" t="s">
        <v>50</v>
      </c>
      <c r="C3" s="52"/>
      <c r="D3" s="52"/>
      <c r="E3" s="52" t="s">
        <v>51</v>
      </c>
      <c r="F3" s="52"/>
      <c r="G3" s="53"/>
    </row>
    <row r="4" spans="1:10" x14ac:dyDescent="0.2">
      <c r="A4" s="16"/>
      <c r="B4" s="54" t="s">
        <v>47</v>
      </c>
      <c r="C4" s="54" t="s">
        <v>48</v>
      </c>
      <c r="D4" s="54" t="s">
        <v>49</v>
      </c>
      <c r="E4" s="54" t="s">
        <v>47</v>
      </c>
      <c r="F4" s="54" t="s">
        <v>48</v>
      </c>
      <c r="G4" s="55" t="s">
        <v>49</v>
      </c>
    </row>
    <row r="5" spans="1:10" x14ac:dyDescent="0.2">
      <c r="A5" s="56" t="s">
        <v>42</v>
      </c>
      <c r="B5" s="57">
        <v>6.2</v>
      </c>
      <c r="C5" s="57">
        <v>5</v>
      </c>
      <c r="D5" s="57">
        <v>4.9000000000000004</v>
      </c>
      <c r="E5" s="57">
        <v>5.8</v>
      </c>
      <c r="F5" s="57">
        <v>6.4</v>
      </c>
      <c r="G5" s="58">
        <v>5.7</v>
      </c>
    </row>
    <row r="6" spans="1:10" x14ac:dyDescent="0.2">
      <c r="A6" s="56" t="s">
        <v>43</v>
      </c>
      <c r="B6" s="57">
        <v>3.9</v>
      </c>
      <c r="C6" s="57">
        <v>4.2</v>
      </c>
      <c r="D6" s="57">
        <v>3.6</v>
      </c>
      <c r="E6" s="57">
        <v>3.5</v>
      </c>
      <c r="F6" s="57">
        <v>4.3</v>
      </c>
      <c r="G6" s="58">
        <v>3.8</v>
      </c>
    </row>
    <row r="7" spans="1:10" x14ac:dyDescent="0.2">
      <c r="A7" s="56" t="s">
        <v>45</v>
      </c>
      <c r="B7" s="57">
        <v>4.8</v>
      </c>
      <c r="C7" s="57">
        <v>4</v>
      </c>
      <c r="D7" s="57">
        <v>4.3</v>
      </c>
      <c r="E7" s="57">
        <v>4.2</v>
      </c>
      <c r="F7" s="57">
        <v>4.7</v>
      </c>
      <c r="G7" s="58">
        <v>4.2</v>
      </c>
    </row>
    <row r="8" spans="1:10" x14ac:dyDescent="0.2">
      <c r="A8" s="56" t="s">
        <v>44</v>
      </c>
      <c r="B8" s="57">
        <v>4.0999999999999996</v>
      </c>
      <c r="C8" s="57">
        <v>3.8</v>
      </c>
      <c r="D8" s="57">
        <v>4</v>
      </c>
      <c r="E8" s="57">
        <v>3.6</v>
      </c>
      <c r="F8" s="57">
        <v>3.8</v>
      </c>
      <c r="G8" s="58">
        <v>3.9</v>
      </c>
    </row>
    <row r="9" spans="1:10" ht="17" thickBot="1" x14ac:dyDescent="0.25">
      <c r="A9" s="59" t="s">
        <v>46</v>
      </c>
      <c r="B9" s="60">
        <v>4.3</v>
      </c>
      <c r="C9" s="60">
        <v>3.9</v>
      </c>
      <c r="D9" s="60">
        <v>4.0999999999999996</v>
      </c>
      <c r="E9" s="60">
        <v>4</v>
      </c>
      <c r="F9" s="60">
        <v>3.8</v>
      </c>
      <c r="G9" s="61">
        <v>3.8</v>
      </c>
    </row>
  </sheetData>
  <mergeCells count="3">
    <mergeCell ref="A1:J1"/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A21F-2D49-F648-88A2-7897C8DC3C07}">
  <dimension ref="A1:I51"/>
  <sheetViews>
    <sheetView workbookViewId="0">
      <selection sqref="A1:I1"/>
    </sheetView>
  </sheetViews>
  <sheetFormatPr baseColWidth="10" defaultRowHeight="16" x14ac:dyDescent="0.2"/>
  <cols>
    <col min="2" max="2" width="10.83203125" style="3"/>
    <col min="5" max="5" width="13.6640625" customWidth="1"/>
    <col min="6" max="6" width="17.33203125" customWidth="1"/>
    <col min="7" max="7" width="15.83203125" customWidth="1"/>
    <col min="8" max="8" width="9.83203125" customWidth="1"/>
    <col min="9" max="9" width="11.1640625" customWidth="1"/>
  </cols>
  <sheetData>
    <row r="1" spans="1:9" ht="20" x14ac:dyDescent="0.2">
      <c r="A1" s="34" t="s">
        <v>24</v>
      </c>
      <c r="B1" s="34"/>
      <c r="C1" s="34"/>
      <c r="D1" s="34"/>
      <c r="E1" s="34"/>
      <c r="F1" s="34"/>
      <c r="G1" s="34"/>
      <c r="H1" s="34"/>
      <c r="I1" s="34"/>
    </row>
    <row r="2" spans="1:9" ht="17" thickBot="1" x14ac:dyDescent="0.25"/>
    <row r="3" spans="1:9" x14ac:dyDescent="0.2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1:9" x14ac:dyDescent="0.2">
      <c r="A4" s="47" t="s">
        <v>25</v>
      </c>
      <c r="B4" s="8">
        <v>1</v>
      </c>
      <c r="C4" s="9">
        <v>303.5</v>
      </c>
      <c r="D4" s="9">
        <v>303500000</v>
      </c>
      <c r="E4" s="9">
        <v>14.4589</v>
      </c>
      <c r="F4" s="9">
        <v>7.2294499999999999</v>
      </c>
      <c r="G4" s="9">
        <v>2.3820264000000001E-2</v>
      </c>
      <c r="H4" s="48">
        <v>4.5297999999999998E-2</v>
      </c>
      <c r="I4" s="49">
        <v>1.9597E-2</v>
      </c>
    </row>
    <row r="5" spans="1:9" x14ac:dyDescent="0.2">
      <c r="A5" s="36"/>
      <c r="B5" s="8">
        <v>2</v>
      </c>
      <c r="C5" s="9">
        <v>446.5</v>
      </c>
      <c r="D5" s="9">
        <v>446500000</v>
      </c>
      <c r="E5" s="9">
        <v>44.530999999999999</v>
      </c>
      <c r="F5" s="9">
        <v>22.265499999999999</v>
      </c>
      <c r="G5" s="9">
        <v>4.9866740999999999E-2</v>
      </c>
      <c r="H5" s="39"/>
      <c r="I5" s="42"/>
    </row>
    <row r="6" spans="1:9" x14ac:dyDescent="0.2">
      <c r="A6" s="37"/>
      <c r="B6" s="2">
        <v>3</v>
      </c>
      <c r="C6" s="1">
        <v>513.5</v>
      </c>
      <c r="D6" s="1">
        <v>513500000</v>
      </c>
      <c r="E6" s="1">
        <v>63.886299999999999</v>
      </c>
      <c r="F6" s="1">
        <v>31.943149999999999</v>
      </c>
      <c r="G6" s="1">
        <v>6.2206719000000001E-2</v>
      </c>
      <c r="H6" s="40"/>
      <c r="I6" s="43"/>
    </row>
    <row r="7" spans="1:9" x14ac:dyDescent="0.2">
      <c r="A7" s="35" t="s">
        <v>14</v>
      </c>
      <c r="B7" s="8">
        <v>1</v>
      </c>
      <c r="C7" s="9">
        <v>401</v>
      </c>
      <c r="D7" s="9">
        <v>401000000</v>
      </c>
      <c r="E7" s="9">
        <v>35.699300000000001</v>
      </c>
      <c r="F7" s="9">
        <v>17.84965</v>
      </c>
      <c r="G7" s="9">
        <v>4.4512843000000003E-2</v>
      </c>
      <c r="H7" s="38">
        <v>4.3455000000000001E-2</v>
      </c>
      <c r="I7" s="41">
        <v>3.437E-3</v>
      </c>
    </row>
    <row r="8" spans="1:9" x14ac:dyDescent="0.2">
      <c r="A8" s="36"/>
      <c r="B8" s="8">
        <v>2</v>
      </c>
      <c r="C8" s="9">
        <v>354.5</v>
      </c>
      <c r="D8" s="9">
        <v>354500000</v>
      </c>
      <c r="E8" s="9">
        <v>28.086200000000002</v>
      </c>
      <c r="F8" s="9">
        <v>14.043100000000001</v>
      </c>
      <c r="G8" s="9">
        <v>3.9613822E-2</v>
      </c>
      <c r="H8" s="39"/>
      <c r="I8" s="42"/>
    </row>
    <row r="9" spans="1:9" x14ac:dyDescent="0.2">
      <c r="A9" s="37"/>
      <c r="B9" s="2">
        <v>3</v>
      </c>
      <c r="C9" s="1">
        <v>501.5</v>
      </c>
      <c r="D9" s="1">
        <v>501500000</v>
      </c>
      <c r="E9" s="1">
        <v>46.377099999999999</v>
      </c>
      <c r="F9" s="1">
        <v>23.188549999999999</v>
      </c>
      <c r="G9" s="1">
        <v>4.6238385E-2</v>
      </c>
      <c r="H9" s="40"/>
      <c r="I9" s="43"/>
    </row>
    <row r="10" spans="1:9" x14ac:dyDescent="0.2">
      <c r="A10" s="35" t="s">
        <v>15</v>
      </c>
      <c r="B10" s="8">
        <v>1</v>
      </c>
      <c r="C10" s="9">
        <v>379</v>
      </c>
      <c r="D10" s="9">
        <v>379000000</v>
      </c>
      <c r="E10" s="9">
        <v>37.1357</v>
      </c>
      <c r="F10" s="9">
        <v>18.56785</v>
      </c>
      <c r="G10" s="9">
        <v>4.8991688999999998E-2</v>
      </c>
      <c r="H10" s="38">
        <v>4.5914000000000003E-2</v>
      </c>
      <c r="I10" s="41">
        <v>1.4494999999999999E-2</v>
      </c>
    </row>
    <row r="11" spans="1:9" x14ac:dyDescent="0.2">
      <c r="A11" s="36"/>
      <c r="B11" s="8">
        <v>2</v>
      </c>
      <c r="C11" s="9">
        <v>561</v>
      </c>
      <c r="D11" s="9">
        <v>561000000</v>
      </c>
      <c r="E11" s="9">
        <v>33.803400000000003</v>
      </c>
      <c r="F11" s="9">
        <v>16.901700000000002</v>
      </c>
      <c r="G11" s="9">
        <v>3.0127807E-2</v>
      </c>
      <c r="H11" s="39"/>
      <c r="I11" s="42"/>
    </row>
    <row r="12" spans="1:9" x14ac:dyDescent="0.2">
      <c r="A12" s="37"/>
      <c r="B12" s="2">
        <v>3</v>
      </c>
      <c r="C12" s="1">
        <v>422</v>
      </c>
      <c r="D12" s="1">
        <v>422000000</v>
      </c>
      <c r="E12" s="1">
        <v>49.478299999999997</v>
      </c>
      <c r="F12" s="1">
        <v>24.739149999999999</v>
      </c>
      <c r="G12" s="1">
        <v>5.8623578000000003E-2</v>
      </c>
      <c r="H12" s="40"/>
      <c r="I12" s="43"/>
    </row>
    <row r="13" spans="1:9" x14ac:dyDescent="0.2">
      <c r="A13" s="35" t="s">
        <v>16</v>
      </c>
      <c r="B13" s="8">
        <v>1</v>
      </c>
      <c r="C13" s="9">
        <v>163</v>
      </c>
      <c r="D13" s="9">
        <v>163000000</v>
      </c>
      <c r="E13" s="9">
        <v>44.583100000000002</v>
      </c>
      <c r="F13" s="9">
        <v>22.291550000000001</v>
      </c>
      <c r="G13" s="9">
        <v>0.136757975</v>
      </c>
      <c r="H13" s="38">
        <v>0.101545</v>
      </c>
      <c r="I13" s="41">
        <v>3.0852000000000001E-2</v>
      </c>
    </row>
    <row r="14" spans="1:9" x14ac:dyDescent="0.2">
      <c r="A14" s="36"/>
      <c r="B14" s="8">
        <v>2</v>
      </c>
      <c r="C14" s="9">
        <v>247</v>
      </c>
      <c r="D14" s="9">
        <v>247000000</v>
      </c>
      <c r="E14" s="9">
        <v>39.152799999999999</v>
      </c>
      <c r="F14" s="9">
        <v>19.5764</v>
      </c>
      <c r="G14" s="9">
        <v>7.9256679999999996E-2</v>
      </c>
      <c r="H14" s="39"/>
      <c r="I14" s="42"/>
    </row>
    <row r="15" spans="1:9" x14ac:dyDescent="0.2">
      <c r="A15" s="37"/>
      <c r="B15" s="2">
        <v>3</v>
      </c>
      <c r="C15" s="1">
        <v>184.5</v>
      </c>
      <c r="D15" s="1">
        <v>184500000</v>
      </c>
      <c r="E15" s="1">
        <v>32.7014</v>
      </c>
      <c r="F15" s="1">
        <v>16.3507</v>
      </c>
      <c r="G15" s="1">
        <v>8.8621679999999994E-2</v>
      </c>
      <c r="H15" s="40"/>
      <c r="I15" s="43"/>
    </row>
    <row r="16" spans="1:9" x14ac:dyDescent="0.2">
      <c r="A16" s="35" t="s">
        <v>17</v>
      </c>
      <c r="B16" s="8">
        <v>1</v>
      </c>
      <c r="C16" s="9">
        <v>122</v>
      </c>
      <c r="D16" s="9">
        <v>122000000</v>
      </c>
      <c r="E16" s="9">
        <v>31.064599999999999</v>
      </c>
      <c r="F16" s="9">
        <v>15.532299999999999</v>
      </c>
      <c r="G16" s="9">
        <v>0.12731393399999999</v>
      </c>
      <c r="H16" s="38">
        <v>0.10591100000000001</v>
      </c>
      <c r="I16" s="41">
        <v>1.9286000000000001E-2</v>
      </c>
    </row>
    <row r="17" spans="1:9" x14ac:dyDescent="0.2">
      <c r="A17" s="36"/>
      <c r="B17" s="8">
        <v>2</v>
      </c>
      <c r="C17" s="9">
        <v>178.5</v>
      </c>
      <c r="D17" s="9">
        <v>178500000</v>
      </c>
      <c r="E17" s="9">
        <v>35.8917</v>
      </c>
      <c r="F17" s="9">
        <v>17.94585</v>
      </c>
      <c r="G17" s="9">
        <v>0.100536975</v>
      </c>
      <c r="H17" s="39"/>
      <c r="I17" s="42"/>
    </row>
    <row r="18" spans="1:9" x14ac:dyDescent="0.2">
      <c r="A18" s="37"/>
      <c r="B18" s="2">
        <v>3</v>
      </c>
      <c r="C18" s="1">
        <v>203</v>
      </c>
      <c r="D18" s="1">
        <v>203000000</v>
      </c>
      <c r="E18" s="1">
        <v>36.491900000000001</v>
      </c>
      <c r="F18" s="1">
        <v>18.245950000000001</v>
      </c>
      <c r="G18" s="1">
        <v>8.9881527000000003E-2</v>
      </c>
      <c r="H18" s="40"/>
      <c r="I18" s="43"/>
    </row>
    <row r="19" spans="1:9" x14ac:dyDescent="0.2">
      <c r="A19" s="35" t="s">
        <v>18</v>
      </c>
      <c r="B19" s="8">
        <v>1</v>
      </c>
      <c r="C19" s="9">
        <v>215</v>
      </c>
      <c r="D19" s="9">
        <v>215000000</v>
      </c>
      <c r="E19" s="9">
        <v>54.011499999999998</v>
      </c>
      <c r="F19" s="9">
        <v>27.005749999999999</v>
      </c>
      <c r="G19" s="9">
        <v>0.12560814000000001</v>
      </c>
      <c r="H19" s="38">
        <v>0.117521</v>
      </c>
      <c r="I19" s="41">
        <v>7.8259999999999996E-3</v>
      </c>
    </row>
    <row r="20" spans="1:9" x14ac:dyDescent="0.2">
      <c r="A20" s="36"/>
      <c r="B20" s="8">
        <v>2</v>
      </c>
      <c r="C20" s="9">
        <v>231.5</v>
      </c>
      <c r="D20" s="9">
        <v>231500000</v>
      </c>
      <c r="E20" s="9">
        <v>50.922899999999998</v>
      </c>
      <c r="F20" s="9">
        <v>25.461449999999999</v>
      </c>
      <c r="G20" s="9">
        <v>0.109984665</v>
      </c>
      <c r="H20" s="39"/>
      <c r="I20" s="42"/>
    </row>
    <row r="21" spans="1:9" x14ac:dyDescent="0.2">
      <c r="A21" s="37"/>
      <c r="B21" s="2">
        <v>3</v>
      </c>
      <c r="C21" s="1">
        <v>233</v>
      </c>
      <c r="D21" s="1">
        <v>233000000</v>
      </c>
      <c r="E21" s="1">
        <v>54.508499999999998</v>
      </c>
      <c r="F21" s="1">
        <v>27.254249999999999</v>
      </c>
      <c r="G21" s="1">
        <v>0.11697103</v>
      </c>
      <c r="H21" s="40"/>
      <c r="I21" s="43"/>
    </row>
    <row r="22" spans="1:9" x14ac:dyDescent="0.2">
      <c r="A22" s="35" t="s">
        <v>19</v>
      </c>
      <c r="B22" s="8">
        <v>1</v>
      </c>
      <c r="C22" s="9">
        <v>210</v>
      </c>
      <c r="D22" s="9">
        <v>210000000</v>
      </c>
      <c r="E22" s="9">
        <v>48.277200000000001</v>
      </c>
      <c r="F22" s="9">
        <v>24.1386</v>
      </c>
      <c r="G22" s="9">
        <v>0.114945714</v>
      </c>
      <c r="H22" s="38">
        <v>0.12937199999999999</v>
      </c>
      <c r="I22" s="41">
        <v>2.1002E-2</v>
      </c>
    </row>
    <row r="23" spans="1:9" x14ac:dyDescent="0.2">
      <c r="A23" s="36"/>
      <c r="B23" s="8">
        <v>2</v>
      </c>
      <c r="C23" s="9">
        <v>141.5</v>
      </c>
      <c r="D23" s="9">
        <v>141500000</v>
      </c>
      <c r="E23" s="9">
        <v>43.4313</v>
      </c>
      <c r="F23" s="9">
        <v>21.71565</v>
      </c>
      <c r="G23" s="9">
        <v>0.15346749100000001</v>
      </c>
      <c r="H23" s="39"/>
      <c r="I23" s="42"/>
    </row>
    <row r="24" spans="1:9" x14ac:dyDescent="0.2">
      <c r="A24" s="37"/>
      <c r="B24" s="2">
        <v>3</v>
      </c>
      <c r="C24" s="1">
        <v>181</v>
      </c>
      <c r="D24" s="1">
        <v>181000000</v>
      </c>
      <c r="E24" s="1">
        <v>43.332799999999999</v>
      </c>
      <c r="F24" s="1">
        <v>21.666399999999999</v>
      </c>
      <c r="G24" s="1">
        <v>0.11970386700000001</v>
      </c>
      <c r="H24" s="40"/>
      <c r="I24" s="43"/>
    </row>
    <row r="25" spans="1:9" x14ac:dyDescent="0.2">
      <c r="A25" s="35" t="s">
        <v>20</v>
      </c>
      <c r="B25" s="8">
        <v>1</v>
      </c>
      <c r="C25" s="9">
        <v>238.5</v>
      </c>
      <c r="D25" s="9">
        <v>238500000</v>
      </c>
      <c r="E25" s="9">
        <v>8.3263999999999996</v>
      </c>
      <c r="F25" s="9">
        <v>4.1631999999999998</v>
      </c>
      <c r="G25" s="9">
        <v>1.7455765000000002E-2</v>
      </c>
      <c r="H25" s="38">
        <v>3.0105E-2</v>
      </c>
      <c r="I25" s="41">
        <v>2.4694000000000001E-2</v>
      </c>
    </row>
    <row r="26" spans="1:9" x14ac:dyDescent="0.2">
      <c r="A26" s="36"/>
      <c r="B26" s="8">
        <v>2</v>
      </c>
      <c r="C26" s="9">
        <v>497.5</v>
      </c>
      <c r="D26" s="9">
        <v>497500000</v>
      </c>
      <c r="E26" s="9">
        <v>58.268000000000001</v>
      </c>
      <c r="F26" s="9">
        <v>29.134</v>
      </c>
      <c r="G26" s="9">
        <v>5.8560804000000001E-2</v>
      </c>
      <c r="H26" s="39"/>
      <c r="I26" s="42"/>
    </row>
    <row r="27" spans="1:9" x14ac:dyDescent="0.2">
      <c r="A27" s="37"/>
      <c r="B27" s="2">
        <v>3</v>
      </c>
      <c r="C27" s="1">
        <v>157.5</v>
      </c>
      <c r="D27" s="1">
        <v>157500000</v>
      </c>
      <c r="E27" s="1">
        <v>4.5039999999999996</v>
      </c>
      <c r="F27" s="1">
        <v>2.2519999999999998</v>
      </c>
      <c r="G27" s="1">
        <v>1.4298412999999999E-2</v>
      </c>
      <c r="H27" s="40"/>
      <c r="I27" s="43"/>
    </row>
    <row r="28" spans="1:9" x14ac:dyDescent="0.2">
      <c r="A28" s="35" t="s">
        <v>21</v>
      </c>
      <c r="B28" s="8">
        <v>1</v>
      </c>
      <c r="C28" s="9">
        <v>172.5</v>
      </c>
      <c r="D28" s="9">
        <v>172500000</v>
      </c>
      <c r="E28" s="9">
        <v>0.52480000000000004</v>
      </c>
      <c r="F28" s="9">
        <v>0.26240000000000002</v>
      </c>
      <c r="G28" s="9">
        <v>1.521159E-3</v>
      </c>
      <c r="H28" s="38">
        <v>3.4509999999999999E-2</v>
      </c>
      <c r="I28" s="41">
        <v>3.3646000000000002E-2</v>
      </c>
    </row>
    <row r="29" spans="1:9" x14ac:dyDescent="0.2">
      <c r="A29" s="36"/>
      <c r="B29" s="8">
        <v>2</v>
      </c>
      <c r="C29" s="9">
        <v>157</v>
      </c>
      <c r="D29" s="9">
        <v>157000000</v>
      </c>
      <c r="E29" s="9">
        <v>10.434699999999999</v>
      </c>
      <c r="F29" s="9">
        <v>5.2173499999999997</v>
      </c>
      <c r="G29" s="9">
        <v>3.3231529000000003E-2</v>
      </c>
      <c r="H29" s="39"/>
      <c r="I29" s="42"/>
    </row>
    <row r="30" spans="1:9" x14ac:dyDescent="0.2">
      <c r="A30" s="37"/>
      <c r="B30" s="2">
        <v>3</v>
      </c>
      <c r="C30" s="1">
        <v>243.5</v>
      </c>
      <c r="D30" s="1">
        <v>243500000</v>
      </c>
      <c r="E30" s="1">
        <v>33.494500000000002</v>
      </c>
      <c r="F30" s="1">
        <v>16.747250000000001</v>
      </c>
      <c r="G30" s="1">
        <v>6.8777207000000007E-2</v>
      </c>
      <c r="H30" s="40"/>
      <c r="I30" s="43"/>
    </row>
    <row r="31" spans="1:9" x14ac:dyDescent="0.2">
      <c r="A31" s="35" t="s">
        <v>22</v>
      </c>
      <c r="B31" s="8">
        <v>1</v>
      </c>
      <c r="C31" s="9">
        <v>250.5</v>
      </c>
      <c r="D31" s="9">
        <v>250500000</v>
      </c>
      <c r="E31" s="9">
        <v>23.808599999999998</v>
      </c>
      <c r="F31" s="9">
        <v>11.904299999999999</v>
      </c>
      <c r="G31" s="9">
        <v>4.7522156000000003E-2</v>
      </c>
      <c r="H31" s="38">
        <v>6.3635999999999998E-2</v>
      </c>
      <c r="I31" s="41">
        <v>2.5507999999999999E-2</v>
      </c>
    </row>
    <row r="32" spans="1:9" x14ac:dyDescent="0.2">
      <c r="A32" s="36"/>
      <c r="B32" s="8">
        <v>2</v>
      </c>
      <c r="C32" s="9">
        <v>157</v>
      </c>
      <c r="D32" s="9">
        <v>157000000</v>
      </c>
      <c r="E32" s="9">
        <v>15.806800000000001</v>
      </c>
      <c r="F32" s="9">
        <v>7.9034000000000004</v>
      </c>
      <c r="G32" s="9">
        <v>5.0340126999999998E-2</v>
      </c>
      <c r="H32" s="39"/>
      <c r="I32" s="42"/>
    </row>
    <row r="33" spans="1:9" x14ac:dyDescent="0.2">
      <c r="A33" s="37"/>
      <c r="B33" s="2">
        <v>3</v>
      </c>
      <c r="C33" s="1">
        <v>128</v>
      </c>
      <c r="D33" s="1">
        <v>128000000</v>
      </c>
      <c r="E33" s="1">
        <v>23.819600000000001</v>
      </c>
      <c r="F33" s="1">
        <v>11.909800000000001</v>
      </c>
      <c r="G33" s="1">
        <v>9.3045313000000004E-2</v>
      </c>
      <c r="H33" s="40"/>
      <c r="I33" s="43"/>
    </row>
    <row r="34" spans="1:9" x14ac:dyDescent="0.2">
      <c r="A34" s="35" t="s">
        <v>23</v>
      </c>
      <c r="B34" s="8">
        <v>1</v>
      </c>
      <c r="C34" s="9">
        <v>186.5</v>
      </c>
      <c r="D34" s="9">
        <v>186500000</v>
      </c>
      <c r="E34" s="9">
        <v>19.980499999999999</v>
      </c>
      <c r="F34" s="9">
        <v>9.9902499999999996</v>
      </c>
      <c r="G34" s="9">
        <v>5.3567023999999998E-2</v>
      </c>
      <c r="H34" s="38">
        <v>5.0902000000000003E-2</v>
      </c>
      <c r="I34" s="41">
        <v>2.9489000000000001E-2</v>
      </c>
    </row>
    <row r="35" spans="1:9" x14ac:dyDescent="0.2">
      <c r="A35" s="36"/>
      <c r="B35" s="8">
        <v>2</v>
      </c>
      <c r="C35" s="9">
        <v>112.5</v>
      </c>
      <c r="D35" s="9">
        <v>112500000</v>
      </c>
      <c r="E35" s="9">
        <v>17.767800000000001</v>
      </c>
      <c r="F35" s="9">
        <v>8.8839000000000006</v>
      </c>
      <c r="G35" s="9">
        <v>7.8967999999999997E-2</v>
      </c>
      <c r="H35" s="39"/>
      <c r="I35" s="42"/>
    </row>
    <row r="36" spans="1:9" x14ac:dyDescent="0.2">
      <c r="A36" s="37"/>
      <c r="B36" s="2">
        <v>3</v>
      </c>
      <c r="C36" s="1">
        <v>163.5</v>
      </c>
      <c r="D36" s="1">
        <v>163500000</v>
      </c>
      <c r="E36" s="1">
        <v>6.5956999999999999</v>
      </c>
      <c r="F36" s="1">
        <v>3.2978499999999999</v>
      </c>
      <c r="G36" s="1">
        <v>2.0170336000000001E-2</v>
      </c>
      <c r="H36" s="40"/>
      <c r="I36" s="43"/>
    </row>
    <row r="37" spans="1:9" x14ac:dyDescent="0.2">
      <c r="A37" s="35" t="s">
        <v>9</v>
      </c>
      <c r="B37" s="8">
        <v>1</v>
      </c>
      <c r="C37" s="9">
        <v>150.5</v>
      </c>
      <c r="D37" s="9">
        <v>150500000</v>
      </c>
      <c r="E37" s="9">
        <v>14.305899999999999</v>
      </c>
      <c r="F37" s="9">
        <v>7.1529499999999997</v>
      </c>
      <c r="G37" s="9">
        <v>4.7527907000000001E-2</v>
      </c>
      <c r="H37" s="38">
        <v>5.6770000000000001E-2</v>
      </c>
      <c r="I37" s="41">
        <v>1.2560999999999999E-2</v>
      </c>
    </row>
    <row r="38" spans="1:9" x14ac:dyDescent="0.2">
      <c r="A38" s="36"/>
      <c r="B38" s="8">
        <v>2</v>
      </c>
      <c r="C38" s="9">
        <v>149</v>
      </c>
      <c r="D38" s="9">
        <v>149000000</v>
      </c>
      <c r="E38" s="9">
        <v>21.179099999999998</v>
      </c>
      <c r="F38" s="9">
        <v>10.589549999999999</v>
      </c>
      <c r="G38" s="9">
        <v>7.1070805000000001E-2</v>
      </c>
      <c r="H38" s="39"/>
      <c r="I38" s="42"/>
    </row>
    <row r="39" spans="1:9" x14ac:dyDescent="0.2">
      <c r="A39" s="37"/>
      <c r="B39" s="2">
        <v>3</v>
      </c>
      <c r="C39" s="1">
        <v>115</v>
      </c>
      <c r="D39" s="1">
        <v>115000000</v>
      </c>
      <c r="E39" s="1">
        <v>11.8933</v>
      </c>
      <c r="F39" s="1">
        <v>5.94665</v>
      </c>
      <c r="G39" s="1">
        <v>5.1709999999999999E-2</v>
      </c>
      <c r="H39" s="40"/>
      <c r="I39" s="43"/>
    </row>
    <row r="40" spans="1:9" x14ac:dyDescent="0.2">
      <c r="A40" s="35" t="s">
        <v>10</v>
      </c>
      <c r="B40" s="8">
        <v>1</v>
      </c>
      <c r="C40" s="9">
        <v>138</v>
      </c>
      <c r="D40" s="9">
        <v>138000000</v>
      </c>
      <c r="E40" s="9">
        <v>11.742599999999999</v>
      </c>
      <c r="F40" s="9">
        <v>5.8712999999999997</v>
      </c>
      <c r="G40" s="9">
        <v>4.2545652000000003E-2</v>
      </c>
      <c r="H40" s="38">
        <v>3.9851999999999999E-2</v>
      </c>
      <c r="I40" s="41">
        <v>5.4929999999999996E-3</v>
      </c>
    </row>
    <row r="41" spans="1:9" x14ac:dyDescent="0.2">
      <c r="A41" s="36"/>
      <c r="B41" s="8">
        <v>2</v>
      </c>
      <c r="C41" s="9">
        <v>193.5</v>
      </c>
      <c r="D41" s="9">
        <v>193500000</v>
      </c>
      <c r="E41" s="9">
        <v>16.825900000000001</v>
      </c>
      <c r="F41" s="9">
        <v>8.4129500000000004</v>
      </c>
      <c r="G41" s="9">
        <v>4.3477778000000002E-2</v>
      </c>
      <c r="H41" s="39"/>
      <c r="I41" s="42"/>
    </row>
    <row r="42" spans="1:9" x14ac:dyDescent="0.2">
      <c r="A42" s="37"/>
      <c r="B42" s="2">
        <v>3</v>
      </c>
      <c r="C42" s="1">
        <v>352.5</v>
      </c>
      <c r="D42" s="1">
        <v>352500000</v>
      </c>
      <c r="E42" s="1">
        <v>23.640499999999999</v>
      </c>
      <c r="F42" s="1">
        <v>11.82025</v>
      </c>
      <c r="G42" s="1">
        <v>3.3532623999999997E-2</v>
      </c>
      <c r="H42" s="40"/>
      <c r="I42" s="43"/>
    </row>
    <row r="43" spans="1:9" x14ac:dyDescent="0.2">
      <c r="A43" s="35" t="s">
        <v>11</v>
      </c>
      <c r="B43" s="8">
        <v>1</v>
      </c>
      <c r="C43" s="9">
        <v>234</v>
      </c>
      <c r="D43" s="9">
        <v>234000000</v>
      </c>
      <c r="E43" s="9">
        <v>20.762699999999999</v>
      </c>
      <c r="F43" s="9">
        <v>10.381349999999999</v>
      </c>
      <c r="G43" s="9">
        <v>4.4364743999999998E-2</v>
      </c>
      <c r="H43" s="38">
        <v>2.2929999999999999E-2</v>
      </c>
      <c r="I43" s="41">
        <v>1.8783999999999999E-2</v>
      </c>
    </row>
    <row r="44" spans="1:9" x14ac:dyDescent="0.2">
      <c r="A44" s="36"/>
      <c r="B44" s="8">
        <v>2</v>
      </c>
      <c r="C44" s="9">
        <v>770</v>
      </c>
      <c r="D44" s="9">
        <v>770000000</v>
      </c>
      <c r="E44" s="9">
        <v>14.385999999999999</v>
      </c>
      <c r="F44" s="9">
        <v>7.1929999999999996</v>
      </c>
      <c r="G44" s="9">
        <v>9.3415579999999998E-3</v>
      </c>
      <c r="H44" s="39"/>
      <c r="I44" s="42"/>
    </row>
    <row r="45" spans="1:9" x14ac:dyDescent="0.2">
      <c r="A45" s="37"/>
      <c r="B45" s="2">
        <v>3</v>
      </c>
      <c r="C45" s="1">
        <v>284.5</v>
      </c>
      <c r="D45" s="1">
        <v>284500000</v>
      </c>
      <c r="E45" s="1">
        <v>8.5823</v>
      </c>
      <c r="F45" s="1">
        <v>4.29115</v>
      </c>
      <c r="G45" s="1">
        <v>1.5083127999999999E-2</v>
      </c>
      <c r="H45" s="40"/>
      <c r="I45" s="43"/>
    </row>
    <row r="46" spans="1:9" x14ac:dyDescent="0.2">
      <c r="A46" s="35" t="s">
        <v>12</v>
      </c>
      <c r="B46" s="8">
        <v>1</v>
      </c>
      <c r="C46" s="9">
        <v>166</v>
      </c>
      <c r="D46" s="9">
        <v>166000000</v>
      </c>
      <c r="E46" s="9">
        <v>12.5839</v>
      </c>
      <c r="F46" s="9">
        <v>6.2919499999999999</v>
      </c>
      <c r="G46" s="9">
        <v>3.7903313000000001E-2</v>
      </c>
      <c r="H46" s="38">
        <v>7.3044999999999999E-2</v>
      </c>
      <c r="I46" s="41">
        <v>3.4601E-2</v>
      </c>
    </row>
    <row r="47" spans="1:9" x14ac:dyDescent="0.2">
      <c r="A47" s="36"/>
      <c r="B47" s="8">
        <v>2</v>
      </c>
      <c r="C47" s="9">
        <v>94.5</v>
      </c>
      <c r="D47" s="9">
        <v>94500000</v>
      </c>
      <c r="E47" s="9">
        <v>20.238</v>
      </c>
      <c r="F47" s="9">
        <v>10.119</v>
      </c>
      <c r="G47" s="9">
        <v>0.107079365</v>
      </c>
      <c r="H47" s="39"/>
      <c r="I47" s="42"/>
    </row>
    <row r="48" spans="1:9" x14ac:dyDescent="0.2">
      <c r="A48" s="37"/>
      <c r="B48" s="2">
        <v>3</v>
      </c>
      <c r="C48" s="1">
        <v>173.5</v>
      </c>
      <c r="D48" s="1">
        <v>173500000</v>
      </c>
      <c r="E48" s="1">
        <v>25.731000000000002</v>
      </c>
      <c r="F48" s="1">
        <v>12.865500000000001</v>
      </c>
      <c r="G48" s="1">
        <v>7.4152737999999996E-2</v>
      </c>
      <c r="H48" s="40"/>
      <c r="I48" s="43"/>
    </row>
    <row r="49" spans="1:9" x14ac:dyDescent="0.2">
      <c r="A49" s="35" t="s">
        <v>13</v>
      </c>
      <c r="B49" s="8">
        <v>1</v>
      </c>
      <c r="C49" s="9">
        <v>164.5</v>
      </c>
      <c r="D49" s="9">
        <v>164500000</v>
      </c>
      <c r="E49" s="9">
        <v>22.071400000000001</v>
      </c>
      <c r="F49" s="9">
        <v>11.0357</v>
      </c>
      <c r="G49" s="9">
        <v>6.7086322000000004E-2</v>
      </c>
      <c r="H49" s="38">
        <v>6.2587000000000004E-2</v>
      </c>
      <c r="I49" s="41">
        <v>6.2969999999999996E-3</v>
      </c>
    </row>
    <row r="50" spans="1:9" x14ac:dyDescent="0.2">
      <c r="A50" s="36"/>
      <c r="B50" s="8">
        <v>2</v>
      </c>
      <c r="C50" s="9">
        <v>204.5</v>
      </c>
      <c r="D50" s="9">
        <v>204500000</v>
      </c>
      <c r="E50" s="9">
        <v>22.654900000000001</v>
      </c>
      <c r="F50" s="9">
        <v>11.327450000000001</v>
      </c>
      <c r="G50" s="9">
        <v>5.5390953999999999E-2</v>
      </c>
      <c r="H50" s="39"/>
      <c r="I50" s="42"/>
    </row>
    <row r="51" spans="1:9" ht="17" thickBot="1" x14ac:dyDescent="0.25">
      <c r="A51" s="44"/>
      <c r="B51" s="10">
        <v>3</v>
      </c>
      <c r="C51" s="11">
        <v>168.5</v>
      </c>
      <c r="D51" s="11">
        <v>168500000</v>
      </c>
      <c r="E51" s="11">
        <v>22.0002</v>
      </c>
      <c r="F51" s="11">
        <v>11.0001</v>
      </c>
      <c r="G51" s="11">
        <v>6.5282492999999997E-2</v>
      </c>
      <c r="H51" s="45"/>
      <c r="I51" s="46"/>
    </row>
  </sheetData>
  <mergeCells count="49">
    <mergeCell ref="A4:A6"/>
    <mergeCell ref="H4:H6"/>
    <mergeCell ref="I4:I6"/>
    <mergeCell ref="A7:A9"/>
    <mergeCell ref="H7:H9"/>
    <mergeCell ref="I7:I9"/>
    <mergeCell ref="A10:A12"/>
    <mergeCell ref="H10:H12"/>
    <mergeCell ref="I10:I12"/>
    <mergeCell ref="A13:A15"/>
    <mergeCell ref="H13:H15"/>
    <mergeCell ref="I13:I15"/>
    <mergeCell ref="A16:A18"/>
    <mergeCell ref="H16:H18"/>
    <mergeCell ref="I16:I18"/>
    <mergeCell ref="A19:A21"/>
    <mergeCell ref="H19:H21"/>
    <mergeCell ref="I19:I21"/>
    <mergeCell ref="A22:A24"/>
    <mergeCell ref="H22:H24"/>
    <mergeCell ref="I22:I24"/>
    <mergeCell ref="A25:A27"/>
    <mergeCell ref="H25:H27"/>
    <mergeCell ref="I25:I27"/>
    <mergeCell ref="A37:A39"/>
    <mergeCell ref="H37:H39"/>
    <mergeCell ref="I37:I39"/>
    <mergeCell ref="A28:A30"/>
    <mergeCell ref="H28:H30"/>
    <mergeCell ref="I28:I30"/>
    <mergeCell ref="A31:A33"/>
    <mergeCell ref="H31:H33"/>
    <mergeCell ref="I31:I33"/>
    <mergeCell ref="A1:I1"/>
    <mergeCell ref="A46:A48"/>
    <mergeCell ref="H46:H48"/>
    <mergeCell ref="I46:I48"/>
    <mergeCell ref="A49:A51"/>
    <mergeCell ref="H49:H51"/>
    <mergeCell ref="I49:I51"/>
    <mergeCell ref="A40:A42"/>
    <mergeCell ref="H40:H42"/>
    <mergeCell ref="I40:I42"/>
    <mergeCell ref="A43:A45"/>
    <mergeCell ref="H43:H45"/>
    <mergeCell ref="I43:I45"/>
    <mergeCell ref="A34:A36"/>
    <mergeCell ref="H34:H36"/>
    <mergeCell ref="I34:I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C1E9-D443-D545-9B20-24AE40E32DC7}">
  <dimension ref="A1:F8"/>
  <sheetViews>
    <sheetView workbookViewId="0">
      <selection activeCell="A7" sqref="A7"/>
    </sheetView>
  </sheetViews>
  <sheetFormatPr baseColWidth="10" defaultRowHeight="16" x14ac:dyDescent="0.2"/>
  <sheetData>
    <row r="1" spans="1:6" ht="43" customHeight="1" x14ac:dyDescent="0.2">
      <c r="A1" s="50" t="s">
        <v>31</v>
      </c>
      <c r="B1" s="50"/>
      <c r="C1" s="50"/>
      <c r="D1" s="50"/>
      <c r="E1" s="50"/>
      <c r="F1" s="50"/>
    </row>
    <row r="2" spans="1:6" ht="17" thickBot="1" x14ac:dyDescent="0.25"/>
    <row r="3" spans="1:6" ht="34" x14ac:dyDescent="0.2">
      <c r="A3" s="14"/>
      <c r="B3" s="22" t="s">
        <v>26</v>
      </c>
      <c r="C3" s="22" t="s">
        <v>27</v>
      </c>
      <c r="D3" s="15"/>
      <c r="E3" s="22" t="s">
        <v>28</v>
      </c>
      <c r="F3" s="19" t="s">
        <v>29</v>
      </c>
    </row>
    <row r="4" spans="1:6" x14ac:dyDescent="0.2">
      <c r="A4" s="16"/>
      <c r="B4" s="24">
        <v>8</v>
      </c>
      <c r="C4" s="24">
        <v>31</v>
      </c>
      <c r="E4" s="24">
        <v>3</v>
      </c>
      <c r="F4" s="25">
        <v>21</v>
      </c>
    </row>
    <row r="5" spans="1:6" x14ac:dyDescent="0.2">
      <c r="A5" s="16"/>
      <c r="B5" s="12">
        <v>6</v>
      </c>
      <c r="C5" s="12">
        <v>28</v>
      </c>
      <c r="E5" s="12">
        <v>2</v>
      </c>
      <c r="F5" s="20">
        <v>13</v>
      </c>
    </row>
    <row r="6" spans="1:6" x14ac:dyDescent="0.2">
      <c r="A6" s="16"/>
      <c r="B6" s="13">
        <v>8</v>
      </c>
      <c r="C6" s="13">
        <v>33</v>
      </c>
      <c r="E6" s="13">
        <v>9</v>
      </c>
      <c r="F6" s="26">
        <v>30</v>
      </c>
    </row>
    <row r="7" spans="1:6" x14ac:dyDescent="0.2">
      <c r="A7" s="16" t="s">
        <v>30</v>
      </c>
      <c r="B7" s="12">
        <f>AVERAGE(B4:B6)</f>
        <v>7.333333333333333</v>
      </c>
      <c r="C7" s="12">
        <f>AVERAGE(C4:C6)</f>
        <v>30.666666666666668</v>
      </c>
      <c r="E7" s="12">
        <f>AVERAGE(E4:E6)</f>
        <v>4.666666666666667</v>
      </c>
      <c r="F7" s="20">
        <f>AVERAGE(F4:F6)</f>
        <v>21.333333333333332</v>
      </c>
    </row>
    <row r="8" spans="1:6" ht="17" thickBot="1" x14ac:dyDescent="0.25">
      <c r="A8" s="18" t="s">
        <v>32</v>
      </c>
      <c r="B8" s="23">
        <f>(STDEVP(B4:B6)/COUNT(B4:B6))</f>
        <v>0.31426968052735443</v>
      </c>
      <c r="C8" s="23">
        <f>(STDEVP(C4:C6)/COUNT(C4:C6))</f>
        <v>0.68493488921877521</v>
      </c>
      <c r="D8" s="17"/>
      <c r="E8" s="23">
        <f>(STDEVP(E4:E6)/COUNT(E4:E6))</f>
        <v>1.0304020550550781</v>
      </c>
      <c r="F8" s="21">
        <f>(STDEVP(F4:F6)/COUNT(F4:F6))</f>
        <v>2.3147407395555177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09E85-88D5-644C-81C3-951250BC466B}">
  <dimension ref="A1:J112"/>
  <sheetViews>
    <sheetView workbookViewId="0">
      <selection activeCell="C2" sqref="C1:J1048576"/>
    </sheetView>
  </sheetViews>
  <sheetFormatPr baseColWidth="10" defaultRowHeight="16" x14ac:dyDescent="0.2"/>
  <cols>
    <col min="1" max="1" width="5.6640625" bestFit="1" customWidth="1"/>
    <col min="2" max="2" width="8.1640625" style="27" customWidth="1"/>
    <col min="3" max="10" width="8.6640625" customWidth="1"/>
  </cols>
  <sheetData>
    <row r="1" spans="1:10" ht="20" x14ac:dyDescent="0.2">
      <c r="A1" s="51" t="s">
        <v>34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7" thickBot="1" x14ac:dyDescent="0.25"/>
    <row r="3" spans="1:10" ht="34" x14ac:dyDescent="0.2">
      <c r="B3" s="32" t="s">
        <v>33</v>
      </c>
      <c r="C3" s="30" t="s">
        <v>35</v>
      </c>
      <c r="D3" s="30" t="s">
        <v>8</v>
      </c>
      <c r="E3" s="30" t="s">
        <v>36</v>
      </c>
      <c r="F3" s="30" t="s">
        <v>8</v>
      </c>
      <c r="G3" s="30" t="s">
        <v>37</v>
      </c>
      <c r="H3" s="30" t="s">
        <v>8</v>
      </c>
      <c r="I3" s="30" t="s">
        <v>38</v>
      </c>
      <c r="J3" s="31" t="s">
        <v>8</v>
      </c>
    </row>
    <row r="4" spans="1:10" x14ac:dyDescent="0.2">
      <c r="B4" s="28">
        <v>0</v>
      </c>
      <c r="C4">
        <v>243.28858570137979</v>
      </c>
      <c r="D4">
        <v>112.90268935975378</v>
      </c>
      <c r="E4">
        <v>302.30707873020179</v>
      </c>
      <c r="F4">
        <v>103.42168161543276</v>
      </c>
      <c r="G4">
        <v>350.58430313190564</v>
      </c>
      <c r="H4">
        <v>126.71388039381993</v>
      </c>
      <c r="I4">
        <v>214.62638705984608</v>
      </c>
      <c r="J4" s="20">
        <v>83.765045621894487</v>
      </c>
    </row>
    <row r="5" spans="1:10" x14ac:dyDescent="0.2">
      <c r="B5" s="28">
        <v>0.16666666666666666</v>
      </c>
      <c r="C5">
        <v>361.54478219831617</v>
      </c>
      <c r="D5">
        <v>71.741230669979743</v>
      </c>
      <c r="E5">
        <v>632.81248836028703</v>
      </c>
      <c r="F5">
        <v>187.63747077566961</v>
      </c>
      <c r="G5">
        <v>229.13256762461197</v>
      </c>
      <c r="H5">
        <v>81.98522497089391</v>
      </c>
      <c r="I5">
        <v>437.49999195279105</v>
      </c>
      <c r="J5" s="20">
        <v>118.26360144583471</v>
      </c>
    </row>
    <row r="6" spans="1:10" x14ac:dyDescent="0.2">
      <c r="B6" s="28">
        <v>0.33333333333333331</v>
      </c>
      <c r="C6">
        <v>237.51023879721143</v>
      </c>
      <c r="D6">
        <v>72.809198297752744</v>
      </c>
      <c r="E6">
        <v>450.66045310240122</v>
      </c>
      <c r="F6">
        <v>47.3253343095191</v>
      </c>
      <c r="G6">
        <v>297.7667459885418</v>
      </c>
      <c r="H6">
        <v>89.852391843403751</v>
      </c>
      <c r="I6">
        <v>331.49171538946541</v>
      </c>
      <c r="J6" s="20">
        <v>85.399026270895178</v>
      </c>
    </row>
    <row r="7" spans="1:10" x14ac:dyDescent="0.2">
      <c r="B7" s="28">
        <v>0.5</v>
      </c>
      <c r="C7">
        <v>340.90909275634226</v>
      </c>
      <c r="D7">
        <v>61.326712990230696</v>
      </c>
      <c r="E7">
        <v>485.58423362127166</v>
      </c>
      <c r="F7">
        <v>113.41022700620371</v>
      </c>
      <c r="G7">
        <v>443.1909762121752</v>
      </c>
      <c r="H7">
        <v>85.500326799155857</v>
      </c>
      <c r="I7">
        <v>359.05271393945299</v>
      </c>
      <c r="J7" s="20">
        <v>125.80049416976182</v>
      </c>
    </row>
    <row r="8" spans="1:10" x14ac:dyDescent="0.2">
      <c r="B8" s="28">
        <v>0.66666666666666663</v>
      </c>
      <c r="C8">
        <v>352.74815515617155</v>
      </c>
      <c r="D8">
        <v>128.24022536552476</v>
      </c>
      <c r="E8">
        <v>339.24441644460927</v>
      </c>
      <c r="F8">
        <v>20.799214707454109</v>
      </c>
      <c r="G8">
        <v>355.98705889593606</v>
      </c>
      <c r="H8">
        <v>115.00536662779787</v>
      </c>
      <c r="I8">
        <v>319.31463757930641</v>
      </c>
      <c r="J8" s="20">
        <v>125.33934394784163</v>
      </c>
    </row>
    <row r="9" spans="1:10" x14ac:dyDescent="0.2">
      <c r="B9" s="28">
        <v>0.83333333333333337</v>
      </c>
      <c r="C9">
        <v>380.25890382065899</v>
      </c>
      <c r="D9">
        <v>90.338776872175558</v>
      </c>
      <c r="E9">
        <v>420.48929238225418</v>
      </c>
      <c r="F9">
        <v>50.367775171224601</v>
      </c>
      <c r="G9">
        <v>462.5199387103591</v>
      </c>
      <c r="H9">
        <v>70.260203708908563</v>
      </c>
      <c r="I9">
        <v>559.87557739102215</v>
      </c>
      <c r="J9" s="20">
        <v>71.413468518220398</v>
      </c>
    </row>
    <row r="10" spans="1:10" x14ac:dyDescent="0.2">
      <c r="B10" s="28">
        <v>1</v>
      </c>
      <c r="C10">
        <v>540.32258947576634</v>
      </c>
      <c r="D10">
        <v>196.43478604357958</v>
      </c>
      <c r="E10">
        <v>406.75364446607131</v>
      </c>
      <c r="F10">
        <v>67.146205273907668</v>
      </c>
      <c r="G10">
        <v>216.17294128047627</v>
      </c>
      <c r="H10">
        <v>69.850364837633023</v>
      </c>
      <c r="I10">
        <v>231.12480201503186</v>
      </c>
      <c r="J10" s="20">
        <v>74.302203380794992</v>
      </c>
    </row>
    <row r="11" spans="1:10" x14ac:dyDescent="0.2">
      <c r="B11" s="28">
        <v>1.1666666666666667</v>
      </c>
      <c r="C11">
        <v>398.08916339769485</v>
      </c>
      <c r="D11">
        <v>143.66041248278515</v>
      </c>
      <c r="E11">
        <v>655.98778218469613</v>
      </c>
      <c r="F11">
        <v>38.696040493526617</v>
      </c>
      <c r="G11">
        <v>204.72440892036306</v>
      </c>
      <c r="H11">
        <v>17.955417998190807</v>
      </c>
      <c r="I11">
        <v>399.69254220079551</v>
      </c>
      <c r="J11" s="20">
        <v>20.366434888547886</v>
      </c>
    </row>
    <row r="12" spans="1:10" x14ac:dyDescent="0.2">
      <c r="B12" s="28">
        <v>1.3333333333333333</v>
      </c>
      <c r="C12">
        <v>439.29711272156845</v>
      </c>
      <c r="D12">
        <v>148.26498210213461</v>
      </c>
      <c r="E12">
        <v>421.68674174529122</v>
      </c>
      <c r="F12">
        <v>86.845648293880274</v>
      </c>
      <c r="G12">
        <v>262.75115924470231</v>
      </c>
      <c r="H12">
        <v>112.7222859653228</v>
      </c>
      <c r="I12">
        <v>244.46142225664883</v>
      </c>
      <c r="J12" s="20">
        <v>75.243264160095379</v>
      </c>
    </row>
    <row r="13" spans="1:10" x14ac:dyDescent="0.2">
      <c r="B13" s="28">
        <v>1.5</v>
      </c>
      <c r="C13">
        <v>469.74521280927996</v>
      </c>
      <c r="D13">
        <v>70.944535371161621</v>
      </c>
      <c r="E13">
        <v>656.99005361742763</v>
      </c>
      <c r="F13">
        <v>68.263247868195961</v>
      </c>
      <c r="G13">
        <v>324.07407498325273</v>
      </c>
      <c r="H13">
        <v>63.536804482122015</v>
      </c>
      <c r="I13">
        <v>565.31702288011206</v>
      </c>
      <c r="J13" s="20">
        <v>66.625512490075693</v>
      </c>
    </row>
    <row r="14" spans="1:10" x14ac:dyDescent="0.2">
      <c r="B14" s="28">
        <v>1.6666666666666667</v>
      </c>
      <c r="C14">
        <v>128.41091422749346</v>
      </c>
      <c r="D14">
        <v>44.73653657348234</v>
      </c>
      <c r="E14">
        <v>563.59482698182683</v>
      </c>
      <c r="F14">
        <v>84.856511772620735</v>
      </c>
      <c r="G14">
        <v>148.55355669832093</v>
      </c>
      <c r="H14">
        <v>128.85609003580927</v>
      </c>
      <c r="I14">
        <v>253.8461558829398</v>
      </c>
      <c r="J14" s="20">
        <v>150.15255515003682</v>
      </c>
    </row>
    <row r="15" spans="1:10" x14ac:dyDescent="0.2">
      <c r="B15" s="28">
        <v>1.8333333333333333</v>
      </c>
      <c r="C15">
        <v>371.51702695538739</v>
      </c>
      <c r="D15">
        <v>80.470225690074102</v>
      </c>
      <c r="E15">
        <v>400.30210775739641</v>
      </c>
      <c r="F15">
        <v>121.57712906914271</v>
      </c>
      <c r="G15">
        <v>206.73812906738726</v>
      </c>
      <c r="H15">
        <v>69.777981008011636</v>
      </c>
      <c r="I15">
        <v>166.16314374437934</v>
      </c>
      <c r="J15" s="20">
        <v>133.62680173220159</v>
      </c>
    </row>
    <row r="16" spans="1:10" x14ac:dyDescent="0.2">
      <c r="B16" s="28">
        <v>2</v>
      </c>
      <c r="C16">
        <v>438.12451741241051</v>
      </c>
      <c r="D16">
        <v>35.676157747099481</v>
      </c>
      <c r="E16">
        <v>766.93968175314001</v>
      </c>
      <c r="F16">
        <v>49.348312001900936</v>
      </c>
      <c r="G16">
        <v>374.04580935544965</v>
      </c>
      <c r="H16">
        <v>53.665414443853585</v>
      </c>
      <c r="I16">
        <v>453.19465555345579</v>
      </c>
      <c r="J16" s="20">
        <v>83.738180072346182</v>
      </c>
    </row>
    <row r="17" spans="2:10" x14ac:dyDescent="0.2">
      <c r="B17" s="28">
        <v>2.1666666666666665</v>
      </c>
      <c r="C17">
        <v>298.27315623934805</v>
      </c>
      <c r="D17">
        <v>90.64258707299885</v>
      </c>
      <c r="E17">
        <v>624.06014422307203</v>
      </c>
      <c r="F17">
        <v>17.744185728671482</v>
      </c>
      <c r="G17">
        <v>458.01527676177511</v>
      </c>
      <c r="H17">
        <v>141.3440547893471</v>
      </c>
      <c r="I17">
        <v>282.65851948425023</v>
      </c>
      <c r="J17" s="20">
        <v>66.624464466210696</v>
      </c>
    </row>
    <row r="18" spans="2:10" x14ac:dyDescent="0.2">
      <c r="B18" s="28">
        <v>2.3333055555555555</v>
      </c>
      <c r="C18">
        <v>383.45863209530177</v>
      </c>
      <c r="D18">
        <v>35.091324924782064</v>
      </c>
      <c r="E18">
        <v>663.22771508397511</v>
      </c>
      <c r="F18">
        <v>56.01063437414804</v>
      </c>
      <c r="G18">
        <v>452.5222610555798</v>
      </c>
      <c r="H18">
        <v>82.17825952430006</v>
      </c>
      <c r="I18">
        <v>350.74626967081861</v>
      </c>
      <c r="J18" s="20">
        <v>104.49367739438111</v>
      </c>
    </row>
    <row r="19" spans="2:10" x14ac:dyDescent="0.2">
      <c r="B19" s="28">
        <v>2.5</v>
      </c>
      <c r="C19">
        <v>237.00304895632209</v>
      </c>
      <c r="D19">
        <v>130.07963163115053</v>
      </c>
      <c r="E19">
        <v>651.36935792925692</v>
      </c>
      <c r="F19">
        <v>48.997646048149008</v>
      </c>
      <c r="G19">
        <v>310.88082992078171</v>
      </c>
      <c r="H19">
        <v>81.946968636954082</v>
      </c>
      <c r="I19">
        <v>504.07709434426101</v>
      </c>
      <c r="J19" s="20">
        <v>53.601245215693325</v>
      </c>
    </row>
    <row r="20" spans="2:10" x14ac:dyDescent="0.2">
      <c r="B20" s="28">
        <v>2.6666666666666665</v>
      </c>
      <c r="C20">
        <v>211.48036476557374</v>
      </c>
      <c r="D20">
        <v>92.855881850278436</v>
      </c>
      <c r="E20">
        <v>609.39796265453799</v>
      </c>
      <c r="F20">
        <v>32.699813445640153</v>
      </c>
      <c r="G20">
        <v>418.19515377180994</v>
      </c>
      <c r="H20">
        <v>61.740496141741268</v>
      </c>
      <c r="I20">
        <v>485.07462826815345</v>
      </c>
      <c r="J20" s="20">
        <v>74.633011375573986</v>
      </c>
    </row>
    <row r="21" spans="2:10" x14ac:dyDescent="0.2">
      <c r="B21" s="28">
        <v>2.8333333333333335</v>
      </c>
      <c r="C21">
        <v>130.24602032790102</v>
      </c>
      <c r="D21">
        <v>65.130442944105667</v>
      </c>
      <c r="E21">
        <v>788.89700353322974</v>
      </c>
      <c r="F21">
        <v>108.58252056730269</v>
      </c>
      <c r="G21">
        <v>387.9310290343555</v>
      </c>
      <c r="H21">
        <v>49.421639319209881</v>
      </c>
      <c r="I21">
        <v>498.16849468798171</v>
      </c>
      <c r="J21" s="20">
        <v>133.31649526596976</v>
      </c>
    </row>
    <row r="22" spans="2:10" x14ac:dyDescent="0.2">
      <c r="B22" s="28">
        <v>3</v>
      </c>
      <c r="C22">
        <v>493.73617434160644</v>
      </c>
      <c r="D22">
        <v>115.96223309822686</v>
      </c>
      <c r="E22">
        <v>1279.9999722567477</v>
      </c>
      <c r="F22">
        <v>11.702644621739188</v>
      </c>
      <c r="G22">
        <v>573.88808517221435</v>
      </c>
      <c r="H22">
        <v>135.27386130347742</v>
      </c>
      <c r="I22">
        <v>466.47229767458526</v>
      </c>
      <c r="J22" s="20">
        <v>119.38732188307603</v>
      </c>
    </row>
    <row r="23" spans="2:10" x14ac:dyDescent="0.2">
      <c r="B23" s="28">
        <v>3.1666666666666665</v>
      </c>
      <c r="C23">
        <v>286.51292618453164</v>
      </c>
      <c r="D23">
        <v>39.562616814063098</v>
      </c>
      <c r="E23">
        <v>1205.1649788616501</v>
      </c>
      <c r="F23">
        <v>88.512830194718063</v>
      </c>
      <c r="G23">
        <v>329.82456554226161</v>
      </c>
      <c r="H23">
        <v>153.22203580390098</v>
      </c>
      <c r="I23">
        <v>610.19382661365034</v>
      </c>
      <c r="J23" s="20">
        <v>119.48384752746786</v>
      </c>
    </row>
    <row r="24" spans="2:10" x14ac:dyDescent="0.2">
      <c r="B24" s="28">
        <v>3.3333055555555555</v>
      </c>
      <c r="C24">
        <v>376.42045658512802</v>
      </c>
      <c r="D24">
        <v>91.126673968302413</v>
      </c>
      <c r="E24">
        <v>1251.7882605764335</v>
      </c>
      <c r="F24">
        <v>122.49897220799998</v>
      </c>
      <c r="G24">
        <v>407.74014661372792</v>
      </c>
      <c r="H24">
        <v>42.954533720131344</v>
      </c>
      <c r="I24">
        <v>559.4900759402525</v>
      </c>
      <c r="J24" s="20">
        <v>57.991583018839449</v>
      </c>
    </row>
    <row r="25" spans="2:10" x14ac:dyDescent="0.2">
      <c r="B25" s="28">
        <v>3.499972222222222</v>
      </c>
      <c r="C25">
        <v>314.54783430153043</v>
      </c>
      <c r="D25">
        <v>36.879899751553424</v>
      </c>
      <c r="E25">
        <v>1269.3935006768047</v>
      </c>
      <c r="F25">
        <v>178.20233184532958</v>
      </c>
      <c r="G25">
        <v>396.98836536505041</v>
      </c>
      <c r="H25">
        <v>88.533900906806949</v>
      </c>
      <c r="I25">
        <v>563.38027802470947</v>
      </c>
      <c r="J25" s="20">
        <v>56.406438856747712</v>
      </c>
    </row>
    <row r="26" spans="2:10" x14ac:dyDescent="0.2">
      <c r="B26" s="28">
        <v>3.666638888888889</v>
      </c>
      <c r="C26">
        <v>367.09720885349799</v>
      </c>
      <c r="D26">
        <v>42.792351412080976</v>
      </c>
      <c r="E26">
        <v>1684.1369563529786</v>
      </c>
      <c r="F26">
        <v>153.41668775398003</v>
      </c>
      <c r="G26">
        <v>379.66102423663813</v>
      </c>
      <c r="H26">
        <v>56.346583829919105</v>
      </c>
      <c r="I26">
        <v>708.27489528433625</v>
      </c>
      <c r="J26" s="20">
        <v>35.652685394461962</v>
      </c>
    </row>
    <row r="27" spans="2:10" x14ac:dyDescent="0.2">
      <c r="B27" s="28">
        <v>3.8333333333333335</v>
      </c>
      <c r="C27">
        <v>464.95489495521497</v>
      </c>
      <c r="D27">
        <v>172.146062153814</v>
      </c>
      <c r="E27">
        <v>2334.0178032669346</v>
      </c>
      <c r="F27">
        <v>192.99324977408722</v>
      </c>
      <c r="G27">
        <v>675.04964268647234</v>
      </c>
      <c r="H27">
        <v>119.45171877654913</v>
      </c>
      <c r="I27">
        <v>998.62259494282091</v>
      </c>
      <c r="J27" s="20">
        <v>174.20054251230246</v>
      </c>
    </row>
    <row r="28" spans="2:10" x14ac:dyDescent="0.2">
      <c r="B28" s="28">
        <v>3.999972222222222</v>
      </c>
      <c r="C28">
        <v>468.96551868719945</v>
      </c>
      <c r="D28">
        <v>67.149387774141587</v>
      </c>
      <c r="E28">
        <v>2334.4709484449072</v>
      </c>
      <c r="F28">
        <v>89.155596552970522</v>
      </c>
      <c r="G28">
        <v>538.41103018585841</v>
      </c>
      <c r="H28">
        <v>62.413450702236851</v>
      </c>
      <c r="I28">
        <v>944.55852448925793</v>
      </c>
      <c r="J28" s="20">
        <v>41.538336276558645</v>
      </c>
    </row>
    <row r="29" spans="2:10" x14ac:dyDescent="0.2">
      <c r="B29" s="28">
        <v>4.166666666666667</v>
      </c>
      <c r="C29">
        <v>297.69958951989651</v>
      </c>
      <c r="D29">
        <v>108.51118231658268</v>
      </c>
      <c r="E29">
        <v>2598.7943465613826</v>
      </c>
      <c r="F29">
        <v>182.16724439066249</v>
      </c>
      <c r="G29">
        <v>432.87327160787549</v>
      </c>
      <c r="H29">
        <v>35.54379263600083</v>
      </c>
      <c r="I29">
        <v>893.81720100715029</v>
      </c>
      <c r="J29" s="20">
        <v>115.07336459993091</v>
      </c>
    </row>
    <row r="30" spans="2:10" x14ac:dyDescent="0.2">
      <c r="B30" s="28">
        <v>4.3333055555555555</v>
      </c>
      <c r="C30">
        <v>431.93717990204874</v>
      </c>
      <c r="D30">
        <v>129.19658215588078</v>
      </c>
      <c r="E30">
        <v>2660.550431800445</v>
      </c>
      <c r="F30">
        <v>90.828017205171477</v>
      </c>
      <c r="G30">
        <v>381.72715778114997</v>
      </c>
      <c r="H30">
        <v>151.01351560229688</v>
      </c>
      <c r="I30">
        <v>892.97441337010878</v>
      </c>
      <c r="J30" s="20">
        <v>103.40393557786246</v>
      </c>
    </row>
    <row r="31" spans="2:10" x14ac:dyDescent="0.2">
      <c r="B31" s="28">
        <v>4.4999722222222225</v>
      </c>
      <c r="C31">
        <v>372.59615283182512</v>
      </c>
      <c r="D31">
        <v>41.301303784536799</v>
      </c>
      <c r="E31">
        <v>3307.0348339623915</v>
      </c>
      <c r="F31">
        <v>159.0840366343424</v>
      </c>
      <c r="G31">
        <v>476.19048483346995</v>
      </c>
      <c r="H31">
        <v>92.030960596014822</v>
      </c>
      <c r="I31">
        <v>899.54037970076342</v>
      </c>
      <c r="J31" s="20">
        <v>38.519884075675655</v>
      </c>
    </row>
    <row r="32" spans="2:10" x14ac:dyDescent="0.2">
      <c r="B32" s="28">
        <v>4.6666388888888894</v>
      </c>
      <c r="C32">
        <v>566.51812972598771</v>
      </c>
      <c r="D32">
        <v>95.687608712963268</v>
      </c>
      <c r="E32">
        <v>3771.5379666276754</v>
      </c>
      <c r="F32">
        <v>156.87414361768612</v>
      </c>
      <c r="G32">
        <v>564.46820209126236</v>
      </c>
      <c r="H32">
        <v>94.161256289798956</v>
      </c>
      <c r="I32">
        <v>1252.3839864428801</v>
      </c>
      <c r="J32" s="20">
        <v>186.71521565340146</v>
      </c>
    </row>
    <row r="33" spans="2:10" x14ac:dyDescent="0.2">
      <c r="B33" s="28">
        <v>4.8333055555555555</v>
      </c>
      <c r="C33">
        <v>520.30456687496451</v>
      </c>
      <c r="D33">
        <v>20.082840420428823</v>
      </c>
      <c r="E33">
        <v>3579.6178846776343</v>
      </c>
      <c r="F33">
        <v>165.50756662203466</v>
      </c>
      <c r="G33">
        <v>475.05938022009343</v>
      </c>
      <c r="H33">
        <v>75.921840468459834</v>
      </c>
      <c r="I33">
        <v>1297.2292317057866</v>
      </c>
      <c r="J33" s="20">
        <v>209.48965390323059</v>
      </c>
    </row>
    <row r="34" spans="2:10" x14ac:dyDescent="0.2">
      <c r="B34" s="28">
        <v>4.9999722222222225</v>
      </c>
      <c r="C34">
        <v>352.28678012792898</v>
      </c>
      <c r="D34">
        <v>44.073812347354902</v>
      </c>
      <c r="E34">
        <v>3251.0796117066225</v>
      </c>
      <c r="F34">
        <v>240.82284697558853</v>
      </c>
      <c r="G34">
        <v>369.71830745371557</v>
      </c>
      <c r="H34">
        <v>63.542467064529838</v>
      </c>
      <c r="I34">
        <v>1169.950740376215</v>
      </c>
      <c r="J34" s="20">
        <v>45.499184884428402</v>
      </c>
    </row>
    <row r="35" spans="2:10" x14ac:dyDescent="0.2">
      <c r="B35" s="28">
        <v>5.1666388888888894</v>
      </c>
      <c r="C35">
        <v>444.30919474437036</v>
      </c>
      <c r="D35">
        <v>72.781460760673468</v>
      </c>
      <c r="E35">
        <v>3602.6731517196222</v>
      </c>
      <c r="F35">
        <v>170.45792210670413</v>
      </c>
      <c r="G35">
        <v>522.68812023089015</v>
      </c>
      <c r="H35">
        <v>56.315106692773838</v>
      </c>
      <c r="I35">
        <v>1477.2036310913677</v>
      </c>
      <c r="J35" s="20">
        <v>41.184275585693008</v>
      </c>
    </row>
    <row r="36" spans="2:10" x14ac:dyDescent="0.2">
      <c r="B36" s="28">
        <v>5.3333055555555555</v>
      </c>
      <c r="C36">
        <v>411.87159098144906</v>
      </c>
      <c r="D36">
        <v>106.36580767792064</v>
      </c>
      <c r="E36">
        <v>3795.3599177377887</v>
      </c>
      <c r="F36">
        <v>240.17833228542762</v>
      </c>
      <c r="G36">
        <v>510.78320465753472</v>
      </c>
      <c r="H36">
        <v>62.377480422656291</v>
      </c>
      <c r="I36">
        <v>1242.4969979549141</v>
      </c>
      <c r="J36" s="20">
        <v>70.97110288955497</v>
      </c>
    </row>
    <row r="37" spans="2:10" x14ac:dyDescent="0.2">
      <c r="B37" s="28">
        <v>5.4999722222222225</v>
      </c>
      <c r="C37">
        <v>594.8174378690461</v>
      </c>
      <c r="D37">
        <v>68.876790940595129</v>
      </c>
      <c r="E37">
        <v>3683.5960794461553</v>
      </c>
      <c r="F37">
        <v>140.02344316231054</v>
      </c>
      <c r="G37">
        <v>481.13723250445111</v>
      </c>
      <c r="H37">
        <v>57.092812104077083</v>
      </c>
      <c r="I37">
        <v>1369.4638471545543</v>
      </c>
      <c r="J37" s="20">
        <v>105.80959206563853</v>
      </c>
    </row>
    <row r="38" spans="2:10" x14ac:dyDescent="0.2">
      <c r="B38" s="28">
        <v>5.6666388888888894</v>
      </c>
      <c r="C38">
        <v>742.25598291739959</v>
      </c>
      <c r="D38">
        <v>29.580731065056138</v>
      </c>
      <c r="E38">
        <v>4561.6045915387831</v>
      </c>
      <c r="F38">
        <v>275.35945561956203</v>
      </c>
      <c r="G38">
        <v>413.71802075021179</v>
      </c>
      <c r="H38">
        <v>100.14280969102259</v>
      </c>
      <c r="I38">
        <v>1374.5704648483863</v>
      </c>
      <c r="J38" s="20">
        <v>156.2030771845543</v>
      </c>
    </row>
    <row r="39" spans="2:10" x14ac:dyDescent="0.2">
      <c r="B39" s="28">
        <v>5.8333055555555555</v>
      </c>
      <c r="C39">
        <v>565.71428330577146</v>
      </c>
      <c r="D39">
        <v>147.70944832989284</v>
      </c>
      <c r="E39">
        <v>4659.5981866983275</v>
      </c>
      <c r="F39">
        <v>168.3274073321281</v>
      </c>
      <c r="G39">
        <v>518.16239690751547</v>
      </c>
      <c r="H39">
        <v>77.351852279430929</v>
      </c>
      <c r="I39">
        <v>1269.6629258124549</v>
      </c>
      <c r="J39" s="20">
        <v>44.584139281929509</v>
      </c>
    </row>
    <row r="40" spans="2:10" x14ac:dyDescent="0.2">
      <c r="B40" s="28">
        <v>6</v>
      </c>
      <c r="C40">
        <v>505.05050778717379</v>
      </c>
      <c r="D40">
        <v>90.596694584780408</v>
      </c>
      <c r="E40">
        <v>4381.778838035465</v>
      </c>
      <c r="F40">
        <v>170.59046499220375</v>
      </c>
      <c r="G40">
        <v>533.95543239459244</v>
      </c>
      <c r="H40">
        <v>83.411934663291277</v>
      </c>
      <c r="I40">
        <v>1317.3652498842362</v>
      </c>
      <c r="J40" s="20">
        <v>87.674523342880477</v>
      </c>
    </row>
    <row r="41" spans="2:10" x14ac:dyDescent="0.2">
      <c r="B41" s="28">
        <v>6.166666666666667</v>
      </c>
      <c r="C41">
        <v>640.17660869632425</v>
      </c>
      <c r="D41">
        <v>116.67705161408769</v>
      </c>
      <c r="E41">
        <v>4886.4235527449237</v>
      </c>
      <c r="F41">
        <v>301.2533926997603</v>
      </c>
      <c r="G41">
        <v>614.21320763308597</v>
      </c>
      <c r="H41">
        <v>84.871944972902782</v>
      </c>
      <c r="I41">
        <v>1386.2433912709271</v>
      </c>
      <c r="J41" s="20">
        <v>43.519049768124589</v>
      </c>
    </row>
    <row r="42" spans="2:10" x14ac:dyDescent="0.2">
      <c r="B42" s="28">
        <v>6.333333333333333</v>
      </c>
      <c r="C42">
        <v>600.00000434952824</v>
      </c>
      <c r="D42">
        <v>133.14306908674286</v>
      </c>
      <c r="E42">
        <v>4691.3580828030863</v>
      </c>
      <c r="F42">
        <v>153.0122595769372</v>
      </c>
      <c r="G42">
        <v>407.3522052996538</v>
      </c>
      <c r="H42">
        <v>114.85915995299504</v>
      </c>
      <c r="I42">
        <v>1245.4966331850696</v>
      </c>
      <c r="J42" s="20">
        <v>148.20744421924775</v>
      </c>
    </row>
    <row r="43" spans="2:10" x14ac:dyDescent="0.2">
      <c r="B43" s="28">
        <v>6.5</v>
      </c>
      <c r="C43">
        <v>612.78392661449845</v>
      </c>
      <c r="D43">
        <v>103.39004092901348</v>
      </c>
      <c r="E43">
        <v>4734.2274591532941</v>
      </c>
      <c r="F43">
        <v>153.84270952352858</v>
      </c>
      <c r="G43">
        <v>543.68931975909891</v>
      </c>
      <c r="H43">
        <v>73.478865991563225</v>
      </c>
      <c r="I43">
        <v>1384.3078652924582</v>
      </c>
      <c r="J43" s="20">
        <v>61.131751346906277</v>
      </c>
    </row>
    <row r="44" spans="2:10" x14ac:dyDescent="0.2">
      <c r="B44" s="28">
        <v>6.666666666666667</v>
      </c>
      <c r="C44">
        <v>664.94844676422929</v>
      </c>
      <c r="D44">
        <v>53.255207833143018</v>
      </c>
      <c r="E44">
        <v>4649.1227708258793</v>
      </c>
      <c r="F44">
        <v>190.03676984507788</v>
      </c>
      <c r="G44">
        <v>521.8216238077149</v>
      </c>
      <c r="H44">
        <v>99.968475172532237</v>
      </c>
      <c r="I44">
        <v>1542.5531998478466</v>
      </c>
      <c r="J44" s="20">
        <v>89.858726107764568</v>
      </c>
    </row>
    <row r="45" spans="2:10" x14ac:dyDescent="0.2">
      <c r="B45" s="28">
        <v>6.833333333333333</v>
      </c>
      <c r="C45">
        <v>544.62933846961243</v>
      </c>
      <c r="D45">
        <v>91.406738348762957</v>
      </c>
      <c r="E45">
        <v>4287.0543505169635</v>
      </c>
      <c r="F45">
        <v>217.93640503973467</v>
      </c>
      <c r="G45">
        <v>439.80453965771017</v>
      </c>
      <c r="H45">
        <v>101.17458199374316</v>
      </c>
      <c r="I45">
        <v>1196.4618238910289</v>
      </c>
      <c r="J45" s="20">
        <v>50.429745035048931</v>
      </c>
    </row>
    <row r="46" spans="2:10" x14ac:dyDescent="0.2">
      <c r="B46" s="28">
        <v>6.9999722222222225</v>
      </c>
      <c r="C46">
        <v>857.42284085932022</v>
      </c>
      <c r="D46">
        <v>171.87318041273153</v>
      </c>
      <c r="E46">
        <v>4609.733725621114</v>
      </c>
      <c r="F46">
        <v>202.02507484472957</v>
      </c>
      <c r="G46">
        <v>681.10059318989374</v>
      </c>
      <c r="H46">
        <v>114.65296309775583</v>
      </c>
      <c r="I46">
        <v>1287.128719845728</v>
      </c>
      <c r="J46" s="20">
        <v>88.621467340854537</v>
      </c>
    </row>
    <row r="47" spans="2:10" x14ac:dyDescent="0.2">
      <c r="B47" s="28">
        <v>7.166611111111111</v>
      </c>
      <c r="C47">
        <v>700.4830841228129</v>
      </c>
      <c r="D47">
        <v>75.15387412676624</v>
      </c>
      <c r="E47">
        <v>4503.1055738672503</v>
      </c>
      <c r="F47">
        <v>216.89867013780429</v>
      </c>
      <c r="G47">
        <v>518.90940813213831</v>
      </c>
      <c r="H47">
        <v>86.307591291326503</v>
      </c>
      <c r="I47">
        <v>1197.7352051943788</v>
      </c>
      <c r="J47" s="20">
        <v>113.48883904841806</v>
      </c>
    </row>
    <row r="48" spans="2:10" x14ac:dyDescent="0.2">
      <c r="B48" s="28">
        <v>7.333277777777778</v>
      </c>
      <c r="C48">
        <v>631.77746587521654</v>
      </c>
      <c r="D48">
        <v>49.123622548637044</v>
      </c>
      <c r="E48">
        <v>4596.0883808640456</v>
      </c>
      <c r="F48">
        <v>190.59710370506451</v>
      </c>
      <c r="G48">
        <v>491.66310513092566</v>
      </c>
      <c r="H48">
        <v>116.37948634151024</v>
      </c>
      <c r="I48">
        <v>1169.8584609284044</v>
      </c>
      <c r="J48" s="20">
        <v>81.841884618254568</v>
      </c>
    </row>
    <row r="49" spans="2:10" x14ac:dyDescent="0.2">
      <c r="B49" s="28">
        <v>7.4999444444444441</v>
      </c>
      <c r="C49">
        <v>623.28137724695864</v>
      </c>
      <c r="D49">
        <v>93.816402189036438</v>
      </c>
      <c r="E49">
        <v>4579.0127474764677</v>
      </c>
      <c r="F49">
        <v>344.31729541163986</v>
      </c>
      <c r="G49">
        <v>534.22370001052286</v>
      </c>
      <c r="H49">
        <v>125.50702253625383</v>
      </c>
      <c r="I49">
        <v>1119.1626286559886</v>
      </c>
      <c r="J49" s="20">
        <v>85.734906669994785</v>
      </c>
    </row>
    <row r="50" spans="2:10" x14ac:dyDescent="0.2">
      <c r="B50" s="28">
        <v>7.666611111111111</v>
      </c>
      <c r="C50">
        <v>656.83647263674345</v>
      </c>
      <c r="D50">
        <v>28.687846494996684</v>
      </c>
      <c r="E50">
        <v>4677.5478086587673</v>
      </c>
      <c r="F50">
        <v>215.41298514840184</v>
      </c>
      <c r="G50">
        <v>554.65586736687646</v>
      </c>
      <c r="H50">
        <v>125.68439804602617</v>
      </c>
      <c r="I50">
        <v>1221.7898866688413</v>
      </c>
      <c r="J50" s="20">
        <v>89.059964052501527</v>
      </c>
    </row>
    <row r="51" spans="2:10" x14ac:dyDescent="0.2">
      <c r="B51" s="28">
        <v>7.833277777777778</v>
      </c>
      <c r="C51">
        <v>729.89510885011748</v>
      </c>
      <c r="D51">
        <v>48.804053905732758</v>
      </c>
      <c r="E51">
        <v>4567.9968472584233</v>
      </c>
      <c r="F51">
        <v>320.28758844739741</v>
      </c>
      <c r="G51">
        <v>492.25882825764137</v>
      </c>
      <c r="H51">
        <v>70.08732210470653</v>
      </c>
      <c r="I51">
        <v>1089.8158715400054</v>
      </c>
      <c r="J51" s="20">
        <v>90.250209102133027</v>
      </c>
    </row>
    <row r="52" spans="2:10" x14ac:dyDescent="0.2">
      <c r="B52" s="28">
        <v>7.9999444444444441</v>
      </c>
      <c r="C52">
        <v>733.78838291762452</v>
      </c>
      <c r="D52">
        <v>53.944758133244562</v>
      </c>
      <c r="E52">
        <v>4165.4134927660461</v>
      </c>
      <c r="F52">
        <v>181.80971746217142</v>
      </c>
      <c r="G52">
        <v>512.82051559928414</v>
      </c>
      <c r="H52">
        <v>80.712337117907992</v>
      </c>
      <c r="I52">
        <v>1120.0291938811515</v>
      </c>
      <c r="J52" s="20">
        <v>89.352866901595561</v>
      </c>
    </row>
    <row r="53" spans="2:10" x14ac:dyDescent="0.2">
      <c r="B53" s="28">
        <v>8.166611111111111</v>
      </c>
      <c r="C53">
        <v>706.07552374507043</v>
      </c>
      <c r="D53">
        <v>101.29887178201274</v>
      </c>
      <c r="E53">
        <v>4319.6545247768554</v>
      </c>
      <c r="F53">
        <v>246.97308368547303</v>
      </c>
      <c r="G53">
        <v>539.01244235734566</v>
      </c>
      <c r="H53">
        <v>103.64626545179708</v>
      </c>
      <c r="I53">
        <v>1095.7004091593262</v>
      </c>
      <c r="J53" s="20">
        <v>70.365355840011404</v>
      </c>
    </row>
    <row r="54" spans="2:10" x14ac:dyDescent="0.2">
      <c r="B54" s="28">
        <v>8.3332777777777771</v>
      </c>
      <c r="C54">
        <v>654.28108777271279</v>
      </c>
      <c r="D54">
        <v>81.040677264876734</v>
      </c>
      <c r="E54">
        <v>4351.3043252732214</v>
      </c>
      <c r="F54">
        <v>272.26990523324014</v>
      </c>
      <c r="G54">
        <v>553.11354924915611</v>
      </c>
      <c r="H54">
        <v>111.98182626477276</v>
      </c>
      <c r="I54">
        <v>1011.3864596153834</v>
      </c>
      <c r="J54" s="20">
        <v>61.984735404238847</v>
      </c>
    </row>
    <row r="55" spans="2:10" x14ac:dyDescent="0.2">
      <c r="B55" s="28">
        <v>8.499944444444445</v>
      </c>
      <c r="C55">
        <v>735.29410381613934</v>
      </c>
      <c r="D55">
        <v>56.810310658430524</v>
      </c>
      <c r="E55">
        <v>3767.0549331434972</v>
      </c>
      <c r="F55">
        <v>194.08011564039251</v>
      </c>
      <c r="G55">
        <v>416.96364353034846</v>
      </c>
      <c r="H55">
        <v>114.34811783344061</v>
      </c>
      <c r="I55">
        <v>1045.6458445972412</v>
      </c>
      <c r="J55" s="20">
        <v>82.631294187657574</v>
      </c>
    </row>
    <row r="56" spans="2:10" x14ac:dyDescent="0.2">
      <c r="B56" s="28">
        <v>8.6665833333333335</v>
      </c>
      <c r="C56">
        <v>623.0650139564309</v>
      </c>
      <c r="D56">
        <v>118.18058227923316</v>
      </c>
      <c r="E56">
        <v>4026.0162952800561</v>
      </c>
      <c r="F56">
        <v>349.12099558546959</v>
      </c>
      <c r="G56">
        <v>482.01186971419958</v>
      </c>
      <c r="H56">
        <v>83.786868090784893</v>
      </c>
      <c r="I56">
        <v>1009.3457870831583</v>
      </c>
      <c r="J56" s="20">
        <v>44.412152427466175</v>
      </c>
    </row>
    <row r="57" spans="2:10" x14ac:dyDescent="0.2">
      <c r="B57" s="28">
        <v>8.8332777777777771</v>
      </c>
      <c r="C57">
        <v>459.68349675342489</v>
      </c>
      <c r="D57">
        <v>100.77771697274628</v>
      </c>
      <c r="E57">
        <v>4042.686767862358</v>
      </c>
      <c r="F57">
        <v>483.40962818112121</v>
      </c>
      <c r="G57">
        <v>447.00303735412712</v>
      </c>
      <c r="H57">
        <v>74.0102657012023</v>
      </c>
      <c r="I57">
        <v>983.45863692021453</v>
      </c>
      <c r="J57" s="20">
        <v>49.598705322036757</v>
      </c>
    </row>
    <row r="58" spans="2:10" x14ac:dyDescent="0.2">
      <c r="B58" s="28">
        <v>8.999944444444445</v>
      </c>
      <c r="C58">
        <v>694.08740994969094</v>
      </c>
      <c r="D58">
        <v>48.816202669588122</v>
      </c>
      <c r="E58">
        <v>3990.2676368645934</v>
      </c>
      <c r="F58">
        <v>296.42065859633374</v>
      </c>
      <c r="G58">
        <v>684.97684331421453</v>
      </c>
      <c r="H58">
        <v>136.4207155260747</v>
      </c>
      <c r="I58">
        <v>958.34547089991599</v>
      </c>
      <c r="J58" s="20">
        <v>99.376616287215271</v>
      </c>
    </row>
    <row r="59" spans="2:10" x14ac:dyDescent="0.2">
      <c r="B59" s="28">
        <v>9.1665833333333318</v>
      </c>
      <c r="C59">
        <v>719.94242079614253</v>
      </c>
      <c r="D59">
        <v>38.384055121187721</v>
      </c>
      <c r="E59">
        <v>3852.0709264397797</v>
      </c>
      <c r="F59">
        <v>246.29056418222743</v>
      </c>
      <c r="G59">
        <v>635.33223884266522</v>
      </c>
      <c r="H59">
        <v>103.41172957607881</v>
      </c>
      <c r="I59">
        <v>948.34885750719388</v>
      </c>
      <c r="J59" s="20">
        <v>53.166854790284809</v>
      </c>
    </row>
    <row r="60" spans="2:10" x14ac:dyDescent="0.2">
      <c r="B60" s="28">
        <v>9.3332499999999996</v>
      </c>
      <c r="C60">
        <v>634.47302545829473</v>
      </c>
      <c r="D60">
        <v>88.77855135364652</v>
      </c>
      <c r="E60">
        <v>3726.4419812425358</v>
      </c>
      <c r="F60">
        <v>290.95847435362418</v>
      </c>
      <c r="G60">
        <v>689.00125025637874</v>
      </c>
      <c r="H60">
        <v>108.92934629398724</v>
      </c>
      <c r="I60">
        <v>1030.984379174289</v>
      </c>
      <c r="J60" s="20">
        <v>115.26671307057997</v>
      </c>
    </row>
    <row r="61" spans="2:10" x14ac:dyDescent="0.2">
      <c r="B61" s="28">
        <v>9.4999166666666657</v>
      </c>
      <c r="C61">
        <v>528.6800206093252</v>
      </c>
      <c r="D61">
        <v>51.789606326049778</v>
      </c>
      <c r="E61">
        <v>3653.5784756850371</v>
      </c>
      <c r="F61">
        <v>186.69145839412857</v>
      </c>
      <c r="G61">
        <v>477.37136932575106</v>
      </c>
      <c r="H61">
        <v>86.676104443587022</v>
      </c>
      <c r="I61">
        <v>850.83755164766887</v>
      </c>
      <c r="J61" s="20">
        <v>34.220976938568349</v>
      </c>
    </row>
    <row r="62" spans="2:10" x14ac:dyDescent="0.2">
      <c r="B62" s="28">
        <v>9.6665833333333318</v>
      </c>
      <c r="C62">
        <v>577.43658654382853</v>
      </c>
      <c r="D62">
        <v>58.943449678054805</v>
      </c>
      <c r="E62">
        <v>3711.6729625542594</v>
      </c>
      <c r="F62">
        <v>318.41291851395493</v>
      </c>
      <c r="G62">
        <v>661.85320060719982</v>
      </c>
      <c r="H62">
        <v>106.33403568941064</v>
      </c>
      <c r="I62">
        <v>953.47646797385494</v>
      </c>
      <c r="J62" s="20">
        <v>76.714714262765156</v>
      </c>
    </row>
    <row r="63" spans="2:10" x14ac:dyDescent="0.2">
      <c r="B63" s="28">
        <v>9.8332499999999996</v>
      </c>
      <c r="C63">
        <v>696.13989393136058</v>
      </c>
      <c r="D63">
        <v>36.024478393611041</v>
      </c>
      <c r="E63">
        <v>3363.8983348860093</v>
      </c>
      <c r="F63">
        <v>165.18179851856601</v>
      </c>
      <c r="G63">
        <v>555.22740331446971</v>
      </c>
      <c r="H63">
        <v>88.675571668494996</v>
      </c>
      <c r="I63">
        <v>844.93041354017851</v>
      </c>
      <c r="J63" s="20">
        <v>26.427282590100354</v>
      </c>
    </row>
    <row r="64" spans="2:10" x14ac:dyDescent="0.2">
      <c r="B64" s="28">
        <v>9.9999166666666657</v>
      </c>
      <c r="C64">
        <v>559.28413086296302</v>
      </c>
      <c r="D64">
        <v>37.458890678758848</v>
      </c>
      <c r="E64">
        <v>3466.5662563602923</v>
      </c>
      <c r="F64">
        <v>248.91244283443007</v>
      </c>
      <c r="G64">
        <v>709.19966274398155</v>
      </c>
      <c r="H64">
        <v>126.66964290292789</v>
      </c>
      <c r="I64">
        <v>958.96945844943457</v>
      </c>
      <c r="J64" s="20">
        <v>102.62843447726458</v>
      </c>
    </row>
    <row r="65" spans="2:10" x14ac:dyDescent="0.2">
      <c r="B65" s="28">
        <v>10.166583333333332</v>
      </c>
      <c r="C65">
        <v>476.94252189967125</v>
      </c>
      <c r="D65">
        <v>52.604014262245499</v>
      </c>
      <c r="E65">
        <v>3320.1971398725059</v>
      </c>
      <c r="F65">
        <v>293.69371651225282</v>
      </c>
      <c r="G65">
        <v>723.77720308157018</v>
      </c>
      <c r="H65">
        <v>121.50407882118368</v>
      </c>
      <c r="I65">
        <v>895.52238442486714</v>
      </c>
      <c r="J65" s="20">
        <v>56.410678753041012</v>
      </c>
    </row>
    <row r="66" spans="2:10" x14ac:dyDescent="0.2">
      <c r="B66" s="28">
        <v>10.33325</v>
      </c>
      <c r="C66">
        <v>588.41651950277867</v>
      </c>
      <c r="D66">
        <v>101.44032021491721</v>
      </c>
      <c r="E66">
        <v>3367.6399445839452</v>
      </c>
      <c r="F66">
        <v>106.24423601429666</v>
      </c>
      <c r="G66">
        <v>599.39510184863718</v>
      </c>
      <c r="H66">
        <v>101.19646597235648</v>
      </c>
      <c r="I66">
        <v>901.02388247564465</v>
      </c>
      <c r="J66" s="20">
        <v>56.364182927713301</v>
      </c>
    </row>
    <row r="67" spans="2:10" x14ac:dyDescent="0.2">
      <c r="B67" s="28">
        <v>10.499916666666666</v>
      </c>
      <c r="C67">
        <v>599.34073635717061</v>
      </c>
      <c r="D67">
        <v>42.408234130595915</v>
      </c>
      <c r="E67">
        <v>3186.7622284094477</v>
      </c>
      <c r="F67">
        <v>139.38501903879427</v>
      </c>
      <c r="G67">
        <v>733.08272007257881</v>
      </c>
      <c r="H67">
        <v>133.33700699745475</v>
      </c>
      <c r="I67">
        <v>812.9544051053565</v>
      </c>
      <c r="J67" s="20">
        <v>96.943294886570101</v>
      </c>
    </row>
    <row r="68" spans="2:10" x14ac:dyDescent="0.2">
      <c r="B68" s="28">
        <v>10.666583333333332</v>
      </c>
      <c r="C68">
        <v>635.15509500524752</v>
      </c>
      <c r="D68">
        <v>81.096709013923459</v>
      </c>
      <c r="E68">
        <v>3358.1583884120282</v>
      </c>
      <c r="F68">
        <v>197.70408868116948</v>
      </c>
      <c r="G68">
        <v>674.06820651111036</v>
      </c>
      <c r="H68">
        <v>117.18227897235901</v>
      </c>
      <c r="I68">
        <v>896.99569736969897</v>
      </c>
      <c r="J68" s="20">
        <v>21.552436509616925</v>
      </c>
    </row>
    <row r="69" spans="2:10" x14ac:dyDescent="0.2">
      <c r="B69" s="28">
        <v>10.83325</v>
      </c>
      <c r="C69">
        <v>612.89390149190831</v>
      </c>
      <c r="D69">
        <v>59.920465373196564</v>
      </c>
      <c r="E69">
        <v>3345.1563454569527</v>
      </c>
      <c r="F69">
        <v>275.40609412880229</v>
      </c>
      <c r="G69">
        <v>655.6530821911947</v>
      </c>
      <c r="H69">
        <v>101.01972253883288</v>
      </c>
      <c r="I69">
        <v>868.01923954646622</v>
      </c>
      <c r="J69" s="20">
        <v>29.810747565458868</v>
      </c>
    </row>
    <row r="70" spans="2:10" x14ac:dyDescent="0.2">
      <c r="B70" s="28">
        <v>10.999916666666666</v>
      </c>
      <c r="C70">
        <v>630.86104652223867</v>
      </c>
      <c r="D70">
        <v>32.227495262061616</v>
      </c>
      <c r="E70">
        <v>3637.5376918235861</v>
      </c>
      <c r="F70">
        <v>255.64308343824206</v>
      </c>
      <c r="G70">
        <v>804.9771501211211</v>
      </c>
      <c r="H70">
        <v>146.80082464297763</v>
      </c>
      <c r="I70">
        <v>862.20955710564897</v>
      </c>
      <c r="J70" s="20">
        <v>22.606083873959005</v>
      </c>
    </row>
    <row r="71" spans="2:10" x14ac:dyDescent="0.2">
      <c r="B71" s="28">
        <v>11.166583333333332</v>
      </c>
      <c r="C71">
        <v>537.30512135319793</v>
      </c>
      <c r="D71">
        <v>64.93218777876919</v>
      </c>
      <c r="E71">
        <v>3155.2481520593979</v>
      </c>
      <c r="F71">
        <v>159.85619480180145</v>
      </c>
      <c r="G71">
        <v>737.15563007410151</v>
      </c>
      <c r="H71">
        <v>134.5048401952192</v>
      </c>
      <c r="I71">
        <v>789.8392437674097</v>
      </c>
      <c r="J71" s="20">
        <v>46.892192077179097</v>
      </c>
    </row>
    <row r="72" spans="2:10" x14ac:dyDescent="0.2">
      <c r="B72" s="28">
        <v>11.33325</v>
      </c>
      <c r="C72">
        <v>595.46573454290933</v>
      </c>
      <c r="D72">
        <v>45.18610725921571</v>
      </c>
      <c r="E72">
        <v>3315.6173615708917</v>
      </c>
      <c r="F72">
        <v>193.95155225741553</v>
      </c>
      <c r="G72">
        <v>694.20678939660195</v>
      </c>
      <c r="H72">
        <v>108.82103353240772</v>
      </c>
      <c r="I72">
        <v>834.78261158011139</v>
      </c>
      <c r="J72" s="20">
        <v>44.359314379867286</v>
      </c>
    </row>
    <row r="73" spans="2:10" x14ac:dyDescent="0.2">
      <c r="B73" s="28">
        <v>11.499916666666666</v>
      </c>
      <c r="C73">
        <v>610.99252272223293</v>
      </c>
      <c r="D73">
        <v>20.596733456016572</v>
      </c>
      <c r="E73">
        <v>3316.0621717542635</v>
      </c>
      <c r="F73">
        <v>226.06211658468956</v>
      </c>
      <c r="G73">
        <v>778.44310599301139</v>
      </c>
      <c r="H73">
        <v>116.55506899949738</v>
      </c>
      <c r="I73">
        <v>805.96451824810049</v>
      </c>
      <c r="J73" s="20">
        <v>60.867245364214675</v>
      </c>
    </row>
    <row r="74" spans="2:10" x14ac:dyDescent="0.2">
      <c r="B74" s="28">
        <v>11.666583333333332</v>
      </c>
      <c r="C74">
        <v>625.8217191849335</v>
      </c>
      <c r="D74">
        <v>77.168313596693849</v>
      </c>
      <c r="E74">
        <v>3200.4666310039356</v>
      </c>
      <c r="F74">
        <v>169.76498199126257</v>
      </c>
      <c r="G74">
        <v>610.32865053839805</v>
      </c>
      <c r="H74">
        <v>105.01119828120626</v>
      </c>
      <c r="I74">
        <v>865.86493967952049</v>
      </c>
      <c r="J74" s="20">
        <v>112.86006306310662</v>
      </c>
    </row>
    <row r="75" spans="2:10" x14ac:dyDescent="0.2">
      <c r="B75" s="28">
        <v>11.83325</v>
      </c>
      <c r="C75">
        <v>655.78020284930051</v>
      </c>
      <c r="D75">
        <v>70.485174173260333</v>
      </c>
      <c r="E75">
        <v>3071.0900265723717</v>
      </c>
      <c r="F75">
        <v>122.07563700783949</v>
      </c>
      <c r="G75">
        <v>765.31791063740991</v>
      </c>
      <c r="H75">
        <v>142.47687854601975</v>
      </c>
      <c r="I75">
        <v>807.00489123429963</v>
      </c>
      <c r="J75" s="20">
        <v>61.947809574220919</v>
      </c>
    </row>
    <row r="76" spans="2:10" x14ac:dyDescent="0.2">
      <c r="B76" s="28">
        <v>11.999916666666666</v>
      </c>
      <c r="C76">
        <v>614.83739535729649</v>
      </c>
      <c r="D76">
        <v>109.41555825844988</v>
      </c>
      <c r="E76">
        <v>3063.6482407864014</v>
      </c>
      <c r="F76">
        <v>31.619439726457514</v>
      </c>
      <c r="G76">
        <v>751.19506920483445</v>
      </c>
      <c r="H76">
        <v>110.82903360466473</v>
      </c>
      <c r="I76">
        <v>810.76297274817898</v>
      </c>
      <c r="J76" s="20">
        <v>16.091950674281293</v>
      </c>
    </row>
    <row r="77" spans="2:10" x14ac:dyDescent="0.2">
      <c r="B77" s="28">
        <v>12.166583333333332</v>
      </c>
      <c r="C77">
        <v>607.88748271731015</v>
      </c>
      <c r="D77">
        <v>23.65116948378358</v>
      </c>
      <c r="E77">
        <v>3022.6244637368709</v>
      </c>
      <c r="F77">
        <v>92.986752074602563</v>
      </c>
      <c r="G77">
        <v>769.40330884658317</v>
      </c>
      <c r="H77">
        <v>117.35991601253562</v>
      </c>
      <c r="I77">
        <v>813.93344168517001</v>
      </c>
      <c r="J77" s="20">
        <v>49.487197008956436</v>
      </c>
    </row>
    <row r="78" spans="2:10" x14ac:dyDescent="0.2">
      <c r="B78" s="28">
        <v>12.33325</v>
      </c>
      <c r="C78">
        <v>580.8823425881352</v>
      </c>
      <c r="D78">
        <v>72.993772201036521</v>
      </c>
      <c r="E78">
        <v>3031.8021220569913</v>
      </c>
      <c r="F78">
        <v>219.55548349625099</v>
      </c>
      <c r="G78">
        <v>835.53211152765709</v>
      </c>
      <c r="H78">
        <v>127.18200420537735</v>
      </c>
      <c r="I78">
        <v>747.12643569766101</v>
      </c>
      <c r="J78" s="20">
        <v>66.030068936427696</v>
      </c>
    </row>
    <row r="79" spans="2:10" x14ac:dyDescent="0.2">
      <c r="B79" s="28">
        <v>12.499916666666666</v>
      </c>
      <c r="C79">
        <v>569.49807444561225</v>
      </c>
      <c r="D79">
        <v>134.85947917627158</v>
      </c>
      <c r="E79">
        <v>2951.046476852357</v>
      </c>
      <c r="F79">
        <v>196.02432477929682</v>
      </c>
      <c r="G79">
        <v>716.30741818762147</v>
      </c>
      <c r="H79">
        <v>123.5258702324528</v>
      </c>
      <c r="I79">
        <v>825.73370668841994</v>
      </c>
      <c r="J79" s="20">
        <v>16.98173225812582</v>
      </c>
    </row>
    <row r="80" spans="2:10" x14ac:dyDescent="0.2">
      <c r="B80" s="28">
        <v>12.666583333333332</v>
      </c>
      <c r="C80">
        <v>543.04007490086144</v>
      </c>
      <c r="D80">
        <v>28.190729846423089</v>
      </c>
      <c r="E80">
        <v>2943.3642579823995</v>
      </c>
      <c r="F80">
        <v>152.57277289593608</v>
      </c>
      <c r="G80">
        <v>781.28354317696244</v>
      </c>
      <c r="H80">
        <v>125.59458805241816</v>
      </c>
      <c r="I80">
        <v>808.17916254700265</v>
      </c>
      <c r="J80" s="20">
        <v>25.210804423970981</v>
      </c>
    </row>
    <row r="81" spans="2:10" x14ac:dyDescent="0.2">
      <c r="B81" s="28">
        <v>12.833222222222222</v>
      </c>
      <c r="C81">
        <v>640.39408247385427</v>
      </c>
      <c r="D81">
        <v>72.952467610867316</v>
      </c>
      <c r="E81">
        <v>2851.2122148544536</v>
      </c>
      <c r="F81">
        <v>80.834236652101751</v>
      </c>
      <c r="G81">
        <v>714.73884059324587</v>
      </c>
      <c r="H81">
        <v>98.297885524581332</v>
      </c>
      <c r="I81">
        <v>697.11921472137021</v>
      </c>
      <c r="J81" s="20">
        <v>44.148236583373667</v>
      </c>
    </row>
    <row r="82" spans="2:10" x14ac:dyDescent="0.2">
      <c r="B82" s="28">
        <v>12.999888888888888</v>
      </c>
      <c r="C82">
        <v>661.91679453319512</v>
      </c>
      <c r="D82">
        <v>124.70395669117264</v>
      </c>
      <c r="E82">
        <v>2904.2743390718665</v>
      </c>
      <c r="F82">
        <v>135.95129736958484</v>
      </c>
      <c r="G82">
        <v>637.50001424923573</v>
      </c>
      <c r="H82">
        <v>96.129218574181309</v>
      </c>
      <c r="I82">
        <v>747.15334255062328</v>
      </c>
      <c r="J82" s="20">
        <v>67.861797663774141</v>
      </c>
    </row>
    <row r="83" spans="2:10" x14ac:dyDescent="0.2">
      <c r="B83" s="28">
        <v>13.166555555555556</v>
      </c>
      <c r="C83">
        <v>663.47468657619424</v>
      </c>
      <c r="D83">
        <v>100.50016147581891</v>
      </c>
      <c r="E83">
        <v>2983.4077824000647</v>
      </c>
      <c r="F83">
        <v>198.0269420408832</v>
      </c>
      <c r="G83">
        <v>794.33496421320422</v>
      </c>
      <c r="H83">
        <v>126.74790759591509</v>
      </c>
      <c r="I83">
        <v>741.13857202103782</v>
      </c>
      <c r="J83" s="20">
        <v>31.972941371011963</v>
      </c>
    </row>
    <row r="84" spans="2:10" x14ac:dyDescent="0.2">
      <c r="B84" s="28">
        <v>13.33325</v>
      </c>
      <c r="C84">
        <v>830.00444177624217</v>
      </c>
      <c r="D84">
        <v>179.51235311861532</v>
      </c>
      <c r="E84">
        <v>2942.830347208459</v>
      </c>
      <c r="F84">
        <v>72.345040174529942</v>
      </c>
      <c r="G84">
        <v>889.78767095692547</v>
      </c>
      <c r="H84">
        <v>126.77742488959822</v>
      </c>
      <c r="I84">
        <v>762.87730101148657</v>
      </c>
      <c r="J84" s="20">
        <v>76.678893677918637</v>
      </c>
    </row>
    <row r="85" spans="2:10" x14ac:dyDescent="0.2">
      <c r="B85" s="28">
        <v>13.499916666666666</v>
      </c>
      <c r="C85">
        <v>703.17635127909739</v>
      </c>
      <c r="D85">
        <v>105.92265322124865</v>
      </c>
      <c r="E85">
        <v>2843.7691693970214</v>
      </c>
      <c r="F85">
        <v>68.079400597907892</v>
      </c>
      <c r="G85">
        <v>829.52058716799866</v>
      </c>
      <c r="H85">
        <v>116.44760499409095</v>
      </c>
      <c r="I85">
        <v>766.84855884387559</v>
      </c>
      <c r="J85" s="20">
        <v>27.17157874954966</v>
      </c>
    </row>
    <row r="86" spans="2:10" x14ac:dyDescent="0.2">
      <c r="B86" s="28">
        <v>13.666555555555556</v>
      </c>
      <c r="C86">
        <v>674.20616932696782</v>
      </c>
      <c r="D86">
        <v>121.47535300032713</v>
      </c>
      <c r="E86">
        <v>2830.6439271937043</v>
      </c>
      <c r="F86">
        <v>95.720721418350593</v>
      </c>
      <c r="G86">
        <v>833.49829765079119</v>
      </c>
      <c r="H86">
        <v>145.58263231089347</v>
      </c>
      <c r="I86">
        <v>715.32423237353794</v>
      </c>
      <c r="J86" s="20">
        <v>49.329156332721894</v>
      </c>
    </row>
    <row r="87" spans="2:10" x14ac:dyDescent="0.2">
      <c r="B87" s="28">
        <v>13.833222222222222</v>
      </c>
      <c r="C87">
        <v>747.10175685585375</v>
      </c>
      <c r="D87">
        <v>205.22735422100894</v>
      </c>
      <c r="E87">
        <v>2654.6430674084213</v>
      </c>
      <c r="F87">
        <v>135.60217230726789</v>
      </c>
      <c r="G87">
        <v>892.57810858225673</v>
      </c>
      <c r="H87">
        <v>122.74159288338618</v>
      </c>
      <c r="I87">
        <v>704.90867416833532</v>
      </c>
      <c r="J87" s="20">
        <v>26.609594597745403</v>
      </c>
    </row>
    <row r="88" spans="2:10" x14ac:dyDescent="0.2">
      <c r="B88" s="28">
        <v>13.999888888888888</v>
      </c>
      <c r="C88">
        <v>827.05193781710398</v>
      </c>
      <c r="D88">
        <v>212.49304301994968</v>
      </c>
      <c r="E88">
        <v>2562.1526875665149</v>
      </c>
      <c r="F88">
        <v>108.60067535712982</v>
      </c>
      <c r="G88">
        <v>799.84618723949461</v>
      </c>
      <c r="H88">
        <v>123.55880190938939</v>
      </c>
      <c r="I88">
        <v>700.9673450437981</v>
      </c>
      <c r="J88" s="20">
        <v>65.694102322678731</v>
      </c>
    </row>
    <row r="89" spans="2:10" x14ac:dyDescent="0.2">
      <c r="B89" s="28">
        <v>14.166555555555556</v>
      </c>
      <c r="C89">
        <v>831.94329057969765</v>
      </c>
      <c r="D89">
        <v>240.63300147892883</v>
      </c>
      <c r="E89">
        <v>2455.6382978873125</v>
      </c>
      <c r="F89">
        <v>79.415814330551385</v>
      </c>
      <c r="G89">
        <v>802.35205084439019</v>
      </c>
      <c r="H89">
        <v>145.29335986861292</v>
      </c>
      <c r="I89">
        <v>834.36939919398287</v>
      </c>
      <c r="J89" s="20">
        <v>50.896507097906031</v>
      </c>
    </row>
    <row r="90" spans="2:10" x14ac:dyDescent="0.2">
      <c r="B90" s="28">
        <v>14.333222222222222</v>
      </c>
      <c r="C90">
        <v>729.25225954773998</v>
      </c>
      <c r="D90">
        <v>205.40551840429819</v>
      </c>
      <c r="E90">
        <v>2521.0792380757416</v>
      </c>
      <c r="F90">
        <v>86.031734141393443</v>
      </c>
      <c r="G90">
        <v>832.68782373738782</v>
      </c>
      <c r="H90">
        <v>114.43728822602988</v>
      </c>
      <c r="I90">
        <v>799.67361394221803</v>
      </c>
      <c r="J90" s="20">
        <v>22.166523553731007</v>
      </c>
    </row>
    <row r="91" spans="2:10" x14ac:dyDescent="0.2">
      <c r="B91" s="28">
        <v>14.499888888888888</v>
      </c>
      <c r="C91">
        <v>828.10287805422161</v>
      </c>
      <c r="D91">
        <v>167.75195259260872</v>
      </c>
      <c r="E91">
        <v>2487.1971928481439</v>
      </c>
      <c r="F91">
        <v>118.41961917200571</v>
      </c>
      <c r="G91">
        <v>897.09258096036342</v>
      </c>
      <c r="H91">
        <v>132.67173712265014</v>
      </c>
      <c r="I91">
        <v>680.71966863882312</v>
      </c>
      <c r="J91" s="20">
        <v>29.983724161745759</v>
      </c>
    </row>
    <row r="92" spans="2:10" x14ac:dyDescent="0.2">
      <c r="B92" s="28">
        <v>14.666555555555556</v>
      </c>
      <c r="C92">
        <v>850.80887277104569</v>
      </c>
      <c r="D92">
        <v>199.67289532499584</v>
      </c>
      <c r="E92">
        <v>2392.1302949467554</v>
      </c>
      <c r="F92">
        <v>94.205510094395919</v>
      </c>
      <c r="G92">
        <v>808.71212559421213</v>
      </c>
      <c r="H92">
        <v>98.950014627324279</v>
      </c>
      <c r="I92">
        <v>660.85115682323476</v>
      </c>
      <c r="J92" s="20">
        <v>45.382868183088981</v>
      </c>
    </row>
    <row r="93" spans="2:10" x14ac:dyDescent="0.2">
      <c r="B93" s="28">
        <v>14.833222222222222</v>
      </c>
      <c r="C93">
        <v>804.59771954939083</v>
      </c>
      <c r="D93">
        <v>221.50642386725636</v>
      </c>
      <c r="E93">
        <v>2282.8282608376294</v>
      </c>
      <c r="F93">
        <v>110.7722299648573</v>
      </c>
      <c r="G93">
        <v>840.84083470777989</v>
      </c>
      <c r="H93">
        <v>100.81509178316968</v>
      </c>
      <c r="I93">
        <v>757.08133143754094</v>
      </c>
      <c r="J93" s="20">
        <v>66.675464657203477</v>
      </c>
    </row>
    <row r="94" spans="2:10" x14ac:dyDescent="0.2">
      <c r="B94" s="28">
        <v>14.999888888888888</v>
      </c>
      <c r="C94">
        <v>876.95313439235179</v>
      </c>
      <c r="D94">
        <v>296.85512916108752</v>
      </c>
      <c r="E94">
        <v>2201.2661430506359</v>
      </c>
      <c r="F94">
        <v>62.058304078001058</v>
      </c>
      <c r="G94">
        <v>878.39085671998521</v>
      </c>
      <c r="H94">
        <v>99.778444899971618</v>
      </c>
      <c r="I94">
        <v>659.32658655968305</v>
      </c>
      <c r="J94" s="20">
        <v>19.320538277180436</v>
      </c>
    </row>
    <row r="95" spans="2:10" x14ac:dyDescent="0.2">
      <c r="B95" s="28">
        <v>15.166555555555556</v>
      </c>
      <c r="C95">
        <v>994.02816276512283</v>
      </c>
      <c r="D95">
        <v>279.35953979113873</v>
      </c>
      <c r="E95">
        <v>2297.1042351204669</v>
      </c>
      <c r="F95">
        <v>173.35497564414703</v>
      </c>
      <c r="G95">
        <v>857.24665205598683</v>
      </c>
      <c r="H95">
        <v>115.24321685591798</v>
      </c>
      <c r="I95">
        <v>679.50167608525521</v>
      </c>
      <c r="J95" s="20">
        <v>42.242215672376311</v>
      </c>
    </row>
    <row r="96" spans="2:10" x14ac:dyDescent="0.2">
      <c r="B96" s="28">
        <v>15.333222222222222</v>
      </c>
      <c r="C96">
        <v>986.05008179834954</v>
      </c>
      <c r="D96">
        <v>311.04985383156611</v>
      </c>
      <c r="E96">
        <v>2337.562501826123</v>
      </c>
      <c r="F96">
        <v>137.82322992529168</v>
      </c>
      <c r="G96">
        <v>870.58401170369677</v>
      </c>
      <c r="H96">
        <v>100.5807481168944</v>
      </c>
      <c r="I96">
        <v>695.04778099757766</v>
      </c>
      <c r="J96" s="20">
        <v>77.470504749172449</v>
      </c>
    </row>
    <row r="97" spans="2:10" x14ac:dyDescent="0.2">
      <c r="B97" s="28">
        <v>15.499888888888888</v>
      </c>
      <c r="C97">
        <v>969.58173432686112</v>
      </c>
      <c r="D97">
        <v>337.57853042339673</v>
      </c>
      <c r="E97">
        <v>2322.2390721152719</v>
      </c>
      <c r="F97">
        <v>97.022273778396027</v>
      </c>
      <c r="G97">
        <v>847.24466289138491</v>
      </c>
      <c r="H97">
        <v>117.28364091795663</v>
      </c>
      <c r="I97">
        <v>707.82397057658204</v>
      </c>
      <c r="J97" s="20">
        <v>85.885253055188599</v>
      </c>
    </row>
    <row r="98" spans="2:10" x14ac:dyDescent="0.2">
      <c r="B98" s="28">
        <v>15.666555555555556</v>
      </c>
      <c r="C98">
        <v>973.38546267870584</v>
      </c>
      <c r="D98">
        <v>279.03718235584819</v>
      </c>
      <c r="E98">
        <v>2297.6175741586021</v>
      </c>
      <c r="F98">
        <v>197.59361929205113</v>
      </c>
      <c r="G98">
        <v>886.99662089672529</v>
      </c>
      <c r="H98">
        <v>96.890640639939207</v>
      </c>
      <c r="I98">
        <v>671.4888328778494</v>
      </c>
      <c r="J98" s="20">
        <v>88.040067308315301</v>
      </c>
    </row>
    <row r="99" spans="2:10" x14ac:dyDescent="0.2">
      <c r="B99" s="28">
        <v>15.833222222222222</v>
      </c>
      <c r="C99">
        <v>1085.4716521984838</v>
      </c>
      <c r="D99">
        <v>321.23190868721878</v>
      </c>
      <c r="E99">
        <v>2344.5326469053302</v>
      </c>
      <c r="F99">
        <v>110.36214569386468</v>
      </c>
      <c r="G99">
        <v>957.93567265061449</v>
      </c>
      <c r="H99">
        <v>157.40060396688608</v>
      </c>
      <c r="I99">
        <v>699.54944146617527</v>
      </c>
      <c r="J99" s="20">
        <v>49.632979370911947</v>
      </c>
    </row>
    <row r="100" spans="2:10" x14ac:dyDescent="0.2">
      <c r="B100" s="28">
        <v>15.999888888888888</v>
      </c>
      <c r="C100">
        <v>1150.6199546976454</v>
      </c>
      <c r="D100">
        <v>283.59905364306235</v>
      </c>
      <c r="E100">
        <v>2216.1901063841151</v>
      </c>
      <c r="F100">
        <v>182.11588883638603</v>
      </c>
      <c r="G100">
        <v>852.33254281215864</v>
      </c>
      <c r="H100">
        <v>101.54436135732661</v>
      </c>
      <c r="I100">
        <v>701.36538151267598</v>
      </c>
      <c r="J100" s="20">
        <v>68.266823979836943</v>
      </c>
    </row>
    <row r="101" spans="2:10" x14ac:dyDescent="0.2">
      <c r="B101" s="28">
        <v>16.166555555555554</v>
      </c>
      <c r="C101">
        <v>1172.9622408933651</v>
      </c>
      <c r="D101">
        <v>393.2710327678235</v>
      </c>
      <c r="E101">
        <v>1989.5162661419031</v>
      </c>
      <c r="F101">
        <v>163.48754704303602</v>
      </c>
      <c r="G101">
        <v>939.01592206599901</v>
      </c>
      <c r="H101">
        <v>111.18741127247468</v>
      </c>
      <c r="I101">
        <v>664.13005591861304</v>
      </c>
      <c r="J101" s="20">
        <v>89.057712778981141</v>
      </c>
    </row>
    <row r="102" spans="2:10" x14ac:dyDescent="0.2">
      <c r="B102" s="28">
        <v>16.333222222222222</v>
      </c>
      <c r="C102">
        <v>1187.5891561741864</v>
      </c>
      <c r="D102">
        <v>317.35764714653158</v>
      </c>
      <c r="E102">
        <v>2303.7141308579053</v>
      </c>
      <c r="F102">
        <v>193.88252305802675</v>
      </c>
      <c r="G102">
        <v>990.68586424110913</v>
      </c>
      <c r="H102">
        <v>111.96743123398271</v>
      </c>
      <c r="I102">
        <v>689.38101894358101</v>
      </c>
      <c r="J102" s="20">
        <v>27.162160666083107</v>
      </c>
    </row>
    <row r="103" spans="2:10" x14ac:dyDescent="0.2">
      <c r="B103" s="28">
        <v>16.49988888888889</v>
      </c>
      <c r="C103">
        <v>1231.0138018652929</v>
      </c>
      <c r="D103">
        <v>348.01575852456699</v>
      </c>
      <c r="E103">
        <v>2179.5169409002856</v>
      </c>
      <c r="F103">
        <v>171.77925905922615</v>
      </c>
      <c r="G103">
        <v>948.94187891477713</v>
      </c>
      <c r="H103">
        <v>105.87017453894067</v>
      </c>
      <c r="I103">
        <v>745.31373937930562</v>
      </c>
      <c r="J103" s="20">
        <v>65.668253886963527</v>
      </c>
    </row>
    <row r="104" spans="2:10" x14ac:dyDescent="0.2">
      <c r="B104" s="28">
        <v>16.666555555555554</v>
      </c>
      <c r="C104">
        <v>1211.3266941163022</v>
      </c>
      <c r="D104">
        <v>343.86221213454849</v>
      </c>
      <c r="E104">
        <v>2163.5883442254658</v>
      </c>
      <c r="F104">
        <v>120.54840952996823</v>
      </c>
      <c r="G104">
        <v>1015.0250300199933</v>
      </c>
      <c r="H104">
        <v>125.98672180663544</v>
      </c>
      <c r="I104">
        <v>687.4103434807231</v>
      </c>
      <c r="J104" s="20">
        <v>36.881245377012803</v>
      </c>
    </row>
    <row r="105" spans="2:10" x14ac:dyDescent="0.2">
      <c r="B105" s="28">
        <v>16.833222222222222</v>
      </c>
      <c r="C105">
        <v>1271.4657446987796</v>
      </c>
      <c r="D105">
        <v>330.46711114675367</v>
      </c>
      <c r="E105">
        <v>2259.3097723773135</v>
      </c>
      <c r="F105">
        <v>181.62052355493196</v>
      </c>
      <c r="G105">
        <v>998.50721773297994</v>
      </c>
      <c r="H105">
        <v>100.18193864629922</v>
      </c>
      <c r="I105">
        <v>729.97485955439936</v>
      </c>
      <c r="J105" s="20">
        <v>37.513701370935571</v>
      </c>
    </row>
    <row r="106" spans="2:10" x14ac:dyDescent="0.2">
      <c r="B106" s="28">
        <v>16.99988888888889</v>
      </c>
      <c r="C106">
        <v>1152.1999499569981</v>
      </c>
      <c r="D106">
        <v>305.75047807920708</v>
      </c>
      <c r="E106">
        <v>2100.7743488254355</v>
      </c>
      <c r="F106">
        <v>186.53323902776989</v>
      </c>
      <c r="G106">
        <v>960.77784335849378</v>
      </c>
      <c r="H106">
        <v>97.123095203393817</v>
      </c>
      <c r="I106">
        <v>719.53328171804594</v>
      </c>
      <c r="J106" s="20">
        <v>29.190269273506487</v>
      </c>
    </row>
    <row r="107" spans="2:10" x14ac:dyDescent="0.2">
      <c r="B107" s="28">
        <v>17.166555555555554</v>
      </c>
      <c r="C107">
        <v>1353.2304596109925</v>
      </c>
      <c r="D107">
        <v>283.54420952397538</v>
      </c>
      <c r="E107">
        <v>2179.3454439814532</v>
      </c>
      <c r="F107">
        <v>165.05651415933423</v>
      </c>
      <c r="G107">
        <v>950.42678804150012</v>
      </c>
      <c r="H107">
        <v>110.21763194789951</v>
      </c>
      <c r="I107">
        <v>729.6</v>
      </c>
      <c r="J107" s="20">
        <v>21.625372501177701</v>
      </c>
    </row>
    <row r="108" spans="2:10" x14ac:dyDescent="0.2">
      <c r="B108" s="28">
        <v>17.333222222222222</v>
      </c>
      <c r="C108">
        <v>1488.1452617390053</v>
      </c>
      <c r="D108">
        <v>237.22942151819177</v>
      </c>
      <c r="E108">
        <v>2264.089509103414</v>
      </c>
      <c r="F108">
        <v>169.05865210638709</v>
      </c>
      <c r="G108">
        <v>991.9354762420694</v>
      </c>
      <c r="H108">
        <v>97.738715523195225</v>
      </c>
      <c r="I108">
        <v>785.0152516825392</v>
      </c>
      <c r="J108" s="20">
        <v>71.190897766872865</v>
      </c>
    </row>
    <row r="109" spans="2:10" x14ac:dyDescent="0.2">
      <c r="B109" s="28">
        <v>17.499861111111112</v>
      </c>
      <c r="C109">
        <v>1433.5781151478286</v>
      </c>
      <c r="D109">
        <v>244.23297126157664</v>
      </c>
      <c r="E109">
        <v>2233.9508594891458</v>
      </c>
      <c r="F109">
        <v>155.25179760553397</v>
      </c>
      <c r="G109">
        <v>1003.6525248960847</v>
      </c>
      <c r="H109">
        <v>121.05884182547152</v>
      </c>
      <c r="I109">
        <v>715.03022857579867</v>
      </c>
      <c r="J109" s="20">
        <v>38.17598807057972</v>
      </c>
    </row>
    <row r="110" spans="2:10" x14ac:dyDescent="0.2">
      <c r="B110" s="28">
        <v>17.666527777777777</v>
      </c>
      <c r="C110">
        <v>1451.9325802955111</v>
      </c>
      <c r="D110">
        <v>225.12708510409368</v>
      </c>
      <c r="E110">
        <v>2116.1825482434406</v>
      </c>
      <c r="F110">
        <v>193.27852674558611</v>
      </c>
      <c r="G110">
        <v>947.15059718028851</v>
      </c>
      <c r="H110">
        <v>107.09805990500131</v>
      </c>
      <c r="I110">
        <v>699.97936962948199</v>
      </c>
      <c r="J110" s="20">
        <v>13.350044223536148</v>
      </c>
    </row>
    <row r="111" spans="2:10" x14ac:dyDescent="0.2">
      <c r="B111" s="28">
        <v>17.833222222222222</v>
      </c>
      <c r="C111">
        <v>1441.1764975375099</v>
      </c>
      <c r="D111">
        <v>198.58223633602927</v>
      </c>
      <c r="E111">
        <v>2117.5726831135589</v>
      </c>
      <c r="F111">
        <v>137.8951945802562</v>
      </c>
      <c r="G111">
        <v>963.81734929320135</v>
      </c>
      <c r="H111">
        <v>82.559742896847609</v>
      </c>
      <c r="I111">
        <v>715.52513965902631</v>
      </c>
      <c r="J111" s="20">
        <v>43.132223390860148</v>
      </c>
    </row>
    <row r="112" spans="2:10" ht="17" thickBot="1" x14ac:dyDescent="0.25">
      <c r="B112" s="29">
        <v>17.99988888888889</v>
      </c>
      <c r="C112" s="17">
        <v>1422.7576156443999</v>
      </c>
      <c r="D112" s="17">
        <v>147.19175378525426</v>
      </c>
      <c r="E112" s="17">
        <v>2148.5797253975416</v>
      </c>
      <c r="F112" s="17">
        <v>148.27042905290452</v>
      </c>
      <c r="G112" s="17">
        <v>1008.0201199183765</v>
      </c>
      <c r="H112" s="17">
        <v>86.229861321655704</v>
      </c>
      <c r="I112" s="17">
        <v>752.72068430745549</v>
      </c>
      <c r="J112" s="21">
        <v>28.66995871628491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F901-4DBE-9444-9810-467379CD6607}">
  <dimension ref="A1:J112"/>
  <sheetViews>
    <sheetView workbookViewId="0">
      <selection activeCell="G27" sqref="G27"/>
    </sheetView>
  </sheetViews>
  <sheetFormatPr baseColWidth="10" defaultRowHeight="16" x14ac:dyDescent="0.2"/>
  <cols>
    <col min="1" max="1" width="5.6640625" customWidth="1"/>
    <col min="2" max="2" width="8.5" customWidth="1"/>
    <col min="3" max="10" width="8.1640625" customWidth="1"/>
  </cols>
  <sheetData>
    <row r="1" spans="1:10" ht="20" x14ac:dyDescent="0.2">
      <c r="A1" s="51" t="s">
        <v>34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7" thickBot="1" x14ac:dyDescent="0.25"/>
    <row r="3" spans="1:10" ht="34" x14ac:dyDescent="0.2">
      <c r="B3" s="33" t="s">
        <v>33</v>
      </c>
      <c r="C3" s="30" t="s">
        <v>35</v>
      </c>
      <c r="D3" s="30" t="s">
        <v>8</v>
      </c>
      <c r="E3" s="30" t="s">
        <v>39</v>
      </c>
      <c r="F3" s="30" t="s">
        <v>8</v>
      </c>
      <c r="G3" s="30" t="s">
        <v>40</v>
      </c>
      <c r="H3" s="30" t="s">
        <v>8</v>
      </c>
      <c r="I3" s="30" t="s">
        <v>41</v>
      </c>
      <c r="J3" s="31" t="s">
        <v>8</v>
      </c>
    </row>
    <row r="4" spans="1:10" x14ac:dyDescent="0.2">
      <c r="B4" s="28">
        <v>0</v>
      </c>
      <c r="C4">
        <v>243.28858570137979</v>
      </c>
      <c r="D4">
        <v>112.90268935975378</v>
      </c>
      <c r="E4">
        <v>302.30707873020179</v>
      </c>
      <c r="F4">
        <v>103.42168161543276</v>
      </c>
      <c r="G4">
        <v>337.17104694625459</v>
      </c>
      <c r="H4">
        <v>64.240396607866543</v>
      </c>
      <c r="I4">
        <v>402.84361054437261</v>
      </c>
      <c r="J4" s="20">
        <v>68.415311820143046</v>
      </c>
    </row>
    <row r="5" spans="1:10" x14ac:dyDescent="0.2">
      <c r="B5" s="28">
        <v>0.16666666666666666</v>
      </c>
      <c r="C5">
        <v>361.54478219831617</v>
      </c>
      <c r="D5">
        <v>71.741230669979743</v>
      </c>
      <c r="E5">
        <v>632.81248836028703</v>
      </c>
      <c r="F5">
        <v>187.63747077566961</v>
      </c>
      <c r="G5">
        <v>364.37246761327651</v>
      </c>
      <c r="H5">
        <v>114.84982828663347</v>
      </c>
      <c r="I5">
        <v>373.54085707072852</v>
      </c>
      <c r="J5" s="20">
        <v>23.380663875266357</v>
      </c>
    </row>
    <row r="6" spans="1:10" x14ac:dyDescent="0.2">
      <c r="B6" s="28">
        <v>0.33333333333333331</v>
      </c>
      <c r="C6">
        <v>237.51023879721143</v>
      </c>
      <c r="D6">
        <v>72.809198297752744</v>
      </c>
      <c r="E6">
        <v>450.66045310240122</v>
      </c>
      <c r="F6">
        <v>47.3253343095191</v>
      </c>
      <c r="G6">
        <v>328.40722034654442</v>
      </c>
      <c r="H6">
        <v>80.873036814277526</v>
      </c>
      <c r="I6">
        <v>498.41773089675371</v>
      </c>
      <c r="J6" s="20">
        <v>143.07804450432874</v>
      </c>
    </row>
    <row r="7" spans="1:10" x14ac:dyDescent="0.2">
      <c r="B7" s="28">
        <v>0.5</v>
      </c>
      <c r="C7">
        <v>340.90909275634226</v>
      </c>
      <c r="D7">
        <v>61.326712990230696</v>
      </c>
      <c r="E7">
        <v>485.58423362127166</v>
      </c>
      <c r="F7">
        <v>113.41022700620371</v>
      </c>
      <c r="G7">
        <v>517.10421361745045</v>
      </c>
      <c r="H7">
        <v>21.418751653937338</v>
      </c>
      <c r="I7">
        <v>478.05641496579869</v>
      </c>
      <c r="J7" s="20">
        <v>39.40641707490969</v>
      </c>
    </row>
    <row r="8" spans="1:10" x14ac:dyDescent="0.2">
      <c r="B8" s="28">
        <v>0.66666666666666663</v>
      </c>
      <c r="C8">
        <v>352.74815515617155</v>
      </c>
      <c r="D8">
        <v>128.24022536552476</v>
      </c>
      <c r="E8">
        <v>339.24441644460927</v>
      </c>
      <c r="F8">
        <v>20.799214707454109</v>
      </c>
      <c r="G8">
        <v>609.46271711803172</v>
      </c>
      <c r="H8">
        <v>29.796690161100056</v>
      </c>
      <c r="I8">
        <v>762.71186853961331</v>
      </c>
      <c r="J8" s="20">
        <v>61.406252882985491</v>
      </c>
    </row>
    <row r="9" spans="1:10" x14ac:dyDescent="0.2">
      <c r="B9" s="28">
        <v>0.83333333333333337</v>
      </c>
      <c r="C9">
        <v>380.25890382065899</v>
      </c>
      <c r="D9">
        <v>90.338776872175558</v>
      </c>
      <c r="E9">
        <v>420.48929238225418</v>
      </c>
      <c r="F9">
        <v>50.367775171224601</v>
      </c>
      <c r="G9">
        <v>726.83706267524224</v>
      </c>
      <c r="H9">
        <v>119.48778310723074</v>
      </c>
      <c r="I9">
        <v>785.65980796483552</v>
      </c>
      <c r="J9" s="20">
        <v>119.88423256441338</v>
      </c>
    </row>
    <row r="10" spans="1:10" x14ac:dyDescent="0.2">
      <c r="B10" s="28">
        <v>1</v>
      </c>
      <c r="C10">
        <v>540.32258947576634</v>
      </c>
      <c r="D10">
        <v>196.43478604357958</v>
      </c>
      <c r="E10">
        <v>406.75364446607131</v>
      </c>
      <c r="F10">
        <v>67.146205273907668</v>
      </c>
      <c r="G10">
        <v>723.37041564614788</v>
      </c>
      <c r="H10">
        <v>43.057235761810141</v>
      </c>
      <c r="I10">
        <v>711.0091671190844</v>
      </c>
      <c r="J10" s="20">
        <v>86.976263498620611</v>
      </c>
    </row>
    <row r="11" spans="1:10" x14ac:dyDescent="0.2">
      <c r="B11" s="28">
        <v>1.1666666666666667</v>
      </c>
      <c r="C11">
        <v>398.08916339769485</v>
      </c>
      <c r="D11">
        <v>143.66041248278515</v>
      </c>
      <c r="E11">
        <v>655.98778218469613</v>
      </c>
      <c r="F11">
        <v>38.696040493526617</v>
      </c>
      <c r="G11">
        <v>691.02460043747749</v>
      </c>
      <c r="H11">
        <v>145.76267798476238</v>
      </c>
      <c r="I11">
        <v>750.56860508949205</v>
      </c>
      <c r="J11" s="20">
        <v>91.970120376091373</v>
      </c>
    </row>
    <row r="12" spans="1:10" x14ac:dyDescent="0.2">
      <c r="B12" s="28">
        <v>1.3333333333333333</v>
      </c>
      <c r="C12">
        <v>439.29711272156845</v>
      </c>
      <c r="D12">
        <v>148.26498210213461</v>
      </c>
      <c r="E12">
        <v>421.68674174529122</v>
      </c>
      <c r="F12">
        <v>86.845648293880274</v>
      </c>
      <c r="G12">
        <v>453.83411946772884</v>
      </c>
      <c r="H12">
        <v>87.723122558839705</v>
      </c>
      <c r="I12">
        <v>639.7562900874791</v>
      </c>
      <c r="J12" s="20">
        <v>183.29463856809869</v>
      </c>
    </row>
    <row r="13" spans="1:10" x14ac:dyDescent="0.2">
      <c r="B13" s="28">
        <v>1.5</v>
      </c>
      <c r="C13">
        <v>469.74521280927996</v>
      </c>
      <c r="D13">
        <v>70.944535371161621</v>
      </c>
      <c r="E13">
        <v>656.99005361742763</v>
      </c>
      <c r="F13">
        <v>68.263247868195961</v>
      </c>
      <c r="G13">
        <v>565.73704722510399</v>
      </c>
      <c r="H13">
        <v>163.52275453474584</v>
      </c>
      <c r="I13">
        <v>678.35365520825678</v>
      </c>
      <c r="J13" s="20">
        <v>8.2453203015578662</v>
      </c>
    </row>
    <row r="14" spans="1:10" x14ac:dyDescent="0.2">
      <c r="B14" s="28">
        <v>1.6666666666666667</v>
      </c>
      <c r="C14">
        <v>128.41091422749346</v>
      </c>
      <c r="D14">
        <v>44.73653657348234</v>
      </c>
      <c r="E14">
        <v>563.59482698182683</v>
      </c>
      <c r="F14">
        <v>84.856511772620735</v>
      </c>
      <c r="G14">
        <v>482.59493156576957</v>
      </c>
      <c r="H14">
        <v>105.04229598775717</v>
      </c>
      <c r="I14">
        <v>671.24331200294478</v>
      </c>
      <c r="J14" s="20">
        <v>28.110390517345156</v>
      </c>
    </row>
    <row r="15" spans="1:10" x14ac:dyDescent="0.2">
      <c r="B15" s="28">
        <v>1.8333333333333333</v>
      </c>
      <c r="C15">
        <v>371.51702695538739</v>
      </c>
      <c r="D15">
        <v>80.470225690074102</v>
      </c>
      <c r="E15">
        <v>400.30210775739641</v>
      </c>
      <c r="F15">
        <v>121.57712906914271</v>
      </c>
      <c r="G15">
        <v>482.11508053115801</v>
      </c>
      <c r="H15">
        <v>112.15216968442583</v>
      </c>
      <c r="I15">
        <v>852.65520930447678</v>
      </c>
      <c r="J15" s="20">
        <v>90.685531886989011</v>
      </c>
    </row>
    <row r="16" spans="1:10" x14ac:dyDescent="0.2">
      <c r="B16" s="28">
        <v>2</v>
      </c>
      <c r="C16">
        <v>438.12451741241051</v>
      </c>
      <c r="D16">
        <v>35.676157747099481</v>
      </c>
      <c r="E16">
        <v>766.93968175314001</v>
      </c>
      <c r="F16">
        <v>49.348312001900936</v>
      </c>
      <c r="G16">
        <v>392.00614715847257</v>
      </c>
      <c r="H16">
        <v>224.04663055570907</v>
      </c>
      <c r="I16">
        <v>855.01860706379318</v>
      </c>
      <c r="J16" s="20">
        <v>127.04997620553083</v>
      </c>
    </row>
    <row r="17" spans="2:10" x14ac:dyDescent="0.2">
      <c r="B17" s="28">
        <v>2.1666666666666665</v>
      </c>
      <c r="C17">
        <v>298.27315623934805</v>
      </c>
      <c r="D17">
        <v>90.64258707299885</v>
      </c>
      <c r="E17">
        <v>624.06014422307203</v>
      </c>
      <c r="F17">
        <v>17.744185728671482</v>
      </c>
      <c r="G17">
        <v>503.14465413520395</v>
      </c>
      <c r="H17">
        <v>34.926086111669584</v>
      </c>
      <c r="I17">
        <v>752.27963546279352</v>
      </c>
      <c r="J17" s="20">
        <v>82.278850931331206</v>
      </c>
    </row>
    <row r="18" spans="2:10" x14ac:dyDescent="0.2">
      <c r="B18" s="28">
        <v>2.3333055555555555</v>
      </c>
      <c r="C18">
        <v>383.45863209530177</v>
      </c>
      <c r="D18">
        <v>35.091324924782064</v>
      </c>
      <c r="E18">
        <v>663.22771508397511</v>
      </c>
      <c r="F18">
        <v>56.01063437414804</v>
      </c>
      <c r="G18">
        <v>495.7397276203983</v>
      </c>
      <c r="H18">
        <v>50.821051764451425</v>
      </c>
      <c r="I18">
        <v>1194.6902600252618</v>
      </c>
      <c r="J18" s="20">
        <v>134.0444793593027</v>
      </c>
    </row>
    <row r="19" spans="2:10" x14ac:dyDescent="0.2">
      <c r="B19" s="28">
        <v>2.5</v>
      </c>
      <c r="C19">
        <v>237.00304895632209</v>
      </c>
      <c r="D19">
        <v>130.07963163115053</v>
      </c>
      <c r="E19">
        <v>651.36935792925692</v>
      </c>
      <c r="F19">
        <v>48.997646048149008</v>
      </c>
      <c r="G19">
        <v>499.99998859835415</v>
      </c>
      <c r="H19">
        <v>81.978481746074664</v>
      </c>
      <c r="I19">
        <v>1469.7193800940731</v>
      </c>
      <c r="J19" s="20">
        <v>177.52921125533115</v>
      </c>
    </row>
    <row r="20" spans="2:10" x14ac:dyDescent="0.2">
      <c r="B20" s="28">
        <v>2.6666666666666665</v>
      </c>
      <c r="C20">
        <v>211.48036476557374</v>
      </c>
      <c r="D20">
        <v>92.855881850278436</v>
      </c>
      <c r="E20">
        <v>609.39796265453799</v>
      </c>
      <c r="F20">
        <v>32.699813445640153</v>
      </c>
      <c r="G20">
        <v>554.27251309917017</v>
      </c>
      <c r="H20">
        <v>113.95455045979435</v>
      </c>
      <c r="I20">
        <v>1454.8126203089466</v>
      </c>
      <c r="J20" s="20">
        <v>66.652766722357981</v>
      </c>
    </row>
    <row r="21" spans="2:10" x14ac:dyDescent="0.2">
      <c r="B21" s="28">
        <v>2.8333333333333335</v>
      </c>
      <c r="C21">
        <v>130.24602032790102</v>
      </c>
      <c r="D21">
        <v>65.130442944105667</v>
      </c>
      <c r="E21">
        <v>788.89700353322974</v>
      </c>
      <c r="F21">
        <v>108.58252056730269</v>
      </c>
      <c r="G21">
        <v>534.35114102655064</v>
      </c>
      <c r="H21">
        <v>28.171560561578211</v>
      </c>
      <c r="I21">
        <v>1959.508292286004</v>
      </c>
      <c r="J21" s="20">
        <v>88.811966731418693</v>
      </c>
    </row>
    <row r="22" spans="2:10" x14ac:dyDescent="0.2">
      <c r="B22" s="28">
        <v>3</v>
      </c>
      <c r="C22">
        <v>493.73617434160644</v>
      </c>
      <c r="D22">
        <v>115.96223309822686</v>
      </c>
      <c r="E22">
        <v>1279.9999722567477</v>
      </c>
      <c r="F22">
        <v>11.702644621739188</v>
      </c>
      <c r="G22">
        <v>596.67674344572583</v>
      </c>
      <c r="H22">
        <v>119.02134071566748</v>
      </c>
      <c r="I22">
        <v>2272.3962193811253</v>
      </c>
      <c r="J22" s="20">
        <v>210.71991855326525</v>
      </c>
    </row>
    <row r="23" spans="2:10" x14ac:dyDescent="0.2">
      <c r="B23" s="28">
        <v>3.1666666666666665</v>
      </c>
      <c r="C23">
        <v>286.51292618453164</v>
      </c>
      <c r="D23">
        <v>39.562616814063098</v>
      </c>
      <c r="E23">
        <v>1205.1649788616501</v>
      </c>
      <c r="F23">
        <v>88.512830194718063</v>
      </c>
      <c r="G23">
        <v>515.30994079125333</v>
      </c>
      <c r="H23">
        <v>26.459501495230999</v>
      </c>
      <c r="I23">
        <v>2849.8541936056695</v>
      </c>
      <c r="J23" s="20">
        <v>149.95353567485338</v>
      </c>
    </row>
    <row r="24" spans="2:10" x14ac:dyDescent="0.2">
      <c r="B24" s="28">
        <v>3.3333055555555555</v>
      </c>
      <c r="C24">
        <v>376.42045658512802</v>
      </c>
      <c r="D24">
        <v>91.126673968302413</v>
      </c>
      <c r="E24">
        <v>1251.7882605764335</v>
      </c>
      <c r="F24">
        <v>122.49897220799998</v>
      </c>
      <c r="G24">
        <v>805.27087019591283</v>
      </c>
      <c r="H24">
        <v>132.38625410531981</v>
      </c>
      <c r="I24">
        <v>3009.9149655013584</v>
      </c>
      <c r="J24" s="20">
        <v>159.1626102557056</v>
      </c>
    </row>
    <row r="25" spans="2:10" x14ac:dyDescent="0.2">
      <c r="B25" s="28">
        <v>3.499972222222222</v>
      </c>
      <c r="C25">
        <v>314.54783430153043</v>
      </c>
      <c r="D25">
        <v>36.879899751553424</v>
      </c>
      <c r="E25">
        <v>1269.3935006768047</v>
      </c>
      <c r="F25">
        <v>178.20233184532958</v>
      </c>
      <c r="G25">
        <v>874.55195058732329</v>
      </c>
      <c r="H25">
        <v>190.00125511990709</v>
      </c>
      <c r="I25">
        <v>2812.5000152398243</v>
      </c>
      <c r="J25" s="20">
        <v>128.91205095827016</v>
      </c>
    </row>
    <row r="26" spans="2:10" x14ac:dyDescent="0.2">
      <c r="B26" s="28">
        <v>3.666638888888889</v>
      </c>
      <c r="C26">
        <v>367.09720885349799</v>
      </c>
      <c r="D26">
        <v>42.792351412080976</v>
      </c>
      <c r="E26">
        <v>1684.1369563529786</v>
      </c>
      <c r="F26">
        <v>153.41668775398003</v>
      </c>
      <c r="G26">
        <v>580.13053536204166</v>
      </c>
      <c r="H26">
        <v>9.9208769064083295</v>
      </c>
      <c r="I26">
        <v>3464.5668555195925</v>
      </c>
      <c r="J26" s="20">
        <v>101.79791663556669</v>
      </c>
    </row>
    <row r="27" spans="2:10" x14ac:dyDescent="0.2">
      <c r="B27" s="28">
        <v>3.8333333333333335</v>
      </c>
      <c r="C27">
        <v>464.95489495521497</v>
      </c>
      <c r="D27">
        <v>172.146062153814</v>
      </c>
      <c r="E27">
        <v>2334.0178032669346</v>
      </c>
      <c r="F27">
        <v>192.99324977408722</v>
      </c>
      <c r="G27">
        <v>1002.8449532318417</v>
      </c>
      <c r="H27">
        <v>97.727994678498959</v>
      </c>
      <c r="I27">
        <v>3800.4246217169398</v>
      </c>
      <c r="J27" s="20">
        <v>235.02421372166015</v>
      </c>
    </row>
    <row r="28" spans="2:10" x14ac:dyDescent="0.2">
      <c r="B28" s="28">
        <v>3.999972222222222</v>
      </c>
      <c r="C28">
        <v>468.96551868719945</v>
      </c>
      <c r="D28">
        <v>67.149387774141587</v>
      </c>
      <c r="E28">
        <v>2334.4709484449072</v>
      </c>
      <c r="F28">
        <v>89.155596552970522</v>
      </c>
      <c r="G28">
        <v>941.92633038042527</v>
      </c>
      <c r="H28">
        <v>62.985953746258332</v>
      </c>
      <c r="I28">
        <v>3874.12579419345</v>
      </c>
      <c r="J28" s="20">
        <v>232.09605400316121</v>
      </c>
    </row>
    <row r="29" spans="2:10" x14ac:dyDescent="0.2">
      <c r="B29" s="28">
        <v>4.166666666666667</v>
      </c>
      <c r="C29">
        <v>297.69958951989651</v>
      </c>
      <c r="D29">
        <v>108.51118231658268</v>
      </c>
      <c r="E29">
        <v>2598.7943465613826</v>
      </c>
      <c r="F29">
        <v>182.16724439066249</v>
      </c>
      <c r="G29">
        <v>1049.7237846902553</v>
      </c>
      <c r="H29">
        <v>225.37642635711029</v>
      </c>
      <c r="I29">
        <v>3699.3823812173773</v>
      </c>
      <c r="J29" s="20">
        <v>383.02427002831354</v>
      </c>
    </row>
    <row r="30" spans="2:10" x14ac:dyDescent="0.2">
      <c r="B30" s="28">
        <v>4.3333055555555555</v>
      </c>
      <c r="C30">
        <v>431.93717990204874</v>
      </c>
      <c r="D30">
        <v>129.19658215588078</v>
      </c>
      <c r="E30">
        <v>2660.550431800445</v>
      </c>
      <c r="F30">
        <v>90.828017205171477</v>
      </c>
      <c r="G30">
        <v>1022.3426082722734</v>
      </c>
      <c r="H30">
        <v>88.52899077720852</v>
      </c>
      <c r="I30">
        <v>4081.6325529340297</v>
      </c>
      <c r="J30" s="20">
        <v>244.09327781389314</v>
      </c>
    </row>
    <row r="31" spans="2:10" x14ac:dyDescent="0.2">
      <c r="B31" s="28">
        <v>4.4999722222222225</v>
      </c>
      <c r="C31">
        <v>372.59615283182512</v>
      </c>
      <c r="D31">
        <v>41.301303784536799</v>
      </c>
      <c r="E31">
        <v>3307.0348339623915</v>
      </c>
      <c r="F31">
        <v>159.0840366343424</v>
      </c>
      <c r="G31">
        <v>1147.8730597142403</v>
      </c>
      <c r="H31">
        <v>189.10266060607719</v>
      </c>
      <c r="I31">
        <v>4427.7929088794754</v>
      </c>
      <c r="J31" s="20">
        <v>150.98263124885617</v>
      </c>
    </row>
    <row r="32" spans="2:10" x14ac:dyDescent="0.2">
      <c r="B32" s="28">
        <v>4.6666388888888894</v>
      </c>
      <c r="C32">
        <v>566.51812972598771</v>
      </c>
      <c r="D32">
        <v>95.687608712963268</v>
      </c>
      <c r="E32">
        <v>3771.5379666276754</v>
      </c>
      <c r="F32">
        <v>156.87414361768612</v>
      </c>
      <c r="G32">
        <v>1324.5901652287168</v>
      </c>
      <c r="H32">
        <v>103.59757668520946</v>
      </c>
      <c r="I32">
        <v>4723.1487487535251</v>
      </c>
      <c r="J32" s="20">
        <v>160.37488007299373</v>
      </c>
    </row>
    <row r="33" spans="2:10" x14ac:dyDescent="0.2">
      <c r="B33" s="28">
        <v>4.8333055555555555</v>
      </c>
      <c r="C33">
        <v>520.30456687496451</v>
      </c>
      <c r="D33">
        <v>20.082840420428823</v>
      </c>
      <c r="E33">
        <v>3579.6178846776343</v>
      </c>
      <c r="F33">
        <v>165.50756662203466</v>
      </c>
      <c r="G33">
        <v>1422.1072716942529</v>
      </c>
      <c r="H33">
        <v>231.36046020653748</v>
      </c>
      <c r="I33">
        <v>5240.5721885085068</v>
      </c>
      <c r="J33" s="20">
        <v>307.86136926009431</v>
      </c>
    </row>
    <row r="34" spans="2:10" x14ac:dyDescent="0.2">
      <c r="B34" s="28">
        <v>4.9999722222222225</v>
      </c>
      <c r="C34">
        <v>352.28678012792898</v>
      </c>
      <c r="D34">
        <v>44.073812347354902</v>
      </c>
      <c r="E34">
        <v>3251.0796117066225</v>
      </c>
      <c r="F34">
        <v>240.82284697558853</v>
      </c>
      <c r="G34">
        <v>1448.275869916599</v>
      </c>
      <c r="H34">
        <v>61.166021575481686</v>
      </c>
      <c r="I34">
        <v>5234.0143320287043</v>
      </c>
      <c r="J34" s="20">
        <v>361.36290203375438</v>
      </c>
    </row>
    <row r="35" spans="2:10" x14ac:dyDescent="0.2">
      <c r="B35" s="28">
        <v>5.1666388888888894</v>
      </c>
      <c r="C35">
        <v>444.30919474437036</v>
      </c>
      <c r="D35">
        <v>72.781460760673468</v>
      </c>
      <c r="E35">
        <v>3602.6731517196222</v>
      </c>
      <c r="F35">
        <v>170.45792210670413</v>
      </c>
      <c r="G35">
        <v>1580.2469089288861</v>
      </c>
      <c r="H35">
        <v>136.2303323642667</v>
      </c>
      <c r="I35">
        <v>5275.7949089665735</v>
      </c>
      <c r="J35" s="20">
        <v>347.07942319502519</v>
      </c>
    </row>
    <row r="36" spans="2:10" x14ac:dyDescent="0.2">
      <c r="B36" s="28">
        <v>5.3333055555555555</v>
      </c>
      <c r="C36">
        <v>411.87159098144906</v>
      </c>
      <c r="D36">
        <v>106.36580767792064</v>
      </c>
      <c r="E36">
        <v>3795.3599177377887</v>
      </c>
      <c r="F36">
        <v>240.17833228542762</v>
      </c>
      <c r="G36">
        <v>1548.6993302432879</v>
      </c>
      <c r="H36">
        <v>203.84753237299628</v>
      </c>
      <c r="I36">
        <v>5387.0761064648395</v>
      </c>
      <c r="J36" s="20">
        <v>64.2574302312794</v>
      </c>
    </row>
    <row r="37" spans="2:10" x14ac:dyDescent="0.2">
      <c r="B37" s="28">
        <v>5.4999722222222225</v>
      </c>
      <c r="C37">
        <v>594.8174378690461</v>
      </c>
      <c r="D37">
        <v>68.876790940595129</v>
      </c>
      <c r="E37">
        <v>3683.5960794461553</v>
      </c>
      <c r="F37">
        <v>140.02344316231054</v>
      </c>
      <c r="G37">
        <v>1469.7236940574346</v>
      </c>
      <c r="H37">
        <v>294.09842175277225</v>
      </c>
      <c r="I37">
        <v>5840.8215723670874</v>
      </c>
      <c r="J37" s="20">
        <v>343.69984483573359</v>
      </c>
    </row>
    <row r="38" spans="2:10" x14ac:dyDescent="0.2">
      <c r="B38" s="28">
        <v>5.6666388888888894</v>
      </c>
      <c r="C38">
        <v>742.25598291739959</v>
      </c>
      <c r="D38">
        <v>29.580731065056138</v>
      </c>
      <c r="E38">
        <v>4561.6045915387831</v>
      </c>
      <c r="F38">
        <v>275.35945561956203</v>
      </c>
      <c r="G38">
        <v>1752.8735761282026</v>
      </c>
      <c r="H38">
        <v>121.08945748732275</v>
      </c>
      <c r="I38">
        <v>6274.7524303484824</v>
      </c>
      <c r="J38" s="20">
        <v>349.05214819826665</v>
      </c>
    </row>
    <row r="39" spans="2:10" x14ac:dyDescent="0.2">
      <c r="B39" s="28">
        <v>5.8333055555555555</v>
      </c>
      <c r="C39">
        <v>565.71428330577146</v>
      </c>
      <c r="D39">
        <v>147.70944832989284</v>
      </c>
      <c r="E39">
        <v>4659.5981866983275</v>
      </c>
      <c r="F39">
        <v>168.3274073321281</v>
      </c>
      <c r="G39">
        <v>1748.173117149511</v>
      </c>
      <c r="H39">
        <v>173.81148933918033</v>
      </c>
      <c r="I39">
        <v>6241.7317166932671</v>
      </c>
      <c r="J39" s="20">
        <v>338.68220872097703</v>
      </c>
    </row>
    <row r="40" spans="2:10" x14ac:dyDescent="0.2">
      <c r="B40" s="28">
        <v>6</v>
      </c>
      <c r="C40">
        <v>505.05050778717379</v>
      </c>
      <c r="D40">
        <v>90.596694584780408</v>
      </c>
      <c r="E40">
        <v>4381.778838035465</v>
      </c>
      <c r="F40">
        <v>170.59046499220375</v>
      </c>
      <c r="G40">
        <v>2056.7376339971506</v>
      </c>
      <c r="H40">
        <v>223.21765226034293</v>
      </c>
      <c r="I40">
        <v>6779.7656418701672</v>
      </c>
      <c r="J40" s="20">
        <v>227.17204927896535</v>
      </c>
    </row>
    <row r="41" spans="2:10" x14ac:dyDescent="0.2">
      <c r="B41" s="28">
        <v>6.166666666666667</v>
      </c>
      <c r="C41">
        <v>640.17660869632425</v>
      </c>
      <c r="D41">
        <v>116.67705161408769</v>
      </c>
      <c r="E41">
        <v>4886.4235527449237</v>
      </c>
      <c r="F41">
        <v>301.2533926997603</v>
      </c>
      <c r="G41">
        <v>2052.9100603554193</v>
      </c>
      <c r="H41">
        <v>289.06645408793719</v>
      </c>
      <c r="I41">
        <v>6598.8372710446301</v>
      </c>
      <c r="J41" s="20">
        <v>452.7053364421285</v>
      </c>
    </row>
    <row r="42" spans="2:10" x14ac:dyDescent="0.2">
      <c r="B42" s="28">
        <v>6.333333333333333</v>
      </c>
      <c r="C42">
        <v>600.00000434952824</v>
      </c>
      <c r="D42">
        <v>133.14306908674286</v>
      </c>
      <c r="E42">
        <v>4691.3580828030863</v>
      </c>
      <c r="F42">
        <v>153.0122595769372</v>
      </c>
      <c r="G42">
        <v>2061.5384583877621</v>
      </c>
      <c r="H42">
        <v>246.54171224970327</v>
      </c>
      <c r="I42">
        <v>6761.3972046736444</v>
      </c>
      <c r="J42" s="20">
        <v>468.45218162219595</v>
      </c>
    </row>
    <row r="43" spans="2:10" x14ac:dyDescent="0.2">
      <c r="B43" s="28">
        <v>6.5</v>
      </c>
      <c r="C43">
        <v>612.78392661449845</v>
      </c>
      <c r="D43">
        <v>103.39004092901348</v>
      </c>
      <c r="E43">
        <v>4734.2274591532941</v>
      </c>
      <c r="F43">
        <v>153.84270952352858</v>
      </c>
      <c r="G43">
        <v>2243.2701258431252</v>
      </c>
      <c r="H43">
        <v>236.61841050622994</v>
      </c>
      <c r="I43">
        <v>6861.1433984183996</v>
      </c>
      <c r="J43" s="20">
        <v>384.90918897963758</v>
      </c>
    </row>
    <row r="44" spans="2:10" x14ac:dyDescent="0.2">
      <c r="B44" s="28">
        <v>6.666666666666667</v>
      </c>
      <c r="C44">
        <v>664.94844676422929</v>
      </c>
      <c r="D44">
        <v>53.255207833143018</v>
      </c>
      <c r="E44">
        <v>4649.1227708258793</v>
      </c>
      <c r="F44">
        <v>190.03676984507788</v>
      </c>
      <c r="G44">
        <v>2314.0097198045328</v>
      </c>
      <c r="H44">
        <v>130.35268011524829</v>
      </c>
      <c r="I44">
        <v>6574.4555584050095</v>
      </c>
      <c r="J44" s="20">
        <v>350.05572780645224</v>
      </c>
    </row>
    <row r="45" spans="2:10" x14ac:dyDescent="0.2">
      <c r="B45" s="28">
        <v>6.833333333333333</v>
      </c>
      <c r="C45">
        <v>544.62933846961243</v>
      </c>
      <c r="D45">
        <v>91.406738348762957</v>
      </c>
      <c r="E45">
        <v>4287.0543505169635</v>
      </c>
      <c r="F45">
        <v>217.93640503973467</v>
      </c>
      <c r="G45">
        <v>2169.0140893627536</v>
      </c>
      <c r="H45">
        <v>125.97714340674992</v>
      </c>
      <c r="I45">
        <v>6682.1345150887546</v>
      </c>
      <c r="J45" s="20">
        <v>293.96737861023973</v>
      </c>
    </row>
    <row r="46" spans="2:10" x14ac:dyDescent="0.2">
      <c r="B46" s="28">
        <v>6.9999722222222225</v>
      </c>
      <c r="C46">
        <v>857.42284085932022</v>
      </c>
      <c r="D46">
        <v>171.87318041273153</v>
      </c>
      <c r="E46">
        <v>4609.733725621114</v>
      </c>
      <c r="F46">
        <v>202.02507484472957</v>
      </c>
      <c r="G46">
        <v>2309.4477568413399</v>
      </c>
      <c r="H46">
        <v>209.87523423788591</v>
      </c>
      <c r="I46">
        <v>6747.6002624236698</v>
      </c>
      <c r="J46" s="20">
        <v>385.09923083527701</v>
      </c>
    </row>
    <row r="47" spans="2:10" x14ac:dyDescent="0.2">
      <c r="B47" s="28">
        <v>7.166611111111111</v>
      </c>
      <c r="C47">
        <v>700.4830841228129</v>
      </c>
      <c r="D47">
        <v>75.15387412676624</v>
      </c>
      <c r="E47">
        <v>4503.1055738672503</v>
      </c>
      <c r="F47">
        <v>216.89867013780429</v>
      </c>
      <c r="G47">
        <v>2268.683293150023</v>
      </c>
      <c r="H47">
        <v>268.968205151836</v>
      </c>
      <c r="I47">
        <v>6324.44695107388</v>
      </c>
      <c r="J47" s="20">
        <v>224.13243280800469</v>
      </c>
    </row>
    <row r="48" spans="2:10" x14ac:dyDescent="0.2">
      <c r="B48" s="28">
        <v>7.333277777777778</v>
      </c>
      <c r="C48">
        <v>631.77746587521654</v>
      </c>
      <c r="D48">
        <v>49.123622548637044</v>
      </c>
      <c r="E48">
        <v>4596.0883808640456</v>
      </c>
      <c r="F48">
        <v>190.59710370506451</v>
      </c>
      <c r="G48">
        <v>2259.306806014522</v>
      </c>
      <c r="H48">
        <v>237.32233772294268</v>
      </c>
      <c r="I48">
        <v>5538.3765968170965</v>
      </c>
      <c r="J48" s="20">
        <v>302.84332078901684</v>
      </c>
    </row>
    <row r="49" spans="2:10" x14ac:dyDescent="0.2">
      <c r="B49" s="28">
        <v>7.4999444444444441</v>
      </c>
      <c r="C49">
        <v>623.28137724695864</v>
      </c>
      <c r="D49">
        <v>93.816402189036438</v>
      </c>
      <c r="E49">
        <v>4579.0127474764677</v>
      </c>
      <c r="F49">
        <v>344.31729541163986</v>
      </c>
      <c r="G49">
        <v>2018.3869814786599</v>
      </c>
      <c r="H49">
        <v>92.029099887231112</v>
      </c>
      <c r="I49">
        <v>5038.4024151630956</v>
      </c>
      <c r="J49" s="20">
        <v>343.64245484736324</v>
      </c>
    </row>
    <row r="50" spans="2:10" x14ac:dyDescent="0.2">
      <c r="B50" s="28">
        <v>7.666611111111111</v>
      </c>
      <c r="C50">
        <v>656.83647263674345</v>
      </c>
      <c r="D50">
        <v>28.687846494996684</v>
      </c>
      <c r="E50">
        <v>4677.5478086587673</v>
      </c>
      <c r="F50">
        <v>215.41298514840184</v>
      </c>
      <c r="G50">
        <v>2199.1024160582351</v>
      </c>
      <c r="H50">
        <v>73.94586230725173</v>
      </c>
      <c r="I50">
        <v>5742.0399348707479</v>
      </c>
      <c r="J50" s="20">
        <v>375.10598706427123</v>
      </c>
    </row>
    <row r="51" spans="2:10" x14ac:dyDescent="0.2">
      <c r="B51" s="28">
        <v>7.833277777777778</v>
      </c>
      <c r="C51">
        <v>729.89510885011748</v>
      </c>
      <c r="D51">
        <v>48.804053905732758</v>
      </c>
      <c r="E51">
        <v>4567.9968472584233</v>
      </c>
      <c r="F51">
        <v>320.28758844739741</v>
      </c>
      <c r="G51">
        <v>1748.6122642705063</v>
      </c>
      <c r="H51">
        <v>85.949280798625082</v>
      </c>
      <c r="I51">
        <v>5940.9594099674314</v>
      </c>
      <c r="J51" s="20">
        <v>531.57161013205621</v>
      </c>
    </row>
    <row r="52" spans="2:10" x14ac:dyDescent="0.2">
      <c r="B52" s="28">
        <v>7.9999444444444441</v>
      </c>
      <c r="C52">
        <v>733.78838291762452</v>
      </c>
      <c r="D52">
        <v>53.944758133244562</v>
      </c>
      <c r="E52">
        <v>4165.4134927660461</v>
      </c>
      <c r="F52">
        <v>181.80971746217142</v>
      </c>
      <c r="G52">
        <v>2075.7634465124629</v>
      </c>
      <c r="H52">
        <v>72.271811910805283</v>
      </c>
      <c r="I52">
        <v>5646.9354086198418</v>
      </c>
      <c r="J52" s="20">
        <v>395.85503480656865</v>
      </c>
    </row>
    <row r="53" spans="2:10" x14ac:dyDescent="0.2">
      <c r="B53" s="28">
        <v>8.166611111111111</v>
      </c>
      <c r="C53">
        <v>706.07552374507043</v>
      </c>
      <c r="D53">
        <v>101.29887178201274</v>
      </c>
      <c r="E53">
        <v>4319.6545247768554</v>
      </c>
      <c r="F53">
        <v>246.97308368547303</v>
      </c>
      <c r="G53">
        <v>1924.3729020346279</v>
      </c>
      <c r="H53">
        <v>97.384100440774588</v>
      </c>
      <c r="I53">
        <v>5453.1490594528868</v>
      </c>
      <c r="J53" s="20">
        <v>363.19760876605255</v>
      </c>
    </row>
    <row r="54" spans="2:10" x14ac:dyDescent="0.2">
      <c r="B54" s="28">
        <v>8.3332777777777771</v>
      </c>
      <c r="C54">
        <v>654.28108777271279</v>
      </c>
      <c r="D54">
        <v>81.040677264876734</v>
      </c>
      <c r="E54">
        <v>4351.3043252732214</v>
      </c>
      <c r="F54">
        <v>272.26990523324014</v>
      </c>
      <c r="G54">
        <v>1904.0697543276651</v>
      </c>
      <c r="H54">
        <v>51.55343944280466</v>
      </c>
      <c r="I54">
        <v>5579.8906076732974</v>
      </c>
      <c r="J54" s="20">
        <v>307.34362139661505</v>
      </c>
    </row>
    <row r="55" spans="2:10" x14ac:dyDescent="0.2">
      <c r="B55" s="28">
        <v>8.499944444444445</v>
      </c>
      <c r="C55">
        <v>735.29410381613934</v>
      </c>
      <c r="D55">
        <v>56.810310658430524</v>
      </c>
      <c r="E55">
        <v>3767.0549331434972</v>
      </c>
      <c r="F55">
        <v>194.08011564039251</v>
      </c>
      <c r="G55">
        <v>1718.030446561087</v>
      </c>
      <c r="H55">
        <v>43.891970988421747</v>
      </c>
      <c r="I55">
        <v>5282.4723247261682</v>
      </c>
      <c r="J55" s="20">
        <v>433.2704989709884</v>
      </c>
    </row>
    <row r="56" spans="2:10" x14ac:dyDescent="0.2">
      <c r="B56" s="28">
        <v>8.6665833333333335</v>
      </c>
      <c r="C56">
        <v>623.0650139564309</v>
      </c>
      <c r="D56">
        <v>118.18058227923316</v>
      </c>
      <c r="E56">
        <v>4026.0162952800561</v>
      </c>
      <c r="F56">
        <v>349.12099558546959</v>
      </c>
      <c r="G56">
        <v>1785.59121639964</v>
      </c>
      <c r="H56">
        <v>83.081514021623164</v>
      </c>
      <c r="I56">
        <v>5618.3574264471135</v>
      </c>
      <c r="J56" s="20">
        <v>597.23768590462123</v>
      </c>
    </row>
    <row r="57" spans="2:10" x14ac:dyDescent="0.2">
      <c r="B57" s="28">
        <v>8.8332777777777771</v>
      </c>
      <c r="C57">
        <v>459.68349675342489</v>
      </c>
      <c r="D57">
        <v>100.77771697274628</v>
      </c>
      <c r="E57">
        <v>4042.686767862358</v>
      </c>
      <c r="F57">
        <v>483.40962818112121</v>
      </c>
      <c r="G57">
        <v>1793.752127513698</v>
      </c>
      <c r="H57">
        <v>86.994734348812372</v>
      </c>
      <c r="I57">
        <v>5926.0990024620714</v>
      </c>
      <c r="J57" s="20">
        <v>422.38951644450344</v>
      </c>
    </row>
    <row r="58" spans="2:10" x14ac:dyDescent="0.2">
      <c r="B58" s="28">
        <v>8.999944444444445</v>
      </c>
      <c r="C58">
        <v>694.08740994969094</v>
      </c>
      <c r="D58">
        <v>48.816202669588122</v>
      </c>
      <c r="E58">
        <v>3990.2676368645934</v>
      </c>
      <c r="F58">
        <v>296.42065859633374</v>
      </c>
      <c r="G58">
        <v>1666.1211090287964</v>
      </c>
      <c r="H58">
        <v>28.064395992827553</v>
      </c>
      <c r="I58">
        <v>5753.3076648379729</v>
      </c>
      <c r="J58" s="20">
        <v>650.59008649111036</v>
      </c>
    </row>
    <row r="59" spans="2:10" x14ac:dyDescent="0.2">
      <c r="B59" s="28">
        <v>9.1665833333333318</v>
      </c>
      <c r="C59">
        <v>719.94242079614253</v>
      </c>
      <c r="D59">
        <v>38.384055121187721</v>
      </c>
      <c r="E59">
        <v>3852.0709264397797</v>
      </c>
      <c r="F59">
        <v>246.29056418222743</v>
      </c>
      <c r="G59">
        <v>1731.8794343111954</v>
      </c>
      <c r="H59">
        <v>63.761318815489012</v>
      </c>
      <c r="I59">
        <v>6476.8028036359647</v>
      </c>
      <c r="J59" s="20">
        <v>531.3851721565668</v>
      </c>
    </row>
    <row r="60" spans="2:10" x14ac:dyDescent="0.2">
      <c r="B60" s="28">
        <v>9.3332499999999996</v>
      </c>
      <c r="C60">
        <v>634.47302545829473</v>
      </c>
      <c r="D60">
        <v>88.77855135364652</v>
      </c>
      <c r="E60">
        <v>3726.4419812425358</v>
      </c>
      <c r="F60">
        <v>290.95847435362418</v>
      </c>
      <c r="G60">
        <v>1779.1026007365485</v>
      </c>
      <c r="H60">
        <v>21.952059883657114</v>
      </c>
      <c r="I60">
        <v>5806.4515467765659</v>
      </c>
      <c r="J60" s="20">
        <v>465.16740779255042</v>
      </c>
    </row>
    <row r="61" spans="2:10" x14ac:dyDescent="0.2">
      <c r="B61" s="28">
        <v>9.4999166666666657</v>
      </c>
      <c r="C61">
        <v>528.6800206093252</v>
      </c>
      <c r="D61">
        <v>51.789606326049778</v>
      </c>
      <c r="E61">
        <v>3653.5784756850371</v>
      </c>
      <c r="F61">
        <v>186.69145839412857</v>
      </c>
      <c r="G61">
        <v>1667.1774306091907</v>
      </c>
      <c r="H61">
        <v>33.106771831414399</v>
      </c>
      <c r="I61">
        <v>5855.9724250766048</v>
      </c>
      <c r="J61" s="20">
        <v>335.19005770789272</v>
      </c>
    </row>
    <row r="62" spans="2:10" x14ac:dyDescent="0.2">
      <c r="B62" s="28">
        <v>9.6665833333333318</v>
      </c>
      <c r="C62">
        <v>577.43658654382853</v>
      </c>
      <c r="D62">
        <v>58.943449678054805</v>
      </c>
      <c r="E62">
        <v>3711.6729625542594</v>
      </c>
      <c r="F62">
        <v>318.41291851395493</v>
      </c>
      <c r="G62">
        <v>1726.2083534406931</v>
      </c>
      <c r="H62">
        <v>43.848451793165594</v>
      </c>
      <c r="I62">
        <v>6636.8666059688057</v>
      </c>
      <c r="J62" s="20">
        <v>167.28449943723442</v>
      </c>
    </row>
    <row r="63" spans="2:10" x14ac:dyDescent="0.2">
      <c r="B63" s="28">
        <v>9.8332499999999996</v>
      </c>
      <c r="C63">
        <v>696.13989393136058</v>
      </c>
      <c r="D63">
        <v>36.024478393611041</v>
      </c>
      <c r="E63">
        <v>3363.8983348860093</v>
      </c>
      <c r="F63">
        <v>165.18179851856601</v>
      </c>
      <c r="G63">
        <v>1750.7331473164418</v>
      </c>
      <c r="H63">
        <v>72.189210958230319</v>
      </c>
      <c r="I63">
        <v>5878.2103555044168</v>
      </c>
      <c r="J63" s="20">
        <v>516.43811349905468</v>
      </c>
    </row>
    <row r="64" spans="2:10" x14ac:dyDescent="0.2">
      <c r="B64" s="28">
        <v>9.9999166666666657</v>
      </c>
      <c r="C64">
        <v>559.28413086296302</v>
      </c>
      <c r="D64">
        <v>37.458890678758848</v>
      </c>
      <c r="E64">
        <v>3466.5662563602923</v>
      </c>
      <c r="F64">
        <v>248.91244283443007</v>
      </c>
      <c r="G64">
        <v>1884.2645374940591</v>
      </c>
      <c r="H64">
        <v>121.72435942207863</v>
      </c>
      <c r="I64">
        <v>6167.3306274962042</v>
      </c>
      <c r="J64" s="20">
        <v>403.89815417908164</v>
      </c>
    </row>
    <row r="65" spans="2:10" x14ac:dyDescent="0.2">
      <c r="B65" s="28">
        <v>10.166583333333332</v>
      </c>
      <c r="C65">
        <v>476.94252189967125</v>
      </c>
      <c r="D65">
        <v>52.604014262245499</v>
      </c>
      <c r="E65">
        <v>3320.1971398725059</v>
      </c>
      <c r="F65">
        <v>293.69371651225282</v>
      </c>
      <c r="G65">
        <v>1754.1397510176168</v>
      </c>
      <c r="H65">
        <v>99.419469729718742</v>
      </c>
      <c r="I65">
        <v>6597.6920106679981</v>
      </c>
      <c r="J65" s="20">
        <v>548.40491220289152</v>
      </c>
    </row>
    <row r="66" spans="2:10" x14ac:dyDescent="0.2">
      <c r="B66" s="28">
        <v>10.33325</v>
      </c>
      <c r="C66">
        <v>588.41651950277867</v>
      </c>
      <c r="D66">
        <v>101.44032021491721</v>
      </c>
      <c r="E66">
        <v>3367.6399445839452</v>
      </c>
      <c r="F66">
        <v>106.24423601429666</v>
      </c>
      <c r="G66">
        <v>1656.5601126425943</v>
      </c>
      <c r="H66">
        <v>23.026617265427635</v>
      </c>
      <c r="I66">
        <v>6219.135819916708</v>
      </c>
      <c r="J66" s="20">
        <v>360.93856766144836</v>
      </c>
    </row>
    <row r="67" spans="2:10" x14ac:dyDescent="0.2">
      <c r="B67" s="28">
        <v>10.499916666666666</v>
      </c>
      <c r="C67">
        <v>599.34073635717061</v>
      </c>
      <c r="D67">
        <v>42.408234130595915</v>
      </c>
      <c r="E67">
        <v>3186.7622284094477</v>
      </c>
      <c r="F67">
        <v>139.38501903879427</v>
      </c>
      <c r="G67">
        <v>1575.0332189829157</v>
      </c>
      <c r="H67">
        <v>23.994929286491779</v>
      </c>
      <c r="I67">
        <v>5886.9330986274281</v>
      </c>
      <c r="J67" s="20">
        <v>746.79217680791305</v>
      </c>
    </row>
    <row r="68" spans="2:10" x14ac:dyDescent="0.2">
      <c r="B68" s="28">
        <v>10.666583333333332</v>
      </c>
      <c r="C68">
        <v>635.15509500524752</v>
      </c>
      <c r="D68">
        <v>81.096709013923459</v>
      </c>
      <c r="E68">
        <v>3358.1583884120282</v>
      </c>
      <c r="F68">
        <v>197.70408868116948</v>
      </c>
      <c r="G68">
        <v>1488.6902268327597</v>
      </c>
      <c r="H68">
        <v>129.90116757512428</v>
      </c>
      <c r="I68">
        <v>6508.1669804113817</v>
      </c>
      <c r="J68" s="20">
        <v>726.57645185621777</v>
      </c>
    </row>
    <row r="69" spans="2:10" x14ac:dyDescent="0.2">
      <c r="B69" s="28">
        <v>10.83325</v>
      </c>
      <c r="C69">
        <v>612.89390149190831</v>
      </c>
      <c r="D69">
        <v>59.920465373196564</v>
      </c>
      <c r="E69">
        <v>3345.1563454569527</v>
      </c>
      <c r="F69">
        <v>275.40609412880229</v>
      </c>
      <c r="G69">
        <v>1527.1318045845521</v>
      </c>
      <c r="H69">
        <v>95.057617327323825</v>
      </c>
      <c r="I69">
        <v>6383.8964653181629</v>
      </c>
      <c r="J69" s="20">
        <v>453.44026133137152</v>
      </c>
    </row>
    <row r="70" spans="2:10" x14ac:dyDescent="0.2">
      <c r="B70" s="28">
        <v>10.999916666666666</v>
      </c>
      <c r="C70">
        <v>630.86104652223867</v>
      </c>
      <c r="D70">
        <v>32.227495262061616</v>
      </c>
      <c r="E70">
        <v>3637.5376918235861</v>
      </c>
      <c r="F70">
        <v>255.64308343824206</v>
      </c>
      <c r="G70">
        <v>1528.4842507571379</v>
      </c>
      <c r="H70">
        <v>154.33089501343355</v>
      </c>
      <c r="I70">
        <v>7240.4179184745026</v>
      </c>
      <c r="J70" s="20">
        <v>407.00620378253848</v>
      </c>
    </row>
    <row r="71" spans="2:10" x14ac:dyDescent="0.2">
      <c r="B71" s="28">
        <v>11.166583333333332</v>
      </c>
      <c r="C71">
        <v>537.30512135319793</v>
      </c>
      <c r="D71">
        <v>64.93218777876919</v>
      </c>
      <c r="E71">
        <v>3155.2481520593979</v>
      </c>
      <c r="F71">
        <v>159.85619480180145</v>
      </c>
      <c r="G71">
        <v>1567.1641400673532</v>
      </c>
      <c r="H71">
        <v>40.457471524343084</v>
      </c>
      <c r="I71">
        <v>6577.6396626701089</v>
      </c>
      <c r="J71" s="20">
        <v>579.44190777583833</v>
      </c>
    </row>
    <row r="72" spans="2:10" x14ac:dyDescent="0.2">
      <c r="B72" s="28">
        <v>11.33325</v>
      </c>
      <c r="C72">
        <v>595.46573454290933</v>
      </c>
      <c r="D72">
        <v>45.18610725921571</v>
      </c>
      <c r="E72">
        <v>3315.6173615708917</v>
      </c>
      <c r="F72">
        <v>193.95155225741553</v>
      </c>
      <c r="G72">
        <v>1520.8384605847023</v>
      </c>
      <c r="H72">
        <v>131.73712179955982</v>
      </c>
      <c r="I72">
        <v>6828.4683948641577</v>
      </c>
      <c r="J72" s="20">
        <v>479.14571492875291</v>
      </c>
    </row>
    <row r="73" spans="2:10" x14ac:dyDescent="0.2">
      <c r="B73" s="28">
        <v>11.499916666666666</v>
      </c>
      <c r="C73">
        <v>610.99252272223293</v>
      </c>
      <c r="D73">
        <v>20.596733456016572</v>
      </c>
      <c r="E73">
        <v>3316.0621717542635</v>
      </c>
      <c r="F73">
        <v>226.06211658468956</v>
      </c>
      <c r="G73">
        <v>1592.158727039726</v>
      </c>
      <c r="H73">
        <v>43.395078150629281</v>
      </c>
      <c r="I73">
        <v>7009.58480869908</v>
      </c>
      <c r="J73" s="20">
        <v>726.31286746022124</v>
      </c>
    </row>
    <row r="74" spans="2:10" x14ac:dyDescent="0.2">
      <c r="B74" s="28">
        <v>11.666583333333332</v>
      </c>
      <c r="C74">
        <v>625.8217191849335</v>
      </c>
      <c r="D74">
        <v>77.168313596693849</v>
      </c>
      <c r="E74">
        <v>3200.4666310039356</v>
      </c>
      <c r="F74">
        <v>169.76498199126257</v>
      </c>
      <c r="G74">
        <v>1717.9065917162625</v>
      </c>
      <c r="H74">
        <v>170.73168419602564</v>
      </c>
      <c r="I74">
        <v>6658.9728113785377</v>
      </c>
      <c r="J74" s="20">
        <v>703.1128399731333</v>
      </c>
    </row>
    <row r="75" spans="2:10" x14ac:dyDescent="0.2">
      <c r="B75" s="28">
        <v>11.83325</v>
      </c>
      <c r="C75">
        <v>655.78020284930051</v>
      </c>
      <c r="D75">
        <v>70.485174173260333</v>
      </c>
      <c r="E75">
        <v>3071.0900265723717</v>
      </c>
      <c r="F75">
        <v>122.07563700783949</v>
      </c>
      <c r="G75">
        <v>1614.1001942749269</v>
      </c>
      <c r="H75">
        <v>46.402752976341056</v>
      </c>
      <c r="I75">
        <v>6426.6304222916187</v>
      </c>
      <c r="J75" s="20">
        <v>802.62518993841752</v>
      </c>
    </row>
    <row r="76" spans="2:10" x14ac:dyDescent="0.2">
      <c r="B76" s="28">
        <v>11.999916666666666</v>
      </c>
      <c r="C76">
        <v>614.83739535729649</v>
      </c>
      <c r="D76">
        <v>109.41555825844988</v>
      </c>
      <c r="E76">
        <v>3063.6482407864014</v>
      </c>
      <c r="F76">
        <v>31.619439726457514</v>
      </c>
      <c r="G76">
        <v>1564.424219250493</v>
      </c>
      <c r="H76">
        <v>50.172844148352169</v>
      </c>
      <c r="I76">
        <v>6674.9242478169317</v>
      </c>
      <c r="J76" s="20">
        <v>609.58286615877057</v>
      </c>
    </row>
    <row r="77" spans="2:10" x14ac:dyDescent="0.2">
      <c r="B77" s="28">
        <v>12.166583333333332</v>
      </c>
      <c r="C77">
        <v>607.88748271731015</v>
      </c>
      <c r="D77">
        <v>23.65116948378358</v>
      </c>
      <c r="E77">
        <v>3022.6244637368709</v>
      </c>
      <c r="F77">
        <v>92.986752074602563</v>
      </c>
      <c r="G77">
        <v>1550.2134023002759</v>
      </c>
      <c r="H77">
        <v>57.464074499784289</v>
      </c>
      <c r="I77">
        <v>6542.7409428435931</v>
      </c>
      <c r="J77" s="20">
        <v>575.9191631524485</v>
      </c>
    </row>
    <row r="78" spans="2:10" x14ac:dyDescent="0.2">
      <c r="B78" s="28">
        <v>12.33325</v>
      </c>
      <c r="C78">
        <v>580.8823425881352</v>
      </c>
      <c r="D78">
        <v>72.993772201036521</v>
      </c>
      <c r="E78">
        <v>3031.8021220569913</v>
      </c>
      <c r="F78">
        <v>219.55548349625099</v>
      </c>
      <c r="G78">
        <v>1410.0022202369328</v>
      </c>
      <c r="H78">
        <v>107.1441712771375</v>
      </c>
      <c r="I78">
        <v>6814.5049505627476</v>
      </c>
      <c r="J78" s="20">
        <v>684.39662287530314</v>
      </c>
    </row>
    <row r="79" spans="2:10" x14ac:dyDescent="0.2">
      <c r="B79" s="28">
        <v>12.499916666666666</v>
      </c>
      <c r="C79">
        <v>569.49807444561225</v>
      </c>
      <c r="D79">
        <v>134.85947917627158</v>
      </c>
      <c r="E79">
        <v>2951.046476852357</v>
      </c>
      <c r="F79">
        <v>196.02432477929682</v>
      </c>
      <c r="G79">
        <v>1428.8821072510254</v>
      </c>
      <c r="H79">
        <v>87.228862186978048</v>
      </c>
      <c r="I79">
        <v>6288.9067431680169</v>
      </c>
      <c r="J79" s="20">
        <v>526.98155061993043</v>
      </c>
    </row>
    <row r="80" spans="2:10" x14ac:dyDescent="0.2">
      <c r="B80" s="28">
        <v>12.666583333333332</v>
      </c>
      <c r="C80">
        <v>543.04007490086144</v>
      </c>
      <c r="D80">
        <v>28.190729846423089</v>
      </c>
      <c r="E80">
        <v>2943.3642579823995</v>
      </c>
      <c r="F80">
        <v>152.57277289593608</v>
      </c>
      <c r="G80">
        <v>1371.7948434914833</v>
      </c>
      <c r="H80">
        <v>21.682379885641183</v>
      </c>
      <c r="I80">
        <v>6775.1245253969482</v>
      </c>
      <c r="J80" s="20">
        <v>832.43676415977689</v>
      </c>
    </row>
    <row r="81" spans="2:10" x14ac:dyDescent="0.2">
      <c r="B81" s="28">
        <v>12.833222222222222</v>
      </c>
      <c r="C81">
        <v>640.39408247385427</v>
      </c>
      <c r="D81">
        <v>72.952467610867316</v>
      </c>
      <c r="E81">
        <v>2851.2122148544536</v>
      </c>
      <c r="F81">
        <v>80.834236652101751</v>
      </c>
      <c r="G81">
        <v>1406.6118968308754</v>
      </c>
      <c r="H81">
        <v>75.064706160315438</v>
      </c>
      <c r="I81">
        <v>6686.8580880232448</v>
      </c>
      <c r="J81" s="20">
        <v>645.2972322923182</v>
      </c>
    </row>
    <row r="82" spans="2:10" x14ac:dyDescent="0.2">
      <c r="B82" s="28">
        <v>12.999888888888888</v>
      </c>
      <c r="C82">
        <v>661.91679453319512</v>
      </c>
      <c r="D82">
        <v>124.70395669117264</v>
      </c>
      <c r="E82">
        <v>2904.2743390718665</v>
      </c>
      <c r="F82">
        <v>135.95129736958484</v>
      </c>
      <c r="G82">
        <v>1347.5913580567403</v>
      </c>
      <c r="H82">
        <v>37.835018305632509</v>
      </c>
      <c r="I82">
        <v>7086.8784276850156</v>
      </c>
      <c r="J82" s="20">
        <v>361.41250156373826</v>
      </c>
    </row>
    <row r="83" spans="2:10" x14ac:dyDescent="0.2">
      <c r="B83" s="28">
        <v>13.166555555555556</v>
      </c>
      <c r="C83">
        <v>663.47468657619424</v>
      </c>
      <c r="D83">
        <v>100.50016147581891</v>
      </c>
      <c r="E83">
        <v>2983.4077824000647</v>
      </c>
      <c r="F83">
        <v>198.0269420408832</v>
      </c>
      <c r="G83">
        <v>1345.3650157600557</v>
      </c>
      <c r="H83">
        <v>16.566877219999867</v>
      </c>
      <c r="I83">
        <v>6861.0325583670601</v>
      </c>
      <c r="J83" s="20">
        <v>567.84268640836012</v>
      </c>
    </row>
    <row r="84" spans="2:10" x14ac:dyDescent="0.2">
      <c r="B84" s="28">
        <v>13.33325</v>
      </c>
      <c r="C84">
        <v>830.00444177624217</v>
      </c>
      <c r="D84">
        <v>179.51235311861532</v>
      </c>
      <c r="E84">
        <v>2942.830347208459</v>
      </c>
      <c r="F84">
        <v>72.345040174529942</v>
      </c>
      <c r="G84">
        <v>1424.5697951084421</v>
      </c>
      <c r="H84">
        <v>77.253726703725633</v>
      </c>
      <c r="I84">
        <v>6506.2917743750168</v>
      </c>
      <c r="J84" s="20">
        <v>268.72046855619817</v>
      </c>
    </row>
    <row r="85" spans="2:10" x14ac:dyDescent="0.2">
      <c r="B85" s="28">
        <v>13.499916666666666</v>
      </c>
      <c r="C85">
        <v>703.17635127909739</v>
      </c>
      <c r="D85">
        <v>105.92265322124865</v>
      </c>
      <c r="E85">
        <v>2843.7691693970214</v>
      </c>
      <c r="F85">
        <v>68.079400597907892</v>
      </c>
      <c r="G85">
        <v>1310.9575755842661</v>
      </c>
      <c r="H85">
        <v>37.018301931727549</v>
      </c>
      <c r="I85">
        <v>6514.2719802944212</v>
      </c>
      <c r="J85" s="20">
        <v>542.02070263238193</v>
      </c>
    </row>
    <row r="86" spans="2:10" x14ac:dyDescent="0.2">
      <c r="B86" s="28">
        <v>13.666555555555556</v>
      </c>
      <c r="C86">
        <v>674.20616932696782</v>
      </c>
      <c r="D86">
        <v>121.47535300032713</v>
      </c>
      <c r="E86">
        <v>2830.6439271937043</v>
      </c>
      <c r="F86">
        <v>95.720721418350593</v>
      </c>
      <c r="G86">
        <v>1402.0335943377222</v>
      </c>
      <c r="H86">
        <v>98.516230478959429</v>
      </c>
      <c r="I86">
        <v>6151.6453301859692</v>
      </c>
      <c r="J86" s="20">
        <v>356.41526044035197</v>
      </c>
    </row>
    <row r="87" spans="2:10" x14ac:dyDescent="0.2">
      <c r="B87" s="28">
        <v>13.833222222222222</v>
      </c>
      <c r="C87">
        <v>747.10175685585375</v>
      </c>
      <c r="D87">
        <v>205.22735422100894</v>
      </c>
      <c r="E87">
        <v>2654.6430674084213</v>
      </c>
      <c r="F87">
        <v>135.60217230726789</v>
      </c>
      <c r="G87">
        <v>1360.2160993262019</v>
      </c>
      <c r="H87">
        <v>117.75879150142873</v>
      </c>
      <c r="I87">
        <v>5945.5720436616411</v>
      </c>
      <c r="J87" s="20">
        <v>415.70459418635448</v>
      </c>
    </row>
    <row r="88" spans="2:10" x14ac:dyDescent="0.2">
      <c r="B88" s="28">
        <v>13.999888888888888</v>
      </c>
      <c r="C88">
        <v>827.05193781710398</v>
      </c>
      <c r="D88">
        <v>212.49304301994968</v>
      </c>
      <c r="E88">
        <v>2562.1526875665149</v>
      </c>
      <c r="F88">
        <v>108.60067535712982</v>
      </c>
      <c r="G88">
        <v>1294.4983913950998</v>
      </c>
      <c r="H88">
        <v>50.293753278065523</v>
      </c>
      <c r="I88">
        <v>5454.9591672921806</v>
      </c>
      <c r="J88" s="20">
        <v>246.69877947291283</v>
      </c>
    </row>
    <row r="89" spans="2:10" x14ac:dyDescent="0.2">
      <c r="B89" s="28">
        <v>14.166555555555556</v>
      </c>
      <c r="C89">
        <v>831.94329057969765</v>
      </c>
      <c r="D89">
        <v>240.63300147892883</v>
      </c>
      <c r="E89">
        <v>2455.6382978873125</v>
      </c>
      <c r="F89">
        <v>79.415814330551385</v>
      </c>
      <c r="G89">
        <v>1380.863020560387</v>
      </c>
      <c r="H89">
        <v>37.259886485853769</v>
      </c>
      <c r="I89">
        <v>5192.7791874712548</v>
      </c>
      <c r="J89" s="20">
        <v>278.19273942138551</v>
      </c>
    </row>
    <row r="90" spans="2:10" x14ac:dyDescent="0.2">
      <c r="B90" s="28">
        <v>14.333222222222222</v>
      </c>
      <c r="C90">
        <v>729.25225954773998</v>
      </c>
      <c r="D90">
        <v>205.40551840429819</v>
      </c>
      <c r="E90">
        <v>2521.0792380757416</v>
      </c>
      <c r="F90">
        <v>86.031734141393443</v>
      </c>
      <c r="G90">
        <v>1318.1478920240031</v>
      </c>
      <c r="H90">
        <v>47.852425602604015</v>
      </c>
      <c r="I90">
        <v>5122.270861016118</v>
      </c>
      <c r="J90" s="20">
        <v>144.48965242000273</v>
      </c>
    </row>
    <row r="91" spans="2:10" x14ac:dyDescent="0.2">
      <c r="B91" s="28">
        <v>14.499888888888888</v>
      </c>
      <c r="C91">
        <v>828.10287805422161</v>
      </c>
      <c r="D91">
        <v>167.75195259260872</v>
      </c>
      <c r="E91">
        <v>2487.1971928481439</v>
      </c>
      <c r="F91">
        <v>118.41961917200571</v>
      </c>
      <c r="G91">
        <v>1291.6819337590148</v>
      </c>
      <c r="H91">
        <v>160.03275186557605</v>
      </c>
      <c r="I91">
        <v>4877.2610510208833</v>
      </c>
      <c r="J91" s="20">
        <v>219.02366558330914</v>
      </c>
    </row>
    <row r="92" spans="2:10" x14ac:dyDescent="0.2">
      <c r="B92" s="28">
        <v>14.666555555555556</v>
      </c>
      <c r="C92">
        <v>850.80887277104569</v>
      </c>
      <c r="D92">
        <v>199.67289532499584</v>
      </c>
      <c r="E92">
        <v>2392.1302949467554</v>
      </c>
      <c r="F92">
        <v>94.205510094395919</v>
      </c>
      <c r="G92">
        <v>1228.7982819407282</v>
      </c>
      <c r="H92">
        <v>71.743913965520278</v>
      </c>
      <c r="I92">
        <v>4733.4308496714921</v>
      </c>
      <c r="J92" s="20">
        <v>246.89323360050219</v>
      </c>
    </row>
    <row r="93" spans="2:10" x14ac:dyDescent="0.2">
      <c r="B93" s="28">
        <v>14.833222222222222</v>
      </c>
      <c r="C93">
        <v>804.59771954939083</v>
      </c>
      <c r="D93">
        <v>221.50642386725636</v>
      </c>
      <c r="E93">
        <v>2282.8282608376294</v>
      </c>
      <c r="F93">
        <v>110.7722299648573</v>
      </c>
      <c r="G93">
        <v>1308.2277525101929</v>
      </c>
      <c r="H93">
        <v>108.61533482295185</v>
      </c>
      <c r="I93">
        <v>4574.9070687835874</v>
      </c>
      <c r="J93" s="20">
        <v>303.18173460918513</v>
      </c>
    </row>
    <row r="94" spans="2:10" x14ac:dyDescent="0.2">
      <c r="B94" s="28">
        <v>14.999888888888888</v>
      </c>
      <c r="C94">
        <v>876.95313439235179</v>
      </c>
      <c r="D94">
        <v>296.85512916108752</v>
      </c>
      <c r="E94">
        <v>2201.2661430506359</v>
      </c>
      <c r="F94">
        <v>62.058304078001058</v>
      </c>
      <c r="G94">
        <v>1260.1054354826342</v>
      </c>
      <c r="H94">
        <v>75.229856480544456</v>
      </c>
      <c r="I94">
        <v>4129.9624537830023</v>
      </c>
      <c r="J94" s="20">
        <v>225.97490005944479</v>
      </c>
    </row>
    <row r="95" spans="2:10" x14ac:dyDescent="0.2">
      <c r="B95" s="28">
        <v>15.166555555555556</v>
      </c>
      <c r="C95">
        <v>994.02816276512283</v>
      </c>
      <c r="D95">
        <v>279.35953979113873</v>
      </c>
      <c r="E95">
        <v>2297.1042351204669</v>
      </c>
      <c r="F95">
        <v>173.35497564414703</v>
      </c>
      <c r="G95">
        <v>1395.6709942305026</v>
      </c>
      <c r="H95">
        <v>175.95323338963351</v>
      </c>
      <c r="I95">
        <v>3972.2772652302851</v>
      </c>
      <c r="J95" s="20">
        <v>185.3611043478696</v>
      </c>
    </row>
    <row r="96" spans="2:10" x14ac:dyDescent="0.2">
      <c r="B96" s="28">
        <v>15.333222222222222</v>
      </c>
      <c r="C96">
        <v>986.05008179834954</v>
      </c>
      <c r="D96">
        <v>311.04985383156611</v>
      </c>
      <c r="E96">
        <v>2337.562501826123</v>
      </c>
      <c r="F96">
        <v>137.82322992529168</v>
      </c>
      <c r="G96">
        <v>1270.0854519685147</v>
      </c>
      <c r="H96">
        <v>144.58279588943932</v>
      </c>
      <c r="I96">
        <v>3721.8774543059471</v>
      </c>
      <c r="J96" s="20">
        <v>36.916514246475344</v>
      </c>
    </row>
    <row r="97" spans="2:10" x14ac:dyDescent="0.2">
      <c r="B97" s="28">
        <v>15.499888888888888</v>
      </c>
      <c r="C97">
        <v>969.58173432686112</v>
      </c>
      <c r="D97">
        <v>337.57853042339673</v>
      </c>
      <c r="E97">
        <v>2322.2390721152719</v>
      </c>
      <c r="F97">
        <v>97.022273778396027</v>
      </c>
      <c r="G97">
        <v>1333.4465851965228</v>
      </c>
      <c r="H97">
        <v>163.11633430078993</v>
      </c>
      <c r="I97">
        <v>3562.8457390451663</v>
      </c>
      <c r="J97" s="20">
        <v>157.80287995091498</v>
      </c>
    </row>
    <row r="98" spans="2:10" x14ac:dyDescent="0.2">
      <c r="B98" s="28">
        <v>15.666555555555556</v>
      </c>
      <c r="C98">
        <v>973.38546267870584</v>
      </c>
      <c r="D98">
        <v>279.03718235584819</v>
      </c>
      <c r="E98">
        <v>2297.6175741586021</v>
      </c>
      <c r="F98">
        <v>197.59361929205113</v>
      </c>
      <c r="G98">
        <v>1244.1550002492238</v>
      </c>
      <c r="H98">
        <v>77.736670670089893</v>
      </c>
      <c r="I98">
        <v>3257.7745022145309</v>
      </c>
      <c r="J98" s="20">
        <v>128.7083345952515</v>
      </c>
    </row>
    <row r="99" spans="2:10" x14ac:dyDescent="0.2">
      <c r="B99" s="28">
        <v>15.833222222222222</v>
      </c>
      <c r="C99">
        <v>1085.4716521984838</v>
      </c>
      <c r="D99">
        <v>321.23190868721878</v>
      </c>
      <c r="E99">
        <v>2344.5326469053302</v>
      </c>
      <c r="F99">
        <v>110.36214569386468</v>
      </c>
      <c r="G99">
        <v>1236.028924025705</v>
      </c>
      <c r="H99">
        <v>119.97807400157028</v>
      </c>
      <c r="I99">
        <v>3213.4292719995196</v>
      </c>
      <c r="J99" s="20">
        <v>65.51616893745684</v>
      </c>
    </row>
    <row r="100" spans="2:10" x14ac:dyDescent="0.2">
      <c r="B100" s="28">
        <v>15.999888888888888</v>
      </c>
      <c r="C100">
        <v>1150.6199546976454</v>
      </c>
      <c r="D100">
        <v>283.59905364306235</v>
      </c>
      <c r="E100">
        <v>2216.1901063841151</v>
      </c>
      <c r="F100">
        <v>182.11588883638603</v>
      </c>
      <c r="G100">
        <v>1156.7164394308036</v>
      </c>
      <c r="H100">
        <v>163.03592422110202</v>
      </c>
      <c r="I100">
        <v>2932.8750669568212</v>
      </c>
      <c r="J100" s="20">
        <v>165.24117399156242</v>
      </c>
    </row>
    <row r="101" spans="2:10" x14ac:dyDescent="0.2">
      <c r="B101" s="28">
        <v>16.166555555555554</v>
      </c>
      <c r="C101">
        <v>1172.9622408933651</v>
      </c>
      <c r="D101">
        <v>393.2710327678235</v>
      </c>
      <c r="E101">
        <v>1989.5162661419031</v>
      </c>
      <c r="F101">
        <v>163.48754704303602</v>
      </c>
      <c r="G101">
        <v>1209.0720548149495</v>
      </c>
      <c r="H101">
        <v>123.55975299161996</v>
      </c>
      <c r="I101">
        <v>2583.6463856686505</v>
      </c>
      <c r="J101" s="20">
        <v>166.81939073672763</v>
      </c>
    </row>
    <row r="102" spans="2:10" x14ac:dyDescent="0.2">
      <c r="B102" s="28">
        <v>16.333222222222222</v>
      </c>
      <c r="C102">
        <v>1187.5891561741864</v>
      </c>
      <c r="D102">
        <v>317.35764714653158</v>
      </c>
      <c r="E102">
        <v>2303.7141308579053</v>
      </c>
      <c r="F102">
        <v>193.88252305802675</v>
      </c>
      <c r="G102">
        <v>1268.1847109701316</v>
      </c>
      <c r="H102">
        <v>113.59342560244299</v>
      </c>
      <c r="I102">
        <v>2806.2753796617872</v>
      </c>
      <c r="J102" s="20">
        <v>185.12995839592062</v>
      </c>
    </row>
    <row r="103" spans="2:10" x14ac:dyDescent="0.2">
      <c r="B103" s="28">
        <v>16.49988888888889</v>
      </c>
      <c r="C103">
        <v>1231.0138018652929</v>
      </c>
      <c r="D103">
        <v>348.01575852456699</v>
      </c>
      <c r="E103">
        <v>2179.5169409002856</v>
      </c>
      <c r="F103">
        <v>171.77925905922615</v>
      </c>
      <c r="G103">
        <v>1253.9037956938205</v>
      </c>
      <c r="H103">
        <v>176.93619388185678</v>
      </c>
      <c r="I103">
        <v>2220.6920351689978</v>
      </c>
      <c r="J103" s="20">
        <v>228.91682824952574</v>
      </c>
    </row>
    <row r="104" spans="2:10" x14ac:dyDescent="0.2">
      <c r="B104" s="28">
        <v>16.666555555555554</v>
      </c>
      <c r="C104">
        <v>1211.3266941163022</v>
      </c>
      <c r="D104">
        <v>343.86221213454849</v>
      </c>
      <c r="E104">
        <v>2163.5883442254658</v>
      </c>
      <c r="F104">
        <v>120.54840952996823</v>
      </c>
      <c r="G104">
        <v>1195.6016859797517</v>
      </c>
      <c r="H104">
        <v>169.68587603006975</v>
      </c>
      <c r="I104">
        <v>2266.1016811793033</v>
      </c>
      <c r="J104" s="20">
        <v>64.661494696900164</v>
      </c>
    </row>
    <row r="105" spans="2:10" x14ac:dyDescent="0.2">
      <c r="B105" s="28">
        <v>16.833222222222222</v>
      </c>
      <c r="C105">
        <v>1271.4657446987796</v>
      </c>
      <c r="D105">
        <v>330.46711114675367</v>
      </c>
      <c r="E105">
        <v>2259.3097723773135</v>
      </c>
      <c r="F105">
        <v>181.62052355493196</v>
      </c>
      <c r="G105">
        <v>1171.6954937602045</v>
      </c>
      <c r="H105">
        <v>114.22313922550667</v>
      </c>
      <c r="I105">
        <v>2170.3114811769151</v>
      </c>
      <c r="J105" s="20">
        <v>206.36409854966655</v>
      </c>
    </row>
    <row r="106" spans="2:10" x14ac:dyDescent="0.2">
      <c r="B106" s="28">
        <v>16.99988888888889</v>
      </c>
      <c r="C106">
        <v>1152.1999499569981</v>
      </c>
      <c r="D106">
        <v>305.75047807920708</v>
      </c>
      <c r="E106">
        <v>2100.7743488254355</v>
      </c>
      <c r="F106">
        <v>186.53323902776989</v>
      </c>
      <c r="G106">
        <v>1224.7685395127612</v>
      </c>
      <c r="H106">
        <v>127.5243953504485</v>
      </c>
      <c r="I106">
        <v>1993.0875950651064</v>
      </c>
      <c r="J106" s="20">
        <v>110.59461681747086</v>
      </c>
    </row>
    <row r="107" spans="2:10" x14ac:dyDescent="0.2">
      <c r="B107" s="28">
        <v>17.166555555555554</v>
      </c>
      <c r="C107">
        <v>1353.2304596109925</v>
      </c>
      <c r="D107">
        <v>283.54420952397538</v>
      </c>
      <c r="E107">
        <v>2179.3454439814532</v>
      </c>
      <c r="F107">
        <v>165.05651415933423</v>
      </c>
      <c r="G107">
        <v>1416.791613313658</v>
      </c>
      <c r="H107">
        <v>142.58399877264603</v>
      </c>
      <c r="I107">
        <v>1888.1445621092189</v>
      </c>
      <c r="J107" s="20">
        <v>132.71263498929898</v>
      </c>
    </row>
    <row r="108" spans="2:10" x14ac:dyDescent="0.2">
      <c r="B108" s="28">
        <v>17.333222222222222</v>
      </c>
      <c r="C108">
        <v>1488.1452617390053</v>
      </c>
      <c r="D108">
        <v>237.22942151819177</v>
      </c>
      <c r="E108">
        <v>2264.089509103414</v>
      </c>
      <c r="F108">
        <v>169.05865210638709</v>
      </c>
      <c r="G108">
        <v>1342.0234064994843</v>
      </c>
      <c r="H108">
        <v>150.44715080751075</v>
      </c>
      <c r="I108">
        <v>1943.4233753090257</v>
      </c>
      <c r="J108" s="20">
        <v>137.60998447864478</v>
      </c>
    </row>
    <row r="109" spans="2:10" x14ac:dyDescent="0.2">
      <c r="B109" s="28">
        <v>17.499861111111112</v>
      </c>
      <c r="C109">
        <v>1433.5781151478286</v>
      </c>
      <c r="D109">
        <v>244.23297126157664</v>
      </c>
      <c r="E109">
        <v>2233.9508594891458</v>
      </c>
      <c r="F109">
        <v>155.25179760553397</v>
      </c>
      <c r="G109">
        <v>1297.3846560033232</v>
      </c>
      <c r="H109">
        <v>135.95341629455828</v>
      </c>
      <c r="I109">
        <v>1677.8523554242563</v>
      </c>
      <c r="J109" s="20">
        <v>113.48889181788044</v>
      </c>
    </row>
    <row r="110" spans="2:10" x14ac:dyDescent="0.2">
      <c r="B110" s="28">
        <v>17.666527777777777</v>
      </c>
      <c r="C110">
        <v>1451.9325802955111</v>
      </c>
      <c r="D110">
        <v>225.12708510409368</v>
      </c>
      <c r="E110">
        <v>2116.1825482434406</v>
      </c>
      <c r="F110">
        <v>193.27852674558611</v>
      </c>
      <c r="G110">
        <v>1262.1924501550304</v>
      </c>
      <c r="H110">
        <v>157.28109803015761</v>
      </c>
      <c r="I110">
        <v>1555.2387441909104</v>
      </c>
      <c r="J110" s="20">
        <v>167.25424773416677</v>
      </c>
    </row>
    <row r="111" spans="2:10" x14ac:dyDescent="0.2">
      <c r="B111" s="28">
        <v>17.833222222222222</v>
      </c>
      <c r="C111">
        <v>1441.1764975375099</v>
      </c>
      <c r="D111">
        <v>198.58223633602927</v>
      </c>
      <c r="E111">
        <v>2117.5726831135589</v>
      </c>
      <c r="F111">
        <v>137.8951945802562</v>
      </c>
      <c r="G111">
        <v>1292.7811061679856</v>
      </c>
      <c r="H111">
        <v>224.23613830984289</v>
      </c>
      <c r="I111">
        <v>1515.5203696286042</v>
      </c>
      <c r="J111" s="20">
        <v>165.30593499924058</v>
      </c>
    </row>
    <row r="112" spans="2:10" ht="17" thickBot="1" x14ac:dyDescent="0.25">
      <c r="B112" s="29">
        <v>17.99988888888889</v>
      </c>
      <c r="C112" s="17">
        <v>1422.7576156443999</v>
      </c>
      <c r="D112" s="17">
        <v>147.19175378525426</v>
      </c>
      <c r="E112" s="17">
        <v>2148.5797253975416</v>
      </c>
      <c r="F112" s="17">
        <v>148.27042905290452</v>
      </c>
      <c r="G112" s="17">
        <v>1393.4894448547252</v>
      </c>
      <c r="H112" s="17">
        <v>172.43799578539321</v>
      </c>
      <c r="I112" s="17">
        <v>1533.6959873996248</v>
      </c>
      <c r="J112" s="21">
        <v>157.93175504782144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3a</vt:lpstr>
      <vt:lpstr>Fig 3b</vt:lpstr>
      <vt:lpstr>Fig S4d</vt:lpstr>
      <vt:lpstr>Fig 4c</vt:lpstr>
      <vt:lpstr>Fig S5a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2023-03-19T15:08:12Z</dcterms:created>
  <dcterms:modified xsi:type="dcterms:W3CDTF">2023-03-20T14:42:46Z</dcterms:modified>
</cp:coreProperties>
</file>