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Num" sheetId="1" r:id="rId1"/>
    <sheet name="Anno" sheetId="2" r:id="rId2"/>
  </sheets>
  <calcPr calcId="144525"/>
</workbook>
</file>

<file path=xl/sharedStrings.xml><?xml version="1.0" encoding="utf-8"?>
<sst xmlns="http://schemas.openxmlformats.org/spreadsheetml/2006/main" count="896" uniqueCount="81">
  <si>
    <r>
      <t>Supplementary Table S3</t>
    </r>
    <r>
      <rPr>
        <sz val="12"/>
        <rFont val="Times New Roman"/>
        <charset val="0"/>
      </rPr>
      <t xml:space="preserve"> Comparison of dispersed repeats among 4 </t>
    </r>
    <r>
      <rPr>
        <i/>
        <sz val="12"/>
        <rFont val="Times New Roman"/>
        <charset val="0"/>
      </rPr>
      <t>Quercus</t>
    </r>
    <r>
      <rPr>
        <sz val="12"/>
        <rFont val="Times New Roman"/>
        <charset val="0"/>
      </rPr>
      <t xml:space="preserve"> section </t>
    </r>
    <r>
      <rPr>
        <i/>
        <sz val="12"/>
        <rFont val="Times New Roman"/>
        <charset val="0"/>
      </rPr>
      <t xml:space="preserve">Cyclobalanopsis </t>
    </r>
    <r>
      <rPr>
        <sz val="12"/>
        <rFont val="Times New Roman"/>
        <charset val="0"/>
      </rPr>
      <t>CPGs</t>
    </r>
  </si>
  <si>
    <t>Type of LSRs</t>
  </si>
  <si>
    <t>Amount</t>
  </si>
  <si>
    <t>Q. austrocochinchinensis</t>
  </si>
  <si>
    <t>Q. helferiana</t>
  </si>
  <si>
    <t>Q. kerrii</t>
  </si>
  <si>
    <t>Q. rex</t>
  </si>
  <si>
    <t>Forward</t>
  </si>
  <si>
    <t>Palindromic</t>
  </si>
  <si>
    <t>Reverse</t>
  </si>
  <si>
    <t>Complementary</t>
  </si>
  <si>
    <t>total</t>
  </si>
  <si>
    <t>Length of repeats</t>
  </si>
  <si>
    <t>order</t>
  </si>
  <si>
    <t>Quercus. austrocochinchinensis</t>
  </si>
  <si>
    <t>Quercus. helferiana</t>
  </si>
  <si>
    <t>Quercus. kerrii</t>
  </si>
  <si>
    <t>Quercus. rex</t>
  </si>
  <si>
    <t>Type</t>
  </si>
  <si>
    <t>Length</t>
  </si>
  <si>
    <t>Start1</t>
  </si>
  <si>
    <t>Region1</t>
  </si>
  <si>
    <t>Location1</t>
  </si>
  <si>
    <t>Start2</t>
  </si>
  <si>
    <t>Region2</t>
  </si>
  <si>
    <t>Location2</t>
  </si>
  <si>
    <t>Hamming</t>
  </si>
  <si>
    <t>F</t>
  </si>
  <si>
    <t>IRb</t>
  </si>
  <si>
    <t>IGS(rrn4.5S,rrn5S)</t>
  </si>
  <si>
    <t>ycf1</t>
  </si>
  <si>
    <t>IRa</t>
  </si>
  <si>
    <t>ycf1-2</t>
  </si>
  <si>
    <t>P</t>
  </si>
  <si>
    <t>SSC</t>
  </si>
  <si>
    <t>ndhA-intron1</t>
  </si>
  <si>
    <t>IGS(trnV-GAC-2,rps12)</t>
  </si>
  <si>
    <t>LSC</t>
  </si>
  <si>
    <t>psaB</t>
  </si>
  <si>
    <t>psaA</t>
  </si>
  <si>
    <t>IGS(rrn5S-2,rrn4.5S-2)</t>
  </si>
  <si>
    <t>IGS(rrn4.5rrn4.5S,rrn5rrn5S)</t>
  </si>
  <si>
    <t>IGS(rrn5S,rrn4.5S)</t>
  </si>
  <si>
    <t>trnS-GCU(partical:96.67%)</t>
  </si>
  <si>
    <t>trnS-GGA(partical:96.67%)</t>
  </si>
  <si>
    <t>trnS-GCU(partical:86.67%)</t>
  </si>
  <si>
    <t>trnS-UGA(partical:86.67%)</t>
  </si>
  <si>
    <t>ycf3-intron1</t>
  </si>
  <si>
    <t>IGS(rps12-2,trnV-GAC)</t>
  </si>
  <si>
    <t>IGS(rrn4.5 rrn4.5S,rrn5 rrn5S)</t>
  </si>
  <si>
    <t>trnG-GCC-exon2(partical:90.00%)</t>
  </si>
  <si>
    <t>trnG-UCC(partical:93.33%)</t>
  </si>
  <si>
    <t>IGS(trnH-GUG,psbA)</t>
  </si>
  <si>
    <t>trnK-UUU-exon1(partical:23.33%)</t>
  </si>
  <si>
    <t>rpoC1-intron1</t>
  </si>
  <si>
    <t>trnS-UGA(partical:96.67%)</t>
  </si>
  <si>
    <t>R</t>
  </si>
  <si>
    <t>IGS(trnR-UCU,atpA)</t>
  </si>
  <si>
    <t>ycf2</t>
  </si>
  <si>
    <t>clpP-intron2</t>
  </si>
  <si>
    <t>IGS(ndhF,rpl32)</t>
  </si>
  <si>
    <t>ycf2-2</t>
  </si>
  <si>
    <t>IGS(rbcL,accD)</t>
  </si>
  <si>
    <t>IGS(atpA,atpF)</t>
  </si>
  <si>
    <t>IGS(trnD-GUC,trnY-GUA)</t>
  </si>
  <si>
    <t>C</t>
  </si>
  <si>
    <t>IGS(rps16,trnQ-UUG)</t>
  </si>
  <si>
    <t>IGS(atpF,atpH)</t>
  </si>
  <si>
    <t>IGS(trnT-GGU,psbD)</t>
  </si>
  <si>
    <t>rpl2-intron1</t>
  </si>
  <si>
    <t>rpl2-2-intron1</t>
  </si>
  <si>
    <t>IGS(psbT,psbN)</t>
  </si>
  <si>
    <t>IGS(ndhD,psaC)</t>
  </si>
  <si>
    <t>region</t>
  </si>
  <si>
    <t>ratio average</t>
  </si>
  <si>
    <t>number</t>
  </si>
  <si>
    <t>ratio</t>
  </si>
  <si>
    <t>IGS</t>
  </si>
  <si>
    <t>Intron</t>
  </si>
  <si>
    <t>Exon</t>
  </si>
  <si>
    <t>IR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</si>
</sst>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4">
    <font>
      <sz val="12"/>
      <name val="宋体"/>
      <charset val="134"/>
    </font>
    <font>
      <b/>
      <i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b/>
      <sz val="12"/>
      <name val="Times New Roman"/>
      <charset val="0"/>
    </font>
    <font>
      <b/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0"/>
    </font>
    <font>
      <b/>
      <i/>
      <sz val="11"/>
      <color theme="1"/>
      <name val="Times New Roman"/>
      <charset val="0"/>
    </font>
    <font>
      <sz val="11"/>
      <name val="Times New Roman"/>
      <charset val="0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Times New Roman"/>
      <charset val="0"/>
    </font>
    <font>
      <i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7" fillId="0" borderId="2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7" fillId="0" borderId="0" xfId="0" applyFont="1" applyFill="1" applyAlignment="1">
      <alignment horizontal="left" vertical="top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176" fontId="3" fillId="0" borderId="0" xfId="0" applyNumberFormat="1" applyFont="1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177" fontId="3" fillId="0" borderId="0" xfId="0" applyNumberFormat="1" applyFont="1">
      <alignment vertical="center"/>
    </xf>
    <xf numFmtId="0" fontId="6" fillId="0" borderId="0" xfId="0" applyFont="1" applyFill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top"/>
    </xf>
    <xf numFmtId="177" fontId="3" fillId="0" borderId="2" xfId="0" applyNumberFormat="1" applyFont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49" fontId="4" fillId="0" borderId="0" xfId="0" applyNumberFormat="1" applyFont="1" applyBorder="1">
      <alignment vertical="center"/>
    </xf>
    <xf numFmtId="176" fontId="3" fillId="0" borderId="0" xfId="0" applyNumberFormat="1" applyFont="1" applyBorder="1">
      <alignment vertical="center"/>
    </xf>
    <xf numFmtId="49" fontId="3" fillId="0" borderId="0" xfId="0" applyNumberFormat="1" applyFont="1" applyBorder="1">
      <alignment vertical="center"/>
    </xf>
    <xf numFmtId="177" fontId="0" fillId="0" borderId="2" xfId="0" applyNumberFormat="1" applyBorder="1">
      <alignment vertical="center"/>
    </xf>
    <xf numFmtId="176" fontId="3" fillId="0" borderId="2" xfId="0" applyNumberFormat="1" applyFont="1" applyBorder="1">
      <alignment vertical="center"/>
    </xf>
    <xf numFmtId="177" fontId="0" fillId="0" borderId="0" xfId="0" applyNumberFormat="1">
      <alignment vertical="center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B6" sqref="B6"/>
    </sheetView>
  </sheetViews>
  <sheetFormatPr defaultColWidth="9" defaultRowHeight="15.6" outlineLevelCol="5"/>
  <cols>
    <col min="1" max="1" width="13.6" customWidth="1"/>
    <col min="2" max="2" width="20.8" customWidth="1"/>
    <col min="3" max="3" width="11.3" customWidth="1"/>
    <col min="4" max="4" width="7.8" customWidth="1"/>
    <col min="5" max="5" width="21" customWidth="1"/>
  </cols>
  <sheetData>
    <row r="1" spans="1:6">
      <c r="A1" s="36" t="s">
        <v>0</v>
      </c>
      <c r="B1" s="36"/>
      <c r="C1" s="36"/>
      <c r="D1" s="36"/>
      <c r="E1" s="36"/>
      <c r="F1" s="37"/>
    </row>
    <row r="2" spans="1:6">
      <c r="A2" s="38" t="s">
        <v>1</v>
      </c>
      <c r="B2" s="39" t="s">
        <v>2</v>
      </c>
      <c r="C2" s="39"/>
      <c r="D2" s="39"/>
      <c r="E2" s="39"/>
      <c r="F2" s="40"/>
    </row>
    <row r="3" spans="1:6">
      <c r="A3" s="41"/>
      <c r="B3" s="42" t="s">
        <v>3</v>
      </c>
      <c r="C3" s="42" t="s">
        <v>4</v>
      </c>
      <c r="D3" s="42" t="s">
        <v>5</v>
      </c>
      <c r="E3" s="42" t="s">
        <v>6</v>
      </c>
      <c r="F3" s="40"/>
    </row>
    <row r="4" spans="1:6">
      <c r="A4" s="43" t="s">
        <v>7</v>
      </c>
      <c r="B4" s="43">
        <v>14</v>
      </c>
      <c r="C4" s="43">
        <v>18</v>
      </c>
      <c r="D4" s="43">
        <v>16</v>
      </c>
      <c r="E4" s="43">
        <v>14</v>
      </c>
      <c r="F4" s="44"/>
    </row>
    <row r="5" spans="1:6">
      <c r="A5" s="43" t="s">
        <v>8</v>
      </c>
      <c r="B5" s="43">
        <v>22</v>
      </c>
      <c r="C5" s="43">
        <v>22</v>
      </c>
      <c r="D5" s="43">
        <v>22</v>
      </c>
      <c r="E5" s="43">
        <v>20</v>
      </c>
      <c r="F5" s="44"/>
    </row>
    <row r="6" spans="1:6">
      <c r="A6" s="43" t="s">
        <v>9</v>
      </c>
      <c r="B6" s="43">
        <v>3</v>
      </c>
      <c r="C6" s="43">
        <v>3</v>
      </c>
      <c r="D6" s="43">
        <v>3</v>
      </c>
      <c r="E6" s="43">
        <v>2</v>
      </c>
      <c r="F6" s="44"/>
    </row>
    <row r="7" spans="1:6">
      <c r="A7" s="43" t="s">
        <v>10</v>
      </c>
      <c r="B7" s="43">
        <v>1</v>
      </c>
      <c r="C7" s="43">
        <v>1</v>
      </c>
      <c r="D7" s="43">
        <v>1</v>
      </c>
      <c r="E7" s="43">
        <v>1</v>
      </c>
      <c r="F7" s="44"/>
    </row>
    <row r="8" spans="1:6">
      <c r="A8" s="45" t="s">
        <v>11</v>
      </c>
      <c r="B8" s="45">
        <f t="shared" ref="B8:E8" si="0">SUM(B4:B7)</f>
        <v>40</v>
      </c>
      <c r="C8" s="45">
        <f t="shared" si="0"/>
        <v>44</v>
      </c>
      <c r="D8" s="45">
        <f t="shared" si="0"/>
        <v>42</v>
      </c>
      <c r="E8" s="45">
        <f t="shared" si="0"/>
        <v>37</v>
      </c>
      <c r="F8" s="44"/>
    </row>
    <row r="9" spans="6:6">
      <c r="F9" s="44"/>
    </row>
    <row r="10" spans="1:6">
      <c r="A10" s="46" t="s">
        <v>12</v>
      </c>
      <c r="B10" s="39" t="s">
        <v>2</v>
      </c>
      <c r="C10" s="39"/>
      <c r="D10" s="39"/>
      <c r="E10" s="39"/>
      <c r="F10" s="44"/>
    </row>
    <row r="11" spans="1:6">
      <c r="A11" s="47"/>
      <c r="B11" s="48" t="s">
        <v>3</v>
      </c>
      <c r="C11" s="48" t="s">
        <v>4</v>
      </c>
      <c r="D11" s="48" t="s">
        <v>5</v>
      </c>
      <c r="E11" s="48" t="s">
        <v>6</v>
      </c>
      <c r="F11" s="44"/>
    </row>
    <row r="12" spans="1:6">
      <c r="A12" s="49">
        <v>30</v>
      </c>
      <c r="B12" s="49">
        <v>17</v>
      </c>
      <c r="C12" s="49">
        <v>18</v>
      </c>
      <c r="D12" s="49">
        <v>17</v>
      </c>
      <c r="E12" s="49">
        <v>16</v>
      </c>
      <c r="F12" s="44"/>
    </row>
    <row r="13" spans="1:6">
      <c r="A13" s="49">
        <v>31</v>
      </c>
      <c r="B13" s="49">
        <v>2</v>
      </c>
      <c r="C13" s="49">
        <v>3</v>
      </c>
      <c r="D13" s="49">
        <v>3</v>
      </c>
      <c r="E13" s="49">
        <v>1</v>
      </c>
      <c r="F13" s="44"/>
    </row>
    <row r="14" spans="1:6">
      <c r="A14" s="49">
        <v>32</v>
      </c>
      <c r="B14" s="49">
        <v>6</v>
      </c>
      <c r="C14" s="49">
        <v>8</v>
      </c>
      <c r="D14" s="49">
        <v>7</v>
      </c>
      <c r="E14" s="49">
        <v>6</v>
      </c>
      <c r="F14" s="44"/>
    </row>
    <row r="15" spans="1:6">
      <c r="A15" s="49">
        <v>34</v>
      </c>
      <c r="B15" s="49">
        <v>3</v>
      </c>
      <c r="C15" s="49">
        <v>2</v>
      </c>
      <c r="D15" s="49">
        <v>3</v>
      </c>
      <c r="E15" s="49">
        <v>2</v>
      </c>
      <c r="F15" s="44"/>
    </row>
    <row r="16" spans="1:6">
      <c r="A16" s="49">
        <v>36</v>
      </c>
      <c r="B16" s="49"/>
      <c r="C16" s="49">
        <v>1</v>
      </c>
      <c r="D16" s="49"/>
      <c r="E16" s="49"/>
      <c r="F16" s="44"/>
    </row>
    <row r="17" spans="1:6">
      <c r="A17" s="49">
        <v>38</v>
      </c>
      <c r="B17" s="49">
        <v>1</v>
      </c>
      <c r="C17" s="49">
        <v>1</v>
      </c>
      <c r="D17" s="49">
        <v>1</v>
      </c>
      <c r="E17" s="49">
        <v>1</v>
      </c>
      <c r="F17" s="44"/>
    </row>
    <row r="18" spans="1:6">
      <c r="A18" s="49">
        <v>39</v>
      </c>
      <c r="B18" s="49">
        <v>3</v>
      </c>
      <c r="C18" s="49">
        <v>3</v>
      </c>
      <c r="D18" s="49">
        <v>3</v>
      </c>
      <c r="E18" s="49">
        <v>3</v>
      </c>
      <c r="F18" s="44"/>
    </row>
    <row r="19" spans="1:6">
      <c r="A19" s="49">
        <v>40</v>
      </c>
      <c r="B19" s="49">
        <v>6</v>
      </c>
      <c r="C19" s="49">
        <v>6</v>
      </c>
      <c r="D19" s="49">
        <v>6</v>
      </c>
      <c r="E19" s="49">
        <v>6</v>
      </c>
      <c r="F19" s="44"/>
    </row>
    <row r="20" s="34" customFormat="1" spans="1:5">
      <c r="A20" s="49">
        <v>44</v>
      </c>
      <c r="B20" s="49">
        <v>1</v>
      </c>
      <c r="C20" s="49">
        <v>1</v>
      </c>
      <c r="D20" s="49">
        <v>1</v>
      </c>
      <c r="E20" s="49">
        <v>1</v>
      </c>
    </row>
    <row r="21" s="35" customFormat="1" spans="1:5">
      <c r="A21" s="49">
        <v>56</v>
      </c>
      <c r="B21" s="49">
        <v>1</v>
      </c>
      <c r="C21" s="49">
        <v>1</v>
      </c>
      <c r="D21" s="49">
        <v>1</v>
      </c>
      <c r="E21" s="49">
        <v>1</v>
      </c>
    </row>
    <row r="22" s="35" customFormat="1" spans="1:5">
      <c r="A22" s="45" t="s">
        <v>11</v>
      </c>
      <c r="B22" s="45">
        <f>SUM(B12:B21)</f>
        <v>40</v>
      </c>
      <c r="C22" s="45">
        <f>SUM(C12:C21)</f>
        <v>44</v>
      </c>
      <c r="D22" s="45">
        <f>SUM(D12:D21)</f>
        <v>42</v>
      </c>
      <c r="E22" s="45">
        <f>SUM(E12:E21)</f>
        <v>37</v>
      </c>
    </row>
    <row r="24" s="34" customFormat="1" spans="1:5">
      <c r="A24"/>
      <c r="B24"/>
      <c r="C24"/>
      <c r="D24"/>
      <c r="E24"/>
    </row>
    <row r="25" s="34" customFormat="1" spans="1:5">
      <c r="A25" s="50"/>
      <c r="B25" s="51"/>
      <c r="C25" s="51"/>
      <c r="D25" s="51"/>
      <c r="E25" s="51"/>
    </row>
    <row r="26" s="35" customFormat="1" spans="1:5">
      <c r="A26" s="43"/>
      <c r="B26" s="43"/>
      <c r="C26" s="43"/>
      <c r="D26" s="43"/>
      <c r="E26" s="43"/>
    </row>
    <row r="27" s="35" customFormat="1" spans="1:5">
      <c r="A27" s="43"/>
      <c r="B27" s="43"/>
      <c r="C27" s="43"/>
      <c r="D27" s="43"/>
      <c r="E27" s="43"/>
    </row>
    <row r="28" s="35" customFormat="1" spans="1:5">
      <c r="A28" s="43"/>
      <c r="B28" s="43"/>
      <c r="C28" s="43"/>
      <c r="D28" s="43"/>
      <c r="E28" s="43"/>
    </row>
    <row r="29" s="35" customFormat="1" spans="1:5">
      <c r="A29" s="43"/>
      <c r="B29" s="43"/>
      <c r="C29" s="43"/>
      <c r="D29" s="43"/>
      <c r="E29" s="43"/>
    </row>
    <row r="30" s="35" customFormat="1" spans="1:5">
      <c r="A30" s="43"/>
      <c r="B30" s="43"/>
      <c r="C30" s="43"/>
      <c r="D30" s="43"/>
      <c r="E30" s="43"/>
    </row>
    <row r="31" s="35" customFormat="1" spans="1:5">
      <c r="A31" s="43"/>
      <c r="B31" s="43"/>
      <c r="C31" s="43"/>
      <c r="D31" s="43"/>
      <c r="E31" s="43"/>
    </row>
    <row r="32" s="35" customFormat="1" spans="1:5">
      <c r="A32" s="52"/>
      <c r="B32" s="52"/>
      <c r="C32" s="52"/>
      <c r="D32" s="52"/>
      <c r="E32" s="52"/>
    </row>
    <row r="33" spans="1:5">
      <c r="A33" s="53"/>
      <c r="B33" s="53"/>
      <c r="C33" s="53"/>
      <c r="D33" s="53"/>
      <c r="E33" s="53"/>
    </row>
  </sheetData>
  <mergeCells count="5">
    <mergeCell ref="A1:E1"/>
    <mergeCell ref="B2:E2"/>
    <mergeCell ref="B10:E10"/>
    <mergeCell ref="A2:A3"/>
    <mergeCell ref="A10:A1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70"/>
  <sheetViews>
    <sheetView workbookViewId="0">
      <pane xSplit="1" topLeftCell="B1" activePane="topRight" state="frozen"/>
      <selection/>
      <selection pane="topRight" activeCell="F4" sqref="F4"/>
    </sheetView>
  </sheetViews>
  <sheetFormatPr defaultColWidth="9" defaultRowHeight="15.6"/>
  <cols>
    <col min="1" max="1" width="5.3" customWidth="1"/>
    <col min="2" max="2" width="4.53333333333333" customWidth="1"/>
    <col min="3" max="3" width="5.53333333333333" customWidth="1"/>
    <col min="4" max="4" width="6.9" customWidth="1"/>
    <col min="5" max="5" width="7.4" customWidth="1"/>
    <col min="6" max="6" width="26.3" customWidth="1"/>
    <col min="7" max="7" width="6.9" customWidth="1"/>
    <col min="8" max="8" width="6.925" customWidth="1"/>
    <col min="9" max="9" width="21.5333333333333" customWidth="1"/>
    <col min="10" max="10" width="6.5" customWidth="1"/>
    <col min="11" max="11" width="5.4" customWidth="1"/>
    <col min="12" max="12" width="7.2" customWidth="1"/>
    <col min="13" max="13" width="7.7" customWidth="1"/>
    <col min="14" max="14" width="6.775" customWidth="1"/>
    <col min="15" max="15" width="26.6916666666667" customWidth="1"/>
    <col min="16" max="16" width="6.9" customWidth="1"/>
    <col min="17" max="17" width="6.76666666666667" customWidth="1"/>
    <col min="18" max="18" width="23.15" customWidth="1"/>
    <col min="19" max="19" width="4.075" customWidth="1"/>
    <col min="20" max="20" width="4" customWidth="1"/>
    <col min="21" max="21" width="6.5" customWidth="1"/>
    <col min="22" max="22" width="6.9" customWidth="1"/>
    <col min="23" max="23" width="7.15" customWidth="1"/>
    <col min="24" max="24" width="26.45" customWidth="1"/>
    <col min="25" max="25" width="6.9" customWidth="1"/>
    <col min="26" max="26" width="6.76666666666667" customWidth="1"/>
    <col min="27" max="27" width="21.15" customWidth="1"/>
    <col min="28" max="28" width="4.075" customWidth="1"/>
    <col min="29" max="29" width="4.14166666666667" customWidth="1"/>
    <col min="30" max="30" width="5.45833333333333" customWidth="1"/>
    <col min="31" max="31" width="6.68333333333333" customWidth="1"/>
    <col min="32" max="32" width="6.69166666666667" customWidth="1"/>
    <col min="33" max="33" width="26.6083333333333" customWidth="1"/>
    <col min="34" max="34" width="6.9" customWidth="1"/>
    <col min="35" max="35" width="6.69166666666667" customWidth="1"/>
    <col min="36" max="36" width="21.15" customWidth="1"/>
    <col min="37" max="37" width="3.99166666666667" customWidth="1"/>
  </cols>
  <sheetData>
    <row r="1" spans="1:3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6"/>
    </row>
    <row r="2" s="1" customFormat="1" ht="14.4" spans="1:38">
      <c r="A2" s="8" t="s">
        <v>13</v>
      </c>
      <c r="B2" s="8" t="s">
        <v>14</v>
      </c>
      <c r="C2" s="8"/>
      <c r="D2" s="8"/>
      <c r="E2" s="8"/>
      <c r="F2" s="8"/>
      <c r="G2" s="8"/>
      <c r="H2" s="8"/>
      <c r="I2" s="8"/>
      <c r="J2" s="8"/>
      <c r="K2" s="8" t="s">
        <v>15</v>
      </c>
      <c r="L2" s="8"/>
      <c r="M2" s="8"/>
      <c r="N2" s="8"/>
      <c r="O2" s="8"/>
      <c r="P2" s="8"/>
      <c r="Q2" s="8"/>
      <c r="R2" s="8"/>
      <c r="S2" s="8"/>
      <c r="T2" s="8" t="s">
        <v>16</v>
      </c>
      <c r="U2" s="8"/>
      <c r="V2" s="8"/>
      <c r="W2" s="8"/>
      <c r="X2" s="8"/>
      <c r="Y2" s="8"/>
      <c r="Z2" s="8"/>
      <c r="AA2" s="8"/>
      <c r="AB2" s="8"/>
      <c r="AC2" s="8" t="s">
        <v>17</v>
      </c>
      <c r="AD2" s="8"/>
      <c r="AE2" s="8"/>
      <c r="AF2" s="8"/>
      <c r="AG2" s="8"/>
      <c r="AH2" s="8"/>
      <c r="AI2" s="8"/>
      <c r="AJ2" s="8"/>
      <c r="AK2" s="8"/>
      <c r="AL2" s="32"/>
    </row>
    <row r="3" s="2" customFormat="1" ht="14.4" spans="1:38">
      <c r="A3" s="9"/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9" t="s">
        <v>25</v>
      </c>
      <c r="J3" s="9" t="s">
        <v>26</v>
      </c>
      <c r="K3" s="9" t="s">
        <v>18</v>
      </c>
      <c r="L3" s="9" t="s">
        <v>19</v>
      </c>
      <c r="M3" s="9" t="s">
        <v>20</v>
      </c>
      <c r="N3" s="9" t="s">
        <v>21</v>
      </c>
      <c r="O3" s="9" t="s">
        <v>22</v>
      </c>
      <c r="P3" s="9" t="s">
        <v>23</v>
      </c>
      <c r="Q3" s="9" t="s">
        <v>24</v>
      </c>
      <c r="R3" s="9" t="s">
        <v>25</v>
      </c>
      <c r="S3" s="9" t="s">
        <v>26</v>
      </c>
      <c r="T3" s="9" t="s">
        <v>18</v>
      </c>
      <c r="U3" s="9" t="s">
        <v>19</v>
      </c>
      <c r="V3" s="9" t="s">
        <v>20</v>
      </c>
      <c r="W3" s="9" t="s">
        <v>21</v>
      </c>
      <c r="X3" s="9" t="s">
        <v>22</v>
      </c>
      <c r="Y3" s="9" t="s">
        <v>23</v>
      </c>
      <c r="Z3" s="9" t="s">
        <v>24</v>
      </c>
      <c r="AA3" s="9" t="s">
        <v>25</v>
      </c>
      <c r="AB3" s="9" t="s">
        <v>26</v>
      </c>
      <c r="AC3" s="9" t="s">
        <v>18</v>
      </c>
      <c r="AD3" s="9" t="s">
        <v>19</v>
      </c>
      <c r="AE3" s="9" t="s">
        <v>20</v>
      </c>
      <c r="AF3" s="9" t="s">
        <v>21</v>
      </c>
      <c r="AG3" s="9" t="s">
        <v>22</v>
      </c>
      <c r="AH3" s="9" t="s">
        <v>23</v>
      </c>
      <c r="AI3" s="9" t="s">
        <v>24</v>
      </c>
      <c r="AJ3" s="9" t="s">
        <v>25</v>
      </c>
      <c r="AK3" s="9" t="s">
        <v>26</v>
      </c>
      <c r="AL3" s="33"/>
    </row>
    <row r="4" s="2" customFormat="1" ht="14.4" spans="1:38">
      <c r="A4" s="10">
        <v>1</v>
      </c>
      <c r="B4" s="10" t="s">
        <v>27</v>
      </c>
      <c r="C4" s="10">
        <v>30</v>
      </c>
      <c r="D4" s="10">
        <v>113352</v>
      </c>
      <c r="E4" s="10" t="s">
        <v>28</v>
      </c>
      <c r="F4" s="10" t="s">
        <v>29</v>
      </c>
      <c r="G4" s="10">
        <v>113383</v>
      </c>
      <c r="H4" s="10" t="s">
        <v>28</v>
      </c>
      <c r="I4" s="10" t="s">
        <v>29</v>
      </c>
      <c r="J4" s="10">
        <v>-1</v>
      </c>
      <c r="K4" s="10" t="s">
        <v>27</v>
      </c>
      <c r="L4" s="10">
        <v>30</v>
      </c>
      <c r="M4" s="10">
        <v>115596</v>
      </c>
      <c r="N4" s="10" t="s">
        <v>28</v>
      </c>
      <c r="O4" s="10" t="s">
        <v>30</v>
      </c>
      <c r="P4" s="10">
        <v>135391</v>
      </c>
      <c r="Q4" s="10" t="s">
        <v>31</v>
      </c>
      <c r="R4" s="10" t="s">
        <v>32</v>
      </c>
      <c r="S4" s="10">
        <v>-2</v>
      </c>
      <c r="T4" s="10" t="s">
        <v>33</v>
      </c>
      <c r="U4" s="10">
        <v>30</v>
      </c>
      <c r="V4" s="10">
        <v>126771</v>
      </c>
      <c r="W4" s="10" t="s">
        <v>34</v>
      </c>
      <c r="X4" s="10" t="s">
        <v>35</v>
      </c>
      <c r="Y4" s="10">
        <v>146462</v>
      </c>
      <c r="Z4" s="10" t="s">
        <v>31</v>
      </c>
      <c r="AA4" s="10" t="s">
        <v>36</v>
      </c>
      <c r="AB4" s="10">
        <v>-2</v>
      </c>
      <c r="AC4" s="10" t="s">
        <v>27</v>
      </c>
      <c r="AD4" s="10">
        <v>30</v>
      </c>
      <c r="AE4" s="10">
        <v>43386</v>
      </c>
      <c r="AF4" s="10" t="s">
        <v>37</v>
      </c>
      <c r="AG4" s="10" t="s">
        <v>38</v>
      </c>
      <c r="AH4" s="10">
        <v>45610</v>
      </c>
      <c r="AI4" s="10" t="s">
        <v>37</v>
      </c>
      <c r="AJ4" s="10" t="s">
        <v>39</v>
      </c>
      <c r="AK4" s="10">
        <v>-2</v>
      </c>
      <c r="AL4" s="33"/>
    </row>
    <row r="5" s="2" customFormat="1" ht="14.4" spans="1:38">
      <c r="A5" s="10">
        <v>2</v>
      </c>
      <c r="B5" s="10" t="s">
        <v>27</v>
      </c>
      <c r="C5" s="10">
        <v>30</v>
      </c>
      <c r="D5" s="10">
        <v>137586</v>
      </c>
      <c r="E5" s="10" t="s">
        <v>31</v>
      </c>
      <c r="F5" s="10" t="s">
        <v>40</v>
      </c>
      <c r="G5" s="10">
        <v>137617</v>
      </c>
      <c r="H5" s="10" t="s">
        <v>31</v>
      </c>
      <c r="I5" s="10" t="s">
        <v>40</v>
      </c>
      <c r="J5" s="10">
        <v>-1</v>
      </c>
      <c r="K5" s="10" t="s">
        <v>33</v>
      </c>
      <c r="L5" s="10">
        <v>30</v>
      </c>
      <c r="M5" s="10">
        <v>113372</v>
      </c>
      <c r="N5" s="10" t="s">
        <v>28</v>
      </c>
      <c r="O5" s="10" t="s">
        <v>41</v>
      </c>
      <c r="P5" s="10">
        <v>137646</v>
      </c>
      <c r="Q5" s="10" t="s">
        <v>31</v>
      </c>
      <c r="R5" s="10" t="s">
        <v>42</v>
      </c>
      <c r="S5" s="10">
        <v>-1</v>
      </c>
      <c r="T5" s="10" t="s">
        <v>27</v>
      </c>
      <c r="U5" s="10">
        <v>30</v>
      </c>
      <c r="V5" s="10">
        <v>137528</v>
      </c>
      <c r="W5" s="10" t="s">
        <v>31</v>
      </c>
      <c r="X5" s="10" t="s">
        <v>40</v>
      </c>
      <c r="Y5" s="10">
        <v>137559</v>
      </c>
      <c r="Z5" s="10" t="s">
        <v>31</v>
      </c>
      <c r="AA5" s="10" t="s">
        <v>40</v>
      </c>
      <c r="AB5" s="10">
        <v>-1</v>
      </c>
      <c r="AC5" s="10" t="s">
        <v>33</v>
      </c>
      <c r="AD5" s="10">
        <v>30</v>
      </c>
      <c r="AE5" s="10">
        <v>113406</v>
      </c>
      <c r="AF5" s="10" t="s">
        <v>28</v>
      </c>
      <c r="AG5" s="10" t="s">
        <v>29</v>
      </c>
      <c r="AH5" s="10">
        <v>137656</v>
      </c>
      <c r="AI5" s="10" t="s">
        <v>31</v>
      </c>
      <c r="AJ5" s="10" t="s">
        <v>40</v>
      </c>
      <c r="AK5" s="10">
        <v>-1</v>
      </c>
      <c r="AL5" s="33"/>
    </row>
    <row r="6" s="2" customFormat="1" ht="14.4" spans="1:38">
      <c r="A6" s="10">
        <v>3</v>
      </c>
      <c r="B6" s="10" t="s">
        <v>27</v>
      </c>
      <c r="C6" s="10">
        <v>30</v>
      </c>
      <c r="D6" s="10">
        <v>43334</v>
      </c>
      <c r="E6" s="10" t="s">
        <v>37</v>
      </c>
      <c r="F6" s="10" t="s">
        <v>38</v>
      </c>
      <c r="G6" s="10">
        <v>45558</v>
      </c>
      <c r="H6" s="10" t="s">
        <v>37</v>
      </c>
      <c r="I6" s="10" t="s">
        <v>39</v>
      </c>
      <c r="J6" s="10">
        <v>-2</v>
      </c>
      <c r="K6" s="10" t="s">
        <v>33</v>
      </c>
      <c r="L6" s="10">
        <v>30</v>
      </c>
      <c r="M6" s="10">
        <v>9444</v>
      </c>
      <c r="N6" s="10" t="s">
        <v>37</v>
      </c>
      <c r="O6" s="10" t="s">
        <v>43</v>
      </c>
      <c r="P6" s="10">
        <v>50166</v>
      </c>
      <c r="Q6" s="10" t="s">
        <v>37</v>
      </c>
      <c r="R6" s="10" t="s">
        <v>44</v>
      </c>
      <c r="S6" s="10">
        <v>-1</v>
      </c>
      <c r="T6" s="10" t="s">
        <v>33</v>
      </c>
      <c r="U6" s="10">
        <v>30</v>
      </c>
      <c r="V6" s="10">
        <v>9344</v>
      </c>
      <c r="W6" s="10" t="s">
        <v>37</v>
      </c>
      <c r="X6" s="10" t="s">
        <v>43</v>
      </c>
      <c r="Y6" s="10">
        <v>50102</v>
      </c>
      <c r="Z6" s="10" t="s">
        <v>37</v>
      </c>
      <c r="AA6" s="10" t="s">
        <v>44</v>
      </c>
      <c r="AB6" s="10">
        <v>-1</v>
      </c>
      <c r="AC6" s="10" t="s">
        <v>27</v>
      </c>
      <c r="AD6" s="10">
        <v>30</v>
      </c>
      <c r="AE6" s="10">
        <v>9450</v>
      </c>
      <c r="AF6" s="10" t="s">
        <v>37</v>
      </c>
      <c r="AG6" s="10" t="s">
        <v>45</v>
      </c>
      <c r="AH6" s="10">
        <v>39799</v>
      </c>
      <c r="AI6" s="10" t="s">
        <v>37</v>
      </c>
      <c r="AJ6" s="10" t="s">
        <v>46</v>
      </c>
      <c r="AK6" s="10">
        <v>-3</v>
      </c>
      <c r="AL6" s="33"/>
    </row>
    <row r="7" s="2" customFormat="1" ht="14.4" spans="1:38">
      <c r="A7" s="10">
        <v>4</v>
      </c>
      <c r="B7" s="10" t="s">
        <v>27</v>
      </c>
      <c r="C7" s="10">
        <v>30</v>
      </c>
      <c r="D7" s="10">
        <v>48397</v>
      </c>
      <c r="E7" s="10" t="s">
        <v>37</v>
      </c>
      <c r="F7" s="10" t="s">
        <v>47</v>
      </c>
      <c r="G7" s="10">
        <v>104453</v>
      </c>
      <c r="H7" s="10" t="s">
        <v>28</v>
      </c>
      <c r="I7" s="10" t="s">
        <v>48</v>
      </c>
      <c r="J7" s="10">
        <v>-2</v>
      </c>
      <c r="K7" s="10" t="s">
        <v>27</v>
      </c>
      <c r="L7" s="10">
        <v>30</v>
      </c>
      <c r="M7" s="10">
        <v>43348</v>
      </c>
      <c r="N7" s="10" t="s">
        <v>37</v>
      </c>
      <c r="O7" s="10" t="s">
        <v>38</v>
      </c>
      <c r="P7" s="10">
        <v>45572</v>
      </c>
      <c r="Q7" s="10" t="s">
        <v>37</v>
      </c>
      <c r="R7" s="10" t="s">
        <v>39</v>
      </c>
      <c r="S7" s="10">
        <v>-2</v>
      </c>
      <c r="T7" s="10" t="s">
        <v>33</v>
      </c>
      <c r="U7" s="10">
        <v>30</v>
      </c>
      <c r="V7" s="10">
        <v>48339</v>
      </c>
      <c r="W7" s="10" t="s">
        <v>37</v>
      </c>
      <c r="X7" s="10" t="s">
        <v>47</v>
      </c>
      <c r="Y7" s="10">
        <v>146458</v>
      </c>
      <c r="Z7" s="10" t="s">
        <v>31</v>
      </c>
      <c r="AA7" s="10" t="s">
        <v>36</v>
      </c>
      <c r="AB7" s="10">
        <v>-2</v>
      </c>
      <c r="AC7" s="10" t="s">
        <v>33</v>
      </c>
      <c r="AD7" s="10">
        <v>30</v>
      </c>
      <c r="AE7" s="10">
        <v>126899</v>
      </c>
      <c r="AF7" s="10" t="s">
        <v>34</v>
      </c>
      <c r="AG7" s="10" t="s">
        <v>35</v>
      </c>
      <c r="AH7" s="10">
        <v>146590</v>
      </c>
      <c r="AI7" s="10" t="s">
        <v>31</v>
      </c>
      <c r="AJ7" s="10" t="s">
        <v>36</v>
      </c>
      <c r="AK7" s="10">
        <v>-2</v>
      </c>
      <c r="AL7" s="33"/>
    </row>
    <row r="8" s="2" customFormat="1" ht="14.4" spans="1:38">
      <c r="A8" s="10">
        <v>5</v>
      </c>
      <c r="B8" s="10" t="s">
        <v>27</v>
      </c>
      <c r="C8" s="10">
        <v>30</v>
      </c>
      <c r="D8" s="10">
        <v>104449</v>
      </c>
      <c r="E8" s="10" t="s">
        <v>28</v>
      </c>
      <c r="F8" s="10" t="s">
        <v>48</v>
      </c>
      <c r="G8" s="10">
        <v>126830</v>
      </c>
      <c r="H8" s="10" t="s">
        <v>34</v>
      </c>
      <c r="I8" s="10" t="s">
        <v>35</v>
      </c>
      <c r="J8" s="10">
        <v>-2</v>
      </c>
      <c r="K8" s="10" t="s">
        <v>33</v>
      </c>
      <c r="L8" s="10">
        <v>30</v>
      </c>
      <c r="M8" s="10">
        <v>115596</v>
      </c>
      <c r="N8" s="10" t="s">
        <v>28</v>
      </c>
      <c r="O8" s="10" t="s">
        <v>30</v>
      </c>
      <c r="P8" s="10">
        <v>115596</v>
      </c>
      <c r="Q8" s="10" t="s">
        <v>28</v>
      </c>
      <c r="R8" s="10" t="s">
        <v>30</v>
      </c>
      <c r="S8" s="10">
        <v>-2</v>
      </c>
      <c r="T8" s="10" t="s">
        <v>27</v>
      </c>
      <c r="U8" s="10">
        <v>30</v>
      </c>
      <c r="V8" s="10">
        <v>115516</v>
      </c>
      <c r="W8" s="10" t="s">
        <v>28</v>
      </c>
      <c r="X8" s="10" t="s">
        <v>30</v>
      </c>
      <c r="Y8" s="10">
        <v>135304</v>
      </c>
      <c r="Z8" s="10" t="s">
        <v>31</v>
      </c>
      <c r="AA8" s="10" t="s">
        <v>32</v>
      </c>
      <c r="AB8" s="10">
        <v>-2</v>
      </c>
      <c r="AC8" s="10" t="s">
        <v>27</v>
      </c>
      <c r="AD8" s="10">
        <v>30</v>
      </c>
      <c r="AE8" s="10">
        <v>137656</v>
      </c>
      <c r="AF8" s="10" t="s">
        <v>31</v>
      </c>
      <c r="AG8" s="10" t="s">
        <v>40</v>
      </c>
      <c r="AH8" s="10">
        <v>137687</v>
      </c>
      <c r="AI8" s="10" t="s">
        <v>31</v>
      </c>
      <c r="AJ8" s="10" t="s">
        <v>40</v>
      </c>
      <c r="AK8" s="10">
        <v>-1</v>
      </c>
      <c r="AL8" s="33"/>
    </row>
    <row r="9" s="2" customFormat="1" ht="14.4" spans="1:38">
      <c r="A9" s="10">
        <v>6</v>
      </c>
      <c r="B9" s="10" t="s">
        <v>27</v>
      </c>
      <c r="C9" s="10">
        <v>30</v>
      </c>
      <c r="D9" s="10">
        <v>115606</v>
      </c>
      <c r="E9" s="10" t="s">
        <v>28</v>
      </c>
      <c r="F9" s="10" t="s">
        <v>30</v>
      </c>
      <c r="G9" s="10">
        <v>135363</v>
      </c>
      <c r="H9" s="10" t="s">
        <v>31</v>
      </c>
      <c r="I9" s="10" t="s">
        <v>32</v>
      </c>
      <c r="J9" s="10">
        <v>-2</v>
      </c>
      <c r="K9" s="10" t="s">
        <v>27</v>
      </c>
      <c r="L9" s="10">
        <v>30</v>
      </c>
      <c r="M9" s="10">
        <v>113341</v>
      </c>
      <c r="N9" s="10" t="s">
        <v>28</v>
      </c>
      <c r="O9" s="10" t="s">
        <v>49</v>
      </c>
      <c r="P9" s="10">
        <v>113372</v>
      </c>
      <c r="Q9" s="10" t="s">
        <v>28</v>
      </c>
      <c r="R9" s="10" t="s">
        <v>49</v>
      </c>
      <c r="S9" s="10">
        <v>-1</v>
      </c>
      <c r="T9" s="10" t="s">
        <v>33</v>
      </c>
      <c r="U9" s="10">
        <v>30</v>
      </c>
      <c r="V9" s="10">
        <v>113261</v>
      </c>
      <c r="W9" s="10" t="s">
        <v>28</v>
      </c>
      <c r="X9" s="10" t="s">
        <v>29</v>
      </c>
      <c r="Y9" s="10">
        <v>137528</v>
      </c>
      <c r="Z9" s="10" t="s">
        <v>31</v>
      </c>
      <c r="AA9" s="10" t="s">
        <v>40</v>
      </c>
      <c r="AB9" s="10">
        <v>-1</v>
      </c>
      <c r="AC9" s="10" t="s">
        <v>27</v>
      </c>
      <c r="AD9" s="10">
        <v>30</v>
      </c>
      <c r="AE9" s="10">
        <v>11204</v>
      </c>
      <c r="AF9" s="10" t="s">
        <v>37</v>
      </c>
      <c r="AG9" s="10" t="s">
        <v>50</v>
      </c>
      <c r="AH9" s="10">
        <v>41130</v>
      </c>
      <c r="AI9" s="10" t="s">
        <v>37</v>
      </c>
      <c r="AJ9" s="10" t="s">
        <v>51</v>
      </c>
      <c r="AK9" s="10">
        <v>-3</v>
      </c>
      <c r="AL9" s="33"/>
    </row>
    <row r="10" s="2" customFormat="1" ht="14.4" spans="1:38">
      <c r="A10" s="10">
        <v>7</v>
      </c>
      <c r="B10" s="10" t="s">
        <v>27</v>
      </c>
      <c r="C10" s="10">
        <v>30</v>
      </c>
      <c r="D10" s="10">
        <v>9430</v>
      </c>
      <c r="E10" s="10" t="s">
        <v>37</v>
      </c>
      <c r="F10" s="10" t="s">
        <v>45</v>
      </c>
      <c r="G10" s="10">
        <v>39771</v>
      </c>
      <c r="H10" s="10" t="s">
        <v>37</v>
      </c>
      <c r="I10" s="10" t="s">
        <v>46</v>
      </c>
      <c r="J10" s="10">
        <v>-3</v>
      </c>
      <c r="K10" s="10" t="s">
        <v>33</v>
      </c>
      <c r="L10" s="10">
        <v>30</v>
      </c>
      <c r="M10" s="10">
        <v>48403</v>
      </c>
      <c r="N10" s="10" t="s">
        <v>37</v>
      </c>
      <c r="O10" s="10" t="s">
        <v>47</v>
      </c>
      <c r="P10" s="10">
        <v>146545</v>
      </c>
      <c r="Q10" s="10" t="s">
        <v>31</v>
      </c>
      <c r="R10" s="10" t="s">
        <v>36</v>
      </c>
      <c r="S10" s="10">
        <v>-2</v>
      </c>
      <c r="T10" s="10" t="s">
        <v>33</v>
      </c>
      <c r="U10" s="10">
        <v>30</v>
      </c>
      <c r="V10" s="10">
        <v>211</v>
      </c>
      <c r="W10" s="10" t="s">
        <v>37</v>
      </c>
      <c r="X10" s="10" t="s">
        <v>52</v>
      </c>
      <c r="Y10" s="10">
        <v>211</v>
      </c>
      <c r="Z10" s="10" t="s">
        <v>37</v>
      </c>
      <c r="AA10" s="10" t="s">
        <v>52</v>
      </c>
      <c r="AB10" s="10">
        <v>-2</v>
      </c>
      <c r="AC10" s="10" t="s">
        <v>27</v>
      </c>
      <c r="AD10" s="10">
        <v>30</v>
      </c>
      <c r="AE10" s="10">
        <v>104503</v>
      </c>
      <c r="AF10" s="10" t="s">
        <v>28</v>
      </c>
      <c r="AG10" s="10" t="s">
        <v>48</v>
      </c>
      <c r="AH10" s="10">
        <v>126899</v>
      </c>
      <c r="AI10" s="10" t="s">
        <v>34</v>
      </c>
      <c r="AJ10" s="10" t="s">
        <v>35</v>
      </c>
      <c r="AK10" s="10">
        <v>-2</v>
      </c>
      <c r="AL10" s="33"/>
    </row>
    <row r="11" s="2" customFormat="1" ht="14.4" spans="1:38">
      <c r="A11" s="10">
        <v>8</v>
      </c>
      <c r="B11" s="10" t="s">
        <v>27</v>
      </c>
      <c r="C11" s="10">
        <v>30</v>
      </c>
      <c r="D11" s="10">
        <v>11183</v>
      </c>
      <c r="E11" s="10" t="s">
        <v>37</v>
      </c>
      <c r="F11" s="10" t="s">
        <v>50</v>
      </c>
      <c r="G11" s="10">
        <v>41080</v>
      </c>
      <c r="H11" s="10" t="s">
        <v>37</v>
      </c>
      <c r="I11" s="10" t="s">
        <v>51</v>
      </c>
      <c r="J11" s="10">
        <v>-3</v>
      </c>
      <c r="K11" s="10" t="s">
        <v>33</v>
      </c>
      <c r="L11" s="10">
        <v>30</v>
      </c>
      <c r="M11" s="10">
        <v>135391</v>
      </c>
      <c r="N11" s="10" t="s">
        <v>31</v>
      </c>
      <c r="O11" s="10" t="s">
        <v>32</v>
      </c>
      <c r="P11" s="10">
        <v>135391</v>
      </c>
      <c r="Q11" s="10" t="s">
        <v>31</v>
      </c>
      <c r="R11" s="10" t="s">
        <v>32</v>
      </c>
      <c r="S11" s="10">
        <v>-2</v>
      </c>
      <c r="T11" s="10" t="s">
        <v>33</v>
      </c>
      <c r="U11" s="10">
        <v>30</v>
      </c>
      <c r="V11" s="10">
        <v>115516</v>
      </c>
      <c r="W11" s="10" t="s">
        <v>28</v>
      </c>
      <c r="X11" s="10" t="s">
        <v>30</v>
      </c>
      <c r="Y11" s="10">
        <v>115516</v>
      </c>
      <c r="Z11" s="10" t="s">
        <v>28</v>
      </c>
      <c r="AA11" s="10" t="s">
        <v>30</v>
      </c>
      <c r="AB11" s="10">
        <v>-2</v>
      </c>
      <c r="AC11" s="10" t="s">
        <v>33</v>
      </c>
      <c r="AD11" s="10">
        <v>30</v>
      </c>
      <c r="AE11" s="10">
        <v>9453</v>
      </c>
      <c r="AF11" s="10" t="s">
        <v>37</v>
      </c>
      <c r="AG11" s="10" t="s">
        <v>43</v>
      </c>
      <c r="AH11" s="10">
        <v>50213</v>
      </c>
      <c r="AI11" s="10" t="s">
        <v>37</v>
      </c>
      <c r="AJ11" s="10" t="s">
        <v>44</v>
      </c>
      <c r="AK11" s="10">
        <v>-1</v>
      </c>
      <c r="AL11" s="33"/>
    </row>
    <row r="12" s="2" customFormat="1" ht="14.4" spans="1:38">
      <c r="A12" s="10">
        <v>9</v>
      </c>
      <c r="B12" s="10" t="s">
        <v>33</v>
      </c>
      <c r="C12" s="10">
        <v>30</v>
      </c>
      <c r="D12" s="10">
        <v>9433</v>
      </c>
      <c r="E12" s="10" t="s">
        <v>37</v>
      </c>
      <c r="F12" s="10" t="s">
        <v>43</v>
      </c>
      <c r="G12" s="10">
        <v>50164</v>
      </c>
      <c r="H12" s="10" t="s">
        <v>37</v>
      </c>
      <c r="I12" s="10" t="s">
        <v>44</v>
      </c>
      <c r="J12" s="10">
        <v>-1</v>
      </c>
      <c r="K12" s="10" t="s">
        <v>27</v>
      </c>
      <c r="L12" s="10">
        <v>30</v>
      </c>
      <c r="M12" s="10">
        <v>48403</v>
      </c>
      <c r="N12" s="10" t="s">
        <v>37</v>
      </c>
      <c r="O12" s="10" t="s">
        <v>47</v>
      </c>
      <c r="P12" s="10">
        <v>104442</v>
      </c>
      <c r="Q12" s="10" t="s">
        <v>28</v>
      </c>
      <c r="R12" s="10" t="s">
        <v>48</v>
      </c>
      <c r="S12" s="10">
        <v>-2</v>
      </c>
      <c r="T12" s="10" t="s">
        <v>33</v>
      </c>
      <c r="U12" s="10">
        <v>30</v>
      </c>
      <c r="V12" s="10">
        <v>135304</v>
      </c>
      <c r="W12" s="10" t="s">
        <v>31</v>
      </c>
      <c r="X12" s="10" t="s">
        <v>32</v>
      </c>
      <c r="Y12" s="10">
        <v>135304</v>
      </c>
      <c r="Z12" s="10" t="s">
        <v>31</v>
      </c>
      <c r="AA12" s="10" t="s">
        <v>32</v>
      </c>
      <c r="AB12" s="10">
        <v>-2</v>
      </c>
      <c r="AC12" s="10" t="s">
        <v>33</v>
      </c>
      <c r="AD12" s="10">
        <v>30</v>
      </c>
      <c r="AE12" s="10">
        <v>135433</v>
      </c>
      <c r="AF12" s="10" t="s">
        <v>31</v>
      </c>
      <c r="AG12" s="10" t="s">
        <v>32</v>
      </c>
      <c r="AH12" s="10">
        <v>135433</v>
      </c>
      <c r="AI12" s="10" t="s">
        <v>31</v>
      </c>
      <c r="AJ12" s="10" t="s">
        <v>32</v>
      </c>
      <c r="AK12" s="10">
        <v>-2</v>
      </c>
      <c r="AL12" s="33"/>
    </row>
    <row r="13" s="2" customFormat="1" ht="14.4" spans="1:38">
      <c r="A13" s="10">
        <v>10</v>
      </c>
      <c r="B13" s="10" t="s">
        <v>33</v>
      </c>
      <c r="C13" s="10">
        <v>30</v>
      </c>
      <c r="D13" s="10">
        <v>113352</v>
      </c>
      <c r="E13" s="10" t="s">
        <v>28</v>
      </c>
      <c r="F13" s="10" t="s">
        <v>29</v>
      </c>
      <c r="G13" s="10">
        <v>137586</v>
      </c>
      <c r="H13" s="10" t="s">
        <v>31</v>
      </c>
      <c r="I13" s="10" t="s">
        <v>40</v>
      </c>
      <c r="J13" s="10">
        <v>-1</v>
      </c>
      <c r="K13" s="10" t="s">
        <v>27</v>
      </c>
      <c r="L13" s="10">
        <v>30</v>
      </c>
      <c r="M13" s="10">
        <v>4418</v>
      </c>
      <c r="N13" s="10" t="s">
        <v>37</v>
      </c>
      <c r="O13" s="10" t="s">
        <v>53</v>
      </c>
      <c r="P13" s="10">
        <v>24634</v>
      </c>
      <c r="Q13" s="10" t="s">
        <v>37</v>
      </c>
      <c r="R13" s="10" t="s">
        <v>54</v>
      </c>
      <c r="S13" s="10">
        <v>-3</v>
      </c>
      <c r="T13" s="10" t="s">
        <v>27</v>
      </c>
      <c r="U13" s="10">
        <v>30</v>
      </c>
      <c r="V13" s="10">
        <v>104358</v>
      </c>
      <c r="W13" s="10" t="s">
        <v>28</v>
      </c>
      <c r="X13" s="10" t="s">
        <v>48</v>
      </c>
      <c r="Y13" s="10">
        <v>126771</v>
      </c>
      <c r="Z13" s="10" t="s">
        <v>34</v>
      </c>
      <c r="AA13" s="10" t="s">
        <v>35</v>
      </c>
      <c r="AB13" s="10">
        <v>-2</v>
      </c>
      <c r="AC13" s="10" t="s">
        <v>27</v>
      </c>
      <c r="AD13" s="10">
        <v>30</v>
      </c>
      <c r="AE13" s="10">
        <v>115660</v>
      </c>
      <c r="AF13" s="10" t="s">
        <v>28</v>
      </c>
      <c r="AG13" s="10" t="s">
        <v>30</v>
      </c>
      <c r="AH13" s="10">
        <v>135433</v>
      </c>
      <c r="AI13" s="10" t="s">
        <v>31</v>
      </c>
      <c r="AJ13" s="10" t="s">
        <v>32</v>
      </c>
      <c r="AK13" s="10">
        <v>-2</v>
      </c>
      <c r="AL13" s="33"/>
    </row>
    <row r="14" s="2" customFormat="1" ht="14.4" spans="1:38">
      <c r="A14" s="10">
        <v>11</v>
      </c>
      <c r="B14" s="10" t="s">
        <v>33</v>
      </c>
      <c r="C14" s="10">
        <v>30</v>
      </c>
      <c r="D14" s="10">
        <v>113383</v>
      </c>
      <c r="E14" s="10" t="s">
        <v>28</v>
      </c>
      <c r="F14" s="10" t="s">
        <v>29</v>
      </c>
      <c r="G14" s="10">
        <v>137617</v>
      </c>
      <c r="H14" s="10" t="s">
        <v>31</v>
      </c>
      <c r="I14" s="10" t="s">
        <v>40</v>
      </c>
      <c r="J14" s="10">
        <v>-1</v>
      </c>
      <c r="K14" s="10" t="s">
        <v>27</v>
      </c>
      <c r="L14" s="10">
        <v>30</v>
      </c>
      <c r="M14" s="10">
        <v>137615</v>
      </c>
      <c r="N14" s="10" t="s">
        <v>31</v>
      </c>
      <c r="O14" s="10" t="s">
        <v>42</v>
      </c>
      <c r="P14" s="10">
        <v>137646</v>
      </c>
      <c r="Q14" s="10" t="s">
        <v>31</v>
      </c>
      <c r="R14" s="10" t="s">
        <v>42</v>
      </c>
      <c r="S14" s="10">
        <v>-1</v>
      </c>
      <c r="T14" s="10" t="s">
        <v>27</v>
      </c>
      <c r="U14" s="10">
        <v>30</v>
      </c>
      <c r="V14" s="10">
        <v>9341</v>
      </c>
      <c r="W14" s="10" t="s">
        <v>37</v>
      </c>
      <c r="X14" s="10" t="s">
        <v>45</v>
      </c>
      <c r="Y14" s="10">
        <v>39695</v>
      </c>
      <c r="Z14" s="10" t="s">
        <v>37</v>
      </c>
      <c r="AA14" s="10" t="s">
        <v>46</v>
      </c>
      <c r="AB14" s="10">
        <v>-3</v>
      </c>
      <c r="AC14" s="10" t="s">
        <v>33</v>
      </c>
      <c r="AD14" s="10">
        <v>30</v>
      </c>
      <c r="AE14" s="10">
        <v>48449</v>
      </c>
      <c r="AF14" s="10" t="s">
        <v>37</v>
      </c>
      <c r="AG14" s="10" t="s">
        <v>47</v>
      </c>
      <c r="AH14" s="10">
        <v>146586</v>
      </c>
      <c r="AI14" s="10" t="s">
        <v>31</v>
      </c>
      <c r="AJ14" s="10" t="s">
        <v>36</v>
      </c>
      <c r="AK14" s="10">
        <v>-2</v>
      </c>
      <c r="AL14" s="33"/>
    </row>
    <row r="15" s="2" customFormat="1" ht="14.4" spans="1:38">
      <c r="A15" s="10">
        <v>12</v>
      </c>
      <c r="B15" s="10" t="s">
        <v>33</v>
      </c>
      <c r="C15" s="10">
        <v>30</v>
      </c>
      <c r="D15" s="10">
        <v>211</v>
      </c>
      <c r="E15" s="10" t="s">
        <v>37</v>
      </c>
      <c r="F15" s="10" t="s">
        <v>52</v>
      </c>
      <c r="G15" s="10">
        <v>211</v>
      </c>
      <c r="H15" s="10" t="s">
        <v>37</v>
      </c>
      <c r="I15" s="10" t="s">
        <v>52</v>
      </c>
      <c r="J15" s="10">
        <v>-2</v>
      </c>
      <c r="K15" s="10" t="s">
        <v>33</v>
      </c>
      <c r="L15" s="10">
        <v>30</v>
      </c>
      <c r="M15" s="10">
        <v>113341</v>
      </c>
      <c r="N15" s="10" t="s">
        <v>28</v>
      </c>
      <c r="O15" s="10" t="s">
        <v>41</v>
      </c>
      <c r="P15" s="10">
        <v>137615</v>
      </c>
      <c r="Q15" s="10" t="s">
        <v>31</v>
      </c>
      <c r="R15" s="10" t="s">
        <v>42</v>
      </c>
      <c r="S15" s="10">
        <v>-1</v>
      </c>
      <c r="T15" s="10" t="s">
        <v>27</v>
      </c>
      <c r="U15" s="10">
        <v>30</v>
      </c>
      <c r="V15" s="10">
        <v>48339</v>
      </c>
      <c r="W15" s="10" t="s">
        <v>37</v>
      </c>
      <c r="X15" s="10" t="s">
        <v>47</v>
      </c>
      <c r="Y15" s="10">
        <v>104362</v>
      </c>
      <c r="Z15" s="10" t="s">
        <v>28</v>
      </c>
      <c r="AA15" s="10" t="s">
        <v>48</v>
      </c>
      <c r="AB15" s="10">
        <v>-2</v>
      </c>
      <c r="AC15" s="10" t="s">
        <v>33</v>
      </c>
      <c r="AD15" s="10">
        <v>30</v>
      </c>
      <c r="AE15" s="10">
        <v>113437</v>
      </c>
      <c r="AF15" s="10" t="s">
        <v>28</v>
      </c>
      <c r="AG15" s="10" t="s">
        <v>29</v>
      </c>
      <c r="AH15" s="10">
        <v>137687</v>
      </c>
      <c r="AI15" s="10" t="s">
        <v>31</v>
      </c>
      <c r="AJ15" s="10" t="s">
        <v>40</v>
      </c>
      <c r="AK15" s="10">
        <v>-1</v>
      </c>
      <c r="AL15" s="33"/>
    </row>
    <row r="16" s="2" customFormat="1" ht="14.4" spans="1:38">
      <c r="A16" s="10">
        <v>13</v>
      </c>
      <c r="B16" s="10" t="s">
        <v>33</v>
      </c>
      <c r="C16" s="10">
        <v>30</v>
      </c>
      <c r="D16" s="10">
        <v>48397</v>
      </c>
      <c r="E16" s="10" t="s">
        <v>37</v>
      </c>
      <c r="F16" s="10" t="s">
        <v>47</v>
      </c>
      <c r="G16" s="10">
        <v>146516</v>
      </c>
      <c r="H16" s="10" t="s">
        <v>31</v>
      </c>
      <c r="I16" s="10" t="s">
        <v>36</v>
      </c>
      <c r="J16" s="10">
        <v>-2</v>
      </c>
      <c r="K16" s="10" t="s">
        <v>27</v>
      </c>
      <c r="L16" s="10">
        <v>30</v>
      </c>
      <c r="M16" s="10">
        <v>104438</v>
      </c>
      <c r="N16" s="10" t="s">
        <v>28</v>
      </c>
      <c r="O16" s="10" t="s">
        <v>48</v>
      </c>
      <c r="P16" s="10">
        <v>126855</v>
      </c>
      <c r="Q16" s="10" t="s">
        <v>34</v>
      </c>
      <c r="R16" s="10" t="s">
        <v>35</v>
      </c>
      <c r="S16" s="10">
        <v>-1</v>
      </c>
      <c r="T16" s="10" t="s">
        <v>33</v>
      </c>
      <c r="U16" s="10">
        <v>30</v>
      </c>
      <c r="V16" s="10">
        <v>113292</v>
      </c>
      <c r="W16" s="10" t="s">
        <v>28</v>
      </c>
      <c r="X16" s="10" t="s">
        <v>29</v>
      </c>
      <c r="Y16" s="10">
        <v>137559</v>
      </c>
      <c r="Z16" s="10" t="s">
        <v>31</v>
      </c>
      <c r="AA16" s="10" t="s">
        <v>40</v>
      </c>
      <c r="AB16" s="10">
        <v>-1</v>
      </c>
      <c r="AC16" s="10" t="s">
        <v>33</v>
      </c>
      <c r="AD16" s="10">
        <v>30</v>
      </c>
      <c r="AE16" s="10">
        <v>115660</v>
      </c>
      <c r="AF16" s="10" t="s">
        <v>28</v>
      </c>
      <c r="AG16" s="10" t="s">
        <v>30</v>
      </c>
      <c r="AH16" s="10">
        <v>115660</v>
      </c>
      <c r="AI16" s="10" t="s">
        <v>28</v>
      </c>
      <c r="AJ16" s="10" t="s">
        <v>30</v>
      </c>
      <c r="AK16" s="10">
        <v>-2</v>
      </c>
      <c r="AL16" s="33"/>
    </row>
    <row r="17" s="2" customFormat="1" ht="14.4" spans="1:38">
      <c r="A17" s="10">
        <v>14</v>
      </c>
      <c r="B17" s="10" t="s">
        <v>33</v>
      </c>
      <c r="C17" s="10">
        <v>30</v>
      </c>
      <c r="D17" s="10">
        <v>115606</v>
      </c>
      <c r="E17" s="10" t="s">
        <v>28</v>
      </c>
      <c r="F17" s="10" t="s">
        <v>30</v>
      </c>
      <c r="G17" s="10">
        <v>115606</v>
      </c>
      <c r="H17" s="10" t="s">
        <v>28</v>
      </c>
      <c r="I17" s="10" t="s">
        <v>30</v>
      </c>
      <c r="J17" s="10">
        <v>-2</v>
      </c>
      <c r="K17" s="10" t="s">
        <v>33</v>
      </c>
      <c r="L17" s="10">
        <v>30</v>
      </c>
      <c r="M17" s="10">
        <v>126855</v>
      </c>
      <c r="N17" s="10" t="s">
        <v>34</v>
      </c>
      <c r="O17" s="10" t="s">
        <v>35</v>
      </c>
      <c r="P17" s="10">
        <v>146549</v>
      </c>
      <c r="Q17" s="10" t="s">
        <v>31</v>
      </c>
      <c r="R17" s="10" t="s">
        <v>36</v>
      </c>
      <c r="S17" s="10">
        <v>-1</v>
      </c>
      <c r="T17" s="10" t="s">
        <v>27</v>
      </c>
      <c r="U17" s="10">
        <v>30</v>
      </c>
      <c r="V17" s="10">
        <v>113261</v>
      </c>
      <c r="W17" s="10" t="s">
        <v>28</v>
      </c>
      <c r="X17" s="10" t="s">
        <v>29</v>
      </c>
      <c r="Y17" s="10">
        <v>113292</v>
      </c>
      <c r="Z17" s="10" t="s">
        <v>28</v>
      </c>
      <c r="AA17" s="10" t="s">
        <v>29</v>
      </c>
      <c r="AB17" s="10">
        <v>-1</v>
      </c>
      <c r="AC17" s="10" t="s">
        <v>27</v>
      </c>
      <c r="AD17" s="10">
        <v>30</v>
      </c>
      <c r="AE17" s="10">
        <v>113406</v>
      </c>
      <c r="AF17" s="10" t="s">
        <v>28</v>
      </c>
      <c r="AG17" s="10" t="s">
        <v>29</v>
      </c>
      <c r="AH17" s="10">
        <v>113437</v>
      </c>
      <c r="AI17" s="10" t="s">
        <v>28</v>
      </c>
      <c r="AJ17" s="10" t="s">
        <v>29</v>
      </c>
      <c r="AK17" s="10">
        <v>-1</v>
      </c>
      <c r="AL17" s="33"/>
    </row>
    <row r="18" s="2" customFormat="1" ht="14.4" spans="1:38">
      <c r="A18" s="10">
        <v>15</v>
      </c>
      <c r="B18" s="10" t="s">
        <v>33</v>
      </c>
      <c r="C18" s="10">
        <v>30</v>
      </c>
      <c r="D18" s="10">
        <v>126830</v>
      </c>
      <c r="E18" s="10" t="s">
        <v>34</v>
      </c>
      <c r="F18" s="10" t="s">
        <v>35</v>
      </c>
      <c r="G18" s="10">
        <v>146520</v>
      </c>
      <c r="H18" s="10" t="s">
        <v>31</v>
      </c>
      <c r="I18" s="10" t="s">
        <v>36</v>
      </c>
      <c r="J18" s="10">
        <v>-2</v>
      </c>
      <c r="K18" s="10" t="s">
        <v>27</v>
      </c>
      <c r="L18" s="10">
        <v>30</v>
      </c>
      <c r="M18" s="10">
        <v>9441</v>
      </c>
      <c r="N18" s="10" t="s">
        <v>37</v>
      </c>
      <c r="O18" s="10" t="s">
        <v>45</v>
      </c>
      <c r="P18" s="10">
        <v>39761</v>
      </c>
      <c r="Q18" s="10" t="s">
        <v>37</v>
      </c>
      <c r="R18" s="10" t="s">
        <v>46</v>
      </c>
      <c r="S18" s="10">
        <v>-3</v>
      </c>
      <c r="T18" s="10" t="s">
        <v>27</v>
      </c>
      <c r="U18" s="10">
        <v>30</v>
      </c>
      <c r="V18" s="10">
        <v>43276</v>
      </c>
      <c r="W18" s="10" t="s">
        <v>37</v>
      </c>
      <c r="X18" s="10" t="s">
        <v>38</v>
      </c>
      <c r="Y18" s="10">
        <v>45500</v>
      </c>
      <c r="Z18" s="10" t="s">
        <v>37</v>
      </c>
      <c r="AA18" s="10" t="s">
        <v>39</v>
      </c>
      <c r="AB18" s="10">
        <v>-2</v>
      </c>
      <c r="AC18" s="10" t="s">
        <v>33</v>
      </c>
      <c r="AD18" s="10">
        <v>30</v>
      </c>
      <c r="AE18" s="10">
        <v>39802</v>
      </c>
      <c r="AF18" s="10" t="s">
        <v>37</v>
      </c>
      <c r="AG18" s="10" t="s">
        <v>55</v>
      </c>
      <c r="AH18" s="10">
        <v>50213</v>
      </c>
      <c r="AI18" s="10" t="s">
        <v>37</v>
      </c>
      <c r="AJ18" s="10" t="s">
        <v>44</v>
      </c>
      <c r="AK18" s="10">
        <v>-3</v>
      </c>
      <c r="AL18" s="33"/>
    </row>
    <row r="19" s="2" customFormat="1" ht="14.4" spans="1:38">
      <c r="A19" s="10">
        <v>16</v>
      </c>
      <c r="B19" s="10" t="s">
        <v>33</v>
      </c>
      <c r="C19" s="10">
        <v>30</v>
      </c>
      <c r="D19" s="10">
        <v>135363</v>
      </c>
      <c r="E19" s="10" t="s">
        <v>31</v>
      </c>
      <c r="F19" s="10" t="s">
        <v>32</v>
      </c>
      <c r="G19" s="10">
        <v>135363</v>
      </c>
      <c r="H19" s="10" t="s">
        <v>31</v>
      </c>
      <c r="I19" s="10" t="s">
        <v>32</v>
      </c>
      <c r="J19" s="10">
        <v>-2</v>
      </c>
      <c r="K19" s="10" t="s">
        <v>27</v>
      </c>
      <c r="L19" s="10">
        <v>30</v>
      </c>
      <c r="M19" s="10">
        <v>11195</v>
      </c>
      <c r="N19" s="10" t="s">
        <v>37</v>
      </c>
      <c r="O19" s="10" t="s">
        <v>50</v>
      </c>
      <c r="P19" s="10">
        <v>41094</v>
      </c>
      <c r="Q19" s="10" t="s">
        <v>37</v>
      </c>
      <c r="R19" s="10" t="s">
        <v>51</v>
      </c>
      <c r="S19" s="10">
        <v>-3</v>
      </c>
      <c r="T19" s="10" t="s">
        <v>27</v>
      </c>
      <c r="U19" s="10">
        <v>30</v>
      </c>
      <c r="V19" s="10">
        <v>11094</v>
      </c>
      <c r="W19" s="10" t="s">
        <v>37</v>
      </c>
      <c r="X19" s="10" t="s">
        <v>50</v>
      </c>
      <c r="Y19" s="10">
        <v>41022</v>
      </c>
      <c r="Z19" s="10" t="s">
        <v>37</v>
      </c>
      <c r="AA19" s="10" t="s">
        <v>51</v>
      </c>
      <c r="AB19" s="10">
        <v>-3</v>
      </c>
      <c r="AC19" s="10" t="s">
        <v>27</v>
      </c>
      <c r="AD19" s="10">
        <v>30</v>
      </c>
      <c r="AE19" s="10">
        <v>48449</v>
      </c>
      <c r="AF19" s="10" t="s">
        <v>37</v>
      </c>
      <c r="AG19" s="10" t="s">
        <v>47</v>
      </c>
      <c r="AH19" s="10">
        <v>104507</v>
      </c>
      <c r="AI19" s="10" t="s">
        <v>28</v>
      </c>
      <c r="AJ19" s="10" t="s">
        <v>48</v>
      </c>
      <c r="AK19" s="10">
        <v>-2</v>
      </c>
      <c r="AL19" s="33"/>
    </row>
    <row r="20" s="2" customFormat="1" ht="14.4" spans="1:38">
      <c r="A20" s="10">
        <v>17</v>
      </c>
      <c r="B20" s="10" t="s">
        <v>33</v>
      </c>
      <c r="C20" s="10">
        <v>30</v>
      </c>
      <c r="D20" s="10">
        <v>39774</v>
      </c>
      <c r="E20" s="10" t="s">
        <v>37</v>
      </c>
      <c r="F20" s="10" t="s">
        <v>55</v>
      </c>
      <c r="G20" s="10">
        <v>50164</v>
      </c>
      <c r="H20" s="10" t="s">
        <v>37</v>
      </c>
      <c r="I20" s="10" t="s">
        <v>44</v>
      </c>
      <c r="J20" s="10">
        <v>-3</v>
      </c>
      <c r="K20" s="10" t="s">
        <v>33</v>
      </c>
      <c r="L20" s="10">
        <v>30</v>
      </c>
      <c r="M20" s="10">
        <v>39764</v>
      </c>
      <c r="N20" s="10" t="s">
        <v>37</v>
      </c>
      <c r="O20" s="10" t="s">
        <v>55</v>
      </c>
      <c r="P20" s="10">
        <v>50166</v>
      </c>
      <c r="Q20" s="10" t="s">
        <v>37</v>
      </c>
      <c r="R20" s="10" t="s">
        <v>44</v>
      </c>
      <c r="S20" s="10">
        <v>-3</v>
      </c>
      <c r="T20" s="10" t="s">
        <v>33</v>
      </c>
      <c r="U20" s="10">
        <v>30</v>
      </c>
      <c r="V20" s="10">
        <v>39698</v>
      </c>
      <c r="W20" s="10" t="s">
        <v>37</v>
      </c>
      <c r="X20" s="10" t="s">
        <v>55</v>
      </c>
      <c r="Y20" s="10">
        <v>50102</v>
      </c>
      <c r="Z20" s="10" t="s">
        <v>37</v>
      </c>
      <c r="AA20" s="10" t="s">
        <v>44</v>
      </c>
      <c r="AB20" s="10">
        <v>-3</v>
      </c>
      <c r="AC20" s="10" t="s">
        <v>56</v>
      </c>
      <c r="AD20" s="10">
        <v>31</v>
      </c>
      <c r="AE20" s="10">
        <v>11680</v>
      </c>
      <c r="AF20" s="10" t="s">
        <v>37</v>
      </c>
      <c r="AG20" s="10" t="s">
        <v>57</v>
      </c>
      <c r="AH20" s="10">
        <v>11680</v>
      </c>
      <c r="AI20" s="10" t="s">
        <v>37</v>
      </c>
      <c r="AJ20" s="10" t="s">
        <v>57</v>
      </c>
      <c r="AK20" s="10">
        <v>0</v>
      </c>
      <c r="AL20" s="33"/>
    </row>
    <row r="21" s="2" customFormat="1" ht="14.4" spans="1:38">
      <c r="A21" s="10">
        <v>18</v>
      </c>
      <c r="B21" s="10" t="s">
        <v>56</v>
      </c>
      <c r="C21" s="10">
        <v>31</v>
      </c>
      <c r="D21" s="10">
        <v>11659</v>
      </c>
      <c r="E21" s="10" t="s">
        <v>37</v>
      </c>
      <c r="F21" s="10" t="s">
        <v>57</v>
      </c>
      <c r="G21" s="10">
        <v>11659</v>
      </c>
      <c r="H21" s="10" t="s">
        <v>37</v>
      </c>
      <c r="I21" s="10" t="s">
        <v>57</v>
      </c>
      <c r="J21" s="10">
        <v>0</v>
      </c>
      <c r="K21" s="10" t="s">
        <v>27</v>
      </c>
      <c r="L21" s="10">
        <v>30</v>
      </c>
      <c r="M21" s="10">
        <v>48399</v>
      </c>
      <c r="N21" s="10" t="s">
        <v>37</v>
      </c>
      <c r="O21" s="10" t="s">
        <v>47</v>
      </c>
      <c r="P21" s="10">
        <v>126855</v>
      </c>
      <c r="Q21" s="10" t="s">
        <v>34</v>
      </c>
      <c r="R21" s="10" t="s">
        <v>35</v>
      </c>
      <c r="S21" s="10">
        <v>-3</v>
      </c>
      <c r="T21" s="10" t="s">
        <v>56</v>
      </c>
      <c r="U21" s="10">
        <v>31</v>
      </c>
      <c r="V21" s="10">
        <v>11570</v>
      </c>
      <c r="W21" s="10" t="s">
        <v>37</v>
      </c>
      <c r="X21" s="10" t="s">
        <v>57</v>
      </c>
      <c r="Y21" s="10">
        <v>11570</v>
      </c>
      <c r="Z21" s="10" t="s">
        <v>37</v>
      </c>
      <c r="AA21" s="10" t="s">
        <v>57</v>
      </c>
      <c r="AB21" s="10">
        <v>0</v>
      </c>
      <c r="AC21" s="10" t="s">
        <v>27</v>
      </c>
      <c r="AD21" s="10">
        <v>32</v>
      </c>
      <c r="AE21" s="10">
        <v>95106</v>
      </c>
      <c r="AF21" s="10" t="s">
        <v>28</v>
      </c>
      <c r="AG21" s="10" t="s">
        <v>58</v>
      </c>
      <c r="AH21" s="10">
        <v>95127</v>
      </c>
      <c r="AI21" s="10" t="s">
        <v>28</v>
      </c>
      <c r="AJ21" s="10" t="s">
        <v>58</v>
      </c>
      <c r="AK21" s="10">
        <v>-3</v>
      </c>
      <c r="AL21" s="33"/>
    </row>
    <row r="22" s="2" customFormat="1" ht="14.4" spans="1:38">
      <c r="A22" s="10">
        <v>19</v>
      </c>
      <c r="B22" s="10" t="s">
        <v>56</v>
      </c>
      <c r="C22" s="10">
        <v>31</v>
      </c>
      <c r="D22" s="10">
        <v>76451</v>
      </c>
      <c r="E22" s="10" t="s">
        <v>37</v>
      </c>
      <c r="F22" s="10" t="s">
        <v>59</v>
      </c>
      <c r="G22" s="10">
        <v>76451</v>
      </c>
      <c r="H22" s="10" t="s">
        <v>37</v>
      </c>
      <c r="I22" s="10" t="s">
        <v>59</v>
      </c>
      <c r="J22" s="10">
        <v>-2</v>
      </c>
      <c r="K22" s="10" t="s">
        <v>27</v>
      </c>
      <c r="L22" s="10">
        <v>31</v>
      </c>
      <c r="M22" s="10">
        <v>119169</v>
      </c>
      <c r="N22" s="10" t="s">
        <v>34</v>
      </c>
      <c r="O22" s="10" t="s">
        <v>60</v>
      </c>
      <c r="P22" s="10">
        <v>119197</v>
      </c>
      <c r="Q22" s="10" t="s">
        <v>34</v>
      </c>
      <c r="R22" s="10" t="s">
        <v>60</v>
      </c>
      <c r="S22" s="10">
        <v>0</v>
      </c>
      <c r="T22" s="10" t="s">
        <v>56</v>
      </c>
      <c r="U22" s="10">
        <v>31</v>
      </c>
      <c r="V22" s="10">
        <v>76358</v>
      </c>
      <c r="W22" s="10" t="s">
        <v>37</v>
      </c>
      <c r="X22" s="10" t="s">
        <v>59</v>
      </c>
      <c r="Y22" s="10">
        <v>76358</v>
      </c>
      <c r="Z22" s="10" t="s">
        <v>37</v>
      </c>
      <c r="AA22" s="10" t="s">
        <v>59</v>
      </c>
      <c r="AB22" s="10">
        <v>-2</v>
      </c>
      <c r="AC22" s="10" t="s">
        <v>27</v>
      </c>
      <c r="AD22" s="10">
        <v>32</v>
      </c>
      <c r="AE22" s="10">
        <v>155964</v>
      </c>
      <c r="AF22" s="10" t="s">
        <v>31</v>
      </c>
      <c r="AG22" s="10" t="s">
        <v>61</v>
      </c>
      <c r="AH22" s="10">
        <v>155985</v>
      </c>
      <c r="AI22" s="10" t="s">
        <v>31</v>
      </c>
      <c r="AJ22" s="10" t="s">
        <v>61</v>
      </c>
      <c r="AK22" s="10">
        <v>-3</v>
      </c>
      <c r="AL22" s="33"/>
    </row>
    <row r="23" s="2" customFormat="1" ht="14.4" spans="1:38">
      <c r="A23" s="10">
        <v>20</v>
      </c>
      <c r="B23" s="10" t="s">
        <v>27</v>
      </c>
      <c r="C23" s="10">
        <v>32</v>
      </c>
      <c r="D23" s="10">
        <v>95052</v>
      </c>
      <c r="E23" s="10" t="s">
        <v>28</v>
      </c>
      <c r="F23" s="10" t="s">
        <v>58</v>
      </c>
      <c r="G23" s="10">
        <v>95073</v>
      </c>
      <c r="H23" s="10" t="s">
        <v>28</v>
      </c>
      <c r="I23" s="10" t="s">
        <v>58</v>
      </c>
      <c r="J23" s="10">
        <v>-3</v>
      </c>
      <c r="K23" s="10" t="s">
        <v>56</v>
      </c>
      <c r="L23" s="10">
        <v>31</v>
      </c>
      <c r="M23" s="10">
        <v>76433</v>
      </c>
      <c r="N23" s="10" t="s">
        <v>37</v>
      </c>
      <c r="O23" s="10" t="s">
        <v>59</v>
      </c>
      <c r="P23" s="10">
        <v>76433</v>
      </c>
      <c r="Q23" s="10" t="s">
        <v>37</v>
      </c>
      <c r="R23" s="10" t="s">
        <v>59</v>
      </c>
      <c r="S23" s="10">
        <v>-2</v>
      </c>
      <c r="T23" s="10" t="s">
        <v>27</v>
      </c>
      <c r="U23" s="10">
        <v>31</v>
      </c>
      <c r="V23" s="10">
        <v>119084</v>
      </c>
      <c r="W23" s="10" t="s">
        <v>34</v>
      </c>
      <c r="X23" s="10" t="s">
        <v>60</v>
      </c>
      <c r="Y23" s="10">
        <v>119112</v>
      </c>
      <c r="Z23" s="10" t="s">
        <v>34</v>
      </c>
      <c r="AA23" s="10" t="s">
        <v>60</v>
      </c>
      <c r="AB23" s="10">
        <v>0</v>
      </c>
      <c r="AC23" s="10" t="s">
        <v>33</v>
      </c>
      <c r="AD23" s="10">
        <v>32</v>
      </c>
      <c r="AE23" s="10">
        <v>62207</v>
      </c>
      <c r="AF23" s="10" t="s">
        <v>37</v>
      </c>
      <c r="AG23" s="10" t="s">
        <v>62</v>
      </c>
      <c r="AH23" s="10">
        <v>62260</v>
      </c>
      <c r="AI23" s="10" t="s">
        <v>37</v>
      </c>
      <c r="AJ23" s="10" t="s">
        <v>62</v>
      </c>
      <c r="AK23" s="10">
        <v>-3</v>
      </c>
      <c r="AL23" s="33"/>
    </row>
    <row r="24" s="2" customFormat="1" ht="14.4" spans="1:38">
      <c r="A24" s="10">
        <v>21</v>
      </c>
      <c r="B24" s="10" t="s">
        <v>27</v>
      </c>
      <c r="C24" s="10">
        <v>32</v>
      </c>
      <c r="D24" s="10">
        <v>155894</v>
      </c>
      <c r="E24" s="10" t="s">
        <v>31</v>
      </c>
      <c r="F24" s="10" t="s">
        <v>61</v>
      </c>
      <c r="G24" s="10">
        <v>155915</v>
      </c>
      <c r="H24" s="10" t="s">
        <v>31</v>
      </c>
      <c r="I24" s="10" t="s">
        <v>61</v>
      </c>
      <c r="J24" s="10">
        <v>-3</v>
      </c>
      <c r="K24" s="10" t="s">
        <v>56</v>
      </c>
      <c r="L24" s="10">
        <v>31</v>
      </c>
      <c r="M24" s="10">
        <v>11671</v>
      </c>
      <c r="N24" s="10" t="s">
        <v>37</v>
      </c>
      <c r="O24" s="10" t="s">
        <v>57</v>
      </c>
      <c r="P24" s="10">
        <v>11671</v>
      </c>
      <c r="Q24" s="10" t="s">
        <v>37</v>
      </c>
      <c r="R24" s="10" t="s">
        <v>57</v>
      </c>
      <c r="S24" s="10">
        <v>0</v>
      </c>
      <c r="T24" s="10" t="s">
        <v>27</v>
      </c>
      <c r="U24" s="10">
        <v>32</v>
      </c>
      <c r="V24" s="10">
        <v>24538</v>
      </c>
      <c r="W24" s="10" t="s">
        <v>37</v>
      </c>
      <c r="X24" s="10" t="s">
        <v>54</v>
      </c>
      <c r="Y24" s="10">
        <v>24539</v>
      </c>
      <c r="Z24" s="10" t="s">
        <v>37</v>
      </c>
      <c r="AA24" s="10" t="s">
        <v>54</v>
      </c>
      <c r="AB24" s="10">
        <v>-3</v>
      </c>
      <c r="AC24" s="10" t="s">
        <v>56</v>
      </c>
      <c r="AD24" s="10">
        <v>32</v>
      </c>
      <c r="AE24" s="10">
        <v>13358</v>
      </c>
      <c r="AF24" s="10" t="s">
        <v>37</v>
      </c>
      <c r="AG24" s="10" t="s">
        <v>63</v>
      </c>
      <c r="AH24" s="10">
        <v>33930</v>
      </c>
      <c r="AI24" s="10" t="s">
        <v>37</v>
      </c>
      <c r="AJ24" s="10" t="s">
        <v>64</v>
      </c>
      <c r="AK24" s="10">
        <v>-3</v>
      </c>
      <c r="AL24" s="33"/>
    </row>
    <row r="25" s="2" customFormat="1" ht="14.4" spans="1:38">
      <c r="A25" s="10">
        <v>22</v>
      </c>
      <c r="B25" s="10" t="s">
        <v>33</v>
      </c>
      <c r="C25" s="10">
        <v>32</v>
      </c>
      <c r="D25" s="10">
        <v>62156</v>
      </c>
      <c r="E25" s="10" t="s">
        <v>37</v>
      </c>
      <c r="F25" s="10" t="s">
        <v>62</v>
      </c>
      <c r="G25" s="10">
        <v>62209</v>
      </c>
      <c r="H25" s="10" t="s">
        <v>37</v>
      </c>
      <c r="I25" s="10" t="s">
        <v>62</v>
      </c>
      <c r="J25" s="10">
        <v>-3</v>
      </c>
      <c r="K25" s="10" t="s">
        <v>27</v>
      </c>
      <c r="L25" s="10">
        <v>32</v>
      </c>
      <c r="M25" s="10">
        <v>24638</v>
      </c>
      <c r="N25" s="10" t="s">
        <v>37</v>
      </c>
      <c r="O25" s="10" t="s">
        <v>54</v>
      </c>
      <c r="P25" s="10">
        <v>24639</v>
      </c>
      <c r="Q25" s="10" t="s">
        <v>37</v>
      </c>
      <c r="R25" s="10" t="s">
        <v>54</v>
      </c>
      <c r="S25" s="10">
        <v>-3</v>
      </c>
      <c r="T25" s="10" t="s">
        <v>33</v>
      </c>
      <c r="U25" s="10">
        <v>32</v>
      </c>
      <c r="V25" s="10">
        <v>62076</v>
      </c>
      <c r="W25" s="10" t="s">
        <v>37</v>
      </c>
      <c r="X25" s="10" t="s">
        <v>62</v>
      </c>
      <c r="Y25" s="10">
        <v>62128</v>
      </c>
      <c r="Z25" s="10" t="s">
        <v>37</v>
      </c>
      <c r="AA25" s="10" t="s">
        <v>62</v>
      </c>
      <c r="AB25" s="10">
        <v>-3</v>
      </c>
      <c r="AC25" s="10" t="s">
        <v>33</v>
      </c>
      <c r="AD25" s="10">
        <v>32</v>
      </c>
      <c r="AE25" s="10">
        <v>95127</v>
      </c>
      <c r="AF25" s="10" t="s">
        <v>28</v>
      </c>
      <c r="AG25" s="10" t="s">
        <v>58</v>
      </c>
      <c r="AH25" s="10">
        <v>155985</v>
      </c>
      <c r="AI25" s="10" t="s">
        <v>31</v>
      </c>
      <c r="AJ25" s="10" t="s">
        <v>61</v>
      </c>
      <c r="AK25" s="10">
        <v>-3</v>
      </c>
      <c r="AL25" s="33"/>
    </row>
    <row r="26" s="2" customFormat="1" ht="14.4" spans="1:38">
      <c r="A26" s="10">
        <v>23</v>
      </c>
      <c r="B26" s="10" t="s">
        <v>33</v>
      </c>
      <c r="C26" s="10">
        <v>32</v>
      </c>
      <c r="D26" s="10">
        <v>95052</v>
      </c>
      <c r="E26" s="10" t="s">
        <v>28</v>
      </c>
      <c r="F26" s="10" t="s">
        <v>58</v>
      </c>
      <c r="G26" s="10">
        <v>155894</v>
      </c>
      <c r="H26" s="10" t="s">
        <v>31</v>
      </c>
      <c r="I26" s="10" t="s">
        <v>61</v>
      </c>
      <c r="J26" s="10">
        <v>-3</v>
      </c>
      <c r="K26" s="10" t="s">
        <v>33</v>
      </c>
      <c r="L26" s="10">
        <v>32</v>
      </c>
      <c r="M26" s="10">
        <v>62140</v>
      </c>
      <c r="N26" s="10" t="s">
        <v>37</v>
      </c>
      <c r="O26" s="10" t="s">
        <v>62</v>
      </c>
      <c r="P26" s="10">
        <v>62193</v>
      </c>
      <c r="Q26" s="10" t="s">
        <v>37</v>
      </c>
      <c r="R26" s="10" t="s">
        <v>62</v>
      </c>
      <c r="S26" s="10">
        <v>-3</v>
      </c>
      <c r="T26" s="10" t="s">
        <v>33</v>
      </c>
      <c r="U26" s="10">
        <v>32</v>
      </c>
      <c r="V26" s="10">
        <v>94982</v>
      </c>
      <c r="W26" s="10" t="s">
        <v>28</v>
      </c>
      <c r="X26" s="10" t="s">
        <v>58</v>
      </c>
      <c r="Y26" s="10">
        <v>155857</v>
      </c>
      <c r="Z26" s="10" t="s">
        <v>31</v>
      </c>
      <c r="AA26" s="10" t="s">
        <v>61</v>
      </c>
      <c r="AB26" s="10">
        <v>-3</v>
      </c>
      <c r="AC26" s="10" t="s">
        <v>33</v>
      </c>
      <c r="AD26" s="10">
        <v>32</v>
      </c>
      <c r="AE26" s="10">
        <v>95106</v>
      </c>
      <c r="AF26" s="10" t="s">
        <v>28</v>
      </c>
      <c r="AG26" s="10" t="s">
        <v>58</v>
      </c>
      <c r="AH26" s="10">
        <v>155964</v>
      </c>
      <c r="AI26" s="10" t="s">
        <v>31</v>
      </c>
      <c r="AJ26" s="10" t="s">
        <v>61</v>
      </c>
      <c r="AK26" s="10">
        <v>-3</v>
      </c>
      <c r="AL26" s="33"/>
    </row>
    <row r="27" s="2" customFormat="1" ht="14.4" spans="1:38">
      <c r="A27" s="10">
        <v>24</v>
      </c>
      <c r="B27" s="10" t="s">
        <v>33</v>
      </c>
      <c r="C27" s="10">
        <v>32</v>
      </c>
      <c r="D27" s="10">
        <v>95073</v>
      </c>
      <c r="E27" s="10" t="s">
        <v>28</v>
      </c>
      <c r="F27" s="10" t="s">
        <v>58</v>
      </c>
      <c r="G27" s="10">
        <v>155915</v>
      </c>
      <c r="H27" s="10" t="s">
        <v>31</v>
      </c>
      <c r="I27" s="10" t="s">
        <v>61</v>
      </c>
      <c r="J27" s="10">
        <v>-3</v>
      </c>
      <c r="K27" s="10" t="s">
        <v>33</v>
      </c>
      <c r="L27" s="10">
        <v>32</v>
      </c>
      <c r="M27" s="10">
        <v>95062</v>
      </c>
      <c r="N27" s="10" t="s">
        <v>28</v>
      </c>
      <c r="O27" s="10" t="s">
        <v>58</v>
      </c>
      <c r="P27" s="10">
        <v>155944</v>
      </c>
      <c r="Q27" s="10" t="s">
        <v>31</v>
      </c>
      <c r="R27" s="10" t="s">
        <v>61</v>
      </c>
      <c r="S27" s="10">
        <v>-3</v>
      </c>
      <c r="T27" s="10" t="s">
        <v>27</v>
      </c>
      <c r="U27" s="10">
        <v>32</v>
      </c>
      <c r="V27" s="10">
        <v>94961</v>
      </c>
      <c r="W27" s="10" t="s">
        <v>28</v>
      </c>
      <c r="X27" s="10" t="s">
        <v>58</v>
      </c>
      <c r="Y27" s="10">
        <v>94982</v>
      </c>
      <c r="Z27" s="10" t="s">
        <v>28</v>
      </c>
      <c r="AA27" s="10" t="s">
        <v>58</v>
      </c>
      <c r="AB27" s="10">
        <v>-3</v>
      </c>
      <c r="AC27" s="10" t="s">
        <v>33</v>
      </c>
      <c r="AD27" s="10">
        <v>34</v>
      </c>
      <c r="AE27" s="10">
        <v>134226</v>
      </c>
      <c r="AF27" s="10" t="s">
        <v>34</v>
      </c>
      <c r="AG27" s="10" t="s">
        <v>32</v>
      </c>
      <c r="AH27" s="10">
        <v>134226</v>
      </c>
      <c r="AI27" s="10" t="s">
        <v>34</v>
      </c>
      <c r="AJ27" s="10" t="s">
        <v>32</v>
      </c>
      <c r="AK27" s="10">
        <v>0</v>
      </c>
      <c r="AL27" s="33"/>
    </row>
    <row r="28" s="2" customFormat="1" ht="14.4" spans="1:38">
      <c r="A28" s="10">
        <v>25</v>
      </c>
      <c r="B28" s="10" t="s">
        <v>56</v>
      </c>
      <c r="C28" s="10">
        <v>32</v>
      </c>
      <c r="D28" s="10">
        <v>13337</v>
      </c>
      <c r="E28" s="10" t="s">
        <v>37</v>
      </c>
      <c r="F28" s="10" t="s">
        <v>63</v>
      </c>
      <c r="G28" s="10">
        <v>33903</v>
      </c>
      <c r="H28" s="10" t="s">
        <v>37</v>
      </c>
      <c r="I28" s="10" t="s">
        <v>64</v>
      </c>
      <c r="J28" s="10">
        <v>-3</v>
      </c>
      <c r="K28" s="10" t="s">
        <v>27</v>
      </c>
      <c r="L28" s="10">
        <v>32</v>
      </c>
      <c r="M28" s="10">
        <v>95041</v>
      </c>
      <c r="N28" s="10" t="s">
        <v>28</v>
      </c>
      <c r="O28" s="10" t="s">
        <v>58</v>
      </c>
      <c r="P28" s="10">
        <v>95062</v>
      </c>
      <c r="Q28" s="10" t="s">
        <v>28</v>
      </c>
      <c r="R28" s="10" t="s">
        <v>58</v>
      </c>
      <c r="S28" s="10">
        <v>-3</v>
      </c>
      <c r="T28" s="10" t="s">
        <v>56</v>
      </c>
      <c r="U28" s="10">
        <v>32</v>
      </c>
      <c r="V28" s="10">
        <v>13248</v>
      </c>
      <c r="W28" s="10" t="s">
        <v>37</v>
      </c>
      <c r="X28" s="10" t="s">
        <v>63</v>
      </c>
      <c r="Y28" s="10">
        <v>33826</v>
      </c>
      <c r="Z28" s="10" t="s">
        <v>37</v>
      </c>
      <c r="AA28" s="10" t="s">
        <v>64</v>
      </c>
      <c r="AB28" s="10">
        <v>-3</v>
      </c>
      <c r="AC28" s="10" t="s">
        <v>65</v>
      </c>
      <c r="AD28" s="10">
        <v>34</v>
      </c>
      <c r="AE28" s="10">
        <v>6814</v>
      </c>
      <c r="AF28" s="10" t="s">
        <v>37</v>
      </c>
      <c r="AG28" s="10" t="s">
        <v>66</v>
      </c>
      <c r="AH28" s="10">
        <v>11738</v>
      </c>
      <c r="AI28" s="10" t="s">
        <v>37</v>
      </c>
      <c r="AJ28" s="10" t="s">
        <v>57</v>
      </c>
      <c r="AK28" s="10">
        <v>-3</v>
      </c>
      <c r="AL28" s="33"/>
    </row>
    <row r="29" s="2" customFormat="1" ht="14.4" spans="1:38">
      <c r="A29" s="10">
        <v>26</v>
      </c>
      <c r="B29" s="10" t="s">
        <v>65</v>
      </c>
      <c r="C29" s="10">
        <v>34</v>
      </c>
      <c r="D29" s="10">
        <v>6813</v>
      </c>
      <c r="E29" s="10" t="s">
        <v>37</v>
      </c>
      <c r="F29" s="10" t="s">
        <v>66</v>
      </c>
      <c r="G29" s="10">
        <v>11717</v>
      </c>
      <c r="H29" s="10" t="s">
        <v>37</v>
      </c>
      <c r="I29" s="10" t="s">
        <v>57</v>
      </c>
      <c r="J29" s="10">
        <v>-3</v>
      </c>
      <c r="K29" s="10" t="s">
        <v>33</v>
      </c>
      <c r="L29" s="10">
        <v>32</v>
      </c>
      <c r="M29" s="10">
        <v>211</v>
      </c>
      <c r="N29" s="10" t="s">
        <v>37</v>
      </c>
      <c r="O29" s="10" t="s">
        <v>52</v>
      </c>
      <c r="P29" s="10">
        <v>211</v>
      </c>
      <c r="Q29" s="10" t="s">
        <v>37</v>
      </c>
      <c r="R29" s="10" t="s">
        <v>52</v>
      </c>
      <c r="S29" s="10">
        <v>-2</v>
      </c>
      <c r="T29" s="10" t="s">
        <v>33</v>
      </c>
      <c r="U29" s="10">
        <v>32</v>
      </c>
      <c r="V29" s="10">
        <v>94961</v>
      </c>
      <c r="W29" s="10" t="s">
        <v>28</v>
      </c>
      <c r="X29" s="10" t="s">
        <v>58</v>
      </c>
      <c r="Y29" s="10">
        <v>155836</v>
      </c>
      <c r="Z29" s="10" t="s">
        <v>31</v>
      </c>
      <c r="AA29" s="10" t="s">
        <v>61</v>
      </c>
      <c r="AB29" s="10">
        <v>-3</v>
      </c>
      <c r="AC29" s="10" t="s">
        <v>33</v>
      </c>
      <c r="AD29" s="10">
        <v>38</v>
      </c>
      <c r="AE29" s="10">
        <v>14839</v>
      </c>
      <c r="AF29" s="10" t="s">
        <v>37</v>
      </c>
      <c r="AG29" s="10" t="s">
        <v>67</v>
      </c>
      <c r="AH29" s="10">
        <v>14839</v>
      </c>
      <c r="AI29" s="10" t="s">
        <v>37</v>
      </c>
      <c r="AJ29" s="10" t="s">
        <v>67</v>
      </c>
      <c r="AK29" s="10">
        <v>0</v>
      </c>
      <c r="AL29" s="33"/>
    </row>
    <row r="30" s="2" customFormat="1" ht="14.4" spans="1:38">
      <c r="A30" s="10">
        <v>27</v>
      </c>
      <c r="B30" s="10" t="s">
        <v>33</v>
      </c>
      <c r="C30" s="10">
        <v>34</v>
      </c>
      <c r="D30" s="10">
        <v>134156</v>
      </c>
      <c r="E30" s="10" t="s">
        <v>34</v>
      </c>
      <c r="F30" s="10" t="s">
        <v>32</v>
      </c>
      <c r="G30" s="10">
        <v>134156</v>
      </c>
      <c r="H30" s="10" t="s">
        <v>34</v>
      </c>
      <c r="I30" s="10" t="s">
        <v>32</v>
      </c>
      <c r="J30" s="10">
        <v>0</v>
      </c>
      <c r="K30" s="10" t="s">
        <v>56</v>
      </c>
      <c r="L30" s="10">
        <v>32</v>
      </c>
      <c r="M30" s="10">
        <v>13349</v>
      </c>
      <c r="N30" s="10" t="s">
        <v>37</v>
      </c>
      <c r="O30" s="10" t="s">
        <v>63</v>
      </c>
      <c r="P30" s="10">
        <v>33892</v>
      </c>
      <c r="Q30" s="10" t="s">
        <v>37</v>
      </c>
      <c r="R30" s="10" t="s">
        <v>64</v>
      </c>
      <c r="S30" s="10">
        <v>-3</v>
      </c>
      <c r="T30" s="10" t="s">
        <v>27</v>
      </c>
      <c r="U30" s="10">
        <v>32</v>
      </c>
      <c r="V30" s="10">
        <v>155836</v>
      </c>
      <c r="W30" s="10" t="s">
        <v>31</v>
      </c>
      <c r="X30" s="10" t="s">
        <v>61</v>
      </c>
      <c r="Y30" s="10">
        <v>155857</v>
      </c>
      <c r="Z30" s="10" t="s">
        <v>31</v>
      </c>
      <c r="AA30" s="10" t="s">
        <v>61</v>
      </c>
      <c r="AB30" s="10">
        <v>-3</v>
      </c>
      <c r="AC30" s="10" t="s">
        <v>27</v>
      </c>
      <c r="AD30" s="10">
        <v>39</v>
      </c>
      <c r="AE30" s="10">
        <v>48437</v>
      </c>
      <c r="AF30" s="10" t="s">
        <v>37</v>
      </c>
      <c r="AG30" s="10" t="s">
        <v>47</v>
      </c>
      <c r="AH30" s="10">
        <v>104495</v>
      </c>
      <c r="AI30" s="10" t="s">
        <v>28</v>
      </c>
      <c r="AJ30" s="10" t="s">
        <v>48</v>
      </c>
      <c r="AK30" s="10">
        <v>-2</v>
      </c>
      <c r="AL30" s="33"/>
    </row>
    <row r="31" s="2" customFormat="1" ht="14.4" spans="1:38">
      <c r="A31" s="10">
        <v>28</v>
      </c>
      <c r="B31" s="10" t="s">
        <v>33</v>
      </c>
      <c r="C31" s="10">
        <v>34</v>
      </c>
      <c r="D31" s="10">
        <v>211</v>
      </c>
      <c r="E31" s="10" t="s">
        <v>37</v>
      </c>
      <c r="F31" s="10" t="s">
        <v>52</v>
      </c>
      <c r="G31" s="10">
        <v>211</v>
      </c>
      <c r="H31" s="10" t="s">
        <v>37</v>
      </c>
      <c r="I31" s="10" t="s">
        <v>52</v>
      </c>
      <c r="J31" s="10">
        <v>-2</v>
      </c>
      <c r="K31" s="10" t="s">
        <v>33</v>
      </c>
      <c r="L31" s="10">
        <v>32</v>
      </c>
      <c r="M31" s="10">
        <v>95041</v>
      </c>
      <c r="N31" s="10" t="s">
        <v>28</v>
      </c>
      <c r="O31" s="10" t="s">
        <v>58</v>
      </c>
      <c r="P31" s="10">
        <v>155923</v>
      </c>
      <c r="Q31" s="10" t="s">
        <v>31</v>
      </c>
      <c r="R31" s="10" t="s">
        <v>61</v>
      </c>
      <c r="S31" s="10">
        <v>-3</v>
      </c>
      <c r="T31" s="10" t="s">
        <v>33</v>
      </c>
      <c r="U31" s="10">
        <v>34</v>
      </c>
      <c r="V31" s="10">
        <v>134097</v>
      </c>
      <c r="W31" s="10" t="s">
        <v>34</v>
      </c>
      <c r="X31" s="10" t="s">
        <v>32</v>
      </c>
      <c r="Y31" s="10">
        <v>134097</v>
      </c>
      <c r="Z31" s="10" t="s">
        <v>34</v>
      </c>
      <c r="AA31" s="10" t="s">
        <v>32</v>
      </c>
      <c r="AB31" s="10">
        <v>0</v>
      </c>
      <c r="AC31" s="10" t="s">
        <v>33</v>
      </c>
      <c r="AD31" s="10">
        <v>39</v>
      </c>
      <c r="AE31" s="10">
        <v>36266</v>
      </c>
      <c r="AF31" s="10" t="s">
        <v>37</v>
      </c>
      <c r="AG31" s="10" t="s">
        <v>68</v>
      </c>
      <c r="AH31" s="10">
        <v>36266</v>
      </c>
      <c r="AI31" s="10" t="s">
        <v>37</v>
      </c>
      <c r="AJ31" s="10" t="s">
        <v>68</v>
      </c>
      <c r="AK31" s="10">
        <v>-3</v>
      </c>
      <c r="AL31" s="33"/>
    </row>
    <row r="32" s="2" customFormat="1" ht="14.4" spans="1:38">
      <c r="A32" s="10">
        <v>29</v>
      </c>
      <c r="B32" s="10" t="s">
        <v>33</v>
      </c>
      <c r="C32" s="10">
        <v>38</v>
      </c>
      <c r="D32" s="10">
        <v>14820</v>
      </c>
      <c r="E32" s="10" t="s">
        <v>37</v>
      </c>
      <c r="F32" s="10" t="s">
        <v>67</v>
      </c>
      <c r="G32" s="10">
        <v>14820</v>
      </c>
      <c r="H32" s="10" t="s">
        <v>37</v>
      </c>
      <c r="I32" s="10" t="s">
        <v>67</v>
      </c>
      <c r="J32" s="10">
        <v>0</v>
      </c>
      <c r="K32" s="10" t="s">
        <v>27</v>
      </c>
      <c r="L32" s="10">
        <v>32</v>
      </c>
      <c r="M32" s="10">
        <v>155923</v>
      </c>
      <c r="N32" s="10" t="s">
        <v>31</v>
      </c>
      <c r="O32" s="10" t="s">
        <v>61</v>
      </c>
      <c r="P32" s="10">
        <v>155944</v>
      </c>
      <c r="Q32" s="10" t="s">
        <v>31</v>
      </c>
      <c r="R32" s="10" t="s">
        <v>61</v>
      </c>
      <c r="S32" s="10">
        <v>-3</v>
      </c>
      <c r="T32" s="10" t="s">
        <v>33</v>
      </c>
      <c r="U32" s="10">
        <v>34</v>
      </c>
      <c r="V32" s="10">
        <v>211</v>
      </c>
      <c r="W32" s="10" t="s">
        <v>37</v>
      </c>
      <c r="X32" s="10" t="s">
        <v>52</v>
      </c>
      <c r="Y32" s="10">
        <v>211</v>
      </c>
      <c r="Z32" s="10" t="s">
        <v>37</v>
      </c>
      <c r="AA32" s="10" t="s">
        <v>52</v>
      </c>
      <c r="AB32" s="10">
        <v>-2</v>
      </c>
      <c r="AC32" s="10" t="s">
        <v>33</v>
      </c>
      <c r="AD32" s="10">
        <v>39</v>
      </c>
      <c r="AE32" s="10">
        <v>48437</v>
      </c>
      <c r="AF32" s="10" t="s">
        <v>37</v>
      </c>
      <c r="AG32" s="10" t="s">
        <v>47</v>
      </c>
      <c r="AH32" s="10">
        <v>146589</v>
      </c>
      <c r="AI32" s="10" t="s">
        <v>31</v>
      </c>
      <c r="AJ32" s="10" t="s">
        <v>36</v>
      </c>
      <c r="AK32" s="10">
        <v>-2</v>
      </c>
      <c r="AL32" s="33"/>
    </row>
    <row r="33" s="2" customFormat="1" ht="14.4" spans="1:38">
      <c r="A33" s="10">
        <v>30</v>
      </c>
      <c r="B33" s="10" t="s">
        <v>27</v>
      </c>
      <c r="C33" s="10">
        <v>39</v>
      </c>
      <c r="D33" s="10">
        <v>48385</v>
      </c>
      <c r="E33" s="10" t="s">
        <v>37</v>
      </c>
      <c r="F33" s="10" t="s">
        <v>47</v>
      </c>
      <c r="G33" s="10">
        <v>104441</v>
      </c>
      <c r="H33" s="10" t="s">
        <v>28</v>
      </c>
      <c r="I33" s="10" t="s">
        <v>48</v>
      </c>
      <c r="J33" s="10">
        <v>-2</v>
      </c>
      <c r="K33" s="10" t="s">
        <v>65</v>
      </c>
      <c r="L33" s="10">
        <v>34</v>
      </c>
      <c r="M33" s="10">
        <v>6823</v>
      </c>
      <c r="N33" s="10" t="s">
        <v>37</v>
      </c>
      <c r="O33" s="10" t="s">
        <v>66</v>
      </c>
      <c r="P33" s="10">
        <v>11729</v>
      </c>
      <c r="Q33" s="10" t="s">
        <v>37</v>
      </c>
      <c r="R33" s="10" t="s">
        <v>57</v>
      </c>
      <c r="S33" s="10">
        <v>-3</v>
      </c>
      <c r="T33" s="10" t="s">
        <v>65</v>
      </c>
      <c r="U33" s="10">
        <v>34</v>
      </c>
      <c r="V33" s="10">
        <v>6819</v>
      </c>
      <c r="W33" s="10" t="s">
        <v>37</v>
      </c>
      <c r="X33" s="10" t="s">
        <v>66</v>
      </c>
      <c r="Y33" s="10">
        <v>11628</v>
      </c>
      <c r="Z33" s="10" t="s">
        <v>37</v>
      </c>
      <c r="AA33" s="10" t="s">
        <v>57</v>
      </c>
      <c r="AB33" s="10">
        <v>-3</v>
      </c>
      <c r="AC33" s="10" t="s">
        <v>33</v>
      </c>
      <c r="AD33" s="10">
        <v>40</v>
      </c>
      <c r="AE33" s="10">
        <v>126889</v>
      </c>
      <c r="AF33" s="10" t="s">
        <v>34</v>
      </c>
      <c r="AG33" s="10" t="s">
        <v>35</v>
      </c>
      <c r="AH33" s="10">
        <v>146590</v>
      </c>
      <c r="AI33" s="10" t="s">
        <v>31</v>
      </c>
      <c r="AJ33" s="10" t="s">
        <v>36</v>
      </c>
      <c r="AK33" s="10">
        <v>-3</v>
      </c>
      <c r="AL33" s="33"/>
    </row>
    <row r="34" s="2" customFormat="1" ht="14.4" spans="1:38">
      <c r="A34" s="10">
        <v>31</v>
      </c>
      <c r="B34" s="10" t="s">
        <v>33</v>
      </c>
      <c r="C34" s="10">
        <v>39</v>
      </c>
      <c r="D34" s="10">
        <v>48385</v>
      </c>
      <c r="E34" s="10" t="s">
        <v>37</v>
      </c>
      <c r="F34" s="10" t="s">
        <v>47</v>
      </c>
      <c r="G34" s="10">
        <v>146519</v>
      </c>
      <c r="H34" s="10" t="s">
        <v>31</v>
      </c>
      <c r="I34" s="10" t="s">
        <v>36</v>
      </c>
      <c r="J34" s="10">
        <v>-2</v>
      </c>
      <c r="K34" s="10" t="s">
        <v>33</v>
      </c>
      <c r="L34" s="10">
        <v>34</v>
      </c>
      <c r="M34" s="10">
        <v>134184</v>
      </c>
      <c r="N34" s="10" t="s">
        <v>34</v>
      </c>
      <c r="O34" s="10" t="s">
        <v>32</v>
      </c>
      <c r="P34" s="10">
        <v>134184</v>
      </c>
      <c r="Q34" s="10" t="s">
        <v>34</v>
      </c>
      <c r="R34" s="10" t="s">
        <v>32</v>
      </c>
      <c r="S34" s="10">
        <v>-2</v>
      </c>
      <c r="T34" s="10" t="s">
        <v>33</v>
      </c>
      <c r="U34" s="10">
        <v>38</v>
      </c>
      <c r="V34" s="10">
        <v>14732</v>
      </c>
      <c r="W34" s="10" t="s">
        <v>37</v>
      </c>
      <c r="X34" s="10" t="s">
        <v>67</v>
      </c>
      <c r="Y34" s="10">
        <v>14732</v>
      </c>
      <c r="Z34" s="10" t="s">
        <v>37</v>
      </c>
      <c r="AA34" s="10" t="s">
        <v>67</v>
      </c>
      <c r="AB34" s="10">
        <v>0</v>
      </c>
      <c r="AC34" s="10" t="s">
        <v>27</v>
      </c>
      <c r="AD34" s="10">
        <v>40</v>
      </c>
      <c r="AE34" s="10">
        <v>90887</v>
      </c>
      <c r="AF34" s="10" t="s">
        <v>28</v>
      </c>
      <c r="AG34" s="10" t="s">
        <v>69</v>
      </c>
      <c r="AH34" s="10">
        <v>90907</v>
      </c>
      <c r="AI34" s="10" t="s">
        <v>28</v>
      </c>
      <c r="AJ34" s="10" t="s">
        <v>69</v>
      </c>
      <c r="AK34" s="10">
        <v>0</v>
      </c>
      <c r="AL34" s="33"/>
    </row>
    <row r="35" s="2" customFormat="1" ht="14.4" spans="1:38">
      <c r="A35" s="10">
        <v>32</v>
      </c>
      <c r="B35" s="10" t="s">
        <v>33</v>
      </c>
      <c r="C35" s="10">
        <v>39</v>
      </c>
      <c r="D35" s="10">
        <v>36238</v>
      </c>
      <c r="E35" s="10" t="s">
        <v>37</v>
      </c>
      <c r="F35" s="10" t="s">
        <v>68</v>
      </c>
      <c r="G35" s="10">
        <v>36238</v>
      </c>
      <c r="H35" s="10" t="s">
        <v>37</v>
      </c>
      <c r="I35" s="10" t="s">
        <v>68</v>
      </c>
      <c r="J35" s="10">
        <v>-3</v>
      </c>
      <c r="K35" s="10" t="s">
        <v>33</v>
      </c>
      <c r="L35" s="10">
        <v>36</v>
      </c>
      <c r="M35" s="10">
        <v>211</v>
      </c>
      <c r="N35" s="10" t="s">
        <v>37</v>
      </c>
      <c r="O35" s="10" t="s">
        <v>52</v>
      </c>
      <c r="P35" s="10">
        <v>211</v>
      </c>
      <c r="Q35" s="10" t="s">
        <v>37</v>
      </c>
      <c r="R35" s="10" t="s">
        <v>52</v>
      </c>
      <c r="S35" s="10">
        <v>-2</v>
      </c>
      <c r="T35" s="10" t="s">
        <v>27</v>
      </c>
      <c r="U35" s="10">
        <v>39</v>
      </c>
      <c r="V35" s="10">
        <v>48327</v>
      </c>
      <c r="W35" s="10" t="s">
        <v>37</v>
      </c>
      <c r="X35" s="10" t="s">
        <v>47</v>
      </c>
      <c r="Y35" s="10">
        <v>104350</v>
      </c>
      <c r="Z35" s="10" t="s">
        <v>28</v>
      </c>
      <c r="AA35" s="10" t="s">
        <v>48</v>
      </c>
      <c r="AB35" s="10">
        <v>-2</v>
      </c>
      <c r="AC35" s="10" t="s">
        <v>33</v>
      </c>
      <c r="AD35" s="10">
        <v>40</v>
      </c>
      <c r="AE35" s="10">
        <v>90887</v>
      </c>
      <c r="AF35" s="10" t="s">
        <v>28</v>
      </c>
      <c r="AG35" s="10" t="s">
        <v>69</v>
      </c>
      <c r="AH35" s="10">
        <v>160176</v>
      </c>
      <c r="AI35" s="10" t="s">
        <v>31</v>
      </c>
      <c r="AJ35" s="10" t="s">
        <v>70</v>
      </c>
      <c r="AK35" s="10">
        <v>0</v>
      </c>
      <c r="AL35" s="33"/>
    </row>
    <row r="36" s="2" customFormat="1" ht="14.4" spans="1:38">
      <c r="A36" s="10">
        <v>33</v>
      </c>
      <c r="B36" s="10" t="s">
        <v>27</v>
      </c>
      <c r="C36" s="10">
        <v>40</v>
      </c>
      <c r="D36" s="10">
        <v>90838</v>
      </c>
      <c r="E36" s="10" t="s">
        <v>28</v>
      </c>
      <c r="F36" s="10" t="s">
        <v>69</v>
      </c>
      <c r="G36" s="10">
        <v>90858</v>
      </c>
      <c r="H36" s="10" t="s">
        <v>28</v>
      </c>
      <c r="I36" s="10" t="s">
        <v>69</v>
      </c>
      <c r="J36" s="10">
        <v>0</v>
      </c>
      <c r="K36" s="10" t="s">
        <v>33</v>
      </c>
      <c r="L36" s="10">
        <v>38</v>
      </c>
      <c r="M36" s="10">
        <v>14832</v>
      </c>
      <c r="N36" s="10" t="s">
        <v>37</v>
      </c>
      <c r="O36" s="10" t="s">
        <v>67</v>
      </c>
      <c r="P36" s="10">
        <v>14832</v>
      </c>
      <c r="Q36" s="10" t="s">
        <v>37</v>
      </c>
      <c r="R36" s="10" t="s">
        <v>67</v>
      </c>
      <c r="S36" s="10">
        <v>0</v>
      </c>
      <c r="T36" s="10" t="s">
        <v>33</v>
      </c>
      <c r="U36" s="10">
        <v>39</v>
      </c>
      <c r="V36" s="10">
        <v>36162</v>
      </c>
      <c r="W36" s="10" t="s">
        <v>37</v>
      </c>
      <c r="X36" s="10" t="s">
        <v>68</v>
      </c>
      <c r="Y36" s="10">
        <v>36162</v>
      </c>
      <c r="Z36" s="10" t="s">
        <v>37</v>
      </c>
      <c r="AA36" s="10" t="s">
        <v>68</v>
      </c>
      <c r="AB36" s="10">
        <v>-3</v>
      </c>
      <c r="AC36" s="10" t="s">
        <v>27</v>
      </c>
      <c r="AD36" s="10">
        <v>40</v>
      </c>
      <c r="AE36" s="10">
        <v>104493</v>
      </c>
      <c r="AF36" s="10" t="s">
        <v>28</v>
      </c>
      <c r="AG36" s="10" t="s">
        <v>48</v>
      </c>
      <c r="AH36" s="10">
        <v>126889</v>
      </c>
      <c r="AI36" s="10" t="s">
        <v>34</v>
      </c>
      <c r="AJ36" s="10" t="s">
        <v>35</v>
      </c>
      <c r="AK36" s="10">
        <v>-3</v>
      </c>
      <c r="AL36" s="33"/>
    </row>
    <row r="37" s="2" customFormat="1" ht="14.4" spans="1:38">
      <c r="A37" s="10">
        <v>34</v>
      </c>
      <c r="B37" s="10" t="s">
        <v>27</v>
      </c>
      <c r="C37" s="10">
        <v>40</v>
      </c>
      <c r="D37" s="10">
        <v>160101</v>
      </c>
      <c r="E37" s="10" t="s">
        <v>31</v>
      </c>
      <c r="F37" s="10" t="s">
        <v>70</v>
      </c>
      <c r="G37" s="10">
        <v>160121</v>
      </c>
      <c r="H37" s="10" t="s">
        <v>31</v>
      </c>
      <c r="I37" s="10" t="s">
        <v>70</v>
      </c>
      <c r="J37" s="10">
        <v>0</v>
      </c>
      <c r="K37" s="10" t="s">
        <v>33</v>
      </c>
      <c r="L37" s="10">
        <v>39</v>
      </c>
      <c r="M37" s="10">
        <v>36228</v>
      </c>
      <c r="N37" s="10" t="s">
        <v>37</v>
      </c>
      <c r="O37" s="10" t="s">
        <v>68</v>
      </c>
      <c r="P37" s="10">
        <v>36228</v>
      </c>
      <c r="Q37" s="10" t="s">
        <v>37</v>
      </c>
      <c r="R37" s="10" t="s">
        <v>68</v>
      </c>
      <c r="S37" s="10">
        <v>-3</v>
      </c>
      <c r="T37" s="10" t="s">
        <v>33</v>
      </c>
      <c r="U37" s="10">
        <v>39</v>
      </c>
      <c r="V37" s="10">
        <v>48327</v>
      </c>
      <c r="W37" s="10" t="s">
        <v>37</v>
      </c>
      <c r="X37" s="10" t="s">
        <v>47</v>
      </c>
      <c r="Y37" s="10">
        <v>146461</v>
      </c>
      <c r="Z37" s="10" t="s">
        <v>31</v>
      </c>
      <c r="AA37" s="10" t="s">
        <v>36</v>
      </c>
      <c r="AB37" s="10">
        <v>-2</v>
      </c>
      <c r="AC37" s="10" t="s">
        <v>33</v>
      </c>
      <c r="AD37" s="10">
        <v>40</v>
      </c>
      <c r="AE37" s="10">
        <v>90907</v>
      </c>
      <c r="AF37" s="10" t="s">
        <v>28</v>
      </c>
      <c r="AG37" s="10" t="s">
        <v>69</v>
      </c>
      <c r="AH37" s="10">
        <v>160196</v>
      </c>
      <c r="AI37" s="10" t="s">
        <v>31</v>
      </c>
      <c r="AJ37" s="10" t="s">
        <v>70</v>
      </c>
      <c r="AK37" s="10">
        <v>0</v>
      </c>
      <c r="AL37" s="33"/>
    </row>
    <row r="38" s="2" customFormat="1" ht="14.4" spans="1:38">
      <c r="A38" s="10">
        <v>35</v>
      </c>
      <c r="B38" s="10" t="s">
        <v>27</v>
      </c>
      <c r="C38" s="10">
        <v>40</v>
      </c>
      <c r="D38" s="10">
        <v>104439</v>
      </c>
      <c r="E38" s="10" t="s">
        <v>28</v>
      </c>
      <c r="F38" s="10" t="s">
        <v>48</v>
      </c>
      <c r="G38" s="10">
        <v>126820</v>
      </c>
      <c r="H38" s="10" t="s">
        <v>34</v>
      </c>
      <c r="I38" s="10" t="s">
        <v>35</v>
      </c>
      <c r="J38" s="10">
        <v>-3</v>
      </c>
      <c r="K38" s="10" t="s">
        <v>27</v>
      </c>
      <c r="L38" s="10">
        <v>39</v>
      </c>
      <c r="M38" s="10">
        <v>48391</v>
      </c>
      <c r="N38" s="10" t="s">
        <v>37</v>
      </c>
      <c r="O38" s="10" t="s">
        <v>47</v>
      </c>
      <c r="P38" s="10">
        <v>104430</v>
      </c>
      <c r="Q38" s="10" t="s">
        <v>28</v>
      </c>
      <c r="R38" s="10" t="s">
        <v>48</v>
      </c>
      <c r="S38" s="10">
        <v>-2</v>
      </c>
      <c r="T38" s="10" t="s">
        <v>27</v>
      </c>
      <c r="U38" s="10">
        <v>40</v>
      </c>
      <c r="V38" s="10">
        <v>104348</v>
      </c>
      <c r="W38" s="10" t="s">
        <v>28</v>
      </c>
      <c r="X38" s="10" t="s">
        <v>48</v>
      </c>
      <c r="Y38" s="10">
        <v>126761</v>
      </c>
      <c r="Z38" s="10" t="s">
        <v>34</v>
      </c>
      <c r="AA38" s="10" t="s">
        <v>35</v>
      </c>
      <c r="AB38" s="10">
        <v>-3</v>
      </c>
      <c r="AC38" s="10" t="s">
        <v>27</v>
      </c>
      <c r="AD38" s="10">
        <v>40</v>
      </c>
      <c r="AE38" s="10">
        <v>160176</v>
      </c>
      <c r="AF38" s="10" t="s">
        <v>31</v>
      </c>
      <c r="AG38" s="10" t="s">
        <v>70</v>
      </c>
      <c r="AH38" s="10">
        <v>160196</v>
      </c>
      <c r="AI38" s="10" t="s">
        <v>31</v>
      </c>
      <c r="AJ38" s="10" t="s">
        <v>70</v>
      </c>
      <c r="AK38" s="10">
        <v>0</v>
      </c>
      <c r="AL38" s="33"/>
    </row>
    <row r="39" s="2" customFormat="1" ht="14.4" spans="1:38">
      <c r="A39" s="10">
        <v>36</v>
      </c>
      <c r="B39" s="10" t="s">
        <v>33</v>
      </c>
      <c r="C39" s="10">
        <v>40</v>
      </c>
      <c r="D39" s="10">
        <v>90838</v>
      </c>
      <c r="E39" s="10" t="s">
        <v>28</v>
      </c>
      <c r="F39" s="10" t="s">
        <v>69</v>
      </c>
      <c r="G39" s="10">
        <v>160101</v>
      </c>
      <c r="H39" s="10" t="s">
        <v>31</v>
      </c>
      <c r="I39" s="10" t="s">
        <v>70</v>
      </c>
      <c r="J39" s="10">
        <v>0</v>
      </c>
      <c r="K39" s="10" t="s">
        <v>33</v>
      </c>
      <c r="L39" s="10">
        <v>39</v>
      </c>
      <c r="M39" s="10">
        <v>48391</v>
      </c>
      <c r="N39" s="10" t="s">
        <v>37</v>
      </c>
      <c r="O39" s="10" t="s">
        <v>47</v>
      </c>
      <c r="P39" s="10">
        <v>146548</v>
      </c>
      <c r="Q39" s="10" t="s">
        <v>31</v>
      </c>
      <c r="R39" s="10" t="s">
        <v>36</v>
      </c>
      <c r="S39" s="10">
        <v>-2</v>
      </c>
      <c r="T39" s="10" t="s">
        <v>33</v>
      </c>
      <c r="U39" s="10">
        <v>40</v>
      </c>
      <c r="V39" s="10">
        <v>126761</v>
      </c>
      <c r="W39" s="10" t="s">
        <v>34</v>
      </c>
      <c r="X39" s="10" t="s">
        <v>35</v>
      </c>
      <c r="Y39" s="10">
        <v>146462</v>
      </c>
      <c r="Z39" s="10" t="s">
        <v>31</v>
      </c>
      <c r="AA39" s="10" t="s">
        <v>36</v>
      </c>
      <c r="AB39" s="10">
        <v>-3</v>
      </c>
      <c r="AC39" s="10" t="s">
        <v>33</v>
      </c>
      <c r="AD39" s="10">
        <v>44</v>
      </c>
      <c r="AE39" s="10">
        <v>80163</v>
      </c>
      <c r="AF39" s="10" t="s">
        <v>37</v>
      </c>
      <c r="AG39" s="10" t="s">
        <v>71</v>
      </c>
      <c r="AH39" s="10">
        <v>80163</v>
      </c>
      <c r="AI39" s="10" t="s">
        <v>37</v>
      </c>
      <c r="AJ39" s="10" t="s">
        <v>71</v>
      </c>
      <c r="AK39" s="10">
        <v>0</v>
      </c>
      <c r="AL39" s="33"/>
    </row>
    <row r="40" s="2" customFormat="1" ht="14.4" spans="1:38">
      <c r="A40" s="10">
        <v>37</v>
      </c>
      <c r="B40" s="10" t="s">
        <v>33</v>
      </c>
      <c r="C40" s="10">
        <v>40</v>
      </c>
      <c r="D40" s="10">
        <v>90858</v>
      </c>
      <c r="E40" s="10" t="s">
        <v>28</v>
      </c>
      <c r="F40" s="10" t="s">
        <v>69</v>
      </c>
      <c r="G40" s="10">
        <v>160121</v>
      </c>
      <c r="H40" s="10" t="s">
        <v>31</v>
      </c>
      <c r="I40" s="10" t="s">
        <v>70</v>
      </c>
      <c r="J40" s="10">
        <v>0</v>
      </c>
      <c r="K40" s="10" t="s">
        <v>33</v>
      </c>
      <c r="L40" s="10">
        <v>40</v>
      </c>
      <c r="M40" s="10">
        <v>126845</v>
      </c>
      <c r="N40" s="10" t="s">
        <v>34</v>
      </c>
      <c r="O40" s="10" t="s">
        <v>35</v>
      </c>
      <c r="P40" s="10">
        <v>146549</v>
      </c>
      <c r="Q40" s="10" t="s">
        <v>31</v>
      </c>
      <c r="R40" s="10" t="s">
        <v>36</v>
      </c>
      <c r="S40" s="10">
        <v>-2</v>
      </c>
      <c r="T40" s="10" t="s">
        <v>27</v>
      </c>
      <c r="U40" s="10">
        <v>40</v>
      </c>
      <c r="V40" s="10">
        <v>90742</v>
      </c>
      <c r="W40" s="10" t="s">
        <v>28</v>
      </c>
      <c r="X40" s="10" t="s">
        <v>69</v>
      </c>
      <c r="Y40" s="10">
        <v>90762</v>
      </c>
      <c r="Z40" s="10" t="s">
        <v>28</v>
      </c>
      <c r="AA40" s="10" t="s">
        <v>69</v>
      </c>
      <c r="AB40" s="10">
        <v>0</v>
      </c>
      <c r="AC40" s="10" t="s">
        <v>33</v>
      </c>
      <c r="AD40" s="10">
        <v>56</v>
      </c>
      <c r="AE40" s="10">
        <v>123616</v>
      </c>
      <c r="AF40" s="10" t="s">
        <v>34</v>
      </c>
      <c r="AG40" s="10" t="s">
        <v>72</v>
      </c>
      <c r="AH40" s="10">
        <v>123616</v>
      </c>
      <c r="AI40" s="10" t="s">
        <v>34</v>
      </c>
      <c r="AJ40" s="10" t="s">
        <v>72</v>
      </c>
      <c r="AK40" s="10">
        <v>0</v>
      </c>
      <c r="AL40" s="33"/>
    </row>
    <row r="41" s="2" customFormat="1" ht="14.4" spans="1:38">
      <c r="A41" s="10">
        <v>38</v>
      </c>
      <c r="B41" s="10" t="s">
        <v>33</v>
      </c>
      <c r="C41" s="10">
        <v>40</v>
      </c>
      <c r="D41" s="10">
        <v>126820</v>
      </c>
      <c r="E41" s="10" t="s">
        <v>34</v>
      </c>
      <c r="F41" s="10" t="s">
        <v>35</v>
      </c>
      <c r="G41" s="10">
        <v>146520</v>
      </c>
      <c r="H41" s="10" t="s">
        <v>31</v>
      </c>
      <c r="I41" s="10" t="s">
        <v>36</v>
      </c>
      <c r="J41" s="10">
        <v>-3</v>
      </c>
      <c r="K41" s="10" t="s">
        <v>27</v>
      </c>
      <c r="L41" s="10">
        <v>40</v>
      </c>
      <c r="M41" s="10">
        <v>104428</v>
      </c>
      <c r="N41" s="10" t="s">
        <v>28</v>
      </c>
      <c r="O41" s="10" t="s">
        <v>48</v>
      </c>
      <c r="P41" s="10">
        <v>126845</v>
      </c>
      <c r="Q41" s="10" t="s">
        <v>34</v>
      </c>
      <c r="R41" s="10" t="s">
        <v>35</v>
      </c>
      <c r="S41" s="10">
        <v>-2</v>
      </c>
      <c r="T41" s="10" t="s">
        <v>33</v>
      </c>
      <c r="U41" s="10">
        <v>40</v>
      </c>
      <c r="V41" s="10">
        <v>90742</v>
      </c>
      <c r="W41" s="10" t="s">
        <v>28</v>
      </c>
      <c r="X41" s="10" t="s">
        <v>69</v>
      </c>
      <c r="Y41" s="10">
        <v>160048</v>
      </c>
      <c r="Z41" s="10" t="s">
        <v>31</v>
      </c>
      <c r="AA41" s="10" t="s">
        <v>70</v>
      </c>
      <c r="AB41" s="10">
        <v>0</v>
      </c>
      <c r="AC41" s="10"/>
      <c r="AD41" s="10"/>
      <c r="AE41" s="10"/>
      <c r="AF41" s="10"/>
      <c r="AG41" s="10"/>
      <c r="AH41" s="10"/>
      <c r="AI41" s="10"/>
      <c r="AJ41" s="10"/>
      <c r="AK41" s="10"/>
      <c r="AL41" s="33"/>
    </row>
    <row r="42" s="2" customFormat="1" ht="14.4" spans="1:38">
      <c r="A42" s="10">
        <v>39</v>
      </c>
      <c r="B42" s="10" t="s">
        <v>33</v>
      </c>
      <c r="C42" s="10">
        <v>44</v>
      </c>
      <c r="D42" s="10">
        <v>80113</v>
      </c>
      <c r="E42" s="10" t="s">
        <v>37</v>
      </c>
      <c r="F42" s="10" t="s">
        <v>71</v>
      </c>
      <c r="G42" s="10">
        <v>80113</v>
      </c>
      <c r="H42" s="10" t="s">
        <v>37</v>
      </c>
      <c r="I42" s="10" t="s">
        <v>71</v>
      </c>
      <c r="J42" s="10">
        <v>0</v>
      </c>
      <c r="K42" s="10" t="s">
        <v>27</v>
      </c>
      <c r="L42" s="10">
        <v>40</v>
      </c>
      <c r="M42" s="10">
        <v>90822</v>
      </c>
      <c r="N42" s="10" t="s">
        <v>28</v>
      </c>
      <c r="O42" s="10" t="s">
        <v>69</v>
      </c>
      <c r="P42" s="10">
        <v>90842</v>
      </c>
      <c r="Q42" s="10" t="s">
        <v>28</v>
      </c>
      <c r="R42" s="10" t="s">
        <v>69</v>
      </c>
      <c r="S42" s="10">
        <v>0</v>
      </c>
      <c r="T42" s="10" t="s">
        <v>33</v>
      </c>
      <c r="U42" s="10">
        <v>40</v>
      </c>
      <c r="V42" s="10">
        <v>90762</v>
      </c>
      <c r="W42" s="10" t="s">
        <v>28</v>
      </c>
      <c r="X42" s="10" t="s">
        <v>69</v>
      </c>
      <c r="Y42" s="10">
        <v>160068</v>
      </c>
      <c r="Z42" s="10" t="s">
        <v>31</v>
      </c>
      <c r="AA42" s="10" t="s">
        <v>70</v>
      </c>
      <c r="AB42" s="10">
        <v>0</v>
      </c>
      <c r="AC42" s="10"/>
      <c r="AD42" s="10"/>
      <c r="AE42" s="10"/>
      <c r="AF42" s="10"/>
      <c r="AG42" s="10"/>
      <c r="AH42" s="10"/>
      <c r="AI42" s="10"/>
      <c r="AJ42" s="10"/>
      <c r="AK42" s="10"/>
      <c r="AL42" s="33"/>
    </row>
    <row r="43" s="2" customFormat="1" ht="14.4" spans="1:38">
      <c r="A43" s="10">
        <v>40</v>
      </c>
      <c r="B43" s="10" t="s">
        <v>33</v>
      </c>
      <c r="C43" s="10">
        <v>56</v>
      </c>
      <c r="D43" s="10">
        <v>123555</v>
      </c>
      <c r="E43" s="10" t="s">
        <v>34</v>
      </c>
      <c r="F43" s="10" t="s">
        <v>72</v>
      </c>
      <c r="G43" s="10">
        <v>123555</v>
      </c>
      <c r="H43" s="10" t="s">
        <v>34</v>
      </c>
      <c r="I43" s="10" t="s">
        <v>72</v>
      </c>
      <c r="J43" s="10">
        <v>0</v>
      </c>
      <c r="K43" s="10" t="s">
        <v>33</v>
      </c>
      <c r="L43" s="10">
        <v>40</v>
      </c>
      <c r="M43" s="10">
        <v>90822</v>
      </c>
      <c r="N43" s="10" t="s">
        <v>28</v>
      </c>
      <c r="O43" s="10" t="s">
        <v>69</v>
      </c>
      <c r="P43" s="10">
        <v>160135</v>
      </c>
      <c r="Q43" s="10" t="s">
        <v>31</v>
      </c>
      <c r="R43" s="10" t="s">
        <v>70</v>
      </c>
      <c r="S43" s="10">
        <v>0</v>
      </c>
      <c r="T43" s="10" t="s">
        <v>27</v>
      </c>
      <c r="U43" s="10">
        <v>40</v>
      </c>
      <c r="V43" s="10">
        <v>160048</v>
      </c>
      <c r="W43" s="10" t="s">
        <v>31</v>
      </c>
      <c r="X43" s="10" t="s">
        <v>70</v>
      </c>
      <c r="Y43" s="10">
        <v>160068</v>
      </c>
      <c r="Z43" s="10" t="s">
        <v>31</v>
      </c>
      <c r="AA43" s="10" t="s">
        <v>70</v>
      </c>
      <c r="AB43" s="10">
        <v>0</v>
      </c>
      <c r="AC43" s="10"/>
      <c r="AD43" s="10"/>
      <c r="AE43" s="10"/>
      <c r="AF43" s="10"/>
      <c r="AG43" s="10"/>
      <c r="AH43" s="10"/>
      <c r="AI43" s="10"/>
      <c r="AJ43" s="10"/>
      <c r="AK43" s="10"/>
      <c r="AL43" s="33"/>
    </row>
    <row r="44" s="2" customFormat="1" ht="14.4" spans="1:38">
      <c r="A44" s="10">
        <v>41</v>
      </c>
      <c r="B44" s="10"/>
      <c r="C44" s="10"/>
      <c r="D44" s="10"/>
      <c r="E44" s="10"/>
      <c r="F44" s="10"/>
      <c r="G44" s="10"/>
      <c r="H44" s="10"/>
      <c r="I44" s="10"/>
      <c r="J44" s="10"/>
      <c r="K44" s="10" t="s">
        <v>33</v>
      </c>
      <c r="L44" s="10">
        <v>40</v>
      </c>
      <c r="M44" s="10">
        <v>90842</v>
      </c>
      <c r="N44" s="10" t="s">
        <v>28</v>
      </c>
      <c r="O44" s="10" t="s">
        <v>69</v>
      </c>
      <c r="P44" s="10">
        <v>160155</v>
      </c>
      <c r="Q44" s="10" t="s">
        <v>31</v>
      </c>
      <c r="R44" s="10" t="s">
        <v>70</v>
      </c>
      <c r="S44" s="10">
        <v>0</v>
      </c>
      <c r="T44" s="10" t="s">
        <v>33</v>
      </c>
      <c r="U44" s="10">
        <v>44</v>
      </c>
      <c r="V44" s="10">
        <v>80019</v>
      </c>
      <c r="W44" s="10" t="s">
        <v>37</v>
      </c>
      <c r="X44" s="10" t="s">
        <v>71</v>
      </c>
      <c r="Y44" s="10">
        <v>80019</v>
      </c>
      <c r="Z44" s="10" t="s">
        <v>37</v>
      </c>
      <c r="AA44" s="10" t="s">
        <v>71</v>
      </c>
      <c r="AB44" s="10">
        <v>0</v>
      </c>
      <c r="AC44" s="10"/>
      <c r="AD44" s="10"/>
      <c r="AE44" s="10"/>
      <c r="AF44" s="10"/>
      <c r="AG44" s="10"/>
      <c r="AH44" s="10"/>
      <c r="AI44" s="10"/>
      <c r="AJ44" s="10"/>
      <c r="AK44" s="10"/>
      <c r="AL44" s="33"/>
    </row>
    <row r="45" s="2" customFormat="1" ht="14.4" spans="1:38">
      <c r="A45" s="10">
        <v>42</v>
      </c>
      <c r="B45" s="10"/>
      <c r="C45" s="10"/>
      <c r="D45" s="10"/>
      <c r="E45" s="10"/>
      <c r="F45" s="10"/>
      <c r="G45" s="10"/>
      <c r="H45" s="10"/>
      <c r="I45" s="10"/>
      <c r="J45" s="10"/>
      <c r="K45" s="10" t="s">
        <v>27</v>
      </c>
      <c r="L45" s="10">
        <v>40</v>
      </c>
      <c r="M45" s="10">
        <v>160135</v>
      </c>
      <c r="N45" s="10" t="s">
        <v>31</v>
      </c>
      <c r="O45" s="10" t="s">
        <v>70</v>
      </c>
      <c r="P45" s="10">
        <v>160155</v>
      </c>
      <c r="Q45" s="10" t="s">
        <v>31</v>
      </c>
      <c r="R45" s="10" t="s">
        <v>70</v>
      </c>
      <c r="S45" s="10">
        <v>0</v>
      </c>
      <c r="T45" s="10" t="s">
        <v>33</v>
      </c>
      <c r="U45" s="10">
        <v>56</v>
      </c>
      <c r="V45" s="10">
        <v>123491</v>
      </c>
      <c r="W45" s="10" t="s">
        <v>34</v>
      </c>
      <c r="X45" s="10" t="s">
        <v>72</v>
      </c>
      <c r="Y45" s="10">
        <v>123491</v>
      </c>
      <c r="Z45" s="10" t="s">
        <v>34</v>
      </c>
      <c r="AA45" s="10" t="s">
        <v>72</v>
      </c>
      <c r="AB45" s="10">
        <v>0</v>
      </c>
      <c r="AC45" s="10"/>
      <c r="AD45" s="10"/>
      <c r="AE45" s="10"/>
      <c r="AF45" s="10"/>
      <c r="AG45" s="10"/>
      <c r="AH45" s="10"/>
      <c r="AI45" s="10"/>
      <c r="AJ45" s="10"/>
      <c r="AK45" s="10"/>
      <c r="AL45" s="33"/>
    </row>
    <row r="46" s="2" customFormat="1" ht="14.4" spans="1:38">
      <c r="A46" s="10">
        <v>43</v>
      </c>
      <c r="B46" s="10"/>
      <c r="C46" s="10"/>
      <c r="D46" s="10"/>
      <c r="E46" s="10"/>
      <c r="F46" s="10"/>
      <c r="G46" s="10"/>
      <c r="H46" s="10"/>
      <c r="I46" s="10"/>
      <c r="J46" s="10"/>
      <c r="K46" s="10" t="s">
        <v>33</v>
      </c>
      <c r="L46" s="10">
        <v>44</v>
      </c>
      <c r="M46" s="10">
        <v>80093</v>
      </c>
      <c r="N46" s="10" t="s">
        <v>37</v>
      </c>
      <c r="O46" s="10" t="s">
        <v>71</v>
      </c>
      <c r="P46" s="10">
        <v>80093</v>
      </c>
      <c r="Q46" s="10" t="s">
        <v>37</v>
      </c>
      <c r="R46" s="10" t="s">
        <v>71</v>
      </c>
      <c r="S46" s="10">
        <v>0</v>
      </c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33"/>
    </row>
    <row r="47" s="2" customFormat="1" ht="14.4" spans="1:38">
      <c r="A47" s="9">
        <v>44</v>
      </c>
      <c r="B47" s="9"/>
      <c r="C47" s="9"/>
      <c r="D47" s="9"/>
      <c r="E47" s="9"/>
      <c r="F47" s="9"/>
      <c r="G47" s="9"/>
      <c r="H47" s="9"/>
      <c r="I47" s="9"/>
      <c r="J47" s="9"/>
      <c r="K47" s="9" t="s">
        <v>33</v>
      </c>
      <c r="L47" s="9">
        <v>56</v>
      </c>
      <c r="M47" s="9">
        <v>123576</v>
      </c>
      <c r="N47" s="9" t="s">
        <v>34</v>
      </c>
      <c r="O47" s="9" t="s">
        <v>72</v>
      </c>
      <c r="P47" s="9">
        <v>123576</v>
      </c>
      <c r="Q47" s="9" t="s">
        <v>34</v>
      </c>
      <c r="R47" s="9" t="s">
        <v>72</v>
      </c>
      <c r="S47" s="9">
        <v>0</v>
      </c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33"/>
    </row>
    <row r="48" s="3" customFormat="1" ht="14.4" spans="1:40">
      <c r="A48" s="11"/>
      <c r="B48" s="11"/>
      <c r="C48" s="11"/>
      <c r="D48" s="11"/>
      <c r="E48" s="10"/>
      <c r="F48" s="10"/>
      <c r="G48" s="11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1"/>
      <c r="X48" s="10"/>
      <c r="Y48" s="10"/>
      <c r="Z48" s="10"/>
      <c r="AA48" s="10"/>
      <c r="AB48" s="10"/>
      <c r="AC48" s="10"/>
      <c r="AD48" s="10"/>
      <c r="AE48" s="10"/>
      <c r="AF48" s="11"/>
      <c r="AG48" s="10"/>
      <c r="AH48" s="10"/>
      <c r="AI48" s="10"/>
      <c r="AJ48" s="10"/>
      <c r="AK48" s="10"/>
      <c r="AL48" s="33"/>
      <c r="AM48" s="2"/>
      <c r="AN48" s="2"/>
    </row>
    <row r="49" s="4" customFormat="1" spans="4:40">
      <c r="D49" s="12" t="s">
        <v>73</v>
      </c>
      <c r="E49" s="13" t="s">
        <v>14</v>
      </c>
      <c r="F49" s="13"/>
      <c r="G49" s="13" t="s">
        <v>15</v>
      </c>
      <c r="H49" s="13"/>
      <c r="I49" s="13" t="s">
        <v>16</v>
      </c>
      <c r="J49" s="13"/>
      <c r="K49" s="13" t="s">
        <v>17</v>
      </c>
      <c r="L49" s="13"/>
      <c r="M49" s="21" t="s">
        <v>74</v>
      </c>
      <c r="O49" s="20"/>
      <c r="P49" s="22"/>
      <c r="Q49" s="31"/>
      <c r="R49" s="31"/>
      <c r="S49" s="31"/>
      <c r="T49" s="31"/>
      <c r="U49" s="31"/>
      <c r="V49" s="31"/>
      <c r="X49" s="31"/>
      <c r="Y49" s="31"/>
      <c r="Z49" s="31"/>
      <c r="AA49" s="31"/>
      <c r="AB49" s="31"/>
      <c r="AC49" s="31"/>
      <c r="AD49" s="31"/>
      <c r="AE49" s="31"/>
      <c r="AG49" s="31"/>
      <c r="AH49" s="31"/>
      <c r="AI49" s="31"/>
      <c r="AJ49" s="31"/>
      <c r="AK49" s="31"/>
      <c r="AL49" s="31"/>
      <c r="AM49" s="31"/>
      <c r="AN49" s="31"/>
    </row>
    <row r="50" s="5" customFormat="1" spans="4:40">
      <c r="D50" s="14"/>
      <c r="E50" s="15" t="s">
        <v>75</v>
      </c>
      <c r="F50" s="15" t="s">
        <v>76</v>
      </c>
      <c r="G50" s="15" t="s">
        <v>75</v>
      </c>
      <c r="H50" s="15" t="s">
        <v>76</v>
      </c>
      <c r="I50" s="23" t="s">
        <v>75</v>
      </c>
      <c r="J50" s="23" t="s">
        <v>76</v>
      </c>
      <c r="K50" s="15" t="s">
        <v>75</v>
      </c>
      <c r="L50" s="15" t="s">
        <v>76</v>
      </c>
      <c r="M50" s="24"/>
      <c r="N50" s="22"/>
      <c r="O50" s="22"/>
      <c r="P50" s="25"/>
      <c r="Q50" s="20"/>
      <c r="U50" s="20"/>
      <c r="X50" s="20"/>
      <c r="AD50" s="20"/>
      <c r="AE50" s="20"/>
      <c r="AG50" s="20"/>
      <c r="AH50" s="20"/>
      <c r="AI50" s="20"/>
      <c r="AJ50" s="20"/>
      <c r="AK50" s="20"/>
      <c r="AL50" s="20"/>
      <c r="AM50" s="20"/>
      <c r="AN50" s="20"/>
    </row>
    <row r="51" s="6" customFormat="1" spans="4:16">
      <c r="D51" s="6" t="s">
        <v>77</v>
      </c>
      <c r="E51" s="6">
        <v>37</v>
      </c>
      <c r="F51" s="16">
        <v>0.4625</v>
      </c>
      <c r="G51" s="6">
        <v>38</v>
      </c>
      <c r="H51" s="16">
        <v>0.431818181818182</v>
      </c>
      <c r="I51" s="19">
        <v>38</v>
      </c>
      <c r="J51" s="16">
        <v>0.452380952380952</v>
      </c>
      <c r="K51" s="6">
        <v>32</v>
      </c>
      <c r="L51" s="16">
        <v>0.432432432432432</v>
      </c>
      <c r="M51" s="26">
        <f t="shared" ref="M51:M56" si="0">AVERAGE(F51+H51+J51+L51)/4</f>
        <v>0.444782891657892</v>
      </c>
      <c r="N51" s="27"/>
      <c r="O51" s="27"/>
      <c r="P51" s="27"/>
    </row>
    <row r="52" s="6" customFormat="1" spans="4:16">
      <c r="D52" s="6" t="s">
        <v>78</v>
      </c>
      <c r="E52" s="6">
        <v>18</v>
      </c>
      <c r="F52" s="16">
        <v>0.225</v>
      </c>
      <c r="G52" s="6">
        <v>23</v>
      </c>
      <c r="H52" s="16">
        <v>0.261363636363636</v>
      </c>
      <c r="I52" s="19">
        <v>20</v>
      </c>
      <c r="J52" s="16">
        <v>0.238095238095238</v>
      </c>
      <c r="K52" s="6">
        <v>16</v>
      </c>
      <c r="L52" s="16">
        <v>0.216216216216216</v>
      </c>
      <c r="M52" s="26">
        <f t="shared" si="0"/>
        <v>0.235168772668773</v>
      </c>
      <c r="N52" s="27"/>
      <c r="O52" s="27"/>
      <c r="P52" s="27"/>
    </row>
    <row r="53" s="6" customFormat="1" spans="4:16">
      <c r="D53" s="6" t="s">
        <v>79</v>
      </c>
      <c r="E53" s="6">
        <v>25</v>
      </c>
      <c r="F53" s="16">
        <v>0.3125</v>
      </c>
      <c r="G53" s="6">
        <v>27</v>
      </c>
      <c r="H53" s="16">
        <v>0.306818181818182</v>
      </c>
      <c r="I53" s="19">
        <v>26</v>
      </c>
      <c r="J53" s="16">
        <v>0.30952380952381</v>
      </c>
      <c r="K53" s="6">
        <v>26</v>
      </c>
      <c r="L53" s="16">
        <v>0.351351351351351</v>
      </c>
      <c r="M53" s="26">
        <f t="shared" si="0"/>
        <v>0.320048335673336</v>
      </c>
      <c r="N53" s="27"/>
      <c r="O53" s="27"/>
      <c r="P53" s="27"/>
    </row>
    <row r="54" s="6" customFormat="1" spans="4:16">
      <c r="D54" s="6" t="s">
        <v>37</v>
      </c>
      <c r="E54" s="6">
        <v>34</v>
      </c>
      <c r="F54" s="16">
        <v>0.425</v>
      </c>
      <c r="G54" s="6">
        <v>39</v>
      </c>
      <c r="H54" s="16">
        <v>0.443181818181818</v>
      </c>
      <c r="I54" s="19">
        <v>36</v>
      </c>
      <c r="J54" s="16">
        <v>0.428571428571429</v>
      </c>
      <c r="K54" s="6">
        <v>28</v>
      </c>
      <c r="L54" s="16">
        <v>0.378378378378378</v>
      </c>
      <c r="M54" s="26">
        <f t="shared" si="0"/>
        <v>0.418782906282906</v>
      </c>
      <c r="N54" s="27"/>
      <c r="O54" s="27"/>
      <c r="P54" s="27"/>
    </row>
    <row r="55" s="6" customFormat="1" spans="4:16">
      <c r="D55" s="6" t="s">
        <v>34</v>
      </c>
      <c r="E55" s="6">
        <v>8</v>
      </c>
      <c r="F55" s="16">
        <v>0.1</v>
      </c>
      <c r="G55" s="6">
        <v>11</v>
      </c>
      <c r="H55" s="16">
        <v>0.125</v>
      </c>
      <c r="I55" s="19">
        <v>10</v>
      </c>
      <c r="J55" s="16">
        <v>0.119047619047619</v>
      </c>
      <c r="K55" s="6">
        <v>8</v>
      </c>
      <c r="L55" s="16">
        <v>0.108108108108108</v>
      </c>
      <c r="M55" s="26">
        <f t="shared" si="0"/>
        <v>0.113038931788932</v>
      </c>
      <c r="N55" s="27"/>
      <c r="O55" s="27"/>
      <c r="P55" s="27"/>
    </row>
    <row r="56" s="6" customFormat="1" spans="4:16">
      <c r="D56" s="17" t="s">
        <v>80</v>
      </c>
      <c r="E56" s="17">
        <v>38</v>
      </c>
      <c r="F56" s="18">
        <v>0.475</v>
      </c>
      <c r="G56" s="17">
        <v>38</v>
      </c>
      <c r="H56" s="18">
        <v>0.431818181818182</v>
      </c>
      <c r="I56" s="28">
        <v>38</v>
      </c>
      <c r="J56" s="18">
        <v>0.452380952380952</v>
      </c>
      <c r="K56" s="17">
        <v>38</v>
      </c>
      <c r="L56" s="18">
        <v>0.513513513513513</v>
      </c>
      <c r="M56" s="29">
        <f t="shared" si="0"/>
        <v>0.468178161928162</v>
      </c>
      <c r="N56" s="27"/>
      <c r="O56" s="27"/>
      <c r="P56" s="27"/>
    </row>
    <row r="58" spans="8:12">
      <c r="H58" s="6"/>
      <c r="I58" s="6"/>
      <c r="J58" s="6"/>
      <c r="K58" s="6"/>
      <c r="L58" s="6"/>
    </row>
    <row r="59" spans="6:13">
      <c r="F59" s="5"/>
      <c r="G59" s="6"/>
      <c r="H59" s="19"/>
      <c r="I59" s="19"/>
      <c r="J59" s="19"/>
      <c r="K59" s="19"/>
      <c r="L59" s="19"/>
      <c r="M59" s="30"/>
    </row>
    <row r="60" spans="6:13">
      <c r="F60" s="5"/>
      <c r="G60" s="6"/>
      <c r="H60" s="19"/>
      <c r="I60" s="19"/>
      <c r="J60" s="19"/>
      <c r="K60" s="19"/>
      <c r="L60" s="19"/>
      <c r="M60" s="30"/>
    </row>
    <row r="61" spans="6:6">
      <c r="F61" s="5"/>
    </row>
    <row r="62" spans="6:6">
      <c r="F62" s="5"/>
    </row>
    <row r="63" spans="6:6">
      <c r="F63" s="5"/>
    </row>
    <row r="64" spans="6:6">
      <c r="F64" s="20"/>
    </row>
    <row r="65" spans="6:6">
      <c r="F65" s="20"/>
    </row>
    <row r="66" spans="6:6">
      <c r="F66" s="20"/>
    </row>
    <row r="67" spans="6:6">
      <c r="F67" s="20"/>
    </row>
    <row r="68" spans="6:6">
      <c r="F68" s="20"/>
    </row>
    <row r="69" spans="6:6">
      <c r="F69" s="20"/>
    </row>
    <row r="70" spans="6:6">
      <c r="F70" s="20"/>
    </row>
  </sheetData>
  <mergeCells count="12">
    <mergeCell ref="A1:AK1"/>
    <mergeCell ref="B2:J2"/>
    <mergeCell ref="K2:S2"/>
    <mergeCell ref="T2:AB2"/>
    <mergeCell ref="AC2:AK2"/>
    <mergeCell ref="E49:F49"/>
    <mergeCell ref="G49:H49"/>
    <mergeCell ref="I49:J49"/>
    <mergeCell ref="K49:L49"/>
    <mergeCell ref="A2:A3"/>
    <mergeCell ref="D49:D50"/>
    <mergeCell ref="M49:M50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Num</vt:lpstr>
      <vt:lpstr>Anno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陈晓丽</dc:creator>
  <cp:lastModifiedBy>〓</cp:lastModifiedBy>
  <dcterms:created xsi:type="dcterms:W3CDTF">2016-12-02T08:54:00Z</dcterms:created>
  <dcterms:modified xsi:type="dcterms:W3CDTF">2023-06-01T07:43:54Z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197082113D0E498A9847569E6228B547_13</vt:lpwstr>
  </property>
</Properties>
</file>