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tomok\Dropbox\B15_Pax3-Cre 血管条project\000_Manuscript_Pax3-Cre short paper_V1.0_for quick submission\0_Scientific Reports _ Nature Portfolio\1_Scientific Reports_Submission Files_2023.05.26\"/>
    </mc:Choice>
  </mc:AlternateContent>
  <xr:revisionPtr revIDLastSave="0" documentId="13_ncr:1_{A87E0804-DF3C-47C2-85C0-3F4533482A07}" xr6:coauthVersionLast="47" xr6:coauthVersionMax="47" xr10:uidLastSave="{00000000-0000-0000-0000-000000000000}"/>
  <bookViews>
    <workbookView xWindow="-46920" yWindow="1905" windowWidth="18240" windowHeight="28440" tabRatio="834" xr2:uid="{00000000-000D-0000-FFFF-FFFF00000000}"/>
  </bookViews>
  <sheets>
    <sheet name="Table S1" sheetId="5" r:id="rId1"/>
    <sheet name="Genotype ratio" sheetId="6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" i="6" l="1"/>
  <c r="F5" i="6"/>
  <c r="B2" i="6"/>
  <c r="C5" i="6"/>
  <c r="F4" i="6"/>
  <c r="C4" i="6"/>
  <c r="F3" i="6"/>
  <c r="C3" i="6"/>
</calcChain>
</file>

<file path=xl/sharedStrings.xml><?xml version="1.0" encoding="utf-8"?>
<sst xmlns="http://schemas.openxmlformats.org/spreadsheetml/2006/main" count="26" uniqueCount="19">
  <si>
    <t>+/+</t>
    <phoneticPr fontId="6"/>
  </si>
  <si>
    <t>Cre/+</t>
    <phoneticPr fontId="6"/>
  </si>
  <si>
    <t>Cre/Cre</t>
    <phoneticPr fontId="6"/>
  </si>
  <si>
    <t>E14.5-18.5 Engleka</t>
    <phoneticPr fontId="6"/>
  </si>
  <si>
    <t>E18.5 Tomo</t>
    <phoneticPr fontId="6"/>
  </si>
  <si>
    <t>Genotype</t>
    <phoneticPr fontId="6"/>
  </si>
  <si>
    <t>Mild</t>
    <phoneticPr fontId="6"/>
  </si>
  <si>
    <t>Severe</t>
    <phoneticPr fontId="6"/>
  </si>
  <si>
    <t>Total</t>
    <phoneticPr fontId="6"/>
  </si>
  <si>
    <t>number of embryos</t>
    <phoneticPr fontId="6"/>
  </si>
  <si>
    <t>Total</t>
  </si>
  <si>
    <t>Wildtype</t>
    <phoneticPr fontId="6"/>
  </si>
  <si>
    <t>Ratio</t>
    <phoneticPr fontId="6"/>
  </si>
  <si>
    <t>Body phenotype</t>
    <phoneticPr fontId="6"/>
  </si>
  <si>
    <t>Only Exencephaly</t>
    <phoneticPr fontId="6"/>
  </si>
  <si>
    <t>No Loop tail with Spina bifida or Exencephaly</t>
    <phoneticPr fontId="6"/>
  </si>
  <si>
    <t>Only Loop tail with Spina bifida</t>
    <phoneticPr fontId="6"/>
  </si>
  <si>
    <t>Both  Loop tail with Spina bifida and Exencephaly</t>
    <phoneticPr fontId="6"/>
  </si>
  <si>
    <r>
      <rPr>
        <b/>
        <sz val="12"/>
        <color theme="1"/>
        <rFont val="Arial"/>
        <family val="2"/>
      </rPr>
      <t>Supplementary Table S1.</t>
    </r>
    <r>
      <rPr>
        <sz val="12"/>
        <color theme="1"/>
        <rFont val="Arial"/>
        <family val="2"/>
      </rPr>
      <t xml:space="preserve"> Genotypes and body phenotypes of E18.5 offspring from </t>
    </r>
    <r>
      <rPr>
        <i/>
        <sz val="12"/>
        <color theme="1"/>
        <rFont val="Arial"/>
        <family val="2"/>
      </rPr>
      <t>Pax3</t>
    </r>
    <r>
      <rPr>
        <i/>
        <vertAlign val="superscript"/>
        <sz val="12"/>
        <color theme="1"/>
        <rFont val="Arial"/>
        <family val="2"/>
      </rPr>
      <t>Cre/+</t>
    </r>
    <r>
      <rPr>
        <sz val="12"/>
        <color theme="1"/>
        <rFont val="Arial"/>
        <family val="2"/>
      </rPr>
      <t xml:space="preserve"> heterozygous intercrosses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</si>
</sst>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游ゴシック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游ゴシック"/>
      <family val="2"/>
      <scheme val="minor"/>
    </font>
    <font>
      <u/>
      <sz val="12"/>
      <color theme="1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i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</cellXfs>
  <cellStyles count="10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"/>
  <sheetViews>
    <sheetView tabSelected="1" zoomScale="150" zoomScaleNormal="150" zoomScalePageLayoutView="150" workbookViewId="0">
      <selection sqref="A1:F1"/>
    </sheetView>
  </sheetViews>
  <sheetFormatPr defaultColWidth="10.81640625" defaultRowHeight="19.8" x14ac:dyDescent="0.5"/>
  <cols>
    <col min="1" max="1" width="28.453125" customWidth="1"/>
    <col min="2" max="6" width="7.36328125" customWidth="1"/>
    <col min="7" max="7" width="22.1796875" customWidth="1"/>
    <col min="8" max="8" width="3.1796875" customWidth="1"/>
    <col min="9" max="10" width="6.1796875" customWidth="1"/>
    <col min="11" max="11" width="1.81640625" customWidth="1"/>
    <col min="12" max="13" width="6.1796875" customWidth="1"/>
  </cols>
  <sheetData>
    <row r="1" spans="1:6" ht="40.799999999999997" customHeight="1" x14ac:dyDescent="0.5">
      <c r="A1" s="9" t="s">
        <v>18</v>
      </c>
      <c r="B1" s="9"/>
      <c r="C1" s="9"/>
      <c r="D1" s="9"/>
      <c r="E1" s="9"/>
      <c r="F1" s="9"/>
    </row>
    <row r="2" spans="1:6" x14ac:dyDescent="0.5">
      <c r="A2" s="3" t="s">
        <v>5</v>
      </c>
      <c r="B2" s="2" t="s">
        <v>0</v>
      </c>
      <c r="C2" s="2" t="s">
        <v>1</v>
      </c>
      <c r="D2" s="11" t="s">
        <v>2</v>
      </c>
      <c r="E2" s="11"/>
      <c r="F2" s="2" t="s">
        <v>8</v>
      </c>
    </row>
    <row r="3" spans="1:6" x14ac:dyDescent="0.5">
      <c r="A3" s="2" t="s">
        <v>9</v>
      </c>
      <c r="B3" s="6">
        <v>27</v>
      </c>
      <c r="C3" s="6">
        <v>37</v>
      </c>
      <c r="D3" s="10">
        <v>14</v>
      </c>
      <c r="E3" s="10"/>
      <c r="F3" s="6">
        <v>78</v>
      </c>
    </row>
    <row r="4" spans="1:6" x14ac:dyDescent="0.5">
      <c r="A4" s="4"/>
      <c r="B4" s="5"/>
      <c r="C4" s="5"/>
      <c r="D4" s="5"/>
      <c r="E4" s="5"/>
      <c r="F4" s="5"/>
    </row>
    <row r="5" spans="1:6" x14ac:dyDescent="0.5">
      <c r="A5" s="12" t="s">
        <v>13</v>
      </c>
      <c r="B5" s="11" t="s">
        <v>0</v>
      </c>
      <c r="C5" s="11" t="s">
        <v>1</v>
      </c>
      <c r="D5" s="11" t="s">
        <v>2</v>
      </c>
      <c r="E5" s="11"/>
      <c r="F5" s="10" t="s">
        <v>10</v>
      </c>
    </row>
    <row r="6" spans="1:6" x14ac:dyDescent="0.5">
      <c r="A6" s="12"/>
      <c r="B6" s="11"/>
      <c r="C6" s="11"/>
      <c r="D6" s="2" t="s">
        <v>6</v>
      </c>
      <c r="E6" s="7" t="s">
        <v>7</v>
      </c>
      <c r="F6" s="10"/>
    </row>
    <row r="7" spans="1:6" ht="30" x14ac:dyDescent="0.5">
      <c r="A7" s="8" t="s">
        <v>15</v>
      </c>
      <c r="B7" s="6">
        <v>27</v>
      </c>
      <c r="C7" s="6">
        <v>37</v>
      </c>
      <c r="D7" s="6">
        <v>1</v>
      </c>
      <c r="E7" s="6">
        <v>0</v>
      </c>
      <c r="F7" s="6">
        <v>65</v>
      </c>
    </row>
    <row r="8" spans="1:6" x14ac:dyDescent="0.5">
      <c r="A8" s="2" t="s">
        <v>14</v>
      </c>
      <c r="B8" s="6">
        <v>0</v>
      </c>
      <c r="C8" s="6">
        <v>0</v>
      </c>
      <c r="D8" s="6">
        <v>0</v>
      </c>
      <c r="E8" s="6">
        <v>0</v>
      </c>
      <c r="F8" s="6">
        <v>0</v>
      </c>
    </row>
    <row r="9" spans="1:6" x14ac:dyDescent="0.5">
      <c r="A9" s="2" t="s">
        <v>16</v>
      </c>
      <c r="B9" s="6">
        <v>0</v>
      </c>
      <c r="C9" s="6">
        <v>0</v>
      </c>
      <c r="D9" s="6">
        <v>7</v>
      </c>
      <c r="E9" s="6">
        <v>0</v>
      </c>
      <c r="F9" s="6">
        <v>7</v>
      </c>
    </row>
    <row r="10" spans="1:6" ht="30" customHeight="1" x14ac:dyDescent="0.5">
      <c r="A10" s="8" t="s">
        <v>17</v>
      </c>
      <c r="B10" s="6">
        <v>0</v>
      </c>
      <c r="C10" s="6">
        <v>0</v>
      </c>
      <c r="D10" s="6">
        <v>0</v>
      </c>
      <c r="E10" s="6">
        <v>6</v>
      </c>
      <c r="F10" s="6">
        <v>6</v>
      </c>
    </row>
  </sheetData>
  <mergeCells count="8">
    <mergeCell ref="A1:F1"/>
    <mergeCell ref="D3:E3"/>
    <mergeCell ref="D5:E5"/>
    <mergeCell ref="A5:A6"/>
    <mergeCell ref="B5:B6"/>
    <mergeCell ref="C5:C6"/>
    <mergeCell ref="F5:F6"/>
    <mergeCell ref="D2:E2"/>
  </mergeCells>
  <phoneticPr fontId="6"/>
  <pageMargins left="0.7" right="0.7" top="0.75" bottom="0.75" header="0.3" footer="0.3"/>
  <pageSetup scale="92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4FBAB-5E2A-4C20-B2D8-0D28E5F06576}">
  <dimension ref="A1:F5"/>
  <sheetViews>
    <sheetView workbookViewId="0">
      <selection activeCell="R11" sqref="R11"/>
    </sheetView>
  </sheetViews>
  <sheetFormatPr defaultColWidth="8.81640625" defaultRowHeight="19.8" x14ac:dyDescent="0.5"/>
  <cols>
    <col min="2" max="3" width="8.6328125" style="1"/>
    <col min="5" max="6" width="8.6328125" style="1"/>
  </cols>
  <sheetData>
    <row r="1" spans="1:6" x14ac:dyDescent="0.5">
      <c r="B1" s="1" t="s">
        <v>4</v>
      </c>
      <c r="E1" s="1" t="s">
        <v>3</v>
      </c>
    </row>
    <row r="2" spans="1:6" x14ac:dyDescent="0.5">
      <c r="A2" t="s">
        <v>8</v>
      </c>
      <c r="B2" s="1">
        <f>SUM(B3:B5)</f>
        <v>78</v>
      </c>
      <c r="C2" s="1" t="s">
        <v>12</v>
      </c>
      <c r="E2" s="1">
        <f>SUM(E3:E5)</f>
        <v>176</v>
      </c>
      <c r="F2" s="1" t="s">
        <v>12</v>
      </c>
    </row>
    <row r="3" spans="1:6" x14ac:dyDescent="0.5">
      <c r="A3" t="s">
        <v>11</v>
      </c>
      <c r="B3" s="1">
        <v>27</v>
      </c>
      <c r="C3" s="1">
        <f>B3/B2</f>
        <v>0.34615384615384615</v>
      </c>
      <c r="E3" s="1">
        <v>56</v>
      </c>
      <c r="F3" s="1">
        <f>E3/E2</f>
        <v>0.31818181818181818</v>
      </c>
    </row>
    <row r="4" spans="1:6" x14ac:dyDescent="0.5">
      <c r="A4" t="s">
        <v>1</v>
      </c>
      <c r="B4" s="1">
        <v>37</v>
      </c>
      <c r="C4" s="1">
        <f>B4/B2</f>
        <v>0.47435897435897434</v>
      </c>
      <c r="E4" s="1">
        <v>87</v>
      </c>
      <c r="F4" s="1">
        <f>E4/E2</f>
        <v>0.49431818181818182</v>
      </c>
    </row>
    <row r="5" spans="1:6" x14ac:dyDescent="0.5">
      <c r="A5" t="s">
        <v>2</v>
      </c>
      <c r="B5" s="1">
        <v>14</v>
      </c>
      <c r="C5" s="1">
        <f>B5/B2</f>
        <v>0.17948717948717949</v>
      </c>
      <c r="E5" s="1">
        <v>33</v>
      </c>
      <c r="F5" s="1">
        <f>E5/E2</f>
        <v>0.1875</v>
      </c>
    </row>
  </sheetData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Table S1</vt:lpstr>
      <vt:lpstr>Genotype ratio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Udagawa Tomokatsu</cp:lastModifiedBy>
  <cp:lastPrinted>2023-01-10T23:32:46Z</cp:lastPrinted>
  <dcterms:created xsi:type="dcterms:W3CDTF">2020-09-08T16:21:49Z</dcterms:created>
  <dcterms:modified xsi:type="dcterms:W3CDTF">2023-05-28T02:36:06Z</dcterms:modified>
</cp:coreProperties>
</file>