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81E36A0B-841F-4CF8-9983-BB79961520E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et 1" sheetId="3" r:id="rId1"/>
    <sheet name="Set 2" sheetId="6" r:id="rId2"/>
    <sheet name="Set 3" sheetId="7" r:id="rId3"/>
    <sheet name="Average" sheetId="1" r:id="rId4"/>
  </sheets>
  <definedNames>
    <definedName name="_xlnm._FilterDatabase" localSheetId="3" hidden="1">Average!$A$2:$G$188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G188" i="1"/>
  <c r="F188" i="1"/>
  <c r="E188" i="1"/>
  <c r="D188" i="1"/>
  <c r="C188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C50" i="1"/>
  <c r="D50" i="1"/>
  <c r="E50" i="1"/>
  <c r="F50" i="1"/>
  <c r="G50" i="1"/>
  <c r="C51" i="1"/>
  <c r="D51" i="1"/>
  <c r="E51" i="1"/>
  <c r="F51" i="1"/>
  <c r="G51" i="1"/>
  <c r="C52" i="1"/>
  <c r="D52" i="1"/>
  <c r="E52" i="1"/>
  <c r="F52" i="1"/>
  <c r="G52" i="1"/>
  <c r="C53" i="1"/>
  <c r="D53" i="1"/>
  <c r="E53" i="1"/>
  <c r="F53" i="1"/>
  <c r="G53" i="1"/>
  <c r="C54" i="1"/>
  <c r="D54" i="1"/>
  <c r="E54" i="1"/>
  <c r="F54" i="1"/>
  <c r="G54" i="1"/>
  <c r="C55" i="1"/>
  <c r="D55" i="1"/>
  <c r="E55" i="1"/>
  <c r="F55" i="1"/>
  <c r="G55" i="1"/>
  <c r="C56" i="1"/>
  <c r="D56" i="1"/>
  <c r="E56" i="1"/>
  <c r="F56" i="1"/>
  <c r="G56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C62" i="1"/>
  <c r="D62" i="1"/>
  <c r="E62" i="1"/>
  <c r="F62" i="1"/>
  <c r="G62" i="1"/>
  <c r="C63" i="1"/>
  <c r="D63" i="1"/>
  <c r="E63" i="1"/>
  <c r="F63" i="1"/>
  <c r="G63" i="1"/>
  <c r="C64" i="1"/>
  <c r="D64" i="1"/>
  <c r="E64" i="1"/>
  <c r="F64" i="1"/>
  <c r="G64" i="1"/>
  <c r="C65" i="1"/>
  <c r="D65" i="1"/>
  <c r="E65" i="1"/>
  <c r="F65" i="1"/>
  <c r="G65" i="1"/>
  <c r="C66" i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C78" i="1"/>
  <c r="D78" i="1"/>
  <c r="E78" i="1"/>
  <c r="F78" i="1"/>
  <c r="G78" i="1"/>
  <c r="C79" i="1"/>
  <c r="D79" i="1"/>
  <c r="E79" i="1"/>
  <c r="F79" i="1"/>
  <c r="G79" i="1"/>
  <c r="C80" i="1"/>
  <c r="D80" i="1"/>
  <c r="E80" i="1"/>
  <c r="F80" i="1"/>
  <c r="G80" i="1"/>
  <c r="C81" i="1"/>
  <c r="D81" i="1"/>
  <c r="E81" i="1"/>
  <c r="F81" i="1"/>
  <c r="G81" i="1"/>
  <c r="C82" i="1"/>
  <c r="D82" i="1"/>
  <c r="E82" i="1"/>
  <c r="F82" i="1"/>
  <c r="G82" i="1"/>
  <c r="C83" i="1"/>
  <c r="D83" i="1"/>
  <c r="E83" i="1"/>
  <c r="F83" i="1"/>
  <c r="G83" i="1"/>
  <c r="C84" i="1"/>
  <c r="D84" i="1"/>
  <c r="E84" i="1"/>
  <c r="F84" i="1"/>
  <c r="G84" i="1"/>
  <c r="C85" i="1"/>
  <c r="D85" i="1"/>
  <c r="E85" i="1"/>
  <c r="F85" i="1"/>
  <c r="G85" i="1"/>
  <c r="C86" i="1"/>
  <c r="D86" i="1"/>
  <c r="E86" i="1"/>
  <c r="F86" i="1"/>
  <c r="G86" i="1"/>
  <c r="C87" i="1"/>
  <c r="D87" i="1"/>
  <c r="E87" i="1"/>
  <c r="F87" i="1"/>
  <c r="G87" i="1"/>
  <c r="C88" i="1"/>
  <c r="D88" i="1"/>
  <c r="E88" i="1"/>
  <c r="F88" i="1"/>
  <c r="G88" i="1"/>
  <c r="C89" i="1"/>
  <c r="D89" i="1"/>
  <c r="E89" i="1"/>
  <c r="F89" i="1"/>
  <c r="G89" i="1"/>
  <c r="C90" i="1"/>
  <c r="D90" i="1"/>
  <c r="E90" i="1"/>
  <c r="F90" i="1"/>
  <c r="G90" i="1"/>
  <c r="C91" i="1"/>
  <c r="D91" i="1"/>
  <c r="E91" i="1"/>
  <c r="F91" i="1"/>
  <c r="G91" i="1"/>
  <c r="C92" i="1"/>
  <c r="D92" i="1"/>
  <c r="E92" i="1"/>
  <c r="F92" i="1"/>
  <c r="G92" i="1"/>
  <c r="C93" i="1"/>
  <c r="D93" i="1"/>
  <c r="E93" i="1"/>
  <c r="F93" i="1"/>
  <c r="G93" i="1"/>
  <c r="C94" i="1"/>
  <c r="D94" i="1"/>
  <c r="E94" i="1"/>
  <c r="F94" i="1"/>
  <c r="G94" i="1"/>
  <c r="C95" i="1"/>
  <c r="D95" i="1"/>
  <c r="E95" i="1"/>
  <c r="F95" i="1"/>
  <c r="G95" i="1"/>
  <c r="C96" i="1"/>
  <c r="D96" i="1"/>
  <c r="E96" i="1"/>
  <c r="F96" i="1"/>
  <c r="G96" i="1"/>
  <c r="C97" i="1"/>
  <c r="D97" i="1"/>
  <c r="E97" i="1"/>
  <c r="F97" i="1"/>
  <c r="G97" i="1"/>
  <c r="C98" i="1"/>
  <c r="D98" i="1"/>
  <c r="E98" i="1"/>
  <c r="F98" i="1"/>
  <c r="G98" i="1"/>
  <c r="C99" i="1"/>
  <c r="D99" i="1"/>
  <c r="E99" i="1"/>
  <c r="F99" i="1"/>
  <c r="G99" i="1"/>
  <c r="C100" i="1"/>
  <c r="D100" i="1"/>
  <c r="E100" i="1"/>
  <c r="F100" i="1"/>
  <c r="G100" i="1"/>
  <c r="C101" i="1"/>
  <c r="D101" i="1"/>
  <c r="E101" i="1"/>
  <c r="F101" i="1"/>
  <c r="G101" i="1"/>
  <c r="C102" i="1"/>
  <c r="D102" i="1"/>
  <c r="E102" i="1"/>
  <c r="F102" i="1"/>
  <c r="G102" i="1"/>
  <c r="C103" i="1"/>
  <c r="D103" i="1"/>
  <c r="E103" i="1"/>
  <c r="F103" i="1"/>
  <c r="G103" i="1"/>
  <c r="C104" i="1"/>
  <c r="D104" i="1"/>
  <c r="E104" i="1"/>
  <c r="F104" i="1"/>
  <c r="G104" i="1"/>
  <c r="C105" i="1"/>
  <c r="D105" i="1"/>
  <c r="E105" i="1"/>
  <c r="F105" i="1"/>
  <c r="G105" i="1"/>
  <c r="C106" i="1"/>
  <c r="D106" i="1"/>
  <c r="E106" i="1"/>
  <c r="F106" i="1"/>
  <c r="G106" i="1"/>
  <c r="C107" i="1"/>
  <c r="D107" i="1"/>
  <c r="E107" i="1"/>
  <c r="F107" i="1"/>
  <c r="G107" i="1"/>
  <c r="C108" i="1"/>
  <c r="D108" i="1"/>
  <c r="E108" i="1"/>
  <c r="F108" i="1"/>
  <c r="G108" i="1"/>
  <c r="C109" i="1"/>
  <c r="D109" i="1"/>
  <c r="E109" i="1"/>
  <c r="F109" i="1"/>
  <c r="G109" i="1"/>
  <c r="C110" i="1"/>
  <c r="D110" i="1"/>
  <c r="E110" i="1"/>
  <c r="F110" i="1"/>
  <c r="G110" i="1"/>
  <c r="C111" i="1"/>
  <c r="D111" i="1"/>
  <c r="E111" i="1"/>
  <c r="F111" i="1"/>
  <c r="G111" i="1"/>
  <c r="C112" i="1"/>
  <c r="D112" i="1"/>
  <c r="E112" i="1"/>
  <c r="F112" i="1"/>
  <c r="G112" i="1"/>
  <c r="C113" i="1"/>
  <c r="D113" i="1"/>
  <c r="E113" i="1"/>
  <c r="F113" i="1"/>
  <c r="G113" i="1"/>
  <c r="C114" i="1"/>
  <c r="D114" i="1"/>
  <c r="E114" i="1"/>
  <c r="F114" i="1"/>
  <c r="G114" i="1"/>
  <c r="C115" i="1"/>
  <c r="D115" i="1"/>
  <c r="E115" i="1"/>
  <c r="F115" i="1"/>
  <c r="G115" i="1"/>
  <c r="C116" i="1"/>
  <c r="D116" i="1"/>
  <c r="E116" i="1"/>
  <c r="F116" i="1"/>
  <c r="G116" i="1"/>
  <c r="C117" i="1"/>
  <c r="D117" i="1"/>
  <c r="E117" i="1"/>
  <c r="F117" i="1"/>
  <c r="G117" i="1"/>
  <c r="C118" i="1"/>
  <c r="D118" i="1"/>
  <c r="E118" i="1"/>
  <c r="F118" i="1"/>
  <c r="G118" i="1"/>
  <c r="C119" i="1"/>
  <c r="D119" i="1"/>
  <c r="E119" i="1"/>
  <c r="F119" i="1"/>
  <c r="G119" i="1"/>
  <c r="C120" i="1"/>
  <c r="D120" i="1"/>
  <c r="E120" i="1"/>
  <c r="F120" i="1"/>
  <c r="G120" i="1"/>
  <c r="C121" i="1"/>
  <c r="D121" i="1"/>
  <c r="E121" i="1"/>
  <c r="F121" i="1"/>
  <c r="G121" i="1"/>
  <c r="C122" i="1"/>
  <c r="D122" i="1"/>
  <c r="E122" i="1"/>
  <c r="F122" i="1"/>
  <c r="G122" i="1"/>
  <c r="C123" i="1"/>
  <c r="D123" i="1"/>
  <c r="E123" i="1"/>
  <c r="F123" i="1"/>
  <c r="G123" i="1"/>
  <c r="C124" i="1"/>
  <c r="D124" i="1"/>
  <c r="E124" i="1"/>
  <c r="F124" i="1"/>
  <c r="G124" i="1"/>
  <c r="C125" i="1"/>
  <c r="D125" i="1"/>
  <c r="E125" i="1"/>
  <c r="F125" i="1"/>
  <c r="G125" i="1"/>
  <c r="C126" i="1"/>
  <c r="D126" i="1"/>
  <c r="E126" i="1"/>
  <c r="F126" i="1"/>
  <c r="G126" i="1"/>
  <c r="C127" i="1"/>
  <c r="D127" i="1"/>
  <c r="E127" i="1"/>
  <c r="F127" i="1"/>
  <c r="G127" i="1"/>
  <c r="C128" i="1"/>
  <c r="D128" i="1"/>
  <c r="E128" i="1"/>
  <c r="F128" i="1"/>
  <c r="G128" i="1"/>
  <c r="C129" i="1"/>
  <c r="D129" i="1"/>
  <c r="E129" i="1"/>
  <c r="F129" i="1"/>
  <c r="G129" i="1"/>
  <c r="C130" i="1"/>
  <c r="D130" i="1"/>
  <c r="E130" i="1"/>
  <c r="F130" i="1"/>
  <c r="G130" i="1"/>
  <c r="C131" i="1"/>
  <c r="D131" i="1"/>
  <c r="E131" i="1"/>
  <c r="F131" i="1"/>
  <c r="G131" i="1"/>
  <c r="C132" i="1"/>
  <c r="D132" i="1"/>
  <c r="E132" i="1"/>
  <c r="F132" i="1"/>
  <c r="G132" i="1"/>
  <c r="C133" i="1"/>
  <c r="D133" i="1"/>
  <c r="E133" i="1"/>
  <c r="F133" i="1"/>
  <c r="G133" i="1"/>
  <c r="C134" i="1"/>
  <c r="D134" i="1"/>
  <c r="E134" i="1"/>
  <c r="F134" i="1"/>
  <c r="G134" i="1"/>
  <c r="C135" i="1"/>
  <c r="D135" i="1"/>
  <c r="E135" i="1"/>
  <c r="F135" i="1"/>
  <c r="G135" i="1"/>
  <c r="C136" i="1"/>
  <c r="D136" i="1"/>
  <c r="E136" i="1"/>
  <c r="F136" i="1"/>
  <c r="G136" i="1"/>
  <c r="C137" i="1"/>
  <c r="D137" i="1"/>
  <c r="E137" i="1"/>
  <c r="F137" i="1"/>
  <c r="G137" i="1"/>
  <c r="C138" i="1"/>
  <c r="D138" i="1"/>
  <c r="E138" i="1"/>
  <c r="F138" i="1"/>
  <c r="G138" i="1"/>
  <c r="C139" i="1"/>
  <c r="D139" i="1"/>
  <c r="E139" i="1"/>
  <c r="F139" i="1"/>
  <c r="G139" i="1"/>
  <c r="C140" i="1"/>
  <c r="D140" i="1"/>
  <c r="E140" i="1"/>
  <c r="F140" i="1"/>
  <c r="G140" i="1"/>
  <c r="C141" i="1"/>
  <c r="D141" i="1"/>
  <c r="E141" i="1"/>
  <c r="F141" i="1"/>
  <c r="G141" i="1"/>
  <c r="C142" i="1"/>
  <c r="D142" i="1"/>
  <c r="E142" i="1"/>
  <c r="F142" i="1"/>
  <c r="G142" i="1"/>
  <c r="C143" i="1"/>
  <c r="D143" i="1"/>
  <c r="E143" i="1"/>
  <c r="F143" i="1"/>
  <c r="G143" i="1"/>
  <c r="C144" i="1"/>
  <c r="D144" i="1"/>
  <c r="E144" i="1"/>
  <c r="F144" i="1"/>
  <c r="G144" i="1"/>
  <c r="C145" i="1"/>
  <c r="D145" i="1"/>
  <c r="E145" i="1"/>
  <c r="F145" i="1"/>
  <c r="G145" i="1"/>
  <c r="C146" i="1"/>
  <c r="D146" i="1"/>
  <c r="E146" i="1"/>
  <c r="F146" i="1"/>
  <c r="G146" i="1"/>
  <c r="C147" i="1"/>
  <c r="D147" i="1"/>
  <c r="E147" i="1"/>
  <c r="F147" i="1"/>
  <c r="G147" i="1"/>
  <c r="C148" i="1"/>
  <c r="D148" i="1"/>
  <c r="E148" i="1"/>
  <c r="F148" i="1"/>
  <c r="G148" i="1"/>
  <c r="C149" i="1"/>
  <c r="D149" i="1"/>
  <c r="E149" i="1"/>
  <c r="F149" i="1"/>
  <c r="G149" i="1"/>
  <c r="C150" i="1"/>
  <c r="D150" i="1"/>
  <c r="E150" i="1"/>
  <c r="F150" i="1"/>
  <c r="G150" i="1"/>
  <c r="C151" i="1"/>
  <c r="D151" i="1"/>
  <c r="E151" i="1"/>
  <c r="F151" i="1"/>
  <c r="G151" i="1"/>
  <c r="C152" i="1"/>
  <c r="D152" i="1"/>
  <c r="E152" i="1"/>
  <c r="F152" i="1"/>
  <c r="G152" i="1"/>
  <c r="C153" i="1"/>
  <c r="D153" i="1"/>
  <c r="E153" i="1"/>
  <c r="F153" i="1"/>
  <c r="G153" i="1"/>
  <c r="C154" i="1"/>
  <c r="D154" i="1"/>
  <c r="E154" i="1"/>
  <c r="F154" i="1"/>
  <c r="G154" i="1"/>
  <c r="C155" i="1"/>
  <c r="D155" i="1"/>
  <c r="E155" i="1"/>
  <c r="F155" i="1"/>
  <c r="G155" i="1"/>
  <c r="C156" i="1"/>
  <c r="D156" i="1"/>
  <c r="E156" i="1"/>
  <c r="F156" i="1"/>
  <c r="G156" i="1"/>
  <c r="C157" i="1"/>
  <c r="D157" i="1"/>
  <c r="E157" i="1"/>
  <c r="F157" i="1"/>
  <c r="G157" i="1"/>
  <c r="C158" i="1"/>
  <c r="D158" i="1"/>
  <c r="E158" i="1"/>
  <c r="F158" i="1"/>
  <c r="G158" i="1"/>
  <c r="C159" i="1"/>
  <c r="D159" i="1"/>
  <c r="E159" i="1"/>
  <c r="F159" i="1"/>
  <c r="G159" i="1"/>
  <c r="C160" i="1"/>
  <c r="D160" i="1"/>
  <c r="E160" i="1"/>
  <c r="F160" i="1"/>
  <c r="G160" i="1"/>
  <c r="C161" i="1"/>
  <c r="D161" i="1"/>
  <c r="E161" i="1"/>
  <c r="F161" i="1"/>
  <c r="G161" i="1"/>
  <c r="C162" i="1"/>
  <c r="D162" i="1"/>
  <c r="E162" i="1"/>
  <c r="F162" i="1"/>
  <c r="G162" i="1"/>
  <c r="C163" i="1"/>
  <c r="D163" i="1"/>
  <c r="E163" i="1"/>
  <c r="F163" i="1"/>
  <c r="G163" i="1"/>
  <c r="C164" i="1"/>
  <c r="D164" i="1"/>
  <c r="E164" i="1"/>
  <c r="F164" i="1"/>
  <c r="G164" i="1"/>
  <c r="C165" i="1"/>
  <c r="D165" i="1"/>
  <c r="E165" i="1"/>
  <c r="F165" i="1"/>
  <c r="G165" i="1"/>
  <c r="C166" i="1"/>
  <c r="D166" i="1"/>
  <c r="E166" i="1"/>
  <c r="F166" i="1"/>
  <c r="G166" i="1"/>
  <c r="C167" i="1"/>
  <c r="D167" i="1"/>
  <c r="E167" i="1"/>
  <c r="F167" i="1"/>
  <c r="G167" i="1"/>
  <c r="C168" i="1"/>
  <c r="D168" i="1"/>
  <c r="E168" i="1"/>
  <c r="F168" i="1"/>
  <c r="G168" i="1"/>
  <c r="C169" i="1"/>
  <c r="D169" i="1"/>
  <c r="E169" i="1"/>
  <c r="F169" i="1"/>
  <c r="G169" i="1"/>
  <c r="C170" i="1"/>
  <c r="D170" i="1"/>
  <c r="E170" i="1"/>
  <c r="F170" i="1"/>
  <c r="G170" i="1"/>
  <c r="C171" i="1"/>
  <c r="D171" i="1"/>
  <c r="E171" i="1"/>
  <c r="F171" i="1"/>
  <c r="G171" i="1"/>
  <c r="C172" i="1"/>
  <c r="D172" i="1"/>
  <c r="E172" i="1"/>
  <c r="F172" i="1"/>
  <c r="G172" i="1"/>
  <c r="C173" i="1"/>
  <c r="D173" i="1"/>
  <c r="E173" i="1"/>
  <c r="F173" i="1"/>
  <c r="G173" i="1"/>
  <c r="C174" i="1"/>
  <c r="D174" i="1"/>
  <c r="E174" i="1"/>
  <c r="F174" i="1"/>
  <c r="G174" i="1"/>
  <c r="C175" i="1"/>
  <c r="D175" i="1"/>
  <c r="E175" i="1"/>
  <c r="F175" i="1"/>
  <c r="G175" i="1"/>
  <c r="C176" i="1"/>
  <c r="D176" i="1"/>
  <c r="E176" i="1"/>
  <c r="F176" i="1"/>
  <c r="G176" i="1"/>
  <c r="C177" i="1"/>
  <c r="D177" i="1"/>
  <c r="E177" i="1"/>
  <c r="F177" i="1"/>
  <c r="G177" i="1"/>
  <c r="C178" i="1"/>
  <c r="D178" i="1"/>
  <c r="E178" i="1"/>
  <c r="F178" i="1"/>
  <c r="G178" i="1"/>
  <c r="C179" i="1"/>
  <c r="D179" i="1"/>
  <c r="E179" i="1"/>
  <c r="F179" i="1"/>
  <c r="G179" i="1"/>
  <c r="C180" i="1"/>
  <c r="D180" i="1"/>
  <c r="E180" i="1"/>
  <c r="F180" i="1"/>
  <c r="G180" i="1"/>
  <c r="C181" i="1"/>
  <c r="D181" i="1"/>
  <c r="E181" i="1"/>
  <c r="F181" i="1"/>
  <c r="G181" i="1"/>
  <c r="C182" i="1"/>
  <c r="D182" i="1"/>
  <c r="E182" i="1"/>
  <c r="F182" i="1"/>
  <c r="G182" i="1"/>
  <c r="C183" i="1"/>
  <c r="D183" i="1"/>
  <c r="E183" i="1"/>
  <c r="F183" i="1"/>
  <c r="G183" i="1"/>
  <c r="C184" i="1"/>
  <c r="D184" i="1"/>
  <c r="E184" i="1"/>
  <c r="F184" i="1"/>
  <c r="G184" i="1"/>
  <c r="C185" i="1"/>
  <c r="D185" i="1"/>
  <c r="E185" i="1"/>
  <c r="F185" i="1"/>
  <c r="G185" i="1"/>
  <c r="C186" i="1"/>
  <c r="D186" i="1"/>
  <c r="E186" i="1"/>
  <c r="F186" i="1"/>
  <c r="G186" i="1"/>
  <c r="C187" i="1"/>
  <c r="D187" i="1"/>
  <c r="E187" i="1"/>
  <c r="F187" i="1"/>
  <c r="G187" i="1"/>
  <c r="G3" i="1"/>
  <c r="F3" i="1"/>
  <c r="D3" i="1"/>
  <c r="C3" i="1"/>
  <c r="U189" i="7"/>
  <c r="T189" i="7"/>
  <c r="S189" i="7"/>
  <c r="R189" i="7"/>
  <c r="Q189" i="7"/>
  <c r="N189" i="7"/>
  <c r="M189" i="7"/>
  <c r="L189" i="7"/>
  <c r="K189" i="7"/>
  <c r="J189" i="7"/>
  <c r="I189" i="7"/>
  <c r="I4" i="7"/>
  <c r="Z189" i="7"/>
  <c r="N188" i="7"/>
  <c r="M188" i="7"/>
  <c r="L188" i="7"/>
  <c r="K188" i="7"/>
  <c r="J188" i="7"/>
  <c r="I188" i="7"/>
  <c r="S188" i="7" s="1"/>
  <c r="Z188" i="7" s="1"/>
  <c r="N187" i="7"/>
  <c r="M187" i="7"/>
  <c r="L187" i="7"/>
  <c r="K187" i="7"/>
  <c r="J187" i="7"/>
  <c r="I187" i="7"/>
  <c r="S187" i="7" s="1"/>
  <c r="Z187" i="7" s="1"/>
  <c r="N186" i="7"/>
  <c r="M186" i="7"/>
  <c r="L186" i="7"/>
  <c r="K186" i="7"/>
  <c r="J186" i="7"/>
  <c r="I186" i="7"/>
  <c r="S186" i="7" s="1"/>
  <c r="Z186" i="7" s="1"/>
  <c r="N185" i="7"/>
  <c r="M185" i="7"/>
  <c r="L185" i="7"/>
  <c r="K185" i="7"/>
  <c r="J185" i="7"/>
  <c r="I185" i="7"/>
  <c r="S185" i="7" s="1"/>
  <c r="Z185" i="7" s="1"/>
  <c r="N184" i="7"/>
  <c r="M184" i="7"/>
  <c r="L184" i="7"/>
  <c r="K184" i="7"/>
  <c r="J184" i="7"/>
  <c r="I184" i="7"/>
  <c r="S184" i="7" s="1"/>
  <c r="Z184" i="7" s="1"/>
  <c r="N183" i="7"/>
  <c r="M183" i="7"/>
  <c r="L183" i="7"/>
  <c r="K183" i="7"/>
  <c r="J183" i="7"/>
  <c r="I183" i="7"/>
  <c r="S183" i="7" s="1"/>
  <c r="Z183" i="7" s="1"/>
  <c r="N182" i="7"/>
  <c r="M182" i="7"/>
  <c r="L182" i="7"/>
  <c r="K182" i="7"/>
  <c r="J182" i="7"/>
  <c r="I182" i="7"/>
  <c r="S182" i="7" s="1"/>
  <c r="Z182" i="7" s="1"/>
  <c r="N181" i="7"/>
  <c r="M181" i="7"/>
  <c r="L181" i="7"/>
  <c r="K181" i="7"/>
  <c r="J181" i="7"/>
  <c r="I181" i="7"/>
  <c r="S181" i="7" s="1"/>
  <c r="Z181" i="7" s="1"/>
  <c r="N180" i="7"/>
  <c r="M180" i="7"/>
  <c r="L180" i="7"/>
  <c r="K180" i="7"/>
  <c r="J180" i="7"/>
  <c r="I180" i="7"/>
  <c r="S180" i="7" s="1"/>
  <c r="Z180" i="7" s="1"/>
  <c r="N179" i="7"/>
  <c r="M179" i="7"/>
  <c r="L179" i="7"/>
  <c r="K179" i="7"/>
  <c r="J179" i="7"/>
  <c r="I179" i="7"/>
  <c r="S179" i="7" s="1"/>
  <c r="Z179" i="7" s="1"/>
  <c r="N178" i="7"/>
  <c r="M178" i="7"/>
  <c r="L178" i="7"/>
  <c r="K178" i="7"/>
  <c r="J178" i="7"/>
  <c r="I178" i="7"/>
  <c r="S178" i="7" s="1"/>
  <c r="Z178" i="7" s="1"/>
  <c r="N177" i="7"/>
  <c r="M177" i="7"/>
  <c r="L177" i="7"/>
  <c r="K177" i="7"/>
  <c r="J177" i="7"/>
  <c r="I177" i="7"/>
  <c r="S177" i="7" s="1"/>
  <c r="Z177" i="7" s="1"/>
  <c r="N176" i="7"/>
  <c r="M176" i="7"/>
  <c r="L176" i="7"/>
  <c r="K176" i="7"/>
  <c r="J176" i="7"/>
  <c r="I176" i="7"/>
  <c r="S176" i="7" s="1"/>
  <c r="Z176" i="7" s="1"/>
  <c r="N175" i="7"/>
  <c r="M175" i="7"/>
  <c r="L175" i="7"/>
  <c r="K175" i="7"/>
  <c r="J175" i="7"/>
  <c r="I175" i="7"/>
  <c r="S175" i="7" s="1"/>
  <c r="Z175" i="7" s="1"/>
  <c r="N174" i="7"/>
  <c r="M174" i="7"/>
  <c r="L174" i="7"/>
  <c r="K174" i="7"/>
  <c r="J174" i="7"/>
  <c r="I174" i="7"/>
  <c r="S174" i="7" s="1"/>
  <c r="Z174" i="7" s="1"/>
  <c r="N173" i="7"/>
  <c r="M173" i="7"/>
  <c r="L173" i="7"/>
  <c r="K173" i="7"/>
  <c r="J173" i="7"/>
  <c r="I173" i="7"/>
  <c r="S173" i="7" s="1"/>
  <c r="Z173" i="7" s="1"/>
  <c r="N172" i="7"/>
  <c r="M172" i="7"/>
  <c r="L172" i="7"/>
  <c r="K172" i="7"/>
  <c r="J172" i="7"/>
  <c r="I172" i="7"/>
  <c r="S172" i="7" s="1"/>
  <c r="Z172" i="7" s="1"/>
  <c r="N171" i="7"/>
  <c r="M171" i="7"/>
  <c r="L171" i="7"/>
  <c r="K171" i="7"/>
  <c r="J171" i="7"/>
  <c r="I171" i="7"/>
  <c r="S171" i="7" s="1"/>
  <c r="Z171" i="7" s="1"/>
  <c r="N170" i="7"/>
  <c r="M170" i="7"/>
  <c r="L170" i="7"/>
  <c r="K170" i="7"/>
  <c r="J170" i="7"/>
  <c r="I170" i="7"/>
  <c r="S170" i="7" s="1"/>
  <c r="Z170" i="7" s="1"/>
  <c r="N169" i="7"/>
  <c r="M169" i="7"/>
  <c r="L169" i="7"/>
  <c r="K169" i="7"/>
  <c r="J169" i="7"/>
  <c r="I169" i="7"/>
  <c r="S169" i="7" s="1"/>
  <c r="Z169" i="7" s="1"/>
  <c r="N168" i="7"/>
  <c r="M168" i="7"/>
  <c r="L168" i="7"/>
  <c r="K168" i="7"/>
  <c r="J168" i="7"/>
  <c r="I168" i="7"/>
  <c r="S168" i="7" s="1"/>
  <c r="Z168" i="7" s="1"/>
  <c r="N167" i="7"/>
  <c r="M167" i="7"/>
  <c r="L167" i="7"/>
  <c r="K167" i="7"/>
  <c r="J167" i="7"/>
  <c r="I167" i="7"/>
  <c r="S167" i="7" s="1"/>
  <c r="Z167" i="7" s="1"/>
  <c r="N166" i="7"/>
  <c r="M166" i="7"/>
  <c r="L166" i="7"/>
  <c r="K166" i="7"/>
  <c r="J166" i="7"/>
  <c r="I166" i="7"/>
  <c r="S166" i="7" s="1"/>
  <c r="Z166" i="7" s="1"/>
  <c r="N165" i="7"/>
  <c r="M165" i="7"/>
  <c r="L165" i="7"/>
  <c r="K165" i="7"/>
  <c r="J165" i="7"/>
  <c r="I165" i="7"/>
  <c r="S165" i="7" s="1"/>
  <c r="Z165" i="7" s="1"/>
  <c r="N164" i="7"/>
  <c r="M164" i="7"/>
  <c r="L164" i="7"/>
  <c r="K164" i="7"/>
  <c r="J164" i="7"/>
  <c r="I164" i="7"/>
  <c r="S164" i="7" s="1"/>
  <c r="Z164" i="7" s="1"/>
  <c r="N163" i="7"/>
  <c r="M163" i="7"/>
  <c r="L163" i="7"/>
  <c r="K163" i="7"/>
  <c r="J163" i="7"/>
  <c r="I163" i="7"/>
  <c r="S163" i="7" s="1"/>
  <c r="Z163" i="7" s="1"/>
  <c r="N162" i="7"/>
  <c r="M162" i="7"/>
  <c r="L162" i="7"/>
  <c r="K162" i="7"/>
  <c r="J162" i="7"/>
  <c r="I162" i="7"/>
  <c r="S162" i="7" s="1"/>
  <c r="Z162" i="7" s="1"/>
  <c r="N161" i="7"/>
  <c r="M161" i="7"/>
  <c r="L161" i="7"/>
  <c r="K161" i="7"/>
  <c r="R161" i="7" s="1"/>
  <c r="Y161" i="7" s="1"/>
  <c r="J161" i="7"/>
  <c r="Q161" i="7" s="1"/>
  <c r="X161" i="7" s="1"/>
  <c r="I161" i="7"/>
  <c r="N160" i="7"/>
  <c r="M160" i="7"/>
  <c r="L160" i="7"/>
  <c r="K160" i="7"/>
  <c r="J160" i="7"/>
  <c r="I160" i="7"/>
  <c r="N159" i="7"/>
  <c r="M159" i="7"/>
  <c r="L159" i="7"/>
  <c r="K159" i="7"/>
  <c r="J159" i="7"/>
  <c r="Q159" i="7" s="1"/>
  <c r="X159" i="7" s="1"/>
  <c r="I159" i="7"/>
  <c r="Q158" i="7"/>
  <c r="X158" i="7" s="1"/>
  <c r="N158" i="7"/>
  <c r="M158" i="7"/>
  <c r="L158" i="7"/>
  <c r="K158" i="7"/>
  <c r="R158" i="7" s="1"/>
  <c r="Y158" i="7" s="1"/>
  <c r="J158" i="7"/>
  <c r="I158" i="7"/>
  <c r="U158" i="7" s="1"/>
  <c r="AB158" i="7" s="1"/>
  <c r="N157" i="7"/>
  <c r="M157" i="7"/>
  <c r="L157" i="7"/>
  <c r="K157" i="7"/>
  <c r="R157" i="7" s="1"/>
  <c r="Y157" i="7" s="1"/>
  <c r="J157" i="7"/>
  <c r="Q157" i="7" s="1"/>
  <c r="X157" i="7" s="1"/>
  <c r="I157" i="7"/>
  <c r="N156" i="7"/>
  <c r="M156" i="7"/>
  <c r="L156" i="7"/>
  <c r="K156" i="7"/>
  <c r="J156" i="7"/>
  <c r="I156" i="7"/>
  <c r="N155" i="7"/>
  <c r="M155" i="7"/>
  <c r="L155" i="7"/>
  <c r="K155" i="7"/>
  <c r="J155" i="7"/>
  <c r="Q155" i="7" s="1"/>
  <c r="X155" i="7" s="1"/>
  <c r="I155" i="7"/>
  <c r="Q154" i="7"/>
  <c r="X154" i="7" s="1"/>
  <c r="N154" i="7"/>
  <c r="M154" i="7"/>
  <c r="L154" i="7"/>
  <c r="K154" i="7"/>
  <c r="R154" i="7" s="1"/>
  <c r="Y154" i="7" s="1"/>
  <c r="J154" i="7"/>
  <c r="I154" i="7"/>
  <c r="S154" i="7" s="1"/>
  <c r="Z154" i="7" s="1"/>
  <c r="N153" i="7"/>
  <c r="M153" i="7"/>
  <c r="L153" i="7"/>
  <c r="K153" i="7"/>
  <c r="J153" i="7"/>
  <c r="I153" i="7"/>
  <c r="N152" i="7"/>
  <c r="M152" i="7"/>
  <c r="L152" i="7"/>
  <c r="K152" i="7"/>
  <c r="J152" i="7"/>
  <c r="I152" i="7"/>
  <c r="Q152" i="7" s="1"/>
  <c r="X152" i="7" s="1"/>
  <c r="N151" i="7"/>
  <c r="U151" i="7" s="1"/>
  <c r="AB151" i="7" s="1"/>
  <c r="M151" i="7"/>
  <c r="L151" i="7"/>
  <c r="K151" i="7"/>
  <c r="R151" i="7" s="1"/>
  <c r="Y151" i="7" s="1"/>
  <c r="J151" i="7"/>
  <c r="I151" i="7"/>
  <c r="N150" i="7"/>
  <c r="M150" i="7"/>
  <c r="L150" i="7"/>
  <c r="K150" i="7"/>
  <c r="J150" i="7"/>
  <c r="I150" i="7"/>
  <c r="N149" i="7"/>
  <c r="M149" i="7"/>
  <c r="L149" i="7"/>
  <c r="K149" i="7"/>
  <c r="R149" i="7" s="1"/>
  <c r="Y149" i="7" s="1"/>
  <c r="J149" i="7"/>
  <c r="I149" i="7"/>
  <c r="N148" i="7"/>
  <c r="M148" i="7"/>
  <c r="L148" i="7"/>
  <c r="K148" i="7"/>
  <c r="J148" i="7"/>
  <c r="I148" i="7"/>
  <c r="N147" i="7"/>
  <c r="M147" i="7"/>
  <c r="L147" i="7"/>
  <c r="K147" i="7"/>
  <c r="R147" i="7" s="1"/>
  <c r="Y147" i="7" s="1"/>
  <c r="J147" i="7"/>
  <c r="I147" i="7"/>
  <c r="N146" i="7"/>
  <c r="U146" i="7" s="1"/>
  <c r="AB146" i="7" s="1"/>
  <c r="M146" i="7"/>
  <c r="L146" i="7"/>
  <c r="S146" i="7" s="1"/>
  <c r="Z146" i="7" s="1"/>
  <c r="K146" i="7"/>
  <c r="R146" i="7" s="1"/>
  <c r="Y146" i="7" s="1"/>
  <c r="J146" i="7"/>
  <c r="Q146" i="7" s="1"/>
  <c r="X146" i="7" s="1"/>
  <c r="I146" i="7"/>
  <c r="T146" i="7" s="1"/>
  <c r="AA146" i="7" s="1"/>
  <c r="N145" i="7"/>
  <c r="M145" i="7"/>
  <c r="L145" i="7"/>
  <c r="K145" i="7"/>
  <c r="J145" i="7"/>
  <c r="I145" i="7"/>
  <c r="N144" i="7"/>
  <c r="M144" i="7"/>
  <c r="L144" i="7"/>
  <c r="K144" i="7"/>
  <c r="R144" i="7" s="1"/>
  <c r="Y144" i="7" s="1"/>
  <c r="J144" i="7"/>
  <c r="I144" i="7"/>
  <c r="N143" i="7"/>
  <c r="M143" i="7"/>
  <c r="L143" i="7"/>
  <c r="K143" i="7"/>
  <c r="J143" i="7"/>
  <c r="I143" i="7"/>
  <c r="N142" i="7"/>
  <c r="U142" i="7" s="1"/>
  <c r="AB142" i="7" s="1"/>
  <c r="M142" i="7"/>
  <c r="T142" i="7" s="1"/>
  <c r="AA142" i="7" s="1"/>
  <c r="L142" i="7"/>
  <c r="S142" i="7" s="1"/>
  <c r="Z142" i="7" s="1"/>
  <c r="K142" i="7"/>
  <c r="J142" i="7"/>
  <c r="Q142" i="7" s="1"/>
  <c r="X142" i="7" s="1"/>
  <c r="I142" i="7"/>
  <c r="T141" i="7"/>
  <c r="AA141" i="7" s="1"/>
  <c r="N141" i="7"/>
  <c r="M141" i="7"/>
  <c r="L141" i="7"/>
  <c r="K141" i="7"/>
  <c r="R141" i="7" s="1"/>
  <c r="Y141" i="7" s="1"/>
  <c r="J141" i="7"/>
  <c r="I141" i="7"/>
  <c r="N140" i="7"/>
  <c r="M140" i="7"/>
  <c r="L140" i="7"/>
  <c r="K140" i="7"/>
  <c r="J140" i="7"/>
  <c r="I140" i="7"/>
  <c r="N139" i="7"/>
  <c r="M139" i="7"/>
  <c r="L139" i="7"/>
  <c r="K139" i="7"/>
  <c r="R139" i="7" s="1"/>
  <c r="Y139" i="7" s="1"/>
  <c r="J139" i="7"/>
  <c r="I139" i="7"/>
  <c r="N138" i="7"/>
  <c r="U138" i="7" s="1"/>
  <c r="AB138" i="7" s="1"/>
  <c r="M138" i="7"/>
  <c r="T138" i="7" s="1"/>
  <c r="AA138" i="7" s="1"/>
  <c r="L138" i="7"/>
  <c r="S138" i="7" s="1"/>
  <c r="Z138" i="7" s="1"/>
  <c r="K138" i="7"/>
  <c r="R138" i="7" s="1"/>
  <c r="Y138" i="7" s="1"/>
  <c r="J138" i="7"/>
  <c r="Q138" i="7" s="1"/>
  <c r="X138" i="7" s="1"/>
  <c r="I138" i="7"/>
  <c r="N137" i="7"/>
  <c r="M137" i="7"/>
  <c r="T137" i="7" s="1"/>
  <c r="AA137" i="7" s="1"/>
  <c r="L137" i="7"/>
  <c r="K137" i="7"/>
  <c r="J137" i="7"/>
  <c r="I137" i="7"/>
  <c r="N136" i="7"/>
  <c r="M136" i="7"/>
  <c r="L136" i="7"/>
  <c r="K136" i="7"/>
  <c r="R136" i="7" s="1"/>
  <c r="Y136" i="7" s="1"/>
  <c r="J136" i="7"/>
  <c r="I136" i="7"/>
  <c r="N135" i="7"/>
  <c r="M135" i="7"/>
  <c r="L135" i="7"/>
  <c r="K135" i="7"/>
  <c r="J135" i="7"/>
  <c r="I135" i="7"/>
  <c r="N134" i="7"/>
  <c r="U134" i="7" s="1"/>
  <c r="AB134" i="7" s="1"/>
  <c r="M134" i="7"/>
  <c r="T134" i="7" s="1"/>
  <c r="AA134" i="7" s="1"/>
  <c r="L134" i="7"/>
  <c r="S134" i="7" s="1"/>
  <c r="Z134" i="7" s="1"/>
  <c r="K134" i="7"/>
  <c r="J134" i="7"/>
  <c r="Q134" i="7" s="1"/>
  <c r="X134" i="7" s="1"/>
  <c r="I134" i="7"/>
  <c r="T133" i="7"/>
  <c r="AA133" i="7" s="1"/>
  <c r="N133" i="7"/>
  <c r="M133" i="7"/>
  <c r="L133" i="7"/>
  <c r="K133" i="7"/>
  <c r="R133" i="7" s="1"/>
  <c r="Y133" i="7" s="1"/>
  <c r="J133" i="7"/>
  <c r="I133" i="7"/>
  <c r="N132" i="7"/>
  <c r="M132" i="7"/>
  <c r="L132" i="7"/>
  <c r="K132" i="7"/>
  <c r="J132" i="7"/>
  <c r="I132" i="7"/>
  <c r="N131" i="7"/>
  <c r="M131" i="7"/>
  <c r="L131" i="7"/>
  <c r="K131" i="7"/>
  <c r="J131" i="7"/>
  <c r="I131" i="7"/>
  <c r="N130" i="7"/>
  <c r="U130" i="7" s="1"/>
  <c r="AB130" i="7" s="1"/>
  <c r="M130" i="7"/>
  <c r="L130" i="7"/>
  <c r="S130" i="7" s="1"/>
  <c r="Z130" i="7" s="1"/>
  <c r="K130" i="7"/>
  <c r="R130" i="7" s="1"/>
  <c r="Y130" i="7" s="1"/>
  <c r="J130" i="7"/>
  <c r="Q130" i="7" s="1"/>
  <c r="X130" i="7" s="1"/>
  <c r="I130" i="7"/>
  <c r="T130" i="7" s="1"/>
  <c r="AA130" i="7" s="1"/>
  <c r="N129" i="7"/>
  <c r="M129" i="7"/>
  <c r="L129" i="7"/>
  <c r="K129" i="7"/>
  <c r="J129" i="7"/>
  <c r="I129" i="7"/>
  <c r="N128" i="7"/>
  <c r="M128" i="7"/>
  <c r="L128" i="7"/>
  <c r="K128" i="7"/>
  <c r="R128" i="7" s="1"/>
  <c r="Y128" i="7" s="1"/>
  <c r="J128" i="7"/>
  <c r="I128" i="7"/>
  <c r="N127" i="7"/>
  <c r="M127" i="7"/>
  <c r="L127" i="7"/>
  <c r="K127" i="7"/>
  <c r="J127" i="7"/>
  <c r="I127" i="7"/>
  <c r="N126" i="7"/>
  <c r="U126" i="7" s="1"/>
  <c r="AB126" i="7" s="1"/>
  <c r="M126" i="7"/>
  <c r="T126" i="7" s="1"/>
  <c r="AA126" i="7" s="1"/>
  <c r="L126" i="7"/>
  <c r="S126" i="7" s="1"/>
  <c r="Z126" i="7" s="1"/>
  <c r="K126" i="7"/>
  <c r="J126" i="7"/>
  <c r="Q126" i="7" s="1"/>
  <c r="X126" i="7" s="1"/>
  <c r="I126" i="7"/>
  <c r="T125" i="7"/>
  <c r="AA125" i="7" s="1"/>
  <c r="N125" i="7"/>
  <c r="M125" i="7"/>
  <c r="L125" i="7"/>
  <c r="K125" i="7"/>
  <c r="R125" i="7" s="1"/>
  <c r="Y125" i="7" s="1"/>
  <c r="J125" i="7"/>
  <c r="I125" i="7"/>
  <c r="N124" i="7"/>
  <c r="M124" i="7"/>
  <c r="L124" i="7"/>
  <c r="K124" i="7"/>
  <c r="J124" i="7"/>
  <c r="I124" i="7"/>
  <c r="N123" i="7"/>
  <c r="M123" i="7"/>
  <c r="L123" i="7"/>
  <c r="K123" i="7"/>
  <c r="R123" i="7" s="1"/>
  <c r="Y123" i="7" s="1"/>
  <c r="J123" i="7"/>
  <c r="I123" i="7"/>
  <c r="T122" i="7"/>
  <c r="AA122" i="7" s="1"/>
  <c r="N122" i="7"/>
  <c r="U122" i="7" s="1"/>
  <c r="AB122" i="7" s="1"/>
  <c r="M122" i="7"/>
  <c r="L122" i="7"/>
  <c r="S122" i="7" s="1"/>
  <c r="Z122" i="7" s="1"/>
  <c r="K122" i="7"/>
  <c r="R122" i="7" s="1"/>
  <c r="Y122" i="7" s="1"/>
  <c r="J122" i="7"/>
  <c r="Q122" i="7" s="1"/>
  <c r="X122" i="7" s="1"/>
  <c r="I122" i="7"/>
  <c r="N121" i="7"/>
  <c r="M121" i="7"/>
  <c r="L121" i="7"/>
  <c r="K121" i="7"/>
  <c r="J121" i="7"/>
  <c r="I121" i="7"/>
  <c r="N120" i="7"/>
  <c r="M120" i="7"/>
  <c r="L120" i="7"/>
  <c r="K120" i="7"/>
  <c r="R120" i="7" s="1"/>
  <c r="Y120" i="7" s="1"/>
  <c r="J120" i="7"/>
  <c r="I120" i="7"/>
  <c r="N119" i="7"/>
  <c r="M119" i="7"/>
  <c r="L119" i="7"/>
  <c r="K119" i="7"/>
  <c r="J119" i="7"/>
  <c r="I119" i="7"/>
  <c r="N118" i="7"/>
  <c r="M118" i="7"/>
  <c r="L118" i="7"/>
  <c r="K118" i="7"/>
  <c r="R118" i="7" s="1"/>
  <c r="Y118" i="7" s="1"/>
  <c r="J118" i="7"/>
  <c r="I118" i="7"/>
  <c r="T117" i="7"/>
  <c r="AA117" i="7" s="1"/>
  <c r="N117" i="7"/>
  <c r="M117" i="7"/>
  <c r="L117" i="7"/>
  <c r="S117" i="7" s="1"/>
  <c r="Z117" i="7" s="1"/>
  <c r="K117" i="7"/>
  <c r="R117" i="7" s="1"/>
  <c r="Y117" i="7" s="1"/>
  <c r="J117" i="7"/>
  <c r="Q117" i="7" s="1"/>
  <c r="X117" i="7" s="1"/>
  <c r="I117" i="7"/>
  <c r="N116" i="7"/>
  <c r="M116" i="7"/>
  <c r="L116" i="7"/>
  <c r="K116" i="7"/>
  <c r="J116" i="7"/>
  <c r="I116" i="7"/>
  <c r="N115" i="7"/>
  <c r="M115" i="7"/>
  <c r="L115" i="7"/>
  <c r="K115" i="7"/>
  <c r="R115" i="7" s="1"/>
  <c r="Y115" i="7" s="1"/>
  <c r="J115" i="7"/>
  <c r="Q115" i="7" s="1"/>
  <c r="X115" i="7" s="1"/>
  <c r="I115" i="7"/>
  <c r="N114" i="7"/>
  <c r="M114" i="7"/>
  <c r="L114" i="7"/>
  <c r="K114" i="7"/>
  <c r="J114" i="7"/>
  <c r="I114" i="7"/>
  <c r="N113" i="7"/>
  <c r="U113" i="7" s="1"/>
  <c r="AB113" i="7" s="1"/>
  <c r="M113" i="7"/>
  <c r="L113" i="7"/>
  <c r="K113" i="7"/>
  <c r="R113" i="7" s="1"/>
  <c r="Y113" i="7" s="1"/>
  <c r="J113" i="7"/>
  <c r="Q113" i="7" s="1"/>
  <c r="X113" i="7" s="1"/>
  <c r="I113" i="7"/>
  <c r="N112" i="7"/>
  <c r="M112" i="7"/>
  <c r="L112" i="7"/>
  <c r="K112" i="7"/>
  <c r="J112" i="7"/>
  <c r="Q112" i="7" s="1"/>
  <c r="X112" i="7" s="1"/>
  <c r="I112" i="7"/>
  <c r="N111" i="7"/>
  <c r="M111" i="7"/>
  <c r="L111" i="7"/>
  <c r="K111" i="7"/>
  <c r="R111" i="7" s="1"/>
  <c r="Y111" i="7" s="1"/>
  <c r="J111" i="7"/>
  <c r="I111" i="7"/>
  <c r="N110" i="7"/>
  <c r="M110" i="7"/>
  <c r="L110" i="7"/>
  <c r="S110" i="7" s="1"/>
  <c r="Z110" i="7" s="1"/>
  <c r="K110" i="7"/>
  <c r="J110" i="7"/>
  <c r="Q110" i="7" s="1"/>
  <c r="X110" i="7" s="1"/>
  <c r="I110" i="7"/>
  <c r="T110" i="7" s="1"/>
  <c r="AA110" i="7" s="1"/>
  <c r="T109" i="7"/>
  <c r="AA109" i="7" s="1"/>
  <c r="N109" i="7"/>
  <c r="M109" i="7"/>
  <c r="L109" i="7"/>
  <c r="K109" i="7"/>
  <c r="R109" i="7" s="1"/>
  <c r="Y109" i="7" s="1"/>
  <c r="J109" i="7"/>
  <c r="I109" i="7"/>
  <c r="N108" i="7"/>
  <c r="M108" i="7"/>
  <c r="L108" i="7"/>
  <c r="K108" i="7"/>
  <c r="J108" i="7"/>
  <c r="I108" i="7"/>
  <c r="N107" i="7"/>
  <c r="M107" i="7"/>
  <c r="L107" i="7"/>
  <c r="K107" i="7"/>
  <c r="R107" i="7" s="1"/>
  <c r="Y107" i="7" s="1"/>
  <c r="J107" i="7"/>
  <c r="I107" i="7"/>
  <c r="T107" i="7" s="1"/>
  <c r="AA107" i="7" s="1"/>
  <c r="N106" i="7"/>
  <c r="M106" i="7"/>
  <c r="L106" i="7"/>
  <c r="K106" i="7"/>
  <c r="J106" i="7"/>
  <c r="I106" i="7"/>
  <c r="N105" i="7"/>
  <c r="M105" i="7"/>
  <c r="L105" i="7"/>
  <c r="K105" i="7"/>
  <c r="R105" i="7" s="1"/>
  <c r="Y105" i="7" s="1"/>
  <c r="J105" i="7"/>
  <c r="I105" i="7"/>
  <c r="T104" i="7"/>
  <c r="AA104" i="7" s="1"/>
  <c r="N104" i="7"/>
  <c r="M104" i="7"/>
  <c r="L104" i="7"/>
  <c r="S104" i="7" s="1"/>
  <c r="Z104" i="7" s="1"/>
  <c r="K104" i="7"/>
  <c r="R104" i="7" s="1"/>
  <c r="Y104" i="7" s="1"/>
  <c r="J104" i="7"/>
  <c r="Q104" i="7" s="1"/>
  <c r="X104" i="7" s="1"/>
  <c r="I104" i="7"/>
  <c r="N103" i="7"/>
  <c r="M103" i="7"/>
  <c r="L103" i="7"/>
  <c r="K103" i="7"/>
  <c r="J103" i="7"/>
  <c r="I103" i="7"/>
  <c r="N102" i="7"/>
  <c r="U102" i="7" s="1"/>
  <c r="AB102" i="7" s="1"/>
  <c r="M102" i="7"/>
  <c r="T102" i="7" s="1"/>
  <c r="AA102" i="7" s="1"/>
  <c r="L102" i="7"/>
  <c r="S102" i="7" s="1"/>
  <c r="Z102" i="7" s="1"/>
  <c r="K102" i="7"/>
  <c r="J102" i="7"/>
  <c r="Q102" i="7" s="1"/>
  <c r="X102" i="7" s="1"/>
  <c r="I102" i="7"/>
  <c r="T101" i="7"/>
  <c r="AA101" i="7" s="1"/>
  <c r="N101" i="7"/>
  <c r="M101" i="7"/>
  <c r="L101" i="7"/>
  <c r="K101" i="7"/>
  <c r="R101" i="7" s="1"/>
  <c r="Y101" i="7" s="1"/>
  <c r="J101" i="7"/>
  <c r="I101" i="7"/>
  <c r="T100" i="7"/>
  <c r="AA100" i="7" s="1"/>
  <c r="N100" i="7"/>
  <c r="U100" i="7" s="1"/>
  <c r="AB100" i="7" s="1"/>
  <c r="M100" i="7"/>
  <c r="L100" i="7"/>
  <c r="S100" i="7" s="1"/>
  <c r="Z100" i="7" s="1"/>
  <c r="K100" i="7"/>
  <c r="R100" i="7" s="1"/>
  <c r="Y100" i="7" s="1"/>
  <c r="J100" i="7"/>
  <c r="Q100" i="7" s="1"/>
  <c r="X100" i="7" s="1"/>
  <c r="I100" i="7"/>
  <c r="N99" i="7"/>
  <c r="U99" i="7" s="1"/>
  <c r="AB99" i="7" s="1"/>
  <c r="M99" i="7"/>
  <c r="L99" i="7"/>
  <c r="K99" i="7"/>
  <c r="J99" i="7"/>
  <c r="Q99" i="7" s="1"/>
  <c r="X99" i="7" s="1"/>
  <c r="I99" i="7"/>
  <c r="T98" i="7"/>
  <c r="AA98" i="7" s="1"/>
  <c r="N98" i="7"/>
  <c r="M98" i="7"/>
  <c r="L98" i="7"/>
  <c r="K98" i="7"/>
  <c r="R98" i="7" s="1"/>
  <c r="Y98" i="7" s="1"/>
  <c r="J98" i="7"/>
  <c r="I98" i="7"/>
  <c r="N97" i="7"/>
  <c r="M97" i="7"/>
  <c r="L97" i="7"/>
  <c r="K97" i="7"/>
  <c r="J97" i="7"/>
  <c r="I97" i="7"/>
  <c r="N96" i="7"/>
  <c r="U96" i="7" s="1"/>
  <c r="AB96" i="7" s="1"/>
  <c r="M96" i="7"/>
  <c r="L96" i="7"/>
  <c r="K96" i="7"/>
  <c r="J96" i="7"/>
  <c r="I96" i="7"/>
  <c r="Q95" i="7"/>
  <c r="X95" i="7" s="1"/>
  <c r="N95" i="7"/>
  <c r="M95" i="7"/>
  <c r="L95" i="7"/>
  <c r="K95" i="7"/>
  <c r="R95" i="7" s="1"/>
  <c r="Y95" i="7" s="1"/>
  <c r="J95" i="7"/>
  <c r="I95" i="7"/>
  <c r="N94" i="7"/>
  <c r="M94" i="7"/>
  <c r="L94" i="7"/>
  <c r="K94" i="7"/>
  <c r="J94" i="7"/>
  <c r="I94" i="7"/>
  <c r="Q94" i="7" s="1"/>
  <c r="X94" i="7" s="1"/>
  <c r="N93" i="7"/>
  <c r="U93" i="7" s="1"/>
  <c r="AB93" i="7" s="1"/>
  <c r="M93" i="7"/>
  <c r="L93" i="7"/>
  <c r="K93" i="7"/>
  <c r="J93" i="7"/>
  <c r="Q93" i="7" s="1"/>
  <c r="X93" i="7" s="1"/>
  <c r="I93" i="7"/>
  <c r="U92" i="7"/>
  <c r="AB92" i="7" s="1"/>
  <c r="N92" i="7"/>
  <c r="M92" i="7"/>
  <c r="L92" i="7"/>
  <c r="K92" i="7"/>
  <c r="J92" i="7"/>
  <c r="I92" i="7"/>
  <c r="Q92" i="7" s="1"/>
  <c r="X92" i="7" s="1"/>
  <c r="N91" i="7"/>
  <c r="U91" i="7" s="1"/>
  <c r="AB91" i="7" s="1"/>
  <c r="M91" i="7"/>
  <c r="L91" i="7"/>
  <c r="K91" i="7"/>
  <c r="R91" i="7" s="1"/>
  <c r="Y91" i="7" s="1"/>
  <c r="J91" i="7"/>
  <c r="Q91" i="7" s="1"/>
  <c r="X91" i="7" s="1"/>
  <c r="I91" i="7"/>
  <c r="N90" i="7"/>
  <c r="M90" i="7"/>
  <c r="L90" i="7"/>
  <c r="K90" i="7"/>
  <c r="J90" i="7"/>
  <c r="I90" i="7"/>
  <c r="Q89" i="7"/>
  <c r="X89" i="7" s="1"/>
  <c r="N89" i="7"/>
  <c r="M89" i="7"/>
  <c r="L89" i="7"/>
  <c r="K89" i="7"/>
  <c r="R89" i="7" s="1"/>
  <c r="Y89" i="7" s="1"/>
  <c r="J89" i="7"/>
  <c r="I89" i="7"/>
  <c r="N88" i="7"/>
  <c r="U88" i="7" s="1"/>
  <c r="AB88" i="7" s="1"/>
  <c r="M88" i="7"/>
  <c r="L88" i="7"/>
  <c r="K88" i="7"/>
  <c r="J88" i="7"/>
  <c r="Q88" i="7" s="1"/>
  <c r="X88" i="7" s="1"/>
  <c r="I88" i="7"/>
  <c r="N87" i="7"/>
  <c r="M87" i="7"/>
  <c r="T87" i="7" s="1"/>
  <c r="AA87" i="7" s="1"/>
  <c r="L87" i="7"/>
  <c r="K87" i="7"/>
  <c r="J87" i="7"/>
  <c r="I87" i="7"/>
  <c r="Q87" i="7" s="1"/>
  <c r="X87" i="7" s="1"/>
  <c r="N86" i="7"/>
  <c r="M86" i="7"/>
  <c r="L86" i="7"/>
  <c r="K86" i="7"/>
  <c r="J86" i="7"/>
  <c r="I86" i="7"/>
  <c r="U86" i="7" s="1"/>
  <c r="AB86" i="7" s="1"/>
  <c r="N85" i="7"/>
  <c r="U85" i="7" s="1"/>
  <c r="AB85" i="7" s="1"/>
  <c r="M85" i="7"/>
  <c r="L85" i="7"/>
  <c r="K85" i="7"/>
  <c r="R85" i="7" s="1"/>
  <c r="Y85" i="7" s="1"/>
  <c r="J85" i="7"/>
  <c r="Q85" i="7" s="1"/>
  <c r="X85" i="7" s="1"/>
  <c r="I85" i="7"/>
  <c r="N84" i="7"/>
  <c r="M84" i="7"/>
  <c r="L84" i="7"/>
  <c r="K84" i="7"/>
  <c r="J84" i="7"/>
  <c r="I84" i="7"/>
  <c r="U84" i="7" s="1"/>
  <c r="AB84" i="7" s="1"/>
  <c r="N83" i="7"/>
  <c r="U83" i="7" s="1"/>
  <c r="AB83" i="7" s="1"/>
  <c r="M83" i="7"/>
  <c r="L83" i="7"/>
  <c r="K83" i="7"/>
  <c r="J83" i="7"/>
  <c r="Q83" i="7" s="1"/>
  <c r="X83" i="7" s="1"/>
  <c r="I83" i="7"/>
  <c r="N82" i="7"/>
  <c r="M82" i="7"/>
  <c r="L82" i="7"/>
  <c r="K82" i="7"/>
  <c r="J82" i="7"/>
  <c r="I82" i="7"/>
  <c r="N81" i="7"/>
  <c r="M81" i="7"/>
  <c r="T81" i="7" s="1"/>
  <c r="AA81" i="7" s="1"/>
  <c r="L81" i="7"/>
  <c r="K81" i="7"/>
  <c r="J81" i="7"/>
  <c r="I81" i="7"/>
  <c r="Q81" i="7" s="1"/>
  <c r="X81" i="7" s="1"/>
  <c r="N80" i="7"/>
  <c r="U80" i="7" s="1"/>
  <c r="AB80" i="7" s="1"/>
  <c r="M80" i="7"/>
  <c r="L80" i="7"/>
  <c r="K80" i="7"/>
  <c r="J80" i="7"/>
  <c r="Q80" i="7" s="1"/>
  <c r="X80" i="7" s="1"/>
  <c r="I80" i="7"/>
  <c r="Q79" i="7"/>
  <c r="X79" i="7" s="1"/>
  <c r="N79" i="7"/>
  <c r="M79" i="7"/>
  <c r="L79" i="7"/>
  <c r="K79" i="7"/>
  <c r="R79" i="7" s="1"/>
  <c r="Y79" i="7" s="1"/>
  <c r="J79" i="7"/>
  <c r="I79" i="7"/>
  <c r="N78" i="7"/>
  <c r="M78" i="7"/>
  <c r="L78" i="7"/>
  <c r="K78" i="7"/>
  <c r="J78" i="7"/>
  <c r="I78" i="7"/>
  <c r="U78" i="7" s="1"/>
  <c r="AB78" i="7" s="1"/>
  <c r="N77" i="7"/>
  <c r="U77" i="7" s="1"/>
  <c r="AB77" i="7" s="1"/>
  <c r="M77" i="7"/>
  <c r="L77" i="7"/>
  <c r="K77" i="7"/>
  <c r="J77" i="7"/>
  <c r="Q77" i="7" s="1"/>
  <c r="X77" i="7" s="1"/>
  <c r="I77" i="7"/>
  <c r="U76" i="7"/>
  <c r="AB76" i="7" s="1"/>
  <c r="N76" i="7"/>
  <c r="M76" i="7"/>
  <c r="L76" i="7"/>
  <c r="K76" i="7"/>
  <c r="J76" i="7"/>
  <c r="I76" i="7"/>
  <c r="N75" i="7"/>
  <c r="U75" i="7" s="1"/>
  <c r="AB75" i="7" s="1"/>
  <c r="M75" i="7"/>
  <c r="L75" i="7"/>
  <c r="K75" i="7"/>
  <c r="R75" i="7" s="1"/>
  <c r="Y75" i="7" s="1"/>
  <c r="J75" i="7"/>
  <c r="Q75" i="7" s="1"/>
  <c r="X75" i="7" s="1"/>
  <c r="I75" i="7"/>
  <c r="N74" i="7"/>
  <c r="M74" i="7"/>
  <c r="L74" i="7"/>
  <c r="K74" i="7"/>
  <c r="J74" i="7"/>
  <c r="I74" i="7"/>
  <c r="Q73" i="7"/>
  <c r="X73" i="7" s="1"/>
  <c r="N73" i="7"/>
  <c r="M73" i="7"/>
  <c r="L73" i="7"/>
  <c r="K73" i="7"/>
  <c r="R73" i="7" s="1"/>
  <c r="Y73" i="7" s="1"/>
  <c r="J73" i="7"/>
  <c r="I73" i="7"/>
  <c r="N72" i="7"/>
  <c r="U72" i="7" s="1"/>
  <c r="AB72" i="7" s="1"/>
  <c r="M72" i="7"/>
  <c r="L72" i="7"/>
  <c r="K72" i="7"/>
  <c r="J72" i="7"/>
  <c r="Q72" i="7" s="1"/>
  <c r="X72" i="7" s="1"/>
  <c r="I72" i="7"/>
  <c r="N71" i="7"/>
  <c r="M71" i="7"/>
  <c r="L71" i="7"/>
  <c r="K71" i="7"/>
  <c r="J71" i="7"/>
  <c r="I71" i="7"/>
  <c r="Q71" i="7" s="1"/>
  <c r="X71" i="7" s="1"/>
  <c r="N70" i="7"/>
  <c r="M70" i="7"/>
  <c r="L70" i="7"/>
  <c r="K70" i="7"/>
  <c r="J70" i="7"/>
  <c r="I70" i="7"/>
  <c r="U70" i="7" s="1"/>
  <c r="AB70" i="7" s="1"/>
  <c r="N69" i="7"/>
  <c r="U69" i="7" s="1"/>
  <c r="AB69" i="7" s="1"/>
  <c r="M69" i="7"/>
  <c r="L69" i="7"/>
  <c r="K69" i="7"/>
  <c r="R69" i="7" s="1"/>
  <c r="Y69" i="7" s="1"/>
  <c r="J69" i="7"/>
  <c r="Q69" i="7" s="1"/>
  <c r="X69" i="7" s="1"/>
  <c r="I69" i="7"/>
  <c r="N68" i="7"/>
  <c r="M68" i="7"/>
  <c r="L68" i="7"/>
  <c r="K68" i="7"/>
  <c r="J68" i="7"/>
  <c r="I68" i="7"/>
  <c r="U68" i="7" s="1"/>
  <c r="AB68" i="7" s="1"/>
  <c r="N67" i="7"/>
  <c r="U67" i="7" s="1"/>
  <c r="AB67" i="7" s="1"/>
  <c r="M67" i="7"/>
  <c r="L67" i="7"/>
  <c r="K67" i="7"/>
  <c r="J67" i="7"/>
  <c r="Q67" i="7" s="1"/>
  <c r="X67" i="7" s="1"/>
  <c r="I67" i="7"/>
  <c r="U66" i="7"/>
  <c r="AB66" i="7" s="1"/>
  <c r="N66" i="7"/>
  <c r="M66" i="7"/>
  <c r="T66" i="7" s="1"/>
  <c r="AA66" i="7" s="1"/>
  <c r="L66" i="7"/>
  <c r="S66" i="7" s="1"/>
  <c r="Z66" i="7" s="1"/>
  <c r="K66" i="7"/>
  <c r="J66" i="7"/>
  <c r="Q66" i="7" s="1"/>
  <c r="X66" i="7" s="1"/>
  <c r="I66" i="7"/>
  <c r="N65" i="7"/>
  <c r="M65" i="7"/>
  <c r="L65" i="7"/>
  <c r="K65" i="7"/>
  <c r="J65" i="7"/>
  <c r="I65" i="7"/>
  <c r="N64" i="7"/>
  <c r="U64" i="7" s="1"/>
  <c r="AB64" i="7" s="1"/>
  <c r="M64" i="7"/>
  <c r="L64" i="7"/>
  <c r="K64" i="7"/>
  <c r="J64" i="7"/>
  <c r="Q64" i="7" s="1"/>
  <c r="X64" i="7" s="1"/>
  <c r="I64" i="7"/>
  <c r="Q63" i="7"/>
  <c r="X63" i="7" s="1"/>
  <c r="N63" i="7"/>
  <c r="M63" i="7"/>
  <c r="L63" i="7"/>
  <c r="K63" i="7"/>
  <c r="R63" i="7" s="1"/>
  <c r="Y63" i="7" s="1"/>
  <c r="J63" i="7"/>
  <c r="I63" i="7"/>
  <c r="T62" i="7"/>
  <c r="AA62" i="7" s="1"/>
  <c r="N62" i="7"/>
  <c r="M62" i="7"/>
  <c r="L62" i="7"/>
  <c r="S62" i="7" s="1"/>
  <c r="Z62" i="7" s="1"/>
  <c r="K62" i="7"/>
  <c r="R62" i="7" s="1"/>
  <c r="Y62" i="7" s="1"/>
  <c r="J62" i="7"/>
  <c r="Q62" i="7" s="1"/>
  <c r="X62" i="7" s="1"/>
  <c r="I62" i="7"/>
  <c r="N61" i="7"/>
  <c r="M61" i="7"/>
  <c r="L61" i="7"/>
  <c r="K61" i="7"/>
  <c r="J61" i="7"/>
  <c r="I61" i="7"/>
  <c r="N60" i="7"/>
  <c r="U60" i="7" s="1"/>
  <c r="AB60" i="7" s="1"/>
  <c r="M60" i="7"/>
  <c r="L60" i="7"/>
  <c r="K60" i="7"/>
  <c r="J60" i="7"/>
  <c r="Q60" i="7" s="1"/>
  <c r="X60" i="7" s="1"/>
  <c r="I60" i="7"/>
  <c r="N59" i="7"/>
  <c r="M59" i="7"/>
  <c r="L59" i="7"/>
  <c r="K59" i="7"/>
  <c r="J59" i="7"/>
  <c r="I59" i="7"/>
  <c r="Q59" i="7" s="1"/>
  <c r="X59" i="7" s="1"/>
  <c r="N58" i="7"/>
  <c r="M58" i="7"/>
  <c r="T58" i="7" s="1"/>
  <c r="AA58" i="7" s="1"/>
  <c r="L58" i="7"/>
  <c r="S58" i="7" s="1"/>
  <c r="Z58" i="7" s="1"/>
  <c r="K58" i="7"/>
  <c r="J58" i="7"/>
  <c r="Q58" i="7" s="1"/>
  <c r="X58" i="7" s="1"/>
  <c r="I58" i="7"/>
  <c r="N57" i="7"/>
  <c r="M57" i="7"/>
  <c r="L57" i="7"/>
  <c r="K57" i="7"/>
  <c r="J57" i="7"/>
  <c r="I57" i="7"/>
  <c r="N56" i="7"/>
  <c r="U56" i="7" s="1"/>
  <c r="AB56" i="7" s="1"/>
  <c r="M56" i="7"/>
  <c r="L56" i="7"/>
  <c r="K56" i="7"/>
  <c r="J56" i="7"/>
  <c r="Q56" i="7" s="1"/>
  <c r="X56" i="7" s="1"/>
  <c r="I56" i="7"/>
  <c r="Q55" i="7"/>
  <c r="X55" i="7" s="1"/>
  <c r="N55" i="7"/>
  <c r="M55" i="7"/>
  <c r="L55" i="7"/>
  <c r="K55" i="7"/>
  <c r="R55" i="7" s="1"/>
  <c r="Y55" i="7" s="1"/>
  <c r="J55" i="7"/>
  <c r="I55" i="7"/>
  <c r="T54" i="7"/>
  <c r="AA54" i="7" s="1"/>
  <c r="N54" i="7"/>
  <c r="M54" i="7"/>
  <c r="L54" i="7"/>
  <c r="S54" i="7" s="1"/>
  <c r="Z54" i="7" s="1"/>
  <c r="K54" i="7"/>
  <c r="R54" i="7" s="1"/>
  <c r="Y54" i="7" s="1"/>
  <c r="J54" i="7"/>
  <c r="Q54" i="7" s="1"/>
  <c r="X54" i="7" s="1"/>
  <c r="I54" i="7"/>
  <c r="N53" i="7"/>
  <c r="M53" i="7"/>
  <c r="L53" i="7"/>
  <c r="K53" i="7"/>
  <c r="J53" i="7"/>
  <c r="I53" i="7"/>
  <c r="N52" i="7"/>
  <c r="U52" i="7" s="1"/>
  <c r="AB52" i="7" s="1"/>
  <c r="M52" i="7"/>
  <c r="L52" i="7"/>
  <c r="K52" i="7"/>
  <c r="J52" i="7"/>
  <c r="Q52" i="7" s="1"/>
  <c r="X52" i="7" s="1"/>
  <c r="I52" i="7"/>
  <c r="N51" i="7"/>
  <c r="M51" i="7"/>
  <c r="L51" i="7"/>
  <c r="K51" i="7"/>
  <c r="J51" i="7"/>
  <c r="I51" i="7"/>
  <c r="Q51" i="7" s="1"/>
  <c r="X51" i="7" s="1"/>
  <c r="N50" i="7"/>
  <c r="M50" i="7"/>
  <c r="T50" i="7" s="1"/>
  <c r="AA50" i="7" s="1"/>
  <c r="L50" i="7"/>
  <c r="S50" i="7" s="1"/>
  <c r="Z50" i="7" s="1"/>
  <c r="K50" i="7"/>
  <c r="J50" i="7"/>
  <c r="Q50" i="7" s="1"/>
  <c r="X50" i="7" s="1"/>
  <c r="I50" i="7"/>
  <c r="N49" i="7"/>
  <c r="M49" i="7"/>
  <c r="L49" i="7"/>
  <c r="K49" i="7"/>
  <c r="J49" i="7"/>
  <c r="I49" i="7"/>
  <c r="N48" i="7"/>
  <c r="M48" i="7"/>
  <c r="L48" i="7"/>
  <c r="K48" i="7"/>
  <c r="J48" i="7"/>
  <c r="Q48" i="7" s="1"/>
  <c r="X48" i="7" s="1"/>
  <c r="I48" i="7"/>
  <c r="N47" i="7"/>
  <c r="M47" i="7"/>
  <c r="L47" i="7"/>
  <c r="K47" i="7"/>
  <c r="R47" i="7" s="1"/>
  <c r="Y47" i="7" s="1"/>
  <c r="J47" i="7"/>
  <c r="I47" i="7"/>
  <c r="N46" i="7"/>
  <c r="M46" i="7"/>
  <c r="L46" i="7"/>
  <c r="K46" i="7"/>
  <c r="J46" i="7"/>
  <c r="Q46" i="7" s="1"/>
  <c r="X46" i="7" s="1"/>
  <c r="I46" i="7"/>
  <c r="N45" i="7"/>
  <c r="M45" i="7"/>
  <c r="L45" i="7"/>
  <c r="K45" i="7"/>
  <c r="R45" i="7" s="1"/>
  <c r="Y45" i="7" s="1"/>
  <c r="J45" i="7"/>
  <c r="I45" i="7"/>
  <c r="N44" i="7"/>
  <c r="M44" i="7"/>
  <c r="L44" i="7"/>
  <c r="K44" i="7"/>
  <c r="J44" i="7"/>
  <c r="Q44" i="7" s="1"/>
  <c r="X44" i="7" s="1"/>
  <c r="I44" i="7"/>
  <c r="T43" i="7"/>
  <c r="AA43" i="7" s="1"/>
  <c r="N43" i="7"/>
  <c r="M43" i="7"/>
  <c r="L43" i="7"/>
  <c r="S43" i="7" s="1"/>
  <c r="Z43" i="7" s="1"/>
  <c r="K43" i="7"/>
  <c r="J43" i="7"/>
  <c r="Q43" i="7" s="1"/>
  <c r="X43" i="7" s="1"/>
  <c r="I43" i="7"/>
  <c r="N42" i="7"/>
  <c r="M42" i="7"/>
  <c r="L42" i="7"/>
  <c r="K42" i="7"/>
  <c r="J42" i="7"/>
  <c r="I42" i="7"/>
  <c r="T41" i="7"/>
  <c r="AA41" i="7" s="1"/>
  <c r="N41" i="7"/>
  <c r="U41" i="7" s="1"/>
  <c r="AB41" i="7" s="1"/>
  <c r="M41" i="7"/>
  <c r="L41" i="7"/>
  <c r="S41" i="7" s="1"/>
  <c r="Z41" i="7" s="1"/>
  <c r="K41" i="7"/>
  <c r="R41" i="7" s="1"/>
  <c r="Y41" i="7" s="1"/>
  <c r="J41" i="7"/>
  <c r="Q41" i="7" s="1"/>
  <c r="X41" i="7" s="1"/>
  <c r="I41" i="7"/>
  <c r="U40" i="7"/>
  <c r="AB40" i="7" s="1"/>
  <c r="N40" i="7"/>
  <c r="M40" i="7"/>
  <c r="L40" i="7"/>
  <c r="K40" i="7"/>
  <c r="J40" i="7"/>
  <c r="I40" i="7"/>
  <c r="N39" i="7"/>
  <c r="M39" i="7"/>
  <c r="L39" i="7"/>
  <c r="K39" i="7"/>
  <c r="J39" i="7"/>
  <c r="I39" i="7"/>
  <c r="Q39" i="7" s="1"/>
  <c r="X39" i="7" s="1"/>
  <c r="N38" i="7"/>
  <c r="U38" i="7" s="1"/>
  <c r="AB38" i="7" s="1"/>
  <c r="M38" i="7"/>
  <c r="L38" i="7"/>
  <c r="K38" i="7"/>
  <c r="J38" i="7"/>
  <c r="I38" i="7"/>
  <c r="T37" i="7"/>
  <c r="AA37" i="7" s="1"/>
  <c r="N37" i="7"/>
  <c r="U37" i="7" s="1"/>
  <c r="AB37" i="7" s="1"/>
  <c r="M37" i="7"/>
  <c r="L37" i="7"/>
  <c r="K37" i="7"/>
  <c r="J37" i="7"/>
  <c r="Q37" i="7" s="1"/>
  <c r="X37" i="7" s="1"/>
  <c r="I37" i="7"/>
  <c r="N36" i="7"/>
  <c r="M36" i="7"/>
  <c r="L36" i="7"/>
  <c r="K36" i="7"/>
  <c r="J36" i="7"/>
  <c r="Q36" i="7" s="1"/>
  <c r="X36" i="7" s="1"/>
  <c r="I36" i="7"/>
  <c r="T35" i="7"/>
  <c r="AA35" i="7" s="1"/>
  <c r="Q35" i="7"/>
  <c r="X35" i="7" s="1"/>
  <c r="N35" i="7"/>
  <c r="U35" i="7" s="1"/>
  <c r="AB35" i="7" s="1"/>
  <c r="M35" i="7"/>
  <c r="L35" i="7"/>
  <c r="S35" i="7" s="1"/>
  <c r="Z35" i="7" s="1"/>
  <c r="K35" i="7"/>
  <c r="R35" i="7" s="1"/>
  <c r="Y35" i="7" s="1"/>
  <c r="J35" i="7"/>
  <c r="I35" i="7"/>
  <c r="N34" i="7"/>
  <c r="M34" i="7"/>
  <c r="L34" i="7"/>
  <c r="K34" i="7"/>
  <c r="J34" i="7"/>
  <c r="I34" i="7"/>
  <c r="N33" i="7"/>
  <c r="M33" i="7"/>
  <c r="T33" i="7" s="1"/>
  <c r="AA33" i="7" s="1"/>
  <c r="L33" i="7"/>
  <c r="K33" i="7"/>
  <c r="J33" i="7"/>
  <c r="I33" i="7"/>
  <c r="N32" i="7"/>
  <c r="M32" i="7"/>
  <c r="L32" i="7"/>
  <c r="K32" i="7"/>
  <c r="J32" i="7"/>
  <c r="I32" i="7"/>
  <c r="U32" i="7" s="1"/>
  <c r="AB32" i="7" s="1"/>
  <c r="T31" i="7"/>
  <c r="AA31" i="7" s="1"/>
  <c r="N31" i="7"/>
  <c r="M31" i="7"/>
  <c r="L31" i="7"/>
  <c r="S31" i="7" s="1"/>
  <c r="Z31" i="7" s="1"/>
  <c r="K31" i="7"/>
  <c r="J31" i="7"/>
  <c r="I31" i="7"/>
  <c r="Q31" i="7" s="1"/>
  <c r="X31" i="7" s="1"/>
  <c r="U30" i="7"/>
  <c r="AB30" i="7" s="1"/>
  <c r="N30" i="7"/>
  <c r="M30" i="7"/>
  <c r="L30" i="7"/>
  <c r="K30" i="7"/>
  <c r="J30" i="7"/>
  <c r="I30" i="7"/>
  <c r="T29" i="7"/>
  <c r="AA29" i="7" s="1"/>
  <c r="Q29" i="7"/>
  <c r="X29" i="7" s="1"/>
  <c r="N29" i="7"/>
  <c r="U29" i="7" s="1"/>
  <c r="AB29" i="7" s="1"/>
  <c r="M29" i="7"/>
  <c r="L29" i="7"/>
  <c r="S29" i="7" s="1"/>
  <c r="Z29" i="7" s="1"/>
  <c r="K29" i="7"/>
  <c r="R29" i="7" s="1"/>
  <c r="Y29" i="7" s="1"/>
  <c r="J29" i="7"/>
  <c r="I29" i="7"/>
  <c r="N28" i="7"/>
  <c r="M28" i="7"/>
  <c r="L28" i="7"/>
  <c r="K28" i="7"/>
  <c r="J28" i="7"/>
  <c r="I28" i="7"/>
  <c r="U28" i="7" s="1"/>
  <c r="AB28" i="7" s="1"/>
  <c r="N27" i="7"/>
  <c r="M27" i="7"/>
  <c r="T27" i="7" s="1"/>
  <c r="AA27" i="7" s="1"/>
  <c r="L27" i="7"/>
  <c r="K27" i="7"/>
  <c r="J27" i="7"/>
  <c r="Q27" i="7" s="1"/>
  <c r="X27" i="7" s="1"/>
  <c r="I27" i="7"/>
  <c r="N26" i="7"/>
  <c r="M26" i="7"/>
  <c r="L26" i="7"/>
  <c r="K26" i="7"/>
  <c r="J26" i="7"/>
  <c r="I26" i="7"/>
  <c r="T25" i="7"/>
  <c r="AA25" i="7" s="1"/>
  <c r="Q25" i="7"/>
  <c r="X25" i="7" s="1"/>
  <c r="N25" i="7"/>
  <c r="U25" i="7" s="1"/>
  <c r="AB25" i="7" s="1"/>
  <c r="M25" i="7"/>
  <c r="L25" i="7"/>
  <c r="S25" i="7" s="1"/>
  <c r="Z25" i="7" s="1"/>
  <c r="K25" i="7"/>
  <c r="R25" i="7" s="1"/>
  <c r="Y25" i="7" s="1"/>
  <c r="J25" i="7"/>
  <c r="I25" i="7"/>
  <c r="N24" i="7"/>
  <c r="U24" i="7" s="1"/>
  <c r="AB24" i="7" s="1"/>
  <c r="M24" i="7"/>
  <c r="L24" i="7"/>
  <c r="K24" i="7"/>
  <c r="J24" i="7"/>
  <c r="Q24" i="7" s="1"/>
  <c r="X24" i="7" s="1"/>
  <c r="I24" i="7"/>
  <c r="N23" i="7"/>
  <c r="U23" i="7" s="1"/>
  <c r="AB23" i="7" s="1"/>
  <c r="M23" i="7"/>
  <c r="T23" i="7" s="1"/>
  <c r="AA23" i="7" s="1"/>
  <c r="L23" i="7"/>
  <c r="K23" i="7"/>
  <c r="R23" i="7" s="1"/>
  <c r="Y23" i="7" s="1"/>
  <c r="J23" i="7"/>
  <c r="Q23" i="7" s="1"/>
  <c r="X23" i="7" s="1"/>
  <c r="I23" i="7"/>
  <c r="N22" i="7"/>
  <c r="U22" i="7" s="1"/>
  <c r="AB22" i="7" s="1"/>
  <c r="M22" i="7"/>
  <c r="L22" i="7"/>
  <c r="K22" i="7"/>
  <c r="J22" i="7"/>
  <c r="I22" i="7"/>
  <c r="N21" i="7"/>
  <c r="M21" i="7"/>
  <c r="T21" i="7" s="1"/>
  <c r="AA21" i="7" s="1"/>
  <c r="L21" i="7"/>
  <c r="K21" i="7"/>
  <c r="J21" i="7"/>
  <c r="Q21" i="7" s="1"/>
  <c r="X21" i="7" s="1"/>
  <c r="I21" i="7"/>
  <c r="N20" i="7"/>
  <c r="M20" i="7"/>
  <c r="L20" i="7"/>
  <c r="K20" i="7"/>
  <c r="J20" i="7"/>
  <c r="I20" i="7"/>
  <c r="U20" i="7" s="1"/>
  <c r="AB20" i="7" s="1"/>
  <c r="T19" i="7"/>
  <c r="AA19" i="7" s="1"/>
  <c r="N19" i="7"/>
  <c r="M19" i="7"/>
  <c r="L19" i="7"/>
  <c r="S19" i="7" s="1"/>
  <c r="Z19" i="7" s="1"/>
  <c r="K19" i="7"/>
  <c r="J19" i="7"/>
  <c r="I19" i="7"/>
  <c r="Q19" i="7" s="1"/>
  <c r="X19" i="7" s="1"/>
  <c r="U18" i="7"/>
  <c r="AB18" i="7" s="1"/>
  <c r="N18" i="7"/>
  <c r="M18" i="7"/>
  <c r="L18" i="7"/>
  <c r="K18" i="7"/>
  <c r="J18" i="7"/>
  <c r="I18" i="7"/>
  <c r="T17" i="7"/>
  <c r="AA17" i="7" s="1"/>
  <c r="Q17" i="7"/>
  <c r="X17" i="7" s="1"/>
  <c r="N17" i="7"/>
  <c r="U17" i="7" s="1"/>
  <c r="AB17" i="7" s="1"/>
  <c r="M17" i="7"/>
  <c r="L17" i="7"/>
  <c r="S17" i="7" s="1"/>
  <c r="Z17" i="7" s="1"/>
  <c r="K17" i="7"/>
  <c r="R17" i="7" s="1"/>
  <c r="Y17" i="7" s="1"/>
  <c r="J17" i="7"/>
  <c r="I17" i="7"/>
  <c r="N16" i="7"/>
  <c r="U16" i="7" s="1"/>
  <c r="AB16" i="7" s="1"/>
  <c r="M16" i="7"/>
  <c r="L16" i="7"/>
  <c r="K16" i="7"/>
  <c r="J16" i="7"/>
  <c r="I16" i="7"/>
  <c r="N15" i="7"/>
  <c r="U15" i="7" s="1"/>
  <c r="AB15" i="7" s="1"/>
  <c r="M15" i="7"/>
  <c r="T15" i="7" s="1"/>
  <c r="AA15" i="7" s="1"/>
  <c r="L15" i="7"/>
  <c r="K15" i="7"/>
  <c r="R15" i="7" s="1"/>
  <c r="Y15" i="7" s="1"/>
  <c r="J15" i="7"/>
  <c r="Q15" i="7" s="1"/>
  <c r="X15" i="7" s="1"/>
  <c r="I15" i="7"/>
  <c r="N14" i="7"/>
  <c r="U14" i="7" s="1"/>
  <c r="AB14" i="7" s="1"/>
  <c r="M14" i="7"/>
  <c r="L14" i="7"/>
  <c r="K14" i="7"/>
  <c r="J14" i="7"/>
  <c r="I14" i="7"/>
  <c r="N13" i="7"/>
  <c r="M13" i="7"/>
  <c r="L13" i="7"/>
  <c r="K13" i="7"/>
  <c r="J13" i="7"/>
  <c r="I13" i="7"/>
  <c r="T13" i="7" s="1"/>
  <c r="AA13" i="7" s="1"/>
  <c r="N12" i="7"/>
  <c r="M12" i="7"/>
  <c r="L12" i="7"/>
  <c r="K12" i="7"/>
  <c r="J12" i="7"/>
  <c r="I12" i="7"/>
  <c r="N11" i="7"/>
  <c r="M11" i="7"/>
  <c r="T11" i="7" s="1"/>
  <c r="AA11" i="7" s="1"/>
  <c r="L11" i="7"/>
  <c r="K11" i="7"/>
  <c r="J11" i="7"/>
  <c r="Q11" i="7" s="1"/>
  <c r="X11" i="7" s="1"/>
  <c r="I11" i="7"/>
  <c r="U11" i="7" s="1"/>
  <c r="AB11" i="7" s="1"/>
  <c r="N10" i="7"/>
  <c r="M10" i="7"/>
  <c r="L10" i="7"/>
  <c r="K10" i="7"/>
  <c r="J10" i="7"/>
  <c r="I10" i="7"/>
  <c r="N9" i="7"/>
  <c r="M9" i="7"/>
  <c r="L9" i="7"/>
  <c r="K9" i="7"/>
  <c r="R9" i="7" s="1"/>
  <c r="Y9" i="7" s="1"/>
  <c r="J9" i="7"/>
  <c r="Q9" i="7" s="1"/>
  <c r="X9" i="7" s="1"/>
  <c r="I9" i="7"/>
  <c r="N8" i="7"/>
  <c r="M8" i="7"/>
  <c r="L8" i="7"/>
  <c r="K8" i="7"/>
  <c r="J8" i="7"/>
  <c r="I8" i="7"/>
  <c r="U8" i="7" s="1"/>
  <c r="AB8" i="7" s="1"/>
  <c r="Q7" i="7"/>
  <c r="X7" i="7" s="1"/>
  <c r="N7" i="7"/>
  <c r="M7" i="7"/>
  <c r="L7" i="7"/>
  <c r="K7" i="7"/>
  <c r="R7" i="7" s="1"/>
  <c r="Y7" i="7" s="1"/>
  <c r="J7" i="7"/>
  <c r="I7" i="7"/>
  <c r="N6" i="7"/>
  <c r="M6" i="7"/>
  <c r="L6" i="7"/>
  <c r="K6" i="7"/>
  <c r="J6" i="7"/>
  <c r="I6" i="7"/>
  <c r="Q6" i="7" s="1"/>
  <c r="X6" i="7" s="1"/>
  <c r="N5" i="7"/>
  <c r="M5" i="7"/>
  <c r="L5" i="7"/>
  <c r="K5" i="7"/>
  <c r="J5" i="7"/>
  <c r="I5" i="7"/>
  <c r="U5" i="7" s="1"/>
  <c r="AB5" i="7" s="1"/>
  <c r="N4" i="7"/>
  <c r="M4" i="7"/>
  <c r="L4" i="7"/>
  <c r="K4" i="7"/>
  <c r="J4" i="7"/>
  <c r="AA189" i="6"/>
  <c r="Y189" i="6"/>
  <c r="X189" i="6"/>
  <c r="U189" i="6"/>
  <c r="T189" i="6"/>
  <c r="S189" i="6"/>
  <c r="R189" i="6"/>
  <c r="Q189" i="6"/>
  <c r="N189" i="6"/>
  <c r="M189" i="6"/>
  <c r="L189" i="6"/>
  <c r="K189" i="6"/>
  <c r="J189" i="6"/>
  <c r="I189" i="6"/>
  <c r="I4" i="6"/>
  <c r="Z189" i="6"/>
  <c r="N188" i="6"/>
  <c r="M188" i="6"/>
  <c r="L188" i="6"/>
  <c r="K188" i="6"/>
  <c r="J188" i="6"/>
  <c r="I188" i="6"/>
  <c r="N187" i="6"/>
  <c r="M187" i="6"/>
  <c r="L187" i="6"/>
  <c r="K187" i="6"/>
  <c r="R187" i="6" s="1"/>
  <c r="Y187" i="6" s="1"/>
  <c r="J187" i="6"/>
  <c r="Q187" i="6" s="1"/>
  <c r="X187" i="6" s="1"/>
  <c r="I187" i="6"/>
  <c r="N186" i="6"/>
  <c r="M186" i="6"/>
  <c r="L186" i="6"/>
  <c r="K186" i="6"/>
  <c r="J186" i="6"/>
  <c r="I186" i="6"/>
  <c r="N185" i="6"/>
  <c r="U185" i="6" s="1"/>
  <c r="AB185" i="6" s="1"/>
  <c r="M185" i="6"/>
  <c r="L185" i="6"/>
  <c r="K185" i="6"/>
  <c r="J185" i="6"/>
  <c r="I185" i="6"/>
  <c r="N184" i="6"/>
  <c r="M184" i="6"/>
  <c r="L184" i="6"/>
  <c r="K184" i="6"/>
  <c r="J184" i="6"/>
  <c r="I184" i="6"/>
  <c r="Q184" i="6" s="1"/>
  <c r="X184" i="6" s="1"/>
  <c r="N183" i="6"/>
  <c r="M183" i="6"/>
  <c r="L183" i="6"/>
  <c r="K183" i="6"/>
  <c r="J183" i="6"/>
  <c r="Q183" i="6" s="1"/>
  <c r="X183" i="6" s="1"/>
  <c r="I183" i="6"/>
  <c r="N182" i="6"/>
  <c r="M182" i="6"/>
  <c r="L182" i="6"/>
  <c r="K182" i="6"/>
  <c r="J182" i="6"/>
  <c r="I182" i="6"/>
  <c r="U182" i="6" s="1"/>
  <c r="AB182" i="6" s="1"/>
  <c r="N181" i="6"/>
  <c r="M181" i="6"/>
  <c r="L181" i="6"/>
  <c r="K181" i="6"/>
  <c r="J181" i="6"/>
  <c r="I181" i="6"/>
  <c r="N180" i="6"/>
  <c r="M180" i="6"/>
  <c r="L180" i="6"/>
  <c r="K180" i="6"/>
  <c r="J180" i="6"/>
  <c r="I180" i="6"/>
  <c r="Q180" i="6" s="1"/>
  <c r="X180" i="6" s="1"/>
  <c r="N179" i="6"/>
  <c r="M179" i="6"/>
  <c r="L179" i="6"/>
  <c r="K179" i="6"/>
  <c r="J179" i="6"/>
  <c r="I179" i="6"/>
  <c r="N178" i="6"/>
  <c r="M178" i="6"/>
  <c r="L178" i="6"/>
  <c r="K178" i="6"/>
  <c r="J178" i="6"/>
  <c r="I178" i="6"/>
  <c r="U178" i="6" s="1"/>
  <c r="AB178" i="6" s="1"/>
  <c r="N177" i="6"/>
  <c r="M177" i="6"/>
  <c r="L177" i="6"/>
  <c r="K177" i="6"/>
  <c r="J177" i="6"/>
  <c r="I177" i="6"/>
  <c r="N176" i="6"/>
  <c r="M176" i="6"/>
  <c r="L176" i="6"/>
  <c r="K176" i="6"/>
  <c r="J176" i="6"/>
  <c r="I176" i="6"/>
  <c r="S176" i="6" s="1"/>
  <c r="Z176" i="6" s="1"/>
  <c r="N175" i="6"/>
  <c r="M175" i="6"/>
  <c r="L175" i="6"/>
  <c r="K175" i="6"/>
  <c r="J175" i="6"/>
  <c r="Q175" i="6" s="1"/>
  <c r="X175" i="6" s="1"/>
  <c r="I175" i="6"/>
  <c r="N174" i="6"/>
  <c r="M174" i="6"/>
  <c r="L174" i="6"/>
  <c r="K174" i="6"/>
  <c r="J174" i="6"/>
  <c r="I174" i="6"/>
  <c r="N173" i="6"/>
  <c r="M173" i="6"/>
  <c r="L173" i="6"/>
  <c r="K173" i="6"/>
  <c r="J173" i="6"/>
  <c r="I173" i="6"/>
  <c r="N172" i="6"/>
  <c r="M172" i="6"/>
  <c r="L172" i="6"/>
  <c r="K172" i="6"/>
  <c r="J172" i="6"/>
  <c r="I172" i="6"/>
  <c r="Q172" i="6" s="1"/>
  <c r="X172" i="6" s="1"/>
  <c r="N171" i="6"/>
  <c r="M171" i="6"/>
  <c r="L171" i="6"/>
  <c r="S171" i="6" s="1"/>
  <c r="Z171" i="6" s="1"/>
  <c r="K171" i="6"/>
  <c r="J171" i="6"/>
  <c r="I171" i="6"/>
  <c r="U171" i="6" s="1"/>
  <c r="AB171" i="6" s="1"/>
  <c r="N170" i="6"/>
  <c r="M170" i="6"/>
  <c r="L170" i="6"/>
  <c r="K170" i="6"/>
  <c r="J170" i="6"/>
  <c r="I170" i="6"/>
  <c r="N169" i="6"/>
  <c r="M169" i="6"/>
  <c r="L169" i="6"/>
  <c r="K169" i="6"/>
  <c r="J169" i="6"/>
  <c r="I169" i="6"/>
  <c r="N168" i="6"/>
  <c r="M168" i="6"/>
  <c r="L168" i="6"/>
  <c r="S168" i="6" s="1"/>
  <c r="Z168" i="6" s="1"/>
  <c r="K168" i="6"/>
  <c r="J168" i="6"/>
  <c r="I168" i="6"/>
  <c r="N167" i="6"/>
  <c r="M167" i="6"/>
  <c r="L167" i="6"/>
  <c r="K167" i="6"/>
  <c r="R167" i="6" s="1"/>
  <c r="Y167" i="6" s="1"/>
  <c r="J167" i="6"/>
  <c r="Q167" i="6" s="1"/>
  <c r="X167" i="6" s="1"/>
  <c r="I167" i="6"/>
  <c r="N166" i="6"/>
  <c r="M166" i="6"/>
  <c r="L166" i="6"/>
  <c r="K166" i="6"/>
  <c r="J166" i="6"/>
  <c r="I166" i="6"/>
  <c r="N165" i="6"/>
  <c r="M165" i="6"/>
  <c r="L165" i="6"/>
  <c r="K165" i="6"/>
  <c r="J165" i="6"/>
  <c r="I165" i="6"/>
  <c r="N164" i="6"/>
  <c r="M164" i="6"/>
  <c r="L164" i="6"/>
  <c r="K164" i="6"/>
  <c r="J164" i="6"/>
  <c r="I164" i="6"/>
  <c r="N163" i="6"/>
  <c r="M163" i="6"/>
  <c r="L163" i="6"/>
  <c r="S163" i="6" s="1"/>
  <c r="Z163" i="6" s="1"/>
  <c r="K163" i="6"/>
  <c r="J163" i="6"/>
  <c r="Q163" i="6" s="1"/>
  <c r="X163" i="6" s="1"/>
  <c r="I163" i="6"/>
  <c r="N162" i="6"/>
  <c r="M162" i="6"/>
  <c r="L162" i="6"/>
  <c r="K162" i="6"/>
  <c r="R162" i="6" s="1"/>
  <c r="Y162" i="6" s="1"/>
  <c r="J162" i="6"/>
  <c r="Q162" i="6" s="1"/>
  <c r="X162" i="6" s="1"/>
  <c r="I162" i="6"/>
  <c r="N161" i="6"/>
  <c r="M161" i="6"/>
  <c r="L161" i="6"/>
  <c r="S161" i="6" s="1"/>
  <c r="Z161" i="6" s="1"/>
  <c r="K161" i="6"/>
  <c r="J161" i="6"/>
  <c r="I161" i="6"/>
  <c r="N160" i="6"/>
  <c r="M160" i="6"/>
  <c r="L160" i="6"/>
  <c r="K160" i="6"/>
  <c r="J160" i="6"/>
  <c r="I160" i="6"/>
  <c r="N159" i="6"/>
  <c r="M159" i="6"/>
  <c r="L159" i="6"/>
  <c r="S159" i="6" s="1"/>
  <c r="Z159" i="6" s="1"/>
  <c r="K159" i="6"/>
  <c r="J159" i="6"/>
  <c r="I159" i="6"/>
  <c r="N158" i="6"/>
  <c r="M158" i="6"/>
  <c r="L158" i="6"/>
  <c r="K158" i="6"/>
  <c r="J158" i="6"/>
  <c r="I158" i="6"/>
  <c r="S157" i="6"/>
  <c r="Z157" i="6" s="1"/>
  <c r="N157" i="6"/>
  <c r="M157" i="6"/>
  <c r="L157" i="6"/>
  <c r="K157" i="6"/>
  <c r="R157" i="6" s="1"/>
  <c r="Y157" i="6" s="1"/>
  <c r="J157" i="6"/>
  <c r="I157" i="6"/>
  <c r="N156" i="6"/>
  <c r="M156" i="6"/>
  <c r="L156" i="6"/>
  <c r="K156" i="6"/>
  <c r="J156" i="6"/>
  <c r="I156" i="6"/>
  <c r="N155" i="6"/>
  <c r="M155" i="6"/>
  <c r="L155" i="6"/>
  <c r="K155" i="6"/>
  <c r="J155" i="6"/>
  <c r="I155" i="6"/>
  <c r="N154" i="6"/>
  <c r="M154" i="6"/>
  <c r="L154" i="6"/>
  <c r="K154" i="6"/>
  <c r="J154" i="6"/>
  <c r="I154" i="6"/>
  <c r="N153" i="6"/>
  <c r="M153" i="6"/>
  <c r="L153" i="6"/>
  <c r="K153" i="6"/>
  <c r="J153" i="6"/>
  <c r="I153" i="6"/>
  <c r="N152" i="6"/>
  <c r="M152" i="6"/>
  <c r="L152" i="6"/>
  <c r="K152" i="6"/>
  <c r="J152" i="6"/>
  <c r="I152" i="6"/>
  <c r="N151" i="6"/>
  <c r="M151" i="6"/>
  <c r="L151" i="6"/>
  <c r="K151" i="6"/>
  <c r="J151" i="6"/>
  <c r="I151" i="6"/>
  <c r="S151" i="6" s="1"/>
  <c r="Z151" i="6" s="1"/>
  <c r="N150" i="6"/>
  <c r="M150" i="6"/>
  <c r="L150" i="6"/>
  <c r="K150" i="6"/>
  <c r="J150" i="6"/>
  <c r="I150" i="6"/>
  <c r="N149" i="6"/>
  <c r="M149" i="6"/>
  <c r="T149" i="6" s="1"/>
  <c r="AA149" i="6" s="1"/>
  <c r="L149" i="6"/>
  <c r="K149" i="6"/>
  <c r="J149" i="6"/>
  <c r="I149" i="6"/>
  <c r="N148" i="6"/>
  <c r="M148" i="6"/>
  <c r="L148" i="6"/>
  <c r="K148" i="6"/>
  <c r="J148" i="6"/>
  <c r="I148" i="6"/>
  <c r="S148" i="6" s="1"/>
  <c r="Z148" i="6" s="1"/>
  <c r="N147" i="6"/>
  <c r="M147" i="6"/>
  <c r="L147" i="6"/>
  <c r="K147" i="6"/>
  <c r="J147" i="6"/>
  <c r="I147" i="6"/>
  <c r="N146" i="6"/>
  <c r="M146" i="6"/>
  <c r="L146" i="6"/>
  <c r="K146" i="6"/>
  <c r="J146" i="6"/>
  <c r="I146" i="6"/>
  <c r="N145" i="6"/>
  <c r="M145" i="6"/>
  <c r="L145" i="6"/>
  <c r="S145" i="6" s="1"/>
  <c r="Z145" i="6" s="1"/>
  <c r="K145" i="6"/>
  <c r="J145" i="6"/>
  <c r="I145" i="6"/>
  <c r="N144" i="6"/>
  <c r="M144" i="6"/>
  <c r="L144" i="6"/>
  <c r="K144" i="6"/>
  <c r="R144" i="6" s="1"/>
  <c r="Y144" i="6" s="1"/>
  <c r="J144" i="6"/>
  <c r="I144" i="6"/>
  <c r="N143" i="6"/>
  <c r="M143" i="6"/>
  <c r="L143" i="6"/>
  <c r="S143" i="6" s="1"/>
  <c r="Z143" i="6" s="1"/>
  <c r="K143" i="6"/>
  <c r="J143" i="6"/>
  <c r="I143" i="6"/>
  <c r="N142" i="6"/>
  <c r="M142" i="6"/>
  <c r="L142" i="6"/>
  <c r="S142" i="6" s="1"/>
  <c r="Z142" i="6" s="1"/>
  <c r="K142" i="6"/>
  <c r="J142" i="6"/>
  <c r="I142" i="6"/>
  <c r="N141" i="6"/>
  <c r="M141" i="6"/>
  <c r="L141" i="6"/>
  <c r="K141" i="6"/>
  <c r="J141" i="6"/>
  <c r="I141" i="6"/>
  <c r="S141" i="6" s="1"/>
  <c r="Z141" i="6" s="1"/>
  <c r="N140" i="6"/>
  <c r="M140" i="6"/>
  <c r="L140" i="6"/>
  <c r="S140" i="6" s="1"/>
  <c r="Z140" i="6" s="1"/>
  <c r="K140" i="6"/>
  <c r="R140" i="6" s="1"/>
  <c r="Y140" i="6" s="1"/>
  <c r="J140" i="6"/>
  <c r="I140" i="6"/>
  <c r="N139" i="6"/>
  <c r="M139" i="6"/>
  <c r="L139" i="6"/>
  <c r="K139" i="6"/>
  <c r="J139" i="6"/>
  <c r="I139" i="6"/>
  <c r="N138" i="6"/>
  <c r="M138" i="6"/>
  <c r="L138" i="6"/>
  <c r="S138" i="6" s="1"/>
  <c r="Z138" i="6" s="1"/>
  <c r="K138" i="6"/>
  <c r="J138" i="6"/>
  <c r="I138" i="6"/>
  <c r="S137" i="6"/>
  <c r="Z137" i="6" s="1"/>
  <c r="N137" i="6"/>
  <c r="M137" i="6"/>
  <c r="L137" i="6"/>
  <c r="K137" i="6"/>
  <c r="R137" i="6" s="1"/>
  <c r="Y137" i="6" s="1"/>
  <c r="J137" i="6"/>
  <c r="I137" i="6"/>
  <c r="N136" i="6"/>
  <c r="M136" i="6"/>
  <c r="L136" i="6"/>
  <c r="S136" i="6" s="1"/>
  <c r="Z136" i="6" s="1"/>
  <c r="K136" i="6"/>
  <c r="J136" i="6"/>
  <c r="I136" i="6"/>
  <c r="N135" i="6"/>
  <c r="M135" i="6"/>
  <c r="L135" i="6"/>
  <c r="K135" i="6"/>
  <c r="J135" i="6"/>
  <c r="I135" i="6"/>
  <c r="N134" i="6"/>
  <c r="M134" i="6"/>
  <c r="L134" i="6"/>
  <c r="S134" i="6" s="1"/>
  <c r="Z134" i="6" s="1"/>
  <c r="K134" i="6"/>
  <c r="J134" i="6"/>
  <c r="I134" i="6"/>
  <c r="S133" i="6"/>
  <c r="Z133" i="6" s="1"/>
  <c r="N133" i="6"/>
  <c r="M133" i="6"/>
  <c r="L133" i="6"/>
  <c r="K133" i="6"/>
  <c r="R133" i="6" s="1"/>
  <c r="Y133" i="6" s="1"/>
  <c r="J133" i="6"/>
  <c r="I133" i="6"/>
  <c r="N132" i="6"/>
  <c r="M132" i="6"/>
  <c r="L132" i="6"/>
  <c r="K132" i="6"/>
  <c r="J132" i="6"/>
  <c r="I132" i="6"/>
  <c r="N131" i="6"/>
  <c r="M131" i="6"/>
  <c r="L131" i="6"/>
  <c r="K131" i="6"/>
  <c r="J131" i="6"/>
  <c r="I131" i="6"/>
  <c r="N130" i="6"/>
  <c r="M130" i="6"/>
  <c r="L130" i="6"/>
  <c r="K130" i="6"/>
  <c r="J130" i="6"/>
  <c r="I130" i="6"/>
  <c r="N129" i="6"/>
  <c r="M129" i="6"/>
  <c r="T129" i="6" s="1"/>
  <c r="AA129" i="6" s="1"/>
  <c r="L129" i="6"/>
  <c r="K129" i="6"/>
  <c r="J129" i="6"/>
  <c r="I129" i="6"/>
  <c r="N128" i="6"/>
  <c r="M128" i="6"/>
  <c r="T128" i="6" s="1"/>
  <c r="AA128" i="6" s="1"/>
  <c r="L128" i="6"/>
  <c r="S128" i="6" s="1"/>
  <c r="Z128" i="6" s="1"/>
  <c r="K128" i="6"/>
  <c r="J128" i="6"/>
  <c r="Q128" i="6" s="1"/>
  <c r="X128" i="6" s="1"/>
  <c r="I128" i="6"/>
  <c r="N127" i="6"/>
  <c r="M127" i="6"/>
  <c r="T127" i="6" s="1"/>
  <c r="AA127" i="6" s="1"/>
  <c r="L127" i="6"/>
  <c r="K127" i="6"/>
  <c r="J127" i="6"/>
  <c r="I127" i="6"/>
  <c r="S127" i="6" s="1"/>
  <c r="Z127" i="6" s="1"/>
  <c r="N126" i="6"/>
  <c r="M126" i="6"/>
  <c r="L126" i="6"/>
  <c r="K126" i="6"/>
  <c r="J126" i="6"/>
  <c r="I126" i="6"/>
  <c r="N125" i="6"/>
  <c r="M125" i="6"/>
  <c r="T125" i="6" s="1"/>
  <c r="AA125" i="6" s="1"/>
  <c r="L125" i="6"/>
  <c r="K125" i="6"/>
  <c r="J125" i="6"/>
  <c r="I125" i="6"/>
  <c r="N124" i="6"/>
  <c r="U124" i="6" s="1"/>
  <c r="AB124" i="6" s="1"/>
  <c r="M124" i="6"/>
  <c r="T124" i="6" s="1"/>
  <c r="AA124" i="6" s="1"/>
  <c r="L124" i="6"/>
  <c r="S124" i="6" s="1"/>
  <c r="Z124" i="6" s="1"/>
  <c r="K124" i="6"/>
  <c r="R124" i="6" s="1"/>
  <c r="Y124" i="6" s="1"/>
  <c r="J124" i="6"/>
  <c r="Q124" i="6" s="1"/>
  <c r="X124" i="6" s="1"/>
  <c r="I124" i="6"/>
  <c r="N123" i="6"/>
  <c r="M123" i="6"/>
  <c r="T123" i="6" s="1"/>
  <c r="AA123" i="6" s="1"/>
  <c r="L123" i="6"/>
  <c r="K123" i="6"/>
  <c r="J123" i="6"/>
  <c r="I123" i="6"/>
  <c r="S123" i="6" s="1"/>
  <c r="Z123" i="6" s="1"/>
  <c r="N122" i="6"/>
  <c r="M122" i="6"/>
  <c r="L122" i="6"/>
  <c r="K122" i="6"/>
  <c r="J122" i="6"/>
  <c r="I122" i="6"/>
  <c r="N121" i="6"/>
  <c r="M121" i="6"/>
  <c r="T121" i="6" s="1"/>
  <c r="AA121" i="6" s="1"/>
  <c r="L121" i="6"/>
  <c r="K121" i="6"/>
  <c r="J121" i="6"/>
  <c r="I121" i="6"/>
  <c r="N120" i="6"/>
  <c r="U120" i="6" s="1"/>
  <c r="AB120" i="6" s="1"/>
  <c r="M120" i="6"/>
  <c r="T120" i="6" s="1"/>
  <c r="AA120" i="6" s="1"/>
  <c r="L120" i="6"/>
  <c r="S120" i="6" s="1"/>
  <c r="Z120" i="6" s="1"/>
  <c r="K120" i="6"/>
  <c r="R120" i="6" s="1"/>
  <c r="Y120" i="6" s="1"/>
  <c r="J120" i="6"/>
  <c r="Q120" i="6" s="1"/>
  <c r="X120" i="6" s="1"/>
  <c r="I120" i="6"/>
  <c r="N119" i="6"/>
  <c r="M119" i="6"/>
  <c r="T119" i="6" s="1"/>
  <c r="AA119" i="6" s="1"/>
  <c r="L119" i="6"/>
  <c r="K119" i="6"/>
  <c r="J119" i="6"/>
  <c r="I119" i="6"/>
  <c r="S119" i="6" s="1"/>
  <c r="Z119" i="6" s="1"/>
  <c r="N118" i="6"/>
  <c r="M118" i="6"/>
  <c r="L118" i="6"/>
  <c r="K118" i="6"/>
  <c r="J118" i="6"/>
  <c r="I118" i="6"/>
  <c r="N117" i="6"/>
  <c r="M117" i="6"/>
  <c r="T117" i="6" s="1"/>
  <c r="AA117" i="6" s="1"/>
  <c r="L117" i="6"/>
  <c r="K117" i="6"/>
  <c r="J117" i="6"/>
  <c r="I117" i="6"/>
  <c r="N116" i="6"/>
  <c r="U116" i="6" s="1"/>
  <c r="AB116" i="6" s="1"/>
  <c r="M116" i="6"/>
  <c r="T116" i="6" s="1"/>
  <c r="AA116" i="6" s="1"/>
  <c r="L116" i="6"/>
  <c r="S116" i="6" s="1"/>
  <c r="Z116" i="6" s="1"/>
  <c r="K116" i="6"/>
  <c r="R116" i="6" s="1"/>
  <c r="Y116" i="6" s="1"/>
  <c r="J116" i="6"/>
  <c r="Q116" i="6" s="1"/>
  <c r="X116" i="6" s="1"/>
  <c r="I116" i="6"/>
  <c r="N115" i="6"/>
  <c r="M115" i="6"/>
  <c r="T115" i="6" s="1"/>
  <c r="AA115" i="6" s="1"/>
  <c r="L115" i="6"/>
  <c r="K115" i="6"/>
  <c r="J115" i="6"/>
  <c r="I115" i="6"/>
  <c r="S115" i="6" s="1"/>
  <c r="Z115" i="6" s="1"/>
  <c r="N114" i="6"/>
  <c r="M114" i="6"/>
  <c r="L114" i="6"/>
  <c r="K114" i="6"/>
  <c r="J114" i="6"/>
  <c r="I114" i="6"/>
  <c r="N113" i="6"/>
  <c r="M113" i="6"/>
  <c r="T113" i="6" s="1"/>
  <c r="AA113" i="6" s="1"/>
  <c r="L113" i="6"/>
  <c r="K113" i="6"/>
  <c r="J113" i="6"/>
  <c r="I113" i="6"/>
  <c r="N112" i="6"/>
  <c r="U112" i="6" s="1"/>
  <c r="AB112" i="6" s="1"/>
  <c r="M112" i="6"/>
  <c r="T112" i="6" s="1"/>
  <c r="AA112" i="6" s="1"/>
  <c r="L112" i="6"/>
  <c r="S112" i="6" s="1"/>
  <c r="Z112" i="6" s="1"/>
  <c r="K112" i="6"/>
  <c r="R112" i="6" s="1"/>
  <c r="Y112" i="6" s="1"/>
  <c r="J112" i="6"/>
  <c r="Q112" i="6" s="1"/>
  <c r="X112" i="6" s="1"/>
  <c r="I112" i="6"/>
  <c r="N111" i="6"/>
  <c r="M111" i="6"/>
  <c r="T111" i="6" s="1"/>
  <c r="AA111" i="6" s="1"/>
  <c r="L111" i="6"/>
  <c r="K111" i="6"/>
  <c r="J111" i="6"/>
  <c r="I111" i="6"/>
  <c r="S111" i="6" s="1"/>
  <c r="Z111" i="6" s="1"/>
  <c r="N110" i="6"/>
  <c r="M110" i="6"/>
  <c r="L110" i="6"/>
  <c r="K110" i="6"/>
  <c r="J110" i="6"/>
  <c r="I110" i="6"/>
  <c r="N109" i="6"/>
  <c r="M109" i="6"/>
  <c r="T109" i="6" s="1"/>
  <c r="AA109" i="6" s="1"/>
  <c r="L109" i="6"/>
  <c r="K109" i="6"/>
  <c r="J109" i="6"/>
  <c r="I109" i="6"/>
  <c r="N108" i="6"/>
  <c r="U108" i="6" s="1"/>
  <c r="AB108" i="6" s="1"/>
  <c r="M108" i="6"/>
  <c r="T108" i="6" s="1"/>
  <c r="AA108" i="6" s="1"/>
  <c r="L108" i="6"/>
  <c r="S108" i="6" s="1"/>
  <c r="Z108" i="6" s="1"/>
  <c r="K108" i="6"/>
  <c r="R108" i="6" s="1"/>
  <c r="Y108" i="6" s="1"/>
  <c r="J108" i="6"/>
  <c r="Q108" i="6" s="1"/>
  <c r="X108" i="6" s="1"/>
  <c r="I108" i="6"/>
  <c r="N107" i="6"/>
  <c r="M107" i="6"/>
  <c r="T107" i="6" s="1"/>
  <c r="AA107" i="6" s="1"/>
  <c r="L107" i="6"/>
  <c r="K107" i="6"/>
  <c r="J107" i="6"/>
  <c r="I107" i="6"/>
  <c r="S107" i="6" s="1"/>
  <c r="Z107" i="6" s="1"/>
  <c r="N106" i="6"/>
  <c r="M106" i="6"/>
  <c r="L106" i="6"/>
  <c r="K106" i="6"/>
  <c r="J106" i="6"/>
  <c r="I106" i="6"/>
  <c r="N105" i="6"/>
  <c r="M105" i="6"/>
  <c r="T105" i="6" s="1"/>
  <c r="AA105" i="6" s="1"/>
  <c r="L105" i="6"/>
  <c r="K105" i="6"/>
  <c r="J105" i="6"/>
  <c r="I105" i="6"/>
  <c r="N104" i="6"/>
  <c r="U104" i="6" s="1"/>
  <c r="AB104" i="6" s="1"/>
  <c r="M104" i="6"/>
  <c r="T104" i="6" s="1"/>
  <c r="AA104" i="6" s="1"/>
  <c r="L104" i="6"/>
  <c r="S104" i="6" s="1"/>
  <c r="Z104" i="6" s="1"/>
  <c r="K104" i="6"/>
  <c r="R104" i="6" s="1"/>
  <c r="Y104" i="6" s="1"/>
  <c r="J104" i="6"/>
  <c r="Q104" i="6" s="1"/>
  <c r="X104" i="6" s="1"/>
  <c r="I104" i="6"/>
  <c r="N103" i="6"/>
  <c r="M103" i="6"/>
  <c r="T103" i="6" s="1"/>
  <c r="AA103" i="6" s="1"/>
  <c r="L103" i="6"/>
  <c r="K103" i="6"/>
  <c r="J103" i="6"/>
  <c r="I103" i="6"/>
  <c r="N102" i="6"/>
  <c r="M102" i="6"/>
  <c r="L102" i="6"/>
  <c r="K102" i="6"/>
  <c r="J102" i="6"/>
  <c r="I102" i="6"/>
  <c r="N101" i="6"/>
  <c r="U101" i="6" s="1"/>
  <c r="AB101" i="6" s="1"/>
  <c r="M101" i="6"/>
  <c r="L101" i="6"/>
  <c r="K101" i="6"/>
  <c r="R101" i="6" s="1"/>
  <c r="Y101" i="6" s="1"/>
  <c r="J101" i="6"/>
  <c r="Q101" i="6" s="1"/>
  <c r="X101" i="6" s="1"/>
  <c r="I101" i="6"/>
  <c r="N100" i="6"/>
  <c r="M100" i="6"/>
  <c r="L100" i="6"/>
  <c r="S100" i="6" s="1"/>
  <c r="Z100" i="6" s="1"/>
  <c r="K100" i="6"/>
  <c r="J100" i="6"/>
  <c r="I100" i="6"/>
  <c r="N99" i="6"/>
  <c r="M99" i="6"/>
  <c r="L99" i="6"/>
  <c r="K99" i="6"/>
  <c r="R99" i="6" s="1"/>
  <c r="Y99" i="6" s="1"/>
  <c r="J99" i="6"/>
  <c r="I99" i="6"/>
  <c r="N98" i="6"/>
  <c r="M98" i="6"/>
  <c r="L98" i="6"/>
  <c r="K98" i="6"/>
  <c r="J98" i="6"/>
  <c r="I98" i="6"/>
  <c r="N97" i="6"/>
  <c r="U97" i="6" s="1"/>
  <c r="AB97" i="6" s="1"/>
  <c r="M97" i="6"/>
  <c r="L97" i="6"/>
  <c r="K97" i="6"/>
  <c r="R97" i="6" s="1"/>
  <c r="Y97" i="6" s="1"/>
  <c r="J97" i="6"/>
  <c r="Q97" i="6" s="1"/>
  <c r="X97" i="6" s="1"/>
  <c r="I97" i="6"/>
  <c r="N96" i="6"/>
  <c r="M96" i="6"/>
  <c r="L96" i="6"/>
  <c r="S96" i="6" s="1"/>
  <c r="Z96" i="6" s="1"/>
  <c r="K96" i="6"/>
  <c r="J96" i="6"/>
  <c r="I96" i="6"/>
  <c r="N95" i="6"/>
  <c r="M95" i="6"/>
  <c r="L95" i="6"/>
  <c r="K95" i="6"/>
  <c r="R95" i="6" s="1"/>
  <c r="Y95" i="6" s="1"/>
  <c r="J95" i="6"/>
  <c r="I95" i="6"/>
  <c r="N94" i="6"/>
  <c r="M94" i="6"/>
  <c r="L94" i="6"/>
  <c r="K94" i="6"/>
  <c r="J94" i="6"/>
  <c r="I94" i="6"/>
  <c r="N93" i="6"/>
  <c r="U93" i="6" s="1"/>
  <c r="AB93" i="6" s="1"/>
  <c r="M93" i="6"/>
  <c r="L93" i="6"/>
  <c r="K93" i="6"/>
  <c r="R93" i="6" s="1"/>
  <c r="Y93" i="6" s="1"/>
  <c r="J93" i="6"/>
  <c r="Q93" i="6" s="1"/>
  <c r="X93" i="6" s="1"/>
  <c r="I93" i="6"/>
  <c r="N92" i="6"/>
  <c r="M92" i="6"/>
  <c r="L92" i="6"/>
  <c r="S92" i="6" s="1"/>
  <c r="Z92" i="6" s="1"/>
  <c r="K92" i="6"/>
  <c r="J92" i="6"/>
  <c r="I92" i="6"/>
  <c r="N91" i="6"/>
  <c r="M91" i="6"/>
  <c r="L91" i="6"/>
  <c r="K91" i="6"/>
  <c r="R91" i="6" s="1"/>
  <c r="Y91" i="6" s="1"/>
  <c r="J91" i="6"/>
  <c r="I91" i="6"/>
  <c r="N90" i="6"/>
  <c r="M90" i="6"/>
  <c r="L90" i="6"/>
  <c r="K90" i="6"/>
  <c r="J90" i="6"/>
  <c r="I90" i="6"/>
  <c r="N89" i="6"/>
  <c r="U89" i="6" s="1"/>
  <c r="AB89" i="6" s="1"/>
  <c r="M89" i="6"/>
  <c r="L89" i="6"/>
  <c r="K89" i="6"/>
  <c r="R89" i="6" s="1"/>
  <c r="Y89" i="6" s="1"/>
  <c r="J89" i="6"/>
  <c r="Q89" i="6" s="1"/>
  <c r="X89" i="6" s="1"/>
  <c r="I89" i="6"/>
  <c r="N88" i="6"/>
  <c r="M88" i="6"/>
  <c r="L88" i="6"/>
  <c r="S88" i="6" s="1"/>
  <c r="Z88" i="6" s="1"/>
  <c r="K88" i="6"/>
  <c r="J88" i="6"/>
  <c r="I88" i="6"/>
  <c r="N87" i="6"/>
  <c r="M87" i="6"/>
  <c r="L87" i="6"/>
  <c r="K87" i="6"/>
  <c r="J87" i="6"/>
  <c r="I87" i="6"/>
  <c r="N86" i="6"/>
  <c r="M86" i="6"/>
  <c r="L86" i="6"/>
  <c r="S86" i="6" s="1"/>
  <c r="Z86" i="6" s="1"/>
  <c r="K86" i="6"/>
  <c r="J86" i="6"/>
  <c r="I86" i="6"/>
  <c r="R86" i="6" s="1"/>
  <c r="Y86" i="6" s="1"/>
  <c r="N85" i="6"/>
  <c r="U85" i="6" s="1"/>
  <c r="AB85" i="6" s="1"/>
  <c r="M85" i="6"/>
  <c r="L85" i="6"/>
  <c r="K85" i="6"/>
  <c r="R85" i="6" s="1"/>
  <c r="Y85" i="6" s="1"/>
  <c r="J85" i="6"/>
  <c r="Q85" i="6" s="1"/>
  <c r="X85" i="6" s="1"/>
  <c r="I85" i="6"/>
  <c r="N84" i="6"/>
  <c r="M84" i="6"/>
  <c r="L84" i="6"/>
  <c r="S84" i="6" s="1"/>
  <c r="Z84" i="6" s="1"/>
  <c r="K84" i="6"/>
  <c r="J84" i="6"/>
  <c r="I84" i="6"/>
  <c r="N83" i="6"/>
  <c r="M83" i="6"/>
  <c r="L83" i="6"/>
  <c r="K83" i="6"/>
  <c r="J83" i="6"/>
  <c r="I83" i="6"/>
  <c r="N82" i="6"/>
  <c r="M82" i="6"/>
  <c r="L82" i="6"/>
  <c r="S82" i="6" s="1"/>
  <c r="Z82" i="6" s="1"/>
  <c r="K82" i="6"/>
  <c r="J82" i="6"/>
  <c r="I82" i="6"/>
  <c r="N81" i="6"/>
  <c r="M81" i="6"/>
  <c r="L81" i="6"/>
  <c r="K81" i="6"/>
  <c r="R81" i="6" s="1"/>
  <c r="Y81" i="6" s="1"/>
  <c r="J81" i="6"/>
  <c r="I81" i="6"/>
  <c r="N80" i="6"/>
  <c r="M80" i="6"/>
  <c r="L80" i="6"/>
  <c r="K80" i="6"/>
  <c r="J80" i="6"/>
  <c r="I80" i="6"/>
  <c r="N79" i="6"/>
  <c r="M79" i="6"/>
  <c r="L79" i="6"/>
  <c r="K79" i="6"/>
  <c r="J79" i="6"/>
  <c r="I79" i="6"/>
  <c r="N78" i="6"/>
  <c r="M78" i="6"/>
  <c r="L78" i="6"/>
  <c r="K78" i="6"/>
  <c r="J78" i="6"/>
  <c r="I78" i="6"/>
  <c r="R78" i="6" s="1"/>
  <c r="Y78" i="6" s="1"/>
  <c r="N77" i="6"/>
  <c r="M77" i="6"/>
  <c r="L77" i="6"/>
  <c r="K77" i="6"/>
  <c r="R77" i="6" s="1"/>
  <c r="Y77" i="6" s="1"/>
  <c r="J77" i="6"/>
  <c r="I77" i="6"/>
  <c r="N76" i="6"/>
  <c r="M76" i="6"/>
  <c r="L76" i="6"/>
  <c r="K76" i="6"/>
  <c r="J76" i="6"/>
  <c r="I76" i="6"/>
  <c r="N75" i="6"/>
  <c r="M75" i="6"/>
  <c r="L75" i="6"/>
  <c r="K75" i="6"/>
  <c r="J75" i="6"/>
  <c r="I75" i="6"/>
  <c r="N74" i="6"/>
  <c r="M74" i="6"/>
  <c r="L74" i="6"/>
  <c r="K74" i="6"/>
  <c r="J74" i="6"/>
  <c r="I74" i="6"/>
  <c r="N73" i="6"/>
  <c r="U73" i="6" s="1"/>
  <c r="AB73" i="6" s="1"/>
  <c r="M73" i="6"/>
  <c r="L73" i="6"/>
  <c r="S73" i="6" s="1"/>
  <c r="Z73" i="6" s="1"/>
  <c r="K73" i="6"/>
  <c r="R73" i="6" s="1"/>
  <c r="Y73" i="6" s="1"/>
  <c r="J73" i="6"/>
  <c r="Q73" i="6" s="1"/>
  <c r="X73" i="6" s="1"/>
  <c r="I73" i="6"/>
  <c r="N72" i="6"/>
  <c r="M72" i="6"/>
  <c r="L72" i="6"/>
  <c r="K72" i="6"/>
  <c r="J72" i="6"/>
  <c r="I72" i="6"/>
  <c r="N71" i="6"/>
  <c r="M71" i="6"/>
  <c r="L71" i="6"/>
  <c r="K71" i="6"/>
  <c r="J71" i="6"/>
  <c r="I71" i="6"/>
  <c r="N70" i="6"/>
  <c r="M70" i="6"/>
  <c r="L70" i="6"/>
  <c r="K70" i="6"/>
  <c r="J70" i="6"/>
  <c r="I70" i="6"/>
  <c r="N69" i="6"/>
  <c r="U69" i="6" s="1"/>
  <c r="AB69" i="6" s="1"/>
  <c r="M69" i="6"/>
  <c r="L69" i="6"/>
  <c r="S69" i="6" s="1"/>
  <c r="Z69" i="6" s="1"/>
  <c r="K69" i="6"/>
  <c r="R69" i="6" s="1"/>
  <c r="Y69" i="6" s="1"/>
  <c r="J69" i="6"/>
  <c r="Q69" i="6" s="1"/>
  <c r="X69" i="6" s="1"/>
  <c r="I69" i="6"/>
  <c r="N68" i="6"/>
  <c r="M68" i="6"/>
  <c r="L68" i="6"/>
  <c r="K68" i="6"/>
  <c r="J68" i="6"/>
  <c r="I68" i="6"/>
  <c r="N67" i="6"/>
  <c r="M67" i="6"/>
  <c r="L67" i="6"/>
  <c r="S67" i="6" s="1"/>
  <c r="Z67" i="6" s="1"/>
  <c r="K67" i="6"/>
  <c r="J67" i="6"/>
  <c r="I67" i="6"/>
  <c r="N66" i="6"/>
  <c r="M66" i="6"/>
  <c r="L66" i="6"/>
  <c r="K66" i="6"/>
  <c r="J66" i="6"/>
  <c r="I66" i="6"/>
  <c r="R66" i="6" s="1"/>
  <c r="Y66" i="6" s="1"/>
  <c r="N65" i="6"/>
  <c r="M65" i="6"/>
  <c r="L65" i="6"/>
  <c r="K65" i="6"/>
  <c r="R65" i="6" s="1"/>
  <c r="Y65" i="6" s="1"/>
  <c r="J65" i="6"/>
  <c r="I65" i="6"/>
  <c r="N64" i="6"/>
  <c r="M64" i="6"/>
  <c r="L64" i="6"/>
  <c r="K64" i="6"/>
  <c r="J64" i="6"/>
  <c r="I64" i="6"/>
  <c r="N63" i="6"/>
  <c r="M63" i="6"/>
  <c r="L63" i="6"/>
  <c r="K63" i="6"/>
  <c r="J63" i="6"/>
  <c r="I63" i="6"/>
  <c r="N62" i="6"/>
  <c r="M62" i="6"/>
  <c r="L62" i="6"/>
  <c r="K62" i="6"/>
  <c r="J62" i="6"/>
  <c r="I62" i="6"/>
  <c r="R62" i="6" s="1"/>
  <c r="Y62" i="6" s="1"/>
  <c r="N61" i="6"/>
  <c r="M61" i="6"/>
  <c r="L61" i="6"/>
  <c r="K61" i="6"/>
  <c r="R61" i="6" s="1"/>
  <c r="Y61" i="6" s="1"/>
  <c r="J61" i="6"/>
  <c r="I61" i="6"/>
  <c r="N60" i="6"/>
  <c r="M60" i="6"/>
  <c r="L60" i="6"/>
  <c r="K60" i="6"/>
  <c r="J60" i="6"/>
  <c r="I60" i="6"/>
  <c r="N59" i="6"/>
  <c r="M59" i="6"/>
  <c r="L59" i="6"/>
  <c r="K59" i="6"/>
  <c r="J59" i="6"/>
  <c r="I59" i="6"/>
  <c r="N58" i="6"/>
  <c r="M58" i="6"/>
  <c r="L58" i="6"/>
  <c r="K58" i="6"/>
  <c r="J58" i="6"/>
  <c r="I58" i="6"/>
  <c r="R58" i="6" s="1"/>
  <c r="Y58" i="6" s="1"/>
  <c r="N57" i="6"/>
  <c r="M57" i="6"/>
  <c r="L57" i="6"/>
  <c r="S57" i="6" s="1"/>
  <c r="Z57" i="6" s="1"/>
  <c r="K57" i="6"/>
  <c r="R57" i="6" s="1"/>
  <c r="Y57" i="6" s="1"/>
  <c r="J57" i="6"/>
  <c r="Q57" i="6" s="1"/>
  <c r="X57" i="6" s="1"/>
  <c r="I57" i="6"/>
  <c r="N56" i="6"/>
  <c r="M56" i="6"/>
  <c r="L56" i="6"/>
  <c r="K56" i="6"/>
  <c r="J56" i="6"/>
  <c r="I56" i="6"/>
  <c r="N55" i="6"/>
  <c r="M55" i="6"/>
  <c r="L55" i="6"/>
  <c r="K55" i="6"/>
  <c r="J55" i="6"/>
  <c r="I55" i="6"/>
  <c r="N54" i="6"/>
  <c r="M54" i="6"/>
  <c r="L54" i="6"/>
  <c r="K54" i="6"/>
  <c r="J54" i="6"/>
  <c r="I54" i="6"/>
  <c r="R54" i="6" s="1"/>
  <c r="Y54" i="6" s="1"/>
  <c r="N53" i="6"/>
  <c r="U53" i="6" s="1"/>
  <c r="AB53" i="6" s="1"/>
  <c r="M53" i="6"/>
  <c r="L53" i="6"/>
  <c r="S53" i="6" s="1"/>
  <c r="Z53" i="6" s="1"/>
  <c r="K53" i="6"/>
  <c r="R53" i="6" s="1"/>
  <c r="Y53" i="6" s="1"/>
  <c r="J53" i="6"/>
  <c r="Q53" i="6" s="1"/>
  <c r="X53" i="6" s="1"/>
  <c r="I53" i="6"/>
  <c r="N52" i="6"/>
  <c r="M52" i="6"/>
  <c r="L52" i="6"/>
  <c r="K52" i="6"/>
  <c r="J52" i="6"/>
  <c r="I52" i="6"/>
  <c r="N51" i="6"/>
  <c r="M51" i="6"/>
  <c r="L51" i="6"/>
  <c r="S51" i="6" s="1"/>
  <c r="Z51" i="6" s="1"/>
  <c r="K51" i="6"/>
  <c r="J51" i="6"/>
  <c r="I51" i="6"/>
  <c r="S50" i="6"/>
  <c r="Z50" i="6" s="1"/>
  <c r="N50" i="6"/>
  <c r="M50" i="6"/>
  <c r="L50" i="6"/>
  <c r="K50" i="6"/>
  <c r="J50" i="6"/>
  <c r="I50" i="6"/>
  <c r="N49" i="6"/>
  <c r="M49" i="6"/>
  <c r="L49" i="6"/>
  <c r="K49" i="6"/>
  <c r="J49" i="6"/>
  <c r="I49" i="6"/>
  <c r="N48" i="6"/>
  <c r="M48" i="6"/>
  <c r="L48" i="6"/>
  <c r="K48" i="6"/>
  <c r="R48" i="6" s="1"/>
  <c r="Y48" i="6" s="1"/>
  <c r="J48" i="6"/>
  <c r="I48" i="6"/>
  <c r="N47" i="6"/>
  <c r="M47" i="6"/>
  <c r="L47" i="6"/>
  <c r="S47" i="6" s="1"/>
  <c r="Z47" i="6" s="1"/>
  <c r="K47" i="6"/>
  <c r="J47" i="6"/>
  <c r="I47" i="6"/>
  <c r="N46" i="6"/>
  <c r="M46" i="6"/>
  <c r="L46" i="6"/>
  <c r="K46" i="6"/>
  <c r="J46" i="6"/>
  <c r="I46" i="6"/>
  <c r="N45" i="6"/>
  <c r="M45" i="6"/>
  <c r="L45" i="6"/>
  <c r="K45" i="6"/>
  <c r="J45" i="6"/>
  <c r="I45" i="6"/>
  <c r="N44" i="6"/>
  <c r="M44" i="6"/>
  <c r="L44" i="6"/>
  <c r="K44" i="6"/>
  <c r="R44" i="6" s="1"/>
  <c r="Y44" i="6" s="1"/>
  <c r="J44" i="6"/>
  <c r="I44" i="6"/>
  <c r="N43" i="6"/>
  <c r="M43" i="6"/>
  <c r="L43" i="6"/>
  <c r="K43" i="6"/>
  <c r="J43" i="6"/>
  <c r="I43" i="6"/>
  <c r="N42" i="6"/>
  <c r="M42" i="6"/>
  <c r="L42" i="6"/>
  <c r="K42" i="6"/>
  <c r="J42" i="6"/>
  <c r="I42" i="6"/>
  <c r="N41" i="6"/>
  <c r="U41" i="6" s="1"/>
  <c r="AB41" i="6" s="1"/>
  <c r="M41" i="6"/>
  <c r="T41" i="6" s="1"/>
  <c r="AA41" i="6" s="1"/>
  <c r="L41" i="6"/>
  <c r="K41" i="6"/>
  <c r="J41" i="6"/>
  <c r="Q41" i="6" s="1"/>
  <c r="X41" i="6" s="1"/>
  <c r="I41" i="6"/>
  <c r="N40" i="6"/>
  <c r="M40" i="6"/>
  <c r="L40" i="6"/>
  <c r="K40" i="6"/>
  <c r="J40" i="6"/>
  <c r="I40" i="6"/>
  <c r="N39" i="6"/>
  <c r="M39" i="6"/>
  <c r="L39" i="6"/>
  <c r="S39" i="6" s="1"/>
  <c r="Z39" i="6" s="1"/>
  <c r="K39" i="6"/>
  <c r="R39" i="6" s="1"/>
  <c r="Y39" i="6" s="1"/>
  <c r="J39" i="6"/>
  <c r="Q39" i="6" s="1"/>
  <c r="X39" i="6" s="1"/>
  <c r="I39" i="6"/>
  <c r="N38" i="6"/>
  <c r="M38" i="6"/>
  <c r="T38" i="6" s="1"/>
  <c r="AA38" i="6" s="1"/>
  <c r="L38" i="6"/>
  <c r="K38" i="6"/>
  <c r="J38" i="6"/>
  <c r="I38" i="6"/>
  <c r="N37" i="6"/>
  <c r="M37" i="6"/>
  <c r="L37" i="6"/>
  <c r="S37" i="6" s="1"/>
  <c r="Z37" i="6" s="1"/>
  <c r="K37" i="6"/>
  <c r="J37" i="6"/>
  <c r="I37" i="6"/>
  <c r="R37" i="6" s="1"/>
  <c r="Y37" i="6" s="1"/>
  <c r="N36" i="6"/>
  <c r="U36" i="6" s="1"/>
  <c r="AB36" i="6" s="1"/>
  <c r="M36" i="6"/>
  <c r="L36" i="6"/>
  <c r="K36" i="6"/>
  <c r="R36" i="6" s="1"/>
  <c r="Y36" i="6" s="1"/>
  <c r="J36" i="6"/>
  <c r="Q36" i="6" s="1"/>
  <c r="X36" i="6" s="1"/>
  <c r="I36" i="6"/>
  <c r="N35" i="6"/>
  <c r="M35" i="6"/>
  <c r="L35" i="6"/>
  <c r="K35" i="6"/>
  <c r="J35" i="6"/>
  <c r="I35" i="6"/>
  <c r="N34" i="6"/>
  <c r="M34" i="6"/>
  <c r="L34" i="6"/>
  <c r="K34" i="6"/>
  <c r="J34" i="6"/>
  <c r="I34" i="6"/>
  <c r="N33" i="6"/>
  <c r="M33" i="6"/>
  <c r="L33" i="6"/>
  <c r="S33" i="6" s="1"/>
  <c r="Z33" i="6" s="1"/>
  <c r="K33" i="6"/>
  <c r="J33" i="6"/>
  <c r="I33" i="6"/>
  <c r="R33" i="6" s="1"/>
  <c r="Y33" i="6" s="1"/>
  <c r="N32" i="6"/>
  <c r="U32" i="6" s="1"/>
  <c r="AB32" i="6" s="1"/>
  <c r="M32" i="6"/>
  <c r="L32" i="6"/>
  <c r="S32" i="6" s="1"/>
  <c r="Z32" i="6" s="1"/>
  <c r="K32" i="6"/>
  <c r="R32" i="6" s="1"/>
  <c r="Y32" i="6" s="1"/>
  <c r="J32" i="6"/>
  <c r="Q32" i="6" s="1"/>
  <c r="X32" i="6" s="1"/>
  <c r="I32" i="6"/>
  <c r="N31" i="6"/>
  <c r="M31" i="6"/>
  <c r="L31" i="6"/>
  <c r="S31" i="6" s="1"/>
  <c r="Z31" i="6" s="1"/>
  <c r="K31" i="6"/>
  <c r="J31" i="6"/>
  <c r="I31" i="6"/>
  <c r="N30" i="6"/>
  <c r="M30" i="6"/>
  <c r="T30" i="6" s="1"/>
  <c r="AA30" i="6" s="1"/>
  <c r="L30" i="6"/>
  <c r="S30" i="6" s="1"/>
  <c r="Z30" i="6" s="1"/>
  <c r="K30" i="6"/>
  <c r="J30" i="6"/>
  <c r="I30" i="6"/>
  <c r="N29" i="6"/>
  <c r="M29" i="6"/>
  <c r="L29" i="6"/>
  <c r="K29" i="6"/>
  <c r="J29" i="6"/>
  <c r="I29" i="6"/>
  <c r="N28" i="6"/>
  <c r="M28" i="6"/>
  <c r="T28" i="6" s="1"/>
  <c r="AA28" i="6" s="1"/>
  <c r="L28" i="6"/>
  <c r="S28" i="6" s="1"/>
  <c r="Z28" i="6" s="1"/>
  <c r="K28" i="6"/>
  <c r="J28" i="6"/>
  <c r="I28" i="6"/>
  <c r="N27" i="6"/>
  <c r="M27" i="6"/>
  <c r="L27" i="6"/>
  <c r="S27" i="6" s="1"/>
  <c r="Z27" i="6" s="1"/>
  <c r="K27" i="6"/>
  <c r="R27" i="6" s="1"/>
  <c r="Y27" i="6" s="1"/>
  <c r="J27" i="6"/>
  <c r="I27" i="6"/>
  <c r="N26" i="6"/>
  <c r="M26" i="6"/>
  <c r="L26" i="6"/>
  <c r="K26" i="6"/>
  <c r="R26" i="6" s="1"/>
  <c r="Y26" i="6" s="1"/>
  <c r="J26" i="6"/>
  <c r="Q26" i="6" s="1"/>
  <c r="X26" i="6" s="1"/>
  <c r="I26" i="6"/>
  <c r="N25" i="6"/>
  <c r="M25" i="6"/>
  <c r="L25" i="6"/>
  <c r="K25" i="6"/>
  <c r="J25" i="6"/>
  <c r="I25" i="6"/>
  <c r="Q25" i="6" s="1"/>
  <c r="X25" i="6" s="1"/>
  <c r="N24" i="6"/>
  <c r="M24" i="6"/>
  <c r="T24" i="6" s="1"/>
  <c r="AA24" i="6" s="1"/>
  <c r="L24" i="6"/>
  <c r="S24" i="6" s="1"/>
  <c r="Z24" i="6" s="1"/>
  <c r="K24" i="6"/>
  <c r="R24" i="6" s="1"/>
  <c r="Y24" i="6" s="1"/>
  <c r="J24" i="6"/>
  <c r="I24" i="6"/>
  <c r="N23" i="6"/>
  <c r="U23" i="6" s="1"/>
  <c r="AB23" i="6" s="1"/>
  <c r="M23" i="6"/>
  <c r="L23" i="6"/>
  <c r="K23" i="6"/>
  <c r="R23" i="6" s="1"/>
  <c r="Y23" i="6" s="1"/>
  <c r="J23" i="6"/>
  <c r="Q23" i="6" s="1"/>
  <c r="X23" i="6" s="1"/>
  <c r="I23" i="6"/>
  <c r="N22" i="6"/>
  <c r="M22" i="6"/>
  <c r="L22" i="6"/>
  <c r="K22" i="6"/>
  <c r="J22" i="6"/>
  <c r="I22" i="6"/>
  <c r="U22" i="6" s="1"/>
  <c r="AB22" i="6" s="1"/>
  <c r="N21" i="6"/>
  <c r="M21" i="6"/>
  <c r="L21" i="6"/>
  <c r="K21" i="6"/>
  <c r="J21" i="6"/>
  <c r="I21" i="6"/>
  <c r="Q21" i="6" s="1"/>
  <c r="X21" i="6" s="1"/>
  <c r="N20" i="6"/>
  <c r="U20" i="6" s="1"/>
  <c r="AB20" i="6" s="1"/>
  <c r="M20" i="6"/>
  <c r="T20" i="6" s="1"/>
  <c r="AA20" i="6" s="1"/>
  <c r="L20" i="6"/>
  <c r="S20" i="6" s="1"/>
  <c r="Z20" i="6" s="1"/>
  <c r="K20" i="6"/>
  <c r="J20" i="6"/>
  <c r="Q20" i="6" s="1"/>
  <c r="X20" i="6" s="1"/>
  <c r="I20" i="6"/>
  <c r="N19" i="6"/>
  <c r="U19" i="6" s="1"/>
  <c r="AB19" i="6" s="1"/>
  <c r="M19" i="6"/>
  <c r="L19" i="6"/>
  <c r="K19" i="6"/>
  <c r="J19" i="6"/>
  <c r="Q19" i="6" s="1"/>
  <c r="X19" i="6" s="1"/>
  <c r="I19" i="6"/>
  <c r="N18" i="6"/>
  <c r="M18" i="6"/>
  <c r="L18" i="6"/>
  <c r="K18" i="6"/>
  <c r="J18" i="6"/>
  <c r="Q18" i="6" s="1"/>
  <c r="X18" i="6" s="1"/>
  <c r="I18" i="6"/>
  <c r="U18" i="6" s="1"/>
  <c r="AB18" i="6" s="1"/>
  <c r="N17" i="6"/>
  <c r="M17" i="6"/>
  <c r="L17" i="6"/>
  <c r="K17" i="6"/>
  <c r="J17" i="6"/>
  <c r="I17" i="6"/>
  <c r="N16" i="6"/>
  <c r="U16" i="6" s="1"/>
  <c r="AB16" i="6" s="1"/>
  <c r="M16" i="6"/>
  <c r="L16" i="6"/>
  <c r="K16" i="6"/>
  <c r="J16" i="6"/>
  <c r="Q16" i="6" s="1"/>
  <c r="X16" i="6" s="1"/>
  <c r="I16" i="6"/>
  <c r="N15" i="6"/>
  <c r="M15" i="6"/>
  <c r="L15" i="6"/>
  <c r="S15" i="6" s="1"/>
  <c r="Z15" i="6" s="1"/>
  <c r="K15" i="6"/>
  <c r="J15" i="6"/>
  <c r="I15" i="6"/>
  <c r="Q14" i="6"/>
  <c r="X14" i="6" s="1"/>
  <c r="N14" i="6"/>
  <c r="M14" i="6"/>
  <c r="L14" i="6"/>
  <c r="K14" i="6"/>
  <c r="R14" i="6" s="1"/>
  <c r="Y14" i="6" s="1"/>
  <c r="J14" i="6"/>
  <c r="I14" i="6"/>
  <c r="U14" i="6" s="1"/>
  <c r="AB14" i="6" s="1"/>
  <c r="N13" i="6"/>
  <c r="M13" i="6"/>
  <c r="L13" i="6"/>
  <c r="K13" i="6"/>
  <c r="J13" i="6"/>
  <c r="I13" i="6"/>
  <c r="U13" i="6" s="1"/>
  <c r="AB13" i="6" s="1"/>
  <c r="N12" i="6"/>
  <c r="M12" i="6"/>
  <c r="L12" i="6"/>
  <c r="K12" i="6"/>
  <c r="J12" i="6"/>
  <c r="I12" i="6"/>
  <c r="N11" i="6"/>
  <c r="M11" i="6"/>
  <c r="L11" i="6"/>
  <c r="S11" i="6" s="1"/>
  <c r="Z11" i="6" s="1"/>
  <c r="K11" i="6"/>
  <c r="R11" i="6" s="1"/>
  <c r="Y11" i="6" s="1"/>
  <c r="J11" i="6"/>
  <c r="I11" i="6"/>
  <c r="Q10" i="6"/>
  <c r="X10" i="6" s="1"/>
  <c r="N10" i="6"/>
  <c r="M10" i="6"/>
  <c r="L10" i="6"/>
  <c r="K10" i="6"/>
  <c r="R10" i="6" s="1"/>
  <c r="Y10" i="6" s="1"/>
  <c r="J10" i="6"/>
  <c r="I10" i="6"/>
  <c r="N9" i="6"/>
  <c r="M9" i="6"/>
  <c r="L9" i="6"/>
  <c r="K9" i="6"/>
  <c r="J9" i="6"/>
  <c r="I9" i="6"/>
  <c r="Q9" i="6" s="1"/>
  <c r="X9" i="6" s="1"/>
  <c r="N8" i="6"/>
  <c r="M8" i="6"/>
  <c r="T8" i="6" s="1"/>
  <c r="AA8" i="6" s="1"/>
  <c r="L8" i="6"/>
  <c r="S8" i="6" s="1"/>
  <c r="Z8" i="6" s="1"/>
  <c r="K8" i="6"/>
  <c r="J8" i="6"/>
  <c r="I8" i="6"/>
  <c r="N7" i="6"/>
  <c r="M7" i="6"/>
  <c r="T7" i="6" s="1"/>
  <c r="AA7" i="6" s="1"/>
  <c r="L7" i="6"/>
  <c r="K7" i="6"/>
  <c r="R7" i="6" s="1"/>
  <c r="Y7" i="6" s="1"/>
  <c r="J7" i="6"/>
  <c r="I7" i="6"/>
  <c r="N6" i="6"/>
  <c r="M6" i="6"/>
  <c r="L6" i="6"/>
  <c r="K6" i="6"/>
  <c r="R6" i="6" s="1"/>
  <c r="Y6" i="6" s="1"/>
  <c r="J6" i="6"/>
  <c r="I6" i="6"/>
  <c r="N5" i="6"/>
  <c r="U5" i="6" s="1"/>
  <c r="AB5" i="6" s="1"/>
  <c r="M5" i="6"/>
  <c r="T5" i="6" s="1"/>
  <c r="AA5" i="6" s="1"/>
  <c r="L5" i="6"/>
  <c r="S5" i="6" s="1"/>
  <c r="Z5" i="6" s="1"/>
  <c r="K5" i="6"/>
  <c r="R5" i="6" s="1"/>
  <c r="Y5" i="6" s="1"/>
  <c r="J5" i="6"/>
  <c r="Q5" i="6" s="1"/>
  <c r="X5" i="6" s="1"/>
  <c r="I5" i="6"/>
  <c r="N4" i="6"/>
  <c r="M4" i="6"/>
  <c r="T4" i="6" s="1"/>
  <c r="AA4" i="6" s="1"/>
  <c r="L4" i="6"/>
  <c r="K4" i="6"/>
  <c r="J4" i="6"/>
  <c r="T6" i="7" l="1"/>
  <c r="AA6" i="7" s="1"/>
  <c r="T135" i="7"/>
  <c r="AA135" i="7" s="1"/>
  <c r="T5" i="7"/>
  <c r="AA5" i="7" s="1"/>
  <c r="T8" i="7"/>
  <c r="AA8" i="7" s="1"/>
  <c r="U21" i="7"/>
  <c r="AB21" i="7" s="1"/>
  <c r="U27" i="7"/>
  <c r="AB27" i="7" s="1"/>
  <c r="Q28" i="7"/>
  <c r="X28" i="7" s="1"/>
  <c r="Q33" i="7"/>
  <c r="X33" i="7" s="1"/>
  <c r="U33" i="7"/>
  <c r="AB33" i="7" s="1"/>
  <c r="T71" i="7"/>
  <c r="AA71" i="7" s="1"/>
  <c r="T121" i="7"/>
  <c r="AA121" i="7" s="1"/>
  <c r="T143" i="7"/>
  <c r="AA143" i="7" s="1"/>
  <c r="T145" i="7"/>
  <c r="AA145" i="7" s="1"/>
  <c r="S156" i="7"/>
  <c r="Z156" i="7" s="1"/>
  <c r="Q156" i="7"/>
  <c r="X156" i="7" s="1"/>
  <c r="T51" i="7"/>
  <c r="AA51" i="7" s="1"/>
  <c r="U7" i="7"/>
  <c r="AB7" i="7" s="1"/>
  <c r="T7" i="7"/>
  <c r="AA7" i="7" s="1"/>
  <c r="Q10" i="7"/>
  <c r="X10" i="7" s="1"/>
  <c r="T10" i="7"/>
  <c r="AA10" i="7" s="1"/>
  <c r="R11" i="7"/>
  <c r="Y11" i="7" s="1"/>
  <c r="S15" i="7"/>
  <c r="Z15" i="7" s="1"/>
  <c r="U19" i="7"/>
  <c r="AB19" i="7" s="1"/>
  <c r="R21" i="7"/>
  <c r="Y21" i="7" s="1"/>
  <c r="S23" i="7"/>
  <c r="Z23" i="7" s="1"/>
  <c r="U26" i="7"/>
  <c r="AB26" i="7" s="1"/>
  <c r="T26" i="7"/>
  <c r="AA26" i="7" s="1"/>
  <c r="R27" i="7"/>
  <c r="Y27" i="7" s="1"/>
  <c r="U31" i="7"/>
  <c r="AB31" i="7" s="1"/>
  <c r="Q32" i="7"/>
  <c r="X32" i="7" s="1"/>
  <c r="S37" i="7"/>
  <c r="Z37" i="7" s="1"/>
  <c r="R39" i="7"/>
  <c r="Y39" i="7" s="1"/>
  <c r="T59" i="7"/>
  <c r="AA59" i="7" s="1"/>
  <c r="U160" i="7"/>
  <c r="AB160" i="7" s="1"/>
  <c r="Q160" i="7"/>
  <c r="X160" i="7" s="1"/>
  <c r="T39" i="7"/>
  <c r="AA39" i="7" s="1"/>
  <c r="Q4" i="7"/>
  <c r="X4" i="7" s="1"/>
  <c r="T4" i="7"/>
  <c r="AA4" i="7" s="1"/>
  <c r="R5" i="7"/>
  <c r="Y5" i="7" s="1"/>
  <c r="Q5" i="7"/>
  <c r="X5" i="7" s="1"/>
  <c r="U9" i="7"/>
  <c r="AB9" i="7" s="1"/>
  <c r="T9" i="7"/>
  <c r="AA9" i="7" s="1"/>
  <c r="U12" i="7"/>
  <c r="AB12" i="7" s="1"/>
  <c r="T12" i="7"/>
  <c r="AA12" i="7" s="1"/>
  <c r="R13" i="7"/>
  <c r="Y13" i="7" s="1"/>
  <c r="Q13" i="7"/>
  <c r="X13" i="7" s="1"/>
  <c r="R19" i="7"/>
  <c r="Y19" i="7" s="1"/>
  <c r="S21" i="7"/>
  <c r="Z21" i="7" s="1"/>
  <c r="S27" i="7"/>
  <c r="Z27" i="7" s="1"/>
  <c r="R31" i="7"/>
  <c r="Y31" i="7" s="1"/>
  <c r="S33" i="7"/>
  <c r="Z33" i="7" s="1"/>
  <c r="U34" i="7"/>
  <c r="AB34" i="7" s="1"/>
  <c r="T34" i="7"/>
  <c r="AA34" i="7" s="1"/>
  <c r="T127" i="7"/>
  <c r="AA127" i="7" s="1"/>
  <c r="T129" i="7"/>
  <c r="AA129" i="7" s="1"/>
  <c r="U39" i="7"/>
  <c r="AB39" i="7" s="1"/>
  <c r="Q40" i="7"/>
  <c r="X40" i="7" s="1"/>
  <c r="U43" i="7"/>
  <c r="AB43" i="7" s="1"/>
  <c r="U51" i="7"/>
  <c r="AB51" i="7" s="1"/>
  <c r="U53" i="7"/>
  <c r="AB53" i="7" s="1"/>
  <c r="T56" i="7"/>
  <c r="AA56" i="7" s="1"/>
  <c r="U59" i="7"/>
  <c r="AB59" i="7" s="1"/>
  <c r="U61" i="7"/>
  <c r="AB61" i="7" s="1"/>
  <c r="T64" i="7"/>
  <c r="AA64" i="7" s="1"/>
  <c r="T67" i="7"/>
  <c r="AA67" i="7" s="1"/>
  <c r="Q68" i="7"/>
  <c r="X68" i="7" s="1"/>
  <c r="U71" i="7"/>
  <c r="AB71" i="7" s="1"/>
  <c r="U74" i="7"/>
  <c r="AB74" i="7" s="1"/>
  <c r="T77" i="7"/>
  <c r="AA77" i="7" s="1"/>
  <c r="U81" i="7"/>
  <c r="AB81" i="7" s="1"/>
  <c r="T83" i="7"/>
  <c r="AA83" i="7" s="1"/>
  <c r="Q84" i="7"/>
  <c r="X84" i="7" s="1"/>
  <c r="U87" i="7"/>
  <c r="AB87" i="7" s="1"/>
  <c r="Q90" i="7"/>
  <c r="X90" i="7" s="1"/>
  <c r="T93" i="7"/>
  <c r="AA93" i="7" s="1"/>
  <c r="Q96" i="7"/>
  <c r="X96" i="7" s="1"/>
  <c r="S98" i="7"/>
  <c r="Z98" i="7" s="1"/>
  <c r="T99" i="7"/>
  <c r="AA99" i="7" s="1"/>
  <c r="Q103" i="7"/>
  <c r="X103" i="7" s="1"/>
  <c r="U103" i="7"/>
  <c r="AB103" i="7" s="1"/>
  <c r="S107" i="7"/>
  <c r="Z107" i="7" s="1"/>
  <c r="S109" i="7"/>
  <c r="Z109" i="7" s="1"/>
  <c r="T112" i="7"/>
  <c r="AA112" i="7" s="1"/>
  <c r="Q121" i="7"/>
  <c r="X121" i="7" s="1"/>
  <c r="U121" i="7"/>
  <c r="AB121" i="7" s="1"/>
  <c r="S125" i="7"/>
  <c r="Z125" i="7" s="1"/>
  <c r="Q129" i="7"/>
  <c r="X129" i="7" s="1"/>
  <c r="U129" i="7"/>
  <c r="AB129" i="7" s="1"/>
  <c r="S133" i="7"/>
  <c r="Z133" i="7" s="1"/>
  <c r="Q137" i="7"/>
  <c r="X137" i="7" s="1"/>
  <c r="U137" i="7"/>
  <c r="AB137" i="7" s="1"/>
  <c r="S141" i="7"/>
  <c r="Z141" i="7" s="1"/>
  <c r="Q145" i="7"/>
  <c r="X145" i="7" s="1"/>
  <c r="U145" i="7"/>
  <c r="AB145" i="7" s="1"/>
  <c r="S149" i="7"/>
  <c r="Z149" i="7" s="1"/>
  <c r="S155" i="7"/>
  <c r="Z155" i="7" s="1"/>
  <c r="U159" i="7"/>
  <c r="AB159" i="7" s="1"/>
  <c r="R51" i="7"/>
  <c r="Y51" i="7" s="1"/>
  <c r="T55" i="7"/>
  <c r="AA55" i="7" s="1"/>
  <c r="R59" i="7"/>
  <c r="Y59" i="7" s="1"/>
  <c r="T63" i="7"/>
  <c r="AA63" i="7" s="1"/>
  <c r="R71" i="7"/>
  <c r="Y71" i="7" s="1"/>
  <c r="T73" i="7"/>
  <c r="AA73" i="7" s="1"/>
  <c r="T79" i="7"/>
  <c r="AA79" i="7" s="1"/>
  <c r="R81" i="7"/>
  <c r="Y81" i="7" s="1"/>
  <c r="R87" i="7"/>
  <c r="Y87" i="7" s="1"/>
  <c r="T89" i="7"/>
  <c r="AA89" i="7" s="1"/>
  <c r="T95" i="7"/>
  <c r="AA95" i="7" s="1"/>
  <c r="R97" i="7"/>
  <c r="Y97" i="7" s="1"/>
  <c r="R103" i="7"/>
  <c r="Y103" i="7" s="1"/>
  <c r="T105" i="7"/>
  <c r="AA105" i="7" s="1"/>
  <c r="R108" i="7"/>
  <c r="Y108" i="7" s="1"/>
  <c r="T118" i="7"/>
  <c r="AA118" i="7" s="1"/>
  <c r="R119" i="7"/>
  <c r="Y119" i="7" s="1"/>
  <c r="T120" i="7"/>
  <c r="AA120" i="7" s="1"/>
  <c r="R121" i="7"/>
  <c r="Y121" i="7" s="1"/>
  <c r="R127" i="7"/>
  <c r="Y127" i="7" s="1"/>
  <c r="T128" i="7"/>
  <c r="AA128" i="7" s="1"/>
  <c r="R129" i="7"/>
  <c r="Y129" i="7" s="1"/>
  <c r="R132" i="7"/>
  <c r="Y132" i="7" s="1"/>
  <c r="R135" i="7"/>
  <c r="Y135" i="7" s="1"/>
  <c r="T136" i="7"/>
  <c r="AA136" i="7" s="1"/>
  <c r="R137" i="7"/>
  <c r="Y137" i="7" s="1"/>
  <c r="R143" i="7"/>
  <c r="Y143" i="7" s="1"/>
  <c r="T144" i="7"/>
  <c r="AA144" i="7" s="1"/>
  <c r="R145" i="7"/>
  <c r="Y145" i="7" s="1"/>
  <c r="R156" i="7"/>
  <c r="Y156" i="7" s="1"/>
  <c r="R160" i="7"/>
  <c r="Y160" i="7" s="1"/>
  <c r="R33" i="7"/>
  <c r="Y33" i="7" s="1"/>
  <c r="U36" i="7"/>
  <c r="AB36" i="7" s="1"/>
  <c r="R37" i="7"/>
  <c r="Y37" i="7" s="1"/>
  <c r="S39" i="7"/>
  <c r="Z39" i="7" s="1"/>
  <c r="U42" i="7"/>
  <c r="AB42" i="7" s="1"/>
  <c r="T42" i="7"/>
  <c r="AA42" i="7" s="1"/>
  <c r="R43" i="7"/>
  <c r="Y43" i="7" s="1"/>
  <c r="U49" i="7"/>
  <c r="AB49" i="7" s="1"/>
  <c r="R50" i="7"/>
  <c r="Y50" i="7" s="1"/>
  <c r="T52" i="7"/>
  <c r="AA52" i="7" s="1"/>
  <c r="U55" i="7"/>
  <c r="AB55" i="7" s="1"/>
  <c r="U57" i="7"/>
  <c r="AB57" i="7" s="1"/>
  <c r="R58" i="7"/>
  <c r="Y58" i="7" s="1"/>
  <c r="T60" i="7"/>
  <c r="AA60" i="7" s="1"/>
  <c r="U63" i="7"/>
  <c r="AB63" i="7" s="1"/>
  <c r="U65" i="7"/>
  <c r="AB65" i="7" s="1"/>
  <c r="R66" i="7"/>
  <c r="Y66" i="7" s="1"/>
  <c r="R67" i="7"/>
  <c r="Y67" i="7" s="1"/>
  <c r="T69" i="7"/>
  <c r="AA69" i="7" s="1"/>
  <c r="U73" i="7"/>
  <c r="AB73" i="7" s="1"/>
  <c r="T75" i="7"/>
  <c r="AA75" i="7" s="1"/>
  <c r="Q76" i="7"/>
  <c r="X76" i="7" s="1"/>
  <c r="R77" i="7"/>
  <c r="Y77" i="7" s="1"/>
  <c r="U79" i="7"/>
  <c r="AB79" i="7" s="1"/>
  <c r="U82" i="7"/>
  <c r="AB82" i="7" s="1"/>
  <c r="R83" i="7"/>
  <c r="Y83" i="7" s="1"/>
  <c r="T85" i="7"/>
  <c r="AA85" i="7" s="1"/>
  <c r="U89" i="7"/>
  <c r="AB89" i="7" s="1"/>
  <c r="T91" i="7"/>
  <c r="AA91" i="7" s="1"/>
  <c r="R93" i="7"/>
  <c r="Y93" i="7" s="1"/>
  <c r="U95" i="7"/>
  <c r="AB95" i="7" s="1"/>
  <c r="Q98" i="7"/>
  <c r="X98" i="7" s="1"/>
  <c r="U98" i="7"/>
  <c r="AB98" i="7" s="1"/>
  <c r="R99" i="7"/>
  <c r="Y99" i="7" s="1"/>
  <c r="R102" i="7"/>
  <c r="Y102" i="7" s="1"/>
  <c r="Q105" i="7"/>
  <c r="X105" i="7" s="1"/>
  <c r="U105" i="7"/>
  <c r="AB105" i="7" s="1"/>
  <c r="Q107" i="7"/>
  <c r="X107" i="7" s="1"/>
  <c r="U107" i="7"/>
  <c r="AB107" i="7" s="1"/>
  <c r="R110" i="7"/>
  <c r="Y110" i="7" s="1"/>
  <c r="R112" i="7"/>
  <c r="Y112" i="7" s="1"/>
  <c r="T113" i="7"/>
  <c r="AA113" i="7" s="1"/>
  <c r="R114" i="7"/>
  <c r="Y114" i="7" s="1"/>
  <c r="T115" i="7"/>
  <c r="AA115" i="7" s="1"/>
  <c r="Q118" i="7"/>
  <c r="X118" i="7" s="1"/>
  <c r="S121" i="7"/>
  <c r="Z121" i="7" s="1"/>
  <c r="Q125" i="7"/>
  <c r="X125" i="7" s="1"/>
  <c r="U125" i="7"/>
  <c r="AB125" i="7" s="1"/>
  <c r="R126" i="7"/>
  <c r="Y126" i="7" s="1"/>
  <c r="S129" i="7"/>
  <c r="Z129" i="7" s="1"/>
  <c r="Q133" i="7"/>
  <c r="X133" i="7" s="1"/>
  <c r="U133" i="7"/>
  <c r="AB133" i="7" s="1"/>
  <c r="R134" i="7"/>
  <c r="Y134" i="7" s="1"/>
  <c r="S137" i="7"/>
  <c r="Z137" i="7" s="1"/>
  <c r="Q141" i="7"/>
  <c r="X141" i="7" s="1"/>
  <c r="U141" i="7"/>
  <c r="AB141" i="7" s="1"/>
  <c r="R142" i="7"/>
  <c r="Y142" i="7" s="1"/>
  <c r="S145" i="7"/>
  <c r="Z145" i="7" s="1"/>
  <c r="Q149" i="7"/>
  <c r="X149" i="7" s="1"/>
  <c r="U149" i="7"/>
  <c r="AB149" i="7" s="1"/>
  <c r="Q151" i="7"/>
  <c r="X151" i="7" s="1"/>
  <c r="R155" i="7"/>
  <c r="Y155" i="7" s="1"/>
  <c r="S157" i="7"/>
  <c r="Z157" i="7" s="1"/>
  <c r="R159" i="7"/>
  <c r="Y159" i="7" s="1"/>
  <c r="U161" i="7"/>
  <c r="AB161" i="7" s="1"/>
  <c r="U10" i="7"/>
  <c r="AB10" i="7" s="1"/>
  <c r="S5" i="7"/>
  <c r="Z5" i="7" s="1"/>
  <c r="S7" i="7"/>
  <c r="Z7" i="7" s="1"/>
  <c r="S9" i="7"/>
  <c r="Z9" i="7" s="1"/>
  <c r="S11" i="7"/>
  <c r="Z11" i="7" s="1"/>
  <c r="S13" i="7"/>
  <c r="Z13" i="7" s="1"/>
  <c r="T24" i="7"/>
  <c r="AA24" i="7" s="1"/>
  <c r="Q26" i="7"/>
  <c r="X26" i="7" s="1"/>
  <c r="T32" i="7"/>
  <c r="AA32" i="7" s="1"/>
  <c r="Q34" i="7"/>
  <c r="X34" i="7" s="1"/>
  <c r="T40" i="7"/>
  <c r="AA40" i="7" s="1"/>
  <c r="Q42" i="7"/>
  <c r="X42" i="7" s="1"/>
  <c r="T45" i="7"/>
  <c r="AA45" i="7" s="1"/>
  <c r="T47" i="7"/>
  <c r="AA47" i="7" s="1"/>
  <c r="T49" i="7"/>
  <c r="AA49" i="7" s="1"/>
  <c r="U4" i="7"/>
  <c r="AB4" i="7" s="1"/>
  <c r="U6" i="7"/>
  <c r="AB6" i="7" s="1"/>
  <c r="R4" i="7"/>
  <c r="Y4" i="7" s="1"/>
  <c r="R6" i="7"/>
  <c r="Y6" i="7" s="1"/>
  <c r="R8" i="7"/>
  <c r="Y8" i="7" s="1"/>
  <c r="Q8" i="7"/>
  <c r="X8" i="7" s="1"/>
  <c r="R10" i="7"/>
  <c r="Y10" i="7" s="1"/>
  <c r="R12" i="7"/>
  <c r="Y12" i="7" s="1"/>
  <c r="Q12" i="7"/>
  <c r="X12" i="7" s="1"/>
  <c r="T14" i="7"/>
  <c r="AA14" i="7" s="1"/>
  <c r="T16" i="7"/>
  <c r="AA16" i="7" s="1"/>
  <c r="T18" i="7"/>
  <c r="AA18" i="7" s="1"/>
  <c r="T20" i="7"/>
  <c r="AA20" i="7" s="1"/>
  <c r="T22" i="7"/>
  <c r="AA22" i="7" s="1"/>
  <c r="T30" i="7"/>
  <c r="AA30" i="7" s="1"/>
  <c r="T38" i="7"/>
  <c r="AA38" i="7" s="1"/>
  <c r="S4" i="7"/>
  <c r="Z4" i="7" s="1"/>
  <c r="S6" i="7"/>
  <c r="Z6" i="7" s="1"/>
  <c r="S8" i="7"/>
  <c r="Z8" i="7" s="1"/>
  <c r="S10" i="7"/>
  <c r="Z10" i="7" s="1"/>
  <c r="S12" i="7"/>
  <c r="Z12" i="7" s="1"/>
  <c r="U13" i="7"/>
  <c r="AB13" i="7" s="1"/>
  <c r="Q14" i="7"/>
  <c r="X14" i="7" s="1"/>
  <c r="Q16" i="7"/>
  <c r="X16" i="7" s="1"/>
  <c r="Q18" i="7"/>
  <c r="X18" i="7" s="1"/>
  <c r="Q20" i="7"/>
  <c r="X20" i="7" s="1"/>
  <c r="Q22" i="7"/>
  <c r="X22" i="7" s="1"/>
  <c r="T28" i="7"/>
  <c r="AA28" i="7" s="1"/>
  <c r="Q30" i="7"/>
  <c r="X30" i="7" s="1"/>
  <c r="T36" i="7"/>
  <c r="AA36" i="7" s="1"/>
  <c r="Q38" i="7"/>
  <c r="X38" i="7" s="1"/>
  <c r="T44" i="7"/>
  <c r="AA44" i="7" s="1"/>
  <c r="T46" i="7"/>
  <c r="AA46" i="7" s="1"/>
  <c r="T48" i="7"/>
  <c r="AA48" i="7" s="1"/>
  <c r="U44" i="7"/>
  <c r="AB44" i="7" s="1"/>
  <c r="Q45" i="7"/>
  <c r="X45" i="7" s="1"/>
  <c r="U45" i="7"/>
  <c r="AB45" i="7" s="1"/>
  <c r="U46" i="7"/>
  <c r="AB46" i="7" s="1"/>
  <c r="Q47" i="7"/>
  <c r="X47" i="7" s="1"/>
  <c r="U47" i="7"/>
  <c r="AB47" i="7" s="1"/>
  <c r="U48" i="7"/>
  <c r="AB48" i="7" s="1"/>
  <c r="T53" i="7"/>
  <c r="AA53" i="7" s="1"/>
  <c r="T57" i="7"/>
  <c r="AA57" i="7" s="1"/>
  <c r="T61" i="7"/>
  <c r="AA61" i="7" s="1"/>
  <c r="T65" i="7"/>
  <c r="AA65" i="7" s="1"/>
  <c r="T70" i="7"/>
  <c r="AA70" i="7" s="1"/>
  <c r="T74" i="7"/>
  <c r="AA74" i="7" s="1"/>
  <c r="T78" i="7"/>
  <c r="AA78" i="7" s="1"/>
  <c r="T82" i="7"/>
  <c r="AA82" i="7" s="1"/>
  <c r="T86" i="7"/>
  <c r="AA86" i="7" s="1"/>
  <c r="T90" i="7"/>
  <c r="AA90" i="7" s="1"/>
  <c r="T94" i="7"/>
  <c r="AA94" i="7" s="1"/>
  <c r="T116" i="7"/>
  <c r="AA116" i="7" s="1"/>
  <c r="R14" i="7"/>
  <c r="Y14" i="7" s="1"/>
  <c r="R16" i="7"/>
  <c r="Y16" i="7" s="1"/>
  <c r="R18" i="7"/>
  <c r="Y18" i="7" s="1"/>
  <c r="R20" i="7"/>
  <c r="Y20" i="7" s="1"/>
  <c r="R22" i="7"/>
  <c r="Y22" i="7" s="1"/>
  <c r="R24" i="7"/>
  <c r="Y24" i="7" s="1"/>
  <c r="R26" i="7"/>
  <c r="Y26" i="7" s="1"/>
  <c r="R28" i="7"/>
  <c r="Y28" i="7" s="1"/>
  <c r="R30" i="7"/>
  <c r="Y30" i="7" s="1"/>
  <c r="R32" i="7"/>
  <c r="Y32" i="7" s="1"/>
  <c r="R34" i="7"/>
  <c r="Y34" i="7" s="1"/>
  <c r="R36" i="7"/>
  <c r="Y36" i="7" s="1"/>
  <c r="R38" i="7"/>
  <c r="Y38" i="7" s="1"/>
  <c r="R40" i="7"/>
  <c r="Y40" i="7" s="1"/>
  <c r="R42" i="7"/>
  <c r="Y42" i="7" s="1"/>
  <c r="R44" i="7"/>
  <c r="Y44" i="7" s="1"/>
  <c r="R46" i="7"/>
  <c r="Y46" i="7" s="1"/>
  <c r="R48" i="7"/>
  <c r="Y48" i="7" s="1"/>
  <c r="R49" i="7"/>
  <c r="Y49" i="7" s="1"/>
  <c r="Q70" i="7"/>
  <c r="X70" i="7" s="1"/>
  <c r="Q74" i="7"/>
  <c r="X74" i="7" s="1"/>
  <c r="Q78" i="7"/>
  <c r="X78" i="7" s="1"/>
  <c r="Q82" i="7"/>
  <c r="X82" i="7" s="1"/>
  <c r="Q86" i="7"/>
  <c r="X86" i="7" s="1"/>
  <c r="S14" i="7"/>
  <c r="Z14" i="7" s="1"/>
  <c r="S16" i="7"/>
  <c r="Z16" i="7" s="1"/>
  <c r="S18" i="7"/>
  <c r="Z18" i="7" s="1"/>
  <c r="S20" i="7"/>
  <c r="Z20" i="7" s="1"/>
  <c r="S22" i="7"/>
  <c r="Z22" i="7" s="1"/>
  <c r="S24" i="7"/>
  <c r="Z24" i="7" s="1"/>
  <c r="S26" i="7"/>
  <c r="Z26" i="7" s="1"/>
  <c r="S28" i="7"/>
  <c r="Z28" i="7" s="1"/>
  <c r="S30" i="7"/>
  <c r="Z30" i="7" s="1"/>
  <c r="S32" i="7"/>
  <c r="Z32" i="7" s="1"/>
  <c r="S34" i="7"/>
  <c r="Z34" i="7" s="1"/>
  <c r="S36" i="7"/>
  <c r="Z36" i="7" s="1"/>
  <c r="S38" i="7"/>
  <c r="Z38" i="7" s="1"/>
  <c r="S40" i="7"/>
  <c r="Z40" i="7" s="1"/>
  <c r="S42" i="7"/>
  <c r="Z42" i="7" s="1"/>
  <c r="S44" i="7"/>
  <c r="Z44" i="7" s="1"/>
  <c r="S45" i="7"/>
  <c r="Z45" i="7" s="1"/>
  <c r="S46" i="7"/>
  <c r="Z46" i="7" s="1"/>
  <c r="S47" i="7"/>
  <c r="Z47" i="7" s="1"/>
  <c r="S48" i="7"/>
  <c r="Z48" i="7" s="1"/>
  <c r="S49" i="7"/>
  <c r="Z49" i="7" s="1"/>
  <c r="T68" i="7"/>
  <c r="AA68" i="7" s="1"/>
  <c r="T72" i="7"/>
  <c r="AA72" i="7" s="1"/>
  <c r="T76" i="7"/>
  <c r="AA76" i="7" s="1"/>
  <c r="T80" i="7"/>
  <c r="AA80" i="7" s="1"/>
  <c r="T84" i="7"/>
  <c r="AA84" i="7" s="1"/>
  <c r="T88" i="7"/>
  <c r="AA88" i="7" s="1"/>
  <c r="U90" i="7"/>
  <c r="AB90" i="7" s="1"/>
  <c r="T92" i="7"/>
  <c r="AA92" i="7" s="1"/>
  <c r="U94" i="7"/>
  <c r="AB94" i="7" s="1"/>
  <c r="T96" i="7"/>
  <c r="AA96" i="7" s="1"/>
  <c r="T131" i="7"/>
  <c r="AA131" i="7" s="1"/>
  <c r="Q49" i="7"/>
  <c r="X49" i="7" s="1"/>
  <c r="S51" i="7"/>
  <c r="Z51" i="7" s="1"/>
  <c r="R52" i="7"/>
  <c r="Y52" i="7" s="1"/>
  <c r="Q53" i="7"/>
  <c r="X53" i="7" s="1"/>
  <c r="S55" i="7"/>
  <c r="Z55" i="7" s="1"/>
  <c r="R56" i="7"/>
  <c r="Y56" i="7" s="1"/>
  <c r="Q57" i="7"/>
  <c r="X57" i="7" s="1"/>
  <c r="S59" i="7"/>
  <c r="Z59" i="7" s="1"/>
  <c r="R60" i="7"/>
  <c r="Y60" i="7" s="1"/>
  <c r="Q61" i="7"/>
  <c r="X61" i="7" s="1"/>
  <c r="S63" i="7"/>
  <c r="Z63" i="7" s="1"/>
  <c r="R64" i="7"/>
  <c r="Y64" i="7" s="1"/>
  <c r="Q65" i="7"/>
  <c r="X65" i="7" s="1"/>
  <c r="S67" i="7"/>
  <c r="Z67" i="7" s="1"/>
  <c r="S69" i="7"/>
  <c r="Z69" i="7" s="1"/>
  <c r="S71" i="7"/>
  <c r="Z71" i="7" s="1"/>
  <c r="S73" i="7"/>
  <c r="Z73" i="7" s="1"/>
  <c r="S75" i="7"/>
  <c r="Z75" i="7" s="1"/>
  <c r="S77" i="7"/>
  <c r="Z77" i="7" s="1"/>
  <c r="S79" i="7"/>
  <c r="Z79" i="7" s="1"/>
  <c r="S81" i="7"/>
  <c r="Z81" i="7" s="1"/>
  <c r="S83" i="7"/>
  <c r="Z83" i="7" s="1"/>
  <c r="S85" i="7"/>
  <c r="Z85" i="7" s="1"/>
  <c r="S87" i="7"/>
  <c r="Z87" i="7" s="1"/>
  <c r="S89" i="7"/>
  <c r="Z89" i="7" s="1"/>
  <c r="S91" i="7"/>
  <c r="Z91" i="7" s="1"/>
  <c r="S93" i="7"/>
  <c r="Z93" i="7" s="1"/>
  <c r="S95" i="7"/>
  <c r="Z95" i="7" s="1"/>
  <c r="S97" i="7"/>
  <c r="Z97" i="7" s="1"/>
  <c r="S101" i="7"/>
  <c r="Z101" i="7" s="1"/>
  <c r="R106" i="7"/>
  <c r="Y106" i="7" s="1"/>
  <c r="T108" i="7"/>
  <c r="AA108" i="7" s="1"/>
  <c r="T119" i="7"/>
  <c r="AA119" i="7" s="1"/>
  <c r="T123" i="7"/>
  <c r="AA123" i="7" s="1"/>
  <c r="R124" i="7"/>
  <c r="Y124" i="7" s="1"/>
  <c r="T140" i="7"/>
  <c r="AA140" i="7" s="1"/>
  <c r="Q150" i="7"/>
  <c r="X150" i="7" s="1"/>
  <c r="U150" i="7"/>
  <c r="AB150" i="7" s="1"/>
  <c r="U50" i="7"/>
  <c r="AB50" i="7" s="1"/>
  <c r="S52" i="7"/>
  <c r="Z52" i="7" s="1"/>
  <c r="R53" i="7"/>
  <c r="Y53" i="7" s="1"/>
  <c r="U54" i="7"/>
  <c r="AB54" i="7" s="1"/>
  <c r="S56" i="7"/>
  <c r="Z56" i="7" s="1"/>
  <c r="R57" i="7"/>
  <c r="Y57" i="7" s="1"/>
  <c r="U58" i="7"/>
  <c r="AB58" i="7" s="1"/>
  <c r="S60" i="7"/>
  <c r="Z60" i="7" s="1"/>
  <c r="R61" i="7"/>
  <c r="Y61" i="7" s="1"/>
  <c r="U62" i="7"/>
  <c r="AB62" i="7" s="1"/>
  <c r="S64" i="7"/>
  <c r="Z64" i="7" s="1"/>
  <c r="R65" i="7"/>
  <c r="Y65" i="7" s="1"/>
  <c r="R68" i="7"/>
  <c r="Y68" i="7" s="1"/>
  <c r="R70" i="7"/>
  <c r="Y70" i="7" s="1"/>
  <c r="R72" i="7"/>
  <c r="Y72" i="7" s="1"/>
  <c r="R74" i="7"/>
  <c r="Y74" i="7" s="1"/>
  <c r="R76" i="7"/>
  <c r="Y76" i="7" s="1"/>
  <c r="R78" i="7"/>
  <c r="Y78" i="7" s="1"/>
  <c r="R80" i="7"/>
  <c r="Y80" i="7" s="1"/>
  <c r="R82" i="7"/>
  <c r="Y82" i="7" s="1"/>
  <c r="R84" i="7"/>
  <c r="Y84" i="7" s="1"/>
  <c r="R86" i="7"/>
  <c r="Y86" i="7" s="1"/>
  <c r="R88" i="7"/>
  <c r="Y88" i="7" s="1"/>
  <c r="R90" i="7"/>
  <c r="Y90" i="7" s="1"/>
  <c r="R92" i="7"/>
  <c r="Y92" i="7" s="1"/>
  <c r="R94" i="7"/>
  <c r="Y94" i="7" s="1"/>
  <c r="R96" i="7"/>
  <c r="Y96" i="7" s="1"/>
  <c r="T97" i="7"/>
  <c r="AA97" i="7" s="1"/>
  <c r="S99" i="7"/>
  <c r="Z99" i="7" s="1"/>
  <c r="T103" i="7"/>
  <c r="AA103" i="7" s="1"/>
  <c r="T111" i="7"/>
  <c r="AA111" i="7" s="1"/>
  <c r="T114" i="7"/>
  <c r="AA114" i="7" s="1"/>
  <c r="R116" i="7"/>
  <c r="Y116" i="7" s="1"/>
  <c r="R131" i="7"/>
  <c r="Y131" i="7" s="1"/>
  <c r="T132" i="7"/>
  <c r="AA132" i="7" s="1"/>
  <c r="T147" i="7"/>
  <c r="AA147" i="7" s="1"/>
  <c r="R148" i="7"/>
  <c r="Y148" i="7" s="1"/>
  <c r="S53" i="7"/>
  <c r="Z53" i="7" s="1"/>
  <c r="S57" i="7"/>
  <c r="Z57" i="7" s="1"/>
  <c r="S61" i="7"/>
  <c r="Z61" i="7" s="1"/>
  <c r="S65" i="7"/>
  <c r="Z65" i="7" s="1"/>
  <c r="S68" i="7"/>
  <c r="Z68" i="7" s="1"/>
  <c r="S70" i="7"/>
  <c r="Z70" i="7" s="1"/>
  <c r="S72" i="7"/>
  <c r="Z72" i="7" s="1"/>
  <c r="S74" i="7"/>
  <c r="Z74" i="7" s="1"/>
  <c r="S76" i="7"/>
  <c r="Z76" i="7" s="1"/>
  <c r="S78" i="7"/>
  <c r="Z78" i="7" s="1"/>
  <c r="S80" i="7"/>
  <c r="Z80" i="7" s="1"/>
  <c r="S82" i="7"/>
  <c r="Z82" i="7" s="1"/>
  <c r="S84" i="7"/>
  <c r="Z84" i="7" s="1"/>
  <c r="S86" i="7"/>
  <c r="Z86" i="7" s="1"/>
  <c r="S88" i="7"/>
  <c r="Z88" i="7" s="1"/>
  <c r="S90" i="7"/>
  <c r="Z90" i="7" s="1"/>
  <c r="S92" i="7"/>
  <c r="Z92" i="7" s="1"/>
  <c r="S94" i="7"/>
  <c r="Z94" i="7" s="1"/>
  <c r="S96" i="7"/>
  <c r="Z96" i="7" s="1"/>
  <c r="T106" i="7"/>
  <c r="AA106" i="7" s="1"/>
  <c r="T124" i="7"/>
  <c r="AA124" i="7" s="1"/>
  <c r="T139" i="7"/>
  <c r="AA139" i="7" s="1"/>
  <c r="R140" i="7"/>
  <c r="Y140" i="7" s="1"/>
  <c r="R150" i="7"/>
  <c r="Y150" i="7" s="1"/>
  <c r="Q106" i="7"/>
  <c r="X106" i="7" s="1"/>
  <c r="U106" i="7"/>
  <c r="AB106" i="7" s="1"/>
  <c r="Q108" i="7"/>
  <c r="X108" i="7" s="1"/>
  <c r="U108" i="7"/>
  <c r="AB108" i="7" s="1"/>
  <c r="Q111" i="7"/>
  <c r="X111" i="7" s="1"/>
  <c r="U111" i="7"/>
  <c r="AB111" i="7" s="1"/>
  <c r="S112" i="7"/>
  <c r="Z112" i="7" s="1"/>
  <c r="Q114" i="7"/>
  <c r="X114" i="7" s="1"/>
  <c r="U114" i="7"/>
  <c r="AB114" i="7" s="1"/>
  <c r="S115" i="7"/>
  <c r="Z115" i="7" s="1"/>
  <c r="Q116" i="7"/>
  <c r="X116" i="7" s="1"/>
  <c r="U116" i="7"/>
  <c r="AB116" i="7" s="1"/>
  <c r="S118" i="7"/>
  <c r="Z118" i="7" s="1"/>
  <c r="Q119" i="7"/>
  <c r="X119" i="7" s="1"/>
  <c r="U119" i="7"/>
  <c r="AB119" i="7" s="1"/>
  <c r="S120" i="7"/>
  <c r="Z120" i="7" s="1"/>
  <c r="Q123" i="7"/>
  <c r="X123" i="7" s="1"/>
  <c r="U123" i="7"/>
  <c r="AB123" i="7" s="1"/>
  <c r="Q124" i="7"/>
  <c r="X124" i="7" s="1"/>
  <c r="U124" i="7"/>
  <c r="AB124" i="7" s="1"/>
  <c r="S127" i="7"/>
  <c r="Z127" i="7" s="1"/>
  <c r="S128" i="7"/>
  <c r="Z128" i="7" s="1"/>
  <c r="Q131" i="7"/>
  <c r="X131" i="7" s="1"/>
  <c r="U131" i="7"/>
  <c r="AB131" i="7" s="1"/>
  <c r="Q132" i="7"/>
  <c r="X132" i="7" s="1"/>
  <c r="U132" i="7"/>
  <c r="AB132" i="7" s="1"/>
  <c r="S135" i="7"/>
  <c r="Z135" i="7" s="1"/>
  <c r="S136" i="7"/>
  <c r="Z136" i="7" s="1"/>
  <c r="Q139" i="7"/>
  <c r="X139" i="7" s="1"/>
  <c r="U139" i="7"/>
  <c r="AB139" i="7" s="1"/>
  <c r="Q140" i="7"/>
  <c r="X140" i="7" s="1"/>
  <c r="U140" i="7"/>
  <c r="AB140" i="7" s="1"/>
  <c r="S143" i="7"/>
  <c r="Z143" i="7" s="1"/>
  <c r="S144" i="7"/>
  <c r="Z144" i="7" s="1"/>
  <c r="Q147" i="7"/>
  <c r="X147" i="7" s="1"/>
  <c r="U147" i="7"/>
  <c r="AB147" i="7" s="1"/>
  <c r="Q148" i="7"/>
  <c r="X148" i="7" s="1"/>
  <c r="U148" i="7"/>
  <c r="AB148" i="7" s="1"/>
  <c r="S152" i="7"/>
  <c r="Z152" i="7" s="1"/>
  <c r="U154" i="7"/>
  <c r="AB154" i="7" s="1"/>
  <c r="U155" i="7"/>
  <c r="AB155" i="7" s="1"/>
  <c r="U156" i="7"/>
  <c r="AB156" i="7" s="1"/>
  <c r="U157" i="7"/>
  <c r="AB157" i="7" s="1"/>
  <c r="S158" i="7"/>
  <c r="Z158" i="7" s="1"/>
  <c r="S159" i="7"/>
  <c r="Z159" i="7" s="1"/>
  <c r="S160" i="7"/>
  <c r="Z160" i="7" s="1"/>
  <c r="S161" i="7"/>
  <c r="Z161" i="7" s="1"/>
  <c r="Q101" i="7"/>
  <c r="X101" i="7" s="1"/>
  <c r="U101" i="7"/>
  <c r="AB101" i="7" s="1"/>
  <c r="S105" i="7"/>
  <c r="Z105" i="7" s="1"/>
  <c r="Q109" i="7"/>
  <c r="X109" i="7" s="1"/>
  <c r="U109" i="7"/>
  <c r="AB109" i="7" s="1"/>
  <c r="S113" i="7"/>
  <c r="Z113" i="7" s="1"/>
  <c r="U117" i="7"/>
  <c r="AB117" i="7" s="1"/>
  <c r="T154" i="7"/>
  <c r="AA154" i="7" s="1"/>
  <c r="T155" i="7"/>
  <c r="AA155" i="7" s="1"/>
  <c r="T156" i="7"/>
  <c r="AA156" i="7" s="1"/>
  <c r="T157" i="7"/>
  <c r="AA157" i="7" s="1"/>
  <c r="T158" i="7"/>
  <c r="AA158" i="7" s="1"/>
  <c r="T159" i="7"/>
  <c r="AA159" i="7" s="1"/>
  <c r="T160" i="7"/>
  <c r="AA160" i="7" s="1"/>
  <c r="T161" i="7"/>
  <c r="AA161" i="7" s="1"/>
  <c r="T170" i="7"/>
  <c r="AA170" i="7" s="1"/>
  <c r="T176" i="7"/>
  <c r="AA176" i="7" s="1"/>
  <c r="T178" i="7"/>
  <c r="AA178" i="7" s="1"/>
  <c r="S103" i="7"/>
  <c r="Z103" i="7" s="1"/>
  <c r="U104" i="7"/>
  <c r="AB104" i="7" s="1"/>
  <c r="S106" i="7"/>
  <c r="Z106" i="7" s="1"/>
  <c r="S108" i="7"/>
  <c r="Z108" i="7" s="1"/>
  <c r="U110" i="7"/>
  <c r="AB110" i="7" s="1"/>
  <c r="S111" i="7"/>
  <c r="Z111" i="7" s="1"/>
  <c r="U112" i="7"/>
  <c r="AB112" i="7" s="1"/>
  <c r="S114" i="7"/>
  <c r="Z114" i="7" s="1"/>
  <c r="U115" i="7"/>
  <c r="AB115" i="7" s="1"/>
  <c r="S116" i="7"/>
  <c r="Z116" i="7" s="1"/>
  <c r="U118" i="7"/>
  <c r="AB118" i="7" s="1"/>
  <c r="S119" i="7"/>
  <c r="Z119" i="7" s="1"/>
  <c r="Q120" i="7"/>
  <c r="X120" i="7" s="1"/>
  <c r="U120" i="7"/>
  <c r="AB120" i="7" s="1"/>
  <c r="S123" i="7"/>
  <c r="Z123" i="7" s="1"/>
  <c r="S124" i="7"/>
  <c r="Z124" i="7" s="1"/>
  <c r="Q127" i="7"/>
  <c r="X127" i="7" s="1"/>
  <c r="U127" i="7"/>
  <c r="AB127" i="7" s="1"/>
  <c r="Q128" i="7"/>
  <c r="X128" i="7" s="1"/>
  <c r="U128" i="7"/>
  <c r="AB128" i="7" s="1"/>
  <c r="S131" i="7"/>
  <c r="Z131" i="7" s="1"/>
  <c r="S132" i="7"/>
  <c r="Z132" i="7" s="1"/>
  <c r="Q135" i="7"/>
  <c r="X135" i="7" s="1"/>
  <c r="U135" i="7"/>
  <c r="AB135" i="7" s="1"/>
  <c r="Q136" i="7"/>
  <c r="X136" i="7" s="1"/>
  <c r="U136" i="7"/>
  <c r="AB136" i="7" s="1"/>
  <c r="S139" i="7"/>
  <c r="Z139" i="7" s="1"/>
  <c r="S140" i="7"/>
  <c r="Z140" i="7" s="1"/>
  <c r="Q143" i="7"/>
  <c r="X143" i="7" s="1"/>
  <c r="U143" i="7"/>
  <c r="AB143" i="7" s="1"/>
  <c r="Q144" i="7"/>
  <c r="X144" i="7" s="1"/>
  <c r="U144" i="7"/>
  <c r="AB144" i="7" s="1"/>
  <c r="S147" i="7"/>
  <c r="Z147" i="7" s="1"/>
  <c r="S148" i="7"/>
  <c r="Z148" i="7" s="1"/>
  <c r="S150" i="7"/>
  <c r="Z150" i="7" s="1"/>
  <c r="S151" i="7"/>
  <c r="Z151" i="7" s="1"/>
  <c r="T168" i="7"/>
  <c r="AA168" i="7" s="1"/>
  <c r="T162" i="7"/>
  <c r="AA162" i="7" s="1"/>
  <c r="T164" i="7"/>
  <c r="AA164" i="7" s="1"/>
  <c r="T166" i="7"/>
  <c r="AA166" i="7" s="1"/>
  <c r="T172" i="7"/>
  <c r="AA172" i="7" s="1"/>
  <c r="T180" i="7"/>
  <c r="AA180" i="7" s="1"/>
  <c r="T182" i="7"/>
  <c r="AA182" i="7" s="1"/>
  <c r="T188" i="7"/>
  <c r="AA188" i="7" s="1"/>
  <c r="S153" i="7"/>
  <c r="Z153" i="7" s="1"/>
  <c r="U153" i="7"/>
  <c r="AB153" i="7" s="1"/>
  <c r="Q153" i="7"/>
  <c r="X153" i="7" s="1"/>
  <c r="T153" i="7"/>
  <c r="AA153" i="7" s="1"/>
  <c r="T174" i="7"/>
  <c r="AA174" i="7" s="1"/>
  <c r="T184" i="7"/>
  <c r="AA184" i="7" s="1"/>
  <c r="T186" i="7"/>
  <c r="AA186" i="7" s="1"/>
  <c r="Q97" i="7"/>
  <c r="X97" i="7" s="1"/>
  <c r="U97" i="7"/>
  <c r="AB97" i="7" s="1"/>
  <c r="T148" i="7"/>
  <c r="AA148" i="7" s="1"/>
  <c r="T150" i="7"/>
  <c r="AA150" i="7" s="1"/>
  <c r="T152" i="7"/>
  <c r="AA152" i="7" s="1"/>
  <c r="U152" i="7"/>
  <c r="AB152" i="7" s="1"/>
  <c r="R153" i="7"/>
  <c r="Y153" i="7" s="1"/>
  <c r="T163" i="7"/>
  <c r="AA163" i="7" s="1"/>
  <c r="T165" i="7"/>
  <c r="AA165" i="7" s="1"/>
  <c r="T167" i="7"/>
  <c r="AA167" i="7" s="1"/>
  <c r="T169" i="7"/>
  <c r="AA169" i="7" s="1"/>
  <c r="T171" i="7"/>
  <c r="AA171" i="7" s="1"/>
  <c r="T173" i="7"/>
  <c r="AA173" i="7" s="1"/>
  <c r="T175" i="7"/>
  <c r="AA175" i="7" s="1"/>
  <c r="T177" i="7"/>
  <c r="AA177" i="7" s="1"/>
  <c r="T179" i="7"/>
  <c r="AA179" i="7" s="1"/>
  <c r="T181" i="7"/>
  <c r="AA181" i="7" s="1"/>
  <c r="T183" i="7"/>
  <c r="AA183" i="7" s="1"/>
  <c r="T185" i="7"/>
  <c r="AA185" i="7" s="1"/>
  <c r="T187" i="7"/>
  <c r="AA187" i="7" s="1"/>
  <c r="AA189" i="7"/>
  <c r="T149" i="7"/>
  <c r="AA149" i="7" s="1"/>
  <c r="T151" i="7"/>
  <c r="AA151" i="7" s="1"/>
  <c r="R152" i="7"/>
  <c r="Y152" i="7" s="1"/>
  <c r="Q162" i="7"/>
  <c r="X162" i="7" s="1"/>
  <c r="U162" i="7"/>
  <c r="AB162" i="7" s="1"/>
  <c r="Q163" i="7"/>
  <c r="X163" i="7" s="1"/>
  <c r="U163" i="7"/>
  <c r="AB163" i="7" s="1"/>
  <c r="Q164" i="7"/>
  <c r="X164" i="7" s="1"/>
  <c r="U164" i="7"/>
  <c r="AB164" i="7" s="1"/>
  <c r="Q165" i="7"/>
  <c r="X165" i="7" s="1"/>
  <c r="U165" i="7"/>
  <c r="AB165" i="7" s="1"/>
  <c r="Q166" i="7"/>
  <c r="X166" i="7" s="1"/>
  <c r="U166" i="7"/>
  <c r="AB166" i="7" s="1"/>
  <c r="Q167" i="7"/>
  <c r="X167" i="7" s="1"/>
  <c r="U167" i="7"/>
  <c r="AB167" i="7" s="1"/>
  <c r="Q168" i="7"/>
  <c r="X168" i="7" s="1"/>
  <c r="U168" i="7"/>
  <c r="AB168" i="7" s="1"/>
  <c r="Q169" i="7"/>
  <c r="X169" i="7" s="1"/>
  <c r="U169" i="7"/>
  <c r="AB169" i="7" s="1"/>
  <c r="Q170" i="7"/>
  <c r="X170" i="7" s="1"/>
  <c r="U170" i="7"/>
  <c r="AB170" i="7" s="1"/>
  <c r="Q171" i="7"/>
  <c r="X171" i="7" s="1"/>
  <c r="U171" i="7"/>
  <c r="AB171" i="7" s="1"/>
  <c r="Q172" i="7"/>
  <c r="X172" i="7" s="1"/>
  <c r="U172" i="7"/>
  <c r="AB172" i="7" s="1"/>
  <c r="Q173" i="7"/>
  <c r="X173" i="7" s="1"/>
  <c r="U173" i="7"/>
  <c r="AB173" i="7" s="1"/>
  <c r="Q174" i="7"/>
  <c r="X174" i="7" s="1"/>
  <c r="U174" i="7"/>
  <c r="AB174" i="7" s="1"/>
  <c r="Q175" i="7"/>
  <c r="X175" i="7" s="1"/>
  <c r="U175" i="7"/>
  <c r="AB175" i="7" s="1"/>
  <c r="Q176" i="7"/>
  <c r="X176" i="7" s="1"/>
  <c r="U176" i="7"/>
  <c r="AB176" i="7" s="1"/>
  <c r="Q177" i="7"/>
  <c r="X177" i="7" s="1"/>
  <c r="U177" i="7"/>
  <c r="AB177" i="7" s="1"/>
  <c r="Q178" i="7"/>
  <c r="X178" i="7" s="1"/>
  <c r="U178" i="7"/>
  <c r="AB178" i="7" s="1"/>
  <c r="Q179" i="7"/>
  <c r="X179" i="7" s="1"/>
  <c r="U179" i="7"/>
  <c r="AB179" i="7" s="1"/>
  <c r="Q180" i="7"/>
  <c r="X180" i="7" s="1"/>
  <c r="U180" i="7"/>
  <c r="AB180" i="7" s="1"/>
  <c r="Q181" i="7"/>
  <c r="X181" i="7" s="1"/>
  <c r="U181" i="7"/>
  <c r="AB181" i="7" s="1"/>
  <c r="Q182" i="7"/>
  <c r="X182" i="7" s="1"/>
  <c r="U182" i="7"/>
  <c r="AB182" i="7" s="1"/>
  <c r="Q183" i="7"/>
  <c r="X183" i="7" s="1"/>
  <c r="U183" i="7"/>
  <c r="AB183" i="7" s="1"/>
  <c r="Q184" i="7"/>
  <c r="X184" i="7" s="1"/>
  <c r="U184" i="7"/>
  <c r="AB184" i="7" s="1"/>
  <c r="Q185" i="7"/>
  <c r="X185" i="7" s="1"/>
  <c r="U185" i="7"/>
  <c r="AB185" i="7" s="1"/>
  <c r="Q186" i="7"/>
  <c r="X186" i="7" s="1"/>
  <c r="U186" i="7"/>
  <c r="AB186" i="7" s="1"/>
  <c r="Q187" i="7"/>
  <c r="X187" i="7" s="1"/>
  <c r="U187" i="7"/>
  <c r="AB187" i="7" s="1"/>
  <c r="Q188" i="7"/>
  <c r="X188" i="7" s="1"/>
  <c r="U188" i="7"/>
  <c r="AB188" i="7" s="1"/>
  <c r="X189" i="7"/>
  <c r="AB189" i="7"/>
  <c r="R162" i="7"/>
  <c r="Y162" i="7" s="1"/>
  <c r="R163" i="7"/>
  <c r="Y163" i="7" s="1"/>
  <c r="R164" i="7"/>
  <c r="Y164" i="7" s="1"/>
  <c r="R165" i="7"/>
  <c r="Y165" i="7" s="1"/>
  <c r="R166" i="7"/>
  <c r="Y166" i="7" s="1"/>
  <c r="R167" i="7"/>
  <c r="Y167" i="7" s="1"/>
  <c r="R168" i="7"/>
  <c r="Y168" i="7" s="1"/>
  <c r="R169" i="7"/>
  <c r="Y169" i="7" s="1"/>
  <c r="R170" i="7"/>
  <c r="Y170" i="7" s="1"/>
  <c r="R171" i="7"/>
  <c r="Y171" i="7" s="1"/>
  <c r="R172" i="7"/>
  <c r="Y172" i="7" s="1"/>
  <c r="R173" i="7"/>
  <c r="Y173" i="7" s="1"/>
  <c r="R174" i="7"/>
  <c r="Y174" i="7" s="1"/>
  <c r="R175" i="7"/>
  <c r="Y175" i="7" s="1"/>
  <c r="R176" i="7"/>
  <c r="Y176" i="7" s="1"/>
  <c r="R177" i="7"/>
  <c r="Y177" i="7" s="1"/>
  <c r="R178" i="7"/>
  <c r="Y178" i="7" s="1"/>
  <c r="R179" i="7"/>
  <c r="Y179" i="7" s="1"/>
  <c r="R180" i="7"/>
  <c r="Y180" i="7" s="1"/>
  <c r="R181" i="7"/>
  <c r="Y181" i="7" s="1"/>
  <c r="R182" i="7"/>
  <c r="Y182" i="7" s="1"/>
  <c r="R183" i="7"/>
  <c r="Y183" i="7" s="1"/>
  <c r="R184" i="7"/>
  <c r="Y184" i="7" s="1"/>
  <c r="R185" i="7"/>
  <c r="Y185" i="7" s="1"/>
  <c r="R186" i="7"/>
  <c r="Y186" i="7" s="1"/>
  <c r="R187" i="7"/>
  <c r="Y187" i="7" s="1"/>
  <c r="R188" i="7"/>
  <c r="Y188" i="7" s="1"/>
  <c r="Y189" i="7"/>
  <c r="T13" i="6"/>
  <c r="AA13" i="6" s="1"/>
  <c r="T114" i="6"/>
  <c r="AA114" i="6" s="1"/>
  <c r="Q4" i="6"/>
  <c r="X4" i="6" s="1"/>
  <c r="U4" i="6"/>
  <c r="AB4" i="6" s="1"/>
  <c r="S12" i="6"/>
  <c r="Z12" i="6" s="1"/>
  <c r="T15" i="6"/>
  <c r="AA15" i="6" s="1"/>
  <c r="T19" i="6"/>
  <c r="AA19" i="6" s="1"/>
  <c r="Q22" i="6"/>
  <c r="X22" i="6" s="1"/>
  <c r="R4" i="6"/>
  <c r="Y4" i="6" s="1"/>
  <c r="T6" i="6"/>
  <c r="AA6" i="6" s="1"/>
  <c r="T9" i="6"/>
  <c r="AA9" i="6" s="1"/>
  <c r="T12" i="6"/>
  <c r="AA12" i="6" s="1"/>
  <c r="T110" i="6"/>
  <c r="AA110" i="6" s="1"/>
  <c r="T118" i="6"/>
  <c r="AA118" i="6" s="1"/>
  <c r="T126" i="6"/>
  <c r="AA126" i="6" s="1"/>
  <c r="T22" i="6"/>
  <c r="AA22" i="6" s="1"/>
  <c r="T106" i="6"/>
  <c r="AA106" i="6" s="1"/>
  <c r="T122" i="6"/>
  <c r="AA122" i="6" s="1"/>
  <c r="S4" i="6"/>
  <c r="Z4" i="6" s="1"/>
  <c r="Q6" i="6"/>
  <c r="X6" i="6" s="1"/>
  <c r="R15" i="6"/>
  <c r="Y15" i="6" s="1"/>
  <c r="T16" i="6"/>
  <c r="AA16" i="6" s="1"/>
  <c r="T18" i="6"/>
  <c r="AA18" i="6" s="1"/>
  <c r="R19" i="6"/>
  <c r="Y19" i="6" s="1"/>
  <c r="T45" i="6"/>
  <c r="AA45" i="6" s="1"/>
  <c r="S164" i="6"/>
  <c r="Z164" i="6" s="1"/>
  <c r="U169" i="6"/>
  <c r="AB169" i="6" s="1"/>
  <c r="T25" i="6"/>
  <c r="AA25" i="6" s="1"/>
  <c r="T33" i="6"/>
  <c r="AA33" i="6" s="1"/>
  <c r="Q40" i="6"/>
  <c r="X40" i="6" s="1"/>
  <c r="U40" i="6"/>
  <c r="AB40" i="6" s="1"/>
  <c r="Q43" i="6"/>
  <c r="X43" i="6" s="1"/>
  <c r="U43" i="6"/>
  <c r="AB43" i="6" s="1"/>
  <c r="Q52" i="6"/>
  <c r="X52" i="6" s="1"/>
  <c r="U52" i="6"/>
  <c r="AB52" i="6" s="1"/>
  <c r="Q56" i="6"/>
  <c r="X56" i="6" s="1"/>
  <c r="U56" i="6"/>
  <c r="AB56" i="6" s="1"/>
  <c r="Q68" i="6"/>
  <c r="X68" i="6" s="1"/>
  <c r="U68" i="6"/>
  <c r="AB68" i="6" s="1"/>
  <c r="Q72" i="6"/>
  <c r="X72" i="6" s="1"/>
  <c r="U72" i="6"/>
  <c r="AB72" i="6" s="1"/>
  <c r="S105" i="6"/>
  <c r="Z105" i="6" s="1"/>
  <c r="Q106" i="6"/>
  <c r="X106" i="6" s="1"/>
  <c r="U106" i="6"/>
  <c r="AB106" i="6" s="1"/>
  <c r="S109" i="6"/>
  <c r="Z109" i="6" s="1"/>
  <c r="Q110" i="6"/>
  <c r="X110" i="6" s="1"/>
  <c r="U110" i="6"/>
  <c r="AB110" i="6" s="1"/>
  <c r="S113" i="6"/>
  <c r="Z113" i="6" s="1"/>
  <c r="Q114" i="6"/>
  <c r="X114" i="6" s="1"/>
  <c r="U114" i="6"/>
  <c r="AB114" i="6" s="1"/>
  <c r="S117" i="6"/>
  <c r="Z117" i="6" s="1"/>
  <c r="Q118" i="6"/>
  <c r="X118" i="6" s="1"/>
  <c r="U118" i="6"/>
  <c r="AB118" i="6" s="1"/>
  <c r="S121" i="6"/>
  <c r="Z121" i="6" s="1"/>
  <c r="Q122" i="6"/>
  <c r="X122" i="6" s="1"/>
  <c r="U122" i="6"/>
  <c r="AB122" i="6" s="1"/>
  <c r="S125" i="6"/>
  <c r="Z125" i="6" s="1"/>
  <c r="Q126" i="6"/>
  <c r="X126" i="6" s="1"/>
  <c r="U126" i="6"/>
  <c r="AB126" i="6" s="1"/>
  <c r="S154" i="6"/>
  <c r="Z154" i="6" s="1"/>
  <c r="S156" i="6"/>
  <c r="Z156" i="6" s="1"/>
  <c r="Q174" i="6"/>
  <c r="X174" i="6" s="1"/>
  <c r="S175" i="6"/>
  <c r="Z175" i="6" s="1"/>
  <c r="Q178" i="6"/>
  <c r="X178" i="6" s="1"/>
  <c r="S183" i="6"/>
  <c r="Z183" i="6" s="1"/>
  <c r="Q186" i="6"/>
  <c r="X186" i="6" s="1"/>
  <c r="S187" i="6"/>
  <c r="Z187" i="6" s="1"/>
  <c r="T11" i="6"/>
  <c r="AA11" i="6" s="1"/>
  <c r="Q12" i="6"/>
  <c r="X12" i="6" s="1"/>
  <c r="U12" i="6"/>
  <c r="AB12" i="6" s="1"/>
  <c r="T14" i="6"/>
  <c r="AA14" i="6" s="1"/>
  <c r="Q15" i="6"/>
  <c r="X15" i="6" s="1"/>
  <c r="U15" i="6"/>
  <c r="AB15" i="6" s="1"/>
  <c r="T21" i="6"/>
  <c r="AA21" i="6" s="1"/>
  <c r="R22" i="6"/>
  <c r="Y22" i="6" s="1"/>
  <c r="S23" i="6"/>
  <c r="Z23" i="6" s="1"/>
  <c r="T27" i="6"/>
  <c r="AA27" i="6" s="1"/>
  <c r="Q28" i="6"/>
  <c r="X28" i="6" s="1"/>
  <c r="U28" i="6"/>
  <c r="AB28" i="6" s="1"/>
  <c r="R30" i="6"/>
  <c r="Y30" i="6" s="1"/>
  <c r="Q31" i="6"/>
  <c r="X31" i="6" s="1"/>
  <c r="U31" i="6"/>
  <c r="AB31" i="6" s="1"/>
  <c r="Q33" i="6"/>
  <c r="X33" i="6" s="1"/>
  <c r="U33" i="6"/>
  <c r="AB33" i="6" s="1"/>
  <c r="S36" i="6"/>
  <c r="Z36" i="6" s="1"/>
  <c r="S38" i="6"/>
  <c r="Z38" i="6" s="1"/>
  <c r="R40" i="6"/>
  <c r="Y40" i="6" s="1"/>
  <c r="S41" i="6"/>
  <c r="Z41" i="6" s="1"/>
  <c r="R42" i="6"/>
  <c r="Y42" i="6" s="1"/>
  <c r="R43" i="6"/>
  <c r="Y43" i="6" s="1"/>
  <c r="Q47" i="6"/>
  <c r="X47" i="6" s="1"/>
  <c r="U47" i="6"/>
  <c r="AB47" i="6" s="1"/>
  <c r="R52" i="6"/>
  <c r="Y52" i="6" s="1"/>
  <c r="R56" i="6"/>
  <c r="Y56" i="6" s="1"/>
  <c r="R60" i="6"/>
  <c r="Y60" i="6" s="1"/>
  <c r="R64" i="6"/>
  <c r="Y64" i="6" s="1"/>
  <c r="R67" i="6"/>
  <c r="Y67" i="6" s="1"/>
  <c r="R68" i="6"/>
  <c r="Y68" i="6" s="1"/>
  <c r="R71" i="6"/>
  <c r="Y71" i="6" s="1"/>
  <c r="R72" i="6"/>
  <c r="Y72" i="6" s="1"/>
  <c r="R75" i="6"/>
  <c r="Y75" i="6" s="1"/>
  <c r="R76" i="6"/>
  <c r="Y76" i="6" s="1"/>
  <c r="R80" i="6"/>
  <c r="Y80" i="6" s="1"/>
  <c r="S83" i="6"/>
  <c r="Z83" i="6" s="1"/>
  <c r="Q84" i="6"/>
  <c r="X84" i="6" s="1"/>
  <c r="U84" i="6"/>
  <c r="AB84" i="6" s="1"/>
  <c r="S85" i="6"/>
  <c r="Z85" i="6" s="1"/>
  <c r="Q88" i="6"/>
  <c r="X88" i="6" s="1"/>
  <c r="U88" i="6"/>
  <c r="AB88" i="6" s="1"/>
  <c r="S89" i="6"/>
  <c r="Z89" i="6" s="1"/>
  <c r="Q92" i="6"/>
  <c r="X92" i="6" s="1"/>
  <c r="U92" i="6"/>
  <c r="AB92" i="6" s="1"/>
  <c r="S93" i="6"/>
  <c r="Z93" i="6" s="1"/>
  <c r="Q96" i="6"/>
  <c r="X96" i="6" s="1"/>
  <c r="U96" i="6"/>
  <c r="AB96" i="6" s="1"/>
  <c r="S97" i="6"/>
  <c r="Z97" i="6" s="1"/>
  <c r="Q100" i="6"/>
  <c r="X100" i="6" s="1"/>
  <c r="U100" i="6"/>
  <c r="AB100" i="6" s="1"/>
  <c r="S101" i="6"/>
  <c r="Z101" i="6" s="1"/>
  <c r="R106" i="6"/>
  <c r="Y106" i="6" s="1"/>
  <c r="R110" i="6"/>
  <c r="Y110" i="6" s="1"/>
  <c r="R114" i="6"/>
  <c r="Y114" i="6" s="1"/>
  <c r="R118" i="6"/>
  <c r="Y118" i="6" s="1"/>
  <c r="R122" i="6"/>
  <c r="Y122" i="6" s="1"/>
  <c r="R126" i="6"/>
  <c r="Y126" i="6" s="1"/>
  <c r="R141" i="6"/>
  <c r="Y141" i="6" s="1"/>
  <c r="S144" i="6"/>
  <c r="Z144" i="6" s="1"/>
  <c r="R148" i="6"/>
  <c r="Y148" i="6" s="1"/>
  <c r="S155" i="6"/>
  <c r="Z155" i="6" s="1"/>
  <c r="R159" i="6"/>
  <c r="Y159" i="6" s="1"/>
  <c r="Q166" i="6"/>
  <c r="X166" i="6" s="1"/>
  <c r="S167" i="6"/>
  <c r="Z167" i="6" s="1"/>
  <c r="U179" i="6"/>
  <c r="AB179" i="6" s="1"/>
  <c r="U183" i="6"/>
  <c r="AB183" i="6" s="1"/>
  <c r="R186" i="6"/>
  <c r="Y186" i="6" s="1"/>
  <c r="Q8" i="6"/>
  <c r="X8" i="6" s="1"/>
  <c r="U8" i="6"/>
  <c r="AB8" i="6" s="1"/>
  <c r="U10" i="6"/>
  <c r="AB10" i="6" s="1"/>
  <c r="T10" i="6"/>
  <c r="AA10" i="6" s="1"/>
  <c r="Q11" i="6"/>
  <c r="X11" i="6" s="1"/>
  <c r="U11" i="6"/>
  <c r="AB11" i="6" s="1"/>
  <c r="S16" i="6"/>
  <c r="Z16" i="6" s="1"/>
  <c r="Q17" i="6"/>
  <c r="X17" i="6" s="1"/>
  <c r="T17" i="6"/>
  <c r="AA17" i="6" s="1"/>
  <c r="R18" i="6"/>
  <c r="Y18" i="6" s="1"/>
  <c r="S19" i="6"/>
  <c r="Z19" i="6" s="1"/>
  <c r="T23" i="6"/>
  <c r="AA23" i="6" s="1"/>
  <c r="Q24" i="6"/>
  <c r="X24" i="6" s="1"/>
  <c r="U24" i="6"/>
  <c r="AB24" i="6" s="1"/>
  <c r="U26" i="6"/>
  <c r="AB26" i="6" s="1"/>
  <c r="T26" i="6"/>
  <c r="AA26" i="6" s="1"/>
  <c r="Q27" i="6"/>
  <c r="X27" i="6" s="1"/>
  <c r="U27" i="6"/>
  <c r="AB27" i="6" s="1"/>
  <c r="R28" i="6"/>
  <c r="Y28" i="6" s="1"/>
  <c r="S29" i="6"/>
  <c r="Z29" i="6" s="1"/>
  <c r="R31" i="6"/>
  <c r="Y31" i="6" s="1"/>
  <c r="R35" i="6"/>
  <c r="Y35" i="6" s="1"/>
  <c r="U39" i="6"/>
  <c r="AB39" i="6" s="1"/>
  <c r="S40" i="6"/>
  <c r="Z40" i="6" s="1"/>
  <c r="S43" i="6"/>
  <c r="Z43" i="6" s="1"/>
  <c r="S45" i="6"/>
  <c r="Z45" i="6" s="1"/>
  <c r="R46" i="6"/>
  <c r="Y46" i="6" s="1"/>
  <c r="R47" i="6"/>
  <c r="Y47" i="6" s="1"/>
  <c r="R49" i="6"/>
  <c r="Y49" i="6" s="1"/>
  <c r="S52" i="6"/>
  <c r="Z52" i="6" s="1"/>
  <c r="S54" i="6"/>
  <c r="Z54" i="6" s="1"/>
  <c r="S56" i="6"/>
  <c r="Z56" i="6" s="1"/>
  <c r="U57" i="6"/>
  <c r="AB57" i="6" s="1"/>
  <c r="S58" i="6"/>
  <c r="Z58" i="6" s="1"/>
  <c r="S68" i="6"/>
  <c r="Z68" i="6" s="1"/>
  <c r="S70" i="6"/>
  <c r="Z70" i="6" s="1"/>
  <c r="S72" i="6"/>
  <c r="Z72" i="6" s="1"/>
  <c r="S74" i="6"/>
  <c r="Z74" i="6" s="1"/>
  <c r="R84" i="6"/>
  <c r="Y84" i="6" s="1"/>
  <c r="R88" i="6"/>
  <c r="Y88" i="6" s="1"/>
  <c r="R90" i="6"/>
  <c r="Y90" i="6" s="1"/>
  <c r="R92" i="6"/>
  <c r="Y92" i="6" s="1"/>
  <c r="R94" i="6"/>
  <c r="Y94" i="6" s="1"/>
  <c r="R96" i="6"/>
  <c r="Y96" i="6" s="1"/>
  <c r="R98" i="6"/>
  <c r="Y98" i="6" s="1"/>
  <c r="R100" i="6"/>
  <c r="Y100" i="6" s="1"/>
  <c r="R102" i="6"/>
  <c r="Y102" i="6" s="1"/>
  <c r="S106" i="6"/>
  <c r="Z106" i="6" s="1"/>
  <c r="S110" i="6"/>
  <c r="Z110" i="6" s="1"/>
  <c r="S114" i="6"/>
  <c r="Z114" i="6" s="1"/>
  <c r="S118" i="6"/>
  <c r="Z118" i="6" s="1"/>
  <c r="S122" i="6"/>
  <c r="Z122" i="6" s="1"/>
  <c r="S126" i="6"/>
  <c r="Z126" i="6" s="1"/>
  <c r="S130" i="6"/>
  <c r="Z130" i="6" s="1"/>
  <c r="S132" i="6"/>
  <c r="Z132" i="6" s="1"/>
  <c r="S139" i="6"/>
  <c r="Z139" i="6" s="1"/>
  <c r="R145" i="6"/>
  <c r="Y145" i="6" s="1"/>
  <c r="S146" i="6"/>
  <c r="Z146" i="6" s="1"/>
  <c r="T153" i="6"/>
  <c r="AA153" i="6" s="1"/>
  <c r="R163" i="6"/>
  <c r="Y163" i="6" s="1"/>
  <c r="R166" i="6"/>
  <c r="Y166" i="6" s="1"/>
  <c r="U170" i="6"/>
  <c r="AB170" i="6" s="1"/>
  <c r="S172" i="6"/>
  <c r="Z172" i="6" s="1"/>
  <c r="S180" i="6"/>
  <c r="Z180" i="6" s="1"/>
  <c r="S184" i="6"/>
  <c r="Z184" i="6" s="1"/>
  <c r="S188" i="6"/>
  <c r="Z188" i="6" s="1"/>
  <c r="U9" i="6"/>
  <c r="AB9" i="6" s="1"/>
  <c r="U21" i="6"/>
  <c r="AB21" i="6" s="1"/>
  <c r="T42" i="6"/>
  <c r="AA42" i="6" s="1"/>
  <c r="T46" i="6"/>
  <c r="AA46" i="6" s="1"/>
  <c r="S6" i="6"/>
  <c r="Z6" i="6" s="1"/>
  <c r="S7" i="6"/>
  <c r="Z7" i="6" s="1"/>
  <c r="S10" i="6"/>
  <c r="Z10" i="6" s="1"/>
  <c r="S14" i="6"/>
  <c r="Z14" i="6" s="1"/>
  <c r="S18" i="6"/>
  <c r="Z18" i="6" s="1"/>
  <c r="S22" i="6"/>
  <c r="Z22" i="6" s="1"/>
  <c r="S26" i="6"/>
  <c r="Z26" i="6" s="1"/>
  <c r="R29" i="6"/>
  <c r="Y29" i="6" s="1"/>
  <c r="T29" i="6"/>
  <c r="AA29" i="6" s="1"/>
  <c r="Q35" i="6"/>
  <c r="X35" i="6" s="1"/>
  <c r="U35" i="6"/>
  <c r="AB35" i="6" s="1"/>
  <c r="R38" i="6"/>
  <c r="Y38" i="6" s="1"/>
  <c r="T39" i="6"/>
  <c r="AA39" i="6" s="1"/>
  <c r="T40" i="6"/>
  <c r="AA40" i="6" s="1"/>
  <c r="R41" i="6"/>
  <c r="Y41" i="6" s="1"/>
  <c r="S44" i="6"/>
  <c r="Z44" i="6" s="1"/>
  <c r="R45" i="6"/>
  <c r="Y45" i="6" s="1"/>
  <c r="S48" i="6"/>
  <c r="Z48" i="6" s="1"/>
  <c r="S49" i="6"/>
  <c r="Z49" i="6" s="1"/>
  <c r="R51" i="6"/>
  <c r="Y51" i="6" s="1"/>
  <c r="R55" i="6"/>
  <c r="Y55" i="6" s="1"/>
  <c r="S59" i="6"/>
  <c r="Z59" i="6" s="1"/>
  <c r="Q60" i="6"/>
  <c r="X60" i="6" s="1"/>
  <c r="U60" i="6"/>
  <c r="AB60" i="6" s="1"/>
  <c r="Q61" i="6"/>
  <c r="X61" i="6" s="1"/>
  <c r="U173" i="6"/>
  <c r="AB173" i="6" s="1"/>
  <c r="Q179" i="6"/>
  <c r="X179" i="6" s="1"/>
  <c r="U17" i="6"/>
  <c r="AB17" i="6" s="1"/>
  <c r="U25" i="6"/>
  <c r="AB25" i="6" s="1"/>
  <c r="T35" i="6"/>
  <c r="AA35" i="6" s="1"/>
  <c r="R9" i="6"/>
  <c r="Y9" i="6" s="1"/>
  <c r="R13" i="6"/>
  <c r="Y13" i="6" s="1"/>
  <c r="Q13" i="6"/>
  <c r="X13" i="6" s="1"/>
  <c r="R17" i="6"/>
  <c r="Y17" i="6" s="1"/>
  <c r="R21" i="6"/>
  <c r="Y21" i="6" s="1"/>
  <c r="R25" i="6"/>
  <c r="Y25" i="6" s="1"/>
  <c r="R34" i="6"/>
  <c r="Y34" i="6" s="1"/>
  <c r="T34" i="6"/>
  <c r="AA34" i="6" s="1"/>
  <c r="S42" i="6"/>
  <c r="Z42" i="6" s="1"/>
  <c r="T44" i="6"/>
  <c r="AA44" i="6" s="1"/>
  <c r="S46" i="6"/>
  <c r="Z46" i="6" s="1"/>
  <c r="R50" i="6"/>
  <c r="Y50" i="6" s="1"/>
  <c r="R59" i="6"/>
  <c r="Y59" i="6" s="1"/>
  <c r="R63" i="6"/>
  <c r="Y63" i="6" s="1"/>
  <c r="S66" i="6"/>
  <c r="Z66" i="6" s="1"/>
  <c r="R79" i="6"/>
  <c r="Y79" i="6" s="1"/>
  <c r="R82" i="6"/>
  <c r="Y82" i="6" s="1"/>
  <c r="S131" i="6"/>
  <c r="Z131" i="6" s="1"/>
  <c r="S147" i="6"/>
  <c r="Z147" i="6" s="1"/>
  <c r="T161" i="6"/>
  <c r="AA161" i="6" s="1"/>
  <c r="U6" i="6"/>
  <c r="AB6" i="6" s="1"/>
  <c r="Q7" i="6"/>
  <c r="X7" i="6" s="1"/>
  <c r="U7" i="6"/>
  <c r="AB7" i="6" s="1"/>
  <c r="R8" i="6"/>
  <c r="Y8" i="6" s="1"/>
  <c r="S9" i="6"/>
  <c r="Z9" i="6" s="1"/>
  <c r="R12" i="6"/>
  <c r="Y12" i="6" s="1"/>
  <c r="S13" i="6"/>
  <c r="Z13" i="6" s="1"/>
  <c r="R16" i="6"/>
  <c r="Y16" i="6" s="1"/>
  <c r="S17" i="6"/>
  <c r="Z17" i="6" s="1"/>
  <c r="R20" i="6"/>
  <c r="Y20" i="6" s="1"/>
  <c r="S21" i="6"/>
  <c r="Z21" i="6" s="1"/>
  <c r="S25" i="6"/>
  <c r="Z25" i="6" s="1"/>
  <c r="T31" i="6"/>
  <c r="AA31" i="6" s="1"/>
  <c r="T32" i="6"/>
  <c r="AA32" i="6" s="1"/>
  <c r="S35" i="6"/>
  <c r="Z35" i="6" s="1"/>
  <c r="T36" i="6"/>
  <c r="AA36" i="6" s="1"/>
  <c r="T37" i="6"/>
  <c r="AA37" i="6" s="1"/>
  <c r="T43" i="6"/>
  <c r="AA43" i="6" s="1"/>
  <c r="Q44" i="6"/>
  <c r="X44" i="6" s="1"/>
  <c r="U44" i="6"/>
  <c r="AB44" i="6" s="1"/>
  <c r="T47" i="6"/>
  <c r="AA47" i="6" s="1"/>
  <c r="Q48" i="6"/>
  <c r="X48" i="6" s="1"/>
  <c r="U48" i="6"/>
  <c r="AB48" i="6" s="1"/>
  <c r="Q49" i="6"/>
  <c r="X49" i="6" s="1"/>
  <c r="U49" i="6"/>
  <c r="AB49" i="6" s="1"/>
  <c r="S60" i="6"/>
  <c r="Z60" i="6" s="1"/>
  <c r="S61" i="6"/>
  <c r="Z61" i="6" s="1"/>
  <c r="S62" i="6"/>
  <c r="Z62" i="6" s="1"/>
  <c r="S64" i="6"/>
  <c r="Z64" i="6" s="1"/>
  <c r="S65" i="6"/>
  <c r="Z65" i="6" s="1"/>
  <c r="S135" i="6"/>
  <c r="Z135" i="6" s="1"/>
  <c r="S153" i="6"/>
  <c r="Z153" i="6" s="1"/>
  <c r="S179" i="6"/>
  <c r="Z179" i="6" s="1"/>
  <c r="U61" i="6"/>
  <c r="AB61" i="6" s="1"/>
  <c r="Q64" i="6"/>
  <c r="X64" i="6" s="1"/>
  <c r="U64" i="6"/>
  <c r="AB64" i="6" s="1"/>
  <c r="Q65" i="6"/>
  <c r="X65" i="6" s="1"/>
  <c r="U65" i="6"/>
  <c r="AB65" i="6" s="1"/>
  <c r="R70" i="6"/>
  <c r="Y70" i="6" s="1"/>
  <c r="R74" i="6"/>
  <c r="Y74" i="6" s="1"/>
  <c r="S76" i="6"/>
  <c r="Z76" i="6" s="1"/>
  <c r="S77" i="6"/>
  <c r="Z77" i="6" s="1"/>
  <c r="S78" i="6"/>
  <c r="Z78" i="6" s="1"/>
  <c r="S80" i="6"/>
  <c r="Z80" i="6" s="1"/>
  <c r="S81" i="6"/>
  <c r="Z81" i="6" s="1"/>
  <c r="R83" i="6"/>
  <c r="Y83" i="6" s="1"/>
  <c r="R87" i="6"/>
  <c r="Y87" i="6" s="1"/>
  <c r="T87" i="6"/>
  <c r="AA87" i="6" s="1"/>
  <c r="S90" i="6"/>
  <c r="Z90" i="6" s="1"/>
  <c r="S91" i="6"/>
  <c r="Z91" i="6" s="1"/>
  <c r="S94" i="6"/>
  <c r="Z94" i="6" s="1"/>
  <c r="S95" i="6"/>
  <c r="Z95" i="6" s="1"/>
  <c r="S98" i="6"/>
  <c r="Z98" i="6" s="1"/>
  <c r="S99" i="6"/>
  <c r="Z99" i="6" s="1"/>
  <c r="S102" i="6"/>
  <c r="Z102" i="6" s="1"/>
  <c r="S103" i="6"/>
  <c r="Z103" i="6" s="1"/>
  <c r="R132" i="6"/>
  <c r="Y132" i="6" s="1"/>
  <c r="R136" i="6"/>
  <c r="Y136" i="6" s="1"/>
  <c r="S150" i="6"/>
  <c r="Z150" i="6" s="1"/>
  <c r="R151" i="6"/>
  <c r="Y151" i="6" s="1"/>
  <c r="T155" i="6"/>
  <c r="AA155" i="6" s="1"/>
  <c r="S158" i="6"/>
  <c r="Z158" i="6" s="1"/>
  <c r="R174" i="6"/>
  <c r="Y174" i="6" s="1"/>
  <c r="R175" i="6"/>
  <c r="Y175" i="6" s="1"/>
  <c r="T90" i="6"/>
  <c r="AA90" i="6" s="1"/>
  <c r="T91" i="6"/>
  <c r="AA91" i="6" s="1"/>
  <c r="T94" i="6"/>
  <c r="AA94" i="6" s="1"/>
  <c r="T95" i="6"/>
  <c r="AA95" i="6" s="1"/>
  <c r="T98" i="6"/>
  <c r="AA98" i="6" s="1"/>
  <c r="T99" i="6"/>
  <c r="AA99" i="6" s="1"/>
  <c r="T102" i="6"/>
  <c r="AA102" i="6" s="1"/>
  <c r="U128" i="6"/>
  <c r="AB128" i="6" s="1"/>
  <c r="S129" i="6"/>
  <c r="Z129" i="6" s="1"/>
  <c r="R131" i="6"/>
  <c r="Y131" i="6" s="1"/>
  <c r="R135" i="6"/>
  <c r="Y135" i="6" s="1"/>
  <c r="R139" i="6"/>
  <c r="Y139" i="6" s="1"/>
  <c r="R143" i="6"/>
  <c r="Y143" i="6" s="1"/>
  <c r="R147" i="6"/>
  <c r="Y147" i="6" s="1"/>
  <c r="S149" i="6"/>
  <c r="Z149" i="6" s="1"/>
  <c r="S152" i="6"/>
  <c r="Z152" i="6" s="1"/>
  <c r="R153" i="6"/>
  <c r="Y153" i="6" s="1"/>
  <c r="T157" i="6"/>
  <c r="AA157" i="6" s="1"/>
  <c r="S160" i="6"/>
  <c r="Z160" i="6" s="1"/>
  <c r="R161" i="6"/>
  <c r="Y161" i="6" s="1"/>
  <c r="U163" i="6"/>
  <c r="AB163" i="6" s="1"/>
  <c r="Q164" i="6"/>
  <c r="X164" i="6" s="1"/>
  <c r="R178" i="6"/>
  <c r="Y178" i="6" s="1"/>
  <c r="R179" i="6"/>
  <c r="Y179" i="6" s="1"/>
  <c r="S75" i="6"/>
  <c r="Z75" i="6" s="1"/>
  <c r="Q76" i="6"/>
  <c r="X76" i="6" s="1"/>
  <c r="U76" i="6"/>
  <c r="AB76" i="6" s="1"/>
  <c r="Q77" i="6"/>
  <c r="X77" i="6" s="1"/>
  <c r="U77" i="6"/>
  <c r="AB77" i="6" s="1"/>
  <c r="Q80" i="6"/>
  <c r="X80" i="6" s="1"/>
  <c r="U80" i="6"/>
  <c r="AB80" i="6" s="1"/>
  <c r="Q81" i="6"/>
  <c r="X81" i="6" s="1"/>
  <c r="U81" i="6"/>
  <c r="AB81" i="6" s="1"/>
  <c r="T88" i="6"/>
  <c r="AA88" i="6" s="1"/>
  <c r="T89" i="6"/>
  <c r="AA89" i="6" s="1"/>
  <c r="Q90" i="6"/>
  <c r="X90" i="6" s="1"/>
  <c r="U90" i="6"/>
  <c r="AB90" i="6" s="1"/>
  <c r="Q91" i="6"/>
  <c r="X91" i="6" s="1"/>
  <c r="U91" i="6"/>
  <c r="AB91" i="6" s="1"/>
  <c r="T92" i="6"/>
  <c r="AA92" i="6" s="1"/>
  <c r="T93" i="6"/>
  <c r="AA93" i="6" s="1"/>
  <c r="Q94" i="6"/>
  <c r="X94" i="6" s="1"/>
  <c r="U94" i="6"/>
  <c r="AB94" i="6" s="1"/>
  <c r="Q95" i="6"/>
  <c r="X95" i="6" s="1"/>
  <c r="U95" i="6"/>
  <c r="AB95" i="6" s="1"/>
  <c r="T96" i="6"/>
  <c r="AA96" i="6" s="1"/>
  <c r="T97" i="6"/>
  <c r="AA97" i="6" s="1"/>
  <c r="Q98" i="6"/>
  <c r="X98" i="6" s="1"/>
  <c r="U98" i="6"/>
  <c r="AB98" i="6" s="1"/>
  <c r="Q99" i="6"/>
  <c r="X99" i="6" s="1"/>
  <c r="U99" i="6"/>
  <c r="AB99" i="6" s="1"/>
  <c r="T100" i="6"/>
  <c r="AA100" i="6" s="1"/>
  <c r="T101" i="6"/>
  <c r="AA101" i="6" s="1"/>
  <c r="Q102" i="6"/>
  <c r="X102" i="6" s="1"/>
  <c r="U102" i="6"/>
  <c r="AB102" i="6" s="1"/>
  <c r="R128" i="6"/>
  <c r="Y128" i="6" s="1"/>
  <c r="R130" i="6"/>
  <c r="Y130" i="6" s="1"/>
  <c r="R134" i="6"/>
  <c r="Y134" i="6" s="1"/>
  <c r="R138" i="6"/>
  <c r="Y138" i="6" s="1"/>
  <c r="R142" i="6"/>
  <c r="Y142" i="6" s="1"/>
  <c r="R146" i="6"/>
  <c r="Y146" i="6" s="1"/>
  <c r="T151" i="6"/>
  <c r="AA151" i="6" s="1"/>
  <c r="R155" i="6"/>
  <c r="Y155" i="6" s="1"/>
  <c r="T159" i="6"/>
  <c r="AA159" i="6" s="1"/>
  <c r="U162" i="6"/>
  <c r="AB162" i="6" s="1"/>
  <c r="U166" i="6"/>
  <c r="AB166" i="6" s="1"/>
  <c r="U167" i="6"/>
  <c r="AB167" i="6" s="1"/>
  <c r="Q168" i="6"/>
  <c r="X168" i="6" s="1"/>
  <c r="R170" i="6"/>
  <c r="Y170" i="6" s="1"/>
  <c r="Q170" i="6"/>
  <c r="X170" i="6" s="1"/>
  <c r="R171" i="6"/>
  <c r="Y171" i="6" s="1"/>
  <c r="Q171" i="6"/>
  <c r="X171" i="6" s="1"/>
  <c r="U174" i="6"/>
  <c r="AB174" i="6" s="1"/>
  <c r="U175" i="6"/>
  <c r="AB175" i="6" s="1"/>
  <c r="Q176" i="6"/>
  <c r="X176" i="6" s="1"/>
  <c r="R182" i="6"/>
  <c r="Y182" i="6" s="1"/>
  <c r="Q182" i="6"/>
  <c r="X182" i="6" s="1"/>
  <c r="R183" i="6"/>
  <c r="Y183" i="6" s="1"/>
  <c r="U186" i="6"/>
  <c r="AB186" i="6" s="1"/>
  <c r="U187" i="6"/>
  <c r="AB187" i="6" s="1"/>
  <c r="Q188" i="6"/>
  <c r="X188" i="6" s="1"/>
  <c r="T55" i="6"/>
  <c r="AA55" i="6" s="1"/>
  <c r="T63" i="6"/>
  <c r="AA63" i="6" s="1"/>
  <c r="T71" i="6"/>
  <c r="AA71" i="6" s="1"/>
  <c r="T79" i="6"/>
  <c r="AA79" i="6" s="1"/>
  <c r="Q29" i="6"/>
  <c r="X29" i="6" s="1"/>
  <c r="U29" i="6"/>
  <c r="AB29" i="6" s="1"/>
  <c r="S34" i="6"/>
  <c r="Z34" i="6" s="1"/>
  <c r="Q37" i="6"/>
  <c r="X37" i="6" s="1"/>
  <c r="U37" i="6"/>
  <c r="AB37" i="6" s="1"/>
  <c r="T51" i="6"/>
  <c r="AA51" i="6" s="1"/>
  <c r="T59" i="6"/>
  <c r="AA59" i="6" s="1"/>
  <c r="T67" i="6"/>
  <c r="AA67" i="6" s="1"/>
  <c r="T75" i="6"/>
  <c r="AA75" i="6" s="1"/>
  <c r="T83" i="6"/>
  <c r="AA83" i="6" s="1"/>
  <c r="S55" i="6"/>
  <c r="Z55" i="6" s="1"/>
  <c r="S63" i="6"/>
  <c r="Z63" i="6" s="1"/>
  <c r="S71" i="6"/>
  <c r="Z71" i="6" s="1"/>
  <c r="S79" i="6"/>
  <c r="Z79" i="6" s="1"/>
  <c r="S87" i="6"/>
  <c r="Z87" i="6" s="1"/>
  <c r="Q45" i="6"/>
  <c r="X45" i="6" s="1"/>
  <c r="U45" i="6"/>
  <c r="AB45" i="6" s="1"/>
  <c r="T50" i="6"/>
  <c r="AA50" i="6" s="1"/>
  <c r="Q51" i="6"/>
  <c r="X51" i="6" s="1"/>
  <c r="U51" i="6"/>
  <c r="AB51" i="6" s="1"/>
  <c r="T54" i="6"/>
  <c r="AA54" i="6" s="1"/>
  <c r="Q55" i="6"/>
  <c r="X55" i="6" s="1"/>
  <c r="U55" i="6"/>
  <c r="AB55" i="6" s="1"/>
  <c r="T58" i="6"/>
  <c r="AA58" i="6" s="1"/>
  <c r="Q59" i="6"/>
  <c r="X59" i="6" s="1"/>
  <c r="U59" i="6"/>
  <c r="AB59" i="6" s="1"/>
  <c r="T62" i="6"/>
  <c r="AA62" i="6" s="1"/>
  <c r="Q63" i="6"/>
  <c r="X63" i="6" s="1"/>
  <c r="U63" i="6"/>
  <c r="AB63" i="6" s="1"/>
  <c r="T66" i="6"/>
  <c r="AA66" i="6" s="1"/>
  <c r="Q67" i="6"/>
  <c r="X67" i="6" s="1"/>
  <c r="U67" i="6"/>
  <c r="AB67" i="6" s="1"/>
  <c r="T70" i="6"/>
  <c r="AA70" i="6" s="1"/>
  <c r="Q71" i="6"/>
  <c r="X71" i="6" s="1"/>
  <c r="U71" i="6"/>
  <c r="AB71" i="6" s="1"/>
  <c r="T74" i="6"/>
  <c r="AA74" i="6" s="1"/>
  <c r="Q75" i="6"/>
  <c r="X75" i="6" s="1"/>
  <c r="U75" i="6"/>
  <c r="AB75" i="6" s="1"/>
  <c r="T78" i="6"/>
  <c r="AA78" i="6" s="1"/>
  <c r="Q79" i="6"/>
  <c r="X79" i="6" s="1"/>
  <c r="U79" i="6"/>
  <c r="AB79" i="6" s="1"/>
  <c r="T82" i="6"/>
  <c r="AA82" i="6" s="1"/>
  <c r="Q83" i="6"/>
  <c r="X83" i="6" s="1"/>
  <c r="U83" i="6"/>
  <c r="AB83" i="6" s="1"/>
  <c r="T86" i="6"/>
  <c r="AA86" i="6" s="1"/>
  <c r="Q87" i="6"/>
  <c r="X87" i="6" s="1"/>
  <c r="U87" i="6"/>
  <c r="AB87" i="6" s="1"/>
  <c r="S165" i="6"/>
  <c r="Z165" i="6" s="1"/>
  <c r="Q165" i="6"/>
  <c r="X165" i="6" s="1"/>
  <c r="U165" i="6"/>
  <c r="AB165" i="6" s="1"/>
  <c r="T165" i="6"/>
  <c r="AA165" i="6" s="1"/>
  <c r="Q30" i="6"/>
  <c r="X30" i="6" s="1"/>
  <c r="U30" i="6"/>
  <c r="AB30" i="6" s="1"/>
  <c r="Q34" i="6"/>
  <c r="X34" i="6" s="1"/>
  <c r="U34" i="6"/>
  <c r="AB34" i="6" s="1"/>
  <c r="Q38" i="6"/>
  <c r="X38" i="6" s="1"/>
  <c r="U38" i="6"/>
  <c r="AB38" i="6" s="1"/>
  <c r="Q42" i="6"/>
  <c r="X42" i="6" s="1"/>
  <c r="U42" i="6"/>
  <c r="AB42" i="6" s="1"/>
  <c r="Q46" i="6"/>
  <c r="X46" i="6" s="1"/>
  <c r="U46" i="6"/>
  <c r="AB46" i="6" s="1"/>
  <c r="T49" i="6"/>
  <c r="AA49" i="6" s="1"/>
  <c r="Q50" i="6"/>
  <c r="X50" i="6" s="1"/>
  <c r="U50" i="6"/>
  <c r="AB50" i="6" s="1"/>
  <c r="T53" i="6"/>
  <c r="AA53" i="6" s="1"/>
  <c r="Q54" i="6"/>
  <c r="X54" i="6" s="1"/>
  <c r="U54" i="6"/>
  <c r="AB54" i="6" s="1"/>
  <c r="T57" i="6"/>
  <c r="AA57" i="6" s="1"/>
  <c r="Q58" i="6"/>
  <c r="X58" i="6" s="1"/>
  <c r="U58" i="6"/>
  <c r="AB58" i="6" s="1"/>
  <c r="T61" i="6"/>
  <c r="AA61" i="6" s="1"/>
  <c r="Q62" i="6"/>
  <c r="X62" i="6" s="1"/>
  <c r="U62" i="6"/>
  <c r="AB62" i="6" s="1"/>
  <c r="T65" i="6"/>
  <c r="AA65" i="6" s="1"/>
  <c r="Q66" i="6"/>
  <c r="X66" i="6" s="1"/>
  <c r="U66" i="6"/>
  <c r="AB66" i="6" s="1"/>
  <c r="T69" i="6"/>
  <c r="AA69" i="6" s="1"/>
  <c r="Q70" i="6"/>
  <c r="X70" i="6" s="1"/>
  <c r="U70" i="6"/>
  <c r="AB70" i="6" s="1"/>
  <c r="T73" i="6"/>
  <c r="AA73" i="6" s="1"/>
  <c r="Q74" i="6"/>
  <c r="X74" i="6" s="1"/>
  <c r="U74" i="6"/>
  <c r="AB74" i="6" s="1"/>
  <c r="T77" i="6"/>
  <c r="AA77" i="6" s="1"/>
  <c r="Q78" i="6"/>
  <c r="X78" i="6" s="1"/>
  <c r="U78" i="6"/>
  <c r="AB78" i="6" s="1"/>
  <c r="T81" i="6"/>
  <c r="AA81" i="6" s="1"/>
  <c r="Q82" i="6"/>
  <c r="X82" i="6" s="1"/>
  <c r="U82" i="6"/>
  <c r="AB82" i="6" s="1"/>
  <c r="T85" i="6"/>
  <c r="AA85" i="6" s="1"/>
  <c r="Q86" i="6"/>
  <c r="X86" i="6" s="1"/>
  <c r="U86" i="6"/>
  <c r="AB86" i="6" s="1"/>
  <c r="T48" i="6"/>
  <c r="AA48" i="6" s="1"/>
  <c r="T52" i="6"/>
  <c r="AA52" i="6" s="1"/>
  <c r="T56" i="6"/>
  <c r="AA56" i="6" s="1"/>
  <c r="T60" i="6"/>
  <c r="AA60" i="6" s="1"/>
  <c r="T64" i="6"/>
  <c r="AA64" i="6" s="1"/>
  <c r="T68" i="6"/>
  <c r="AA68" i="6" s="1"/>
  <c r="T72" i="6"/>
  <c r="AA72" i="6" s="1"/>
  <c r="T76" i="6"/>
  <c r="AA76" i="6" s="1"/>
  <c r="T80" i="6"/>
  <c r="AA80" i="6" s="1"/>
  <c r="T84" i="6"/>
  <c r="AA84" i="6" s="1"/>
  <c r="T150" i="6"/>
  <c r="AA150" i="6" s="1"/>
  <c r="T154" i="6"/>
  <c r="AA154" i="6" s="1"/>
  <c r="T158" i="6"/>
  <c r="AA158" i="6" s="1"/>
  <c r="Q103" i="6"/>
  <c r="X103" i="6" s="1"/>
  <c r="U103" i="6"/>
  <c r="AB103" i="6" s="1"/>
  <c r="Q105" i="6"/>
  <c r="X105" i="6" s="1"/>
  <c r="U105" i="6"/>
  <c r="AB105" i="6" s="1"/>
  <c r="Q107" i="6"/>
  <c r="X107" i="6" s="1"/>
  <c r="U107" i="6"/>
  <c r="AB107" i="6" s="1"/>
  <c r="Q109" i="6"/>
  <c r="X109" i="6" s="1"/>
  <c r="U109" i="6"/>
  <c r="AB109" i="6" s="1"/>
  <c r="Q111" i="6"/>
  <c r="X111" i="6" s="1"/>
  <c r="U111" i="6"/>
  <c r="AB111" i="6" s="1"/>
  <c r="Q113" i="6"/>
  <c r="X113" i="6" s="1"/>
  <c r="U113" i="6"/>
  <c r="AB113" i="6" s="1"/>
  <c r="Q115" i="6"/>
  <c r="X115" i="6" s="1"/>
  <c r="U115" i="6"/>
  <c r="AB115" i="6" s="1"/>
  <c r="Q117" i="6"/>
  <c r="X117" i="6" s="1"/>
  <c r="U117" i="6"/>
  <c r="AB117" i="6" s="1"/>
  <c r="Q119" i="6"/>
  <c r="X119" i="6" s="1"/>
  <c r="U119" i="6"/>
  <c r="AB119" i="6" s="1"/>
  <c r="Q121" i="6"/>
  <c r="X121" i="6" s="1"/>
  <c r="U121" i="6"/>
  <c r="AB121" i="6" s="1"/>
  <c r="Q123" i="6"/>
  <c r="X123" i="6" s="1"/>
  <c r="U123" i="6"/>
  <c r="AB123" i="6" s="1"/>
  <c r="Q125" i="6"/>
  <c r="X125" i="6" s="1"/>
  <c r="U125" i="6"/>
  <c r="AB125" i="6" s="1"/>
  <c r="Q127" i="6"/>
  <c r="X127" i="6" s="1"/>
  <c r="U127" i="6"/>
  <c r="AB127" i="6" s="1"/>
  <c r="Q129" i="6"/>
  <c r="X129" i="6" s="1"/>
  <c r="U129" i="6"/>
  <c r="AB129" i="6" s="1"/>
  <c r="T130" i="6"/>
  <c r="AA130" i="6" s="1"/>
  <c r="T131" i="6"/>
  <c r="AA131" i="6" s="1"/>
  <c r="T132" i="6"/>
  <c r="AA132" i="6" s="1"/>
  <c r="T133" i="6"/>
  <c r="AA133" i="6" s="1"/>
  <c r="T134" i="6"/>
  <c r="AA134" i="6" s="1"/>
  <c r="T135" i="6"/>
  <c r="AA135" i="6" s="1"/>
  <c r="T136" i="6"/>
  <c r="AA136" i="6" s="1"/>
  <c r="T137" i="6"/>
  <c r="AA137" i="6" s="1"/>
  <c r="T138" i="6"/>
  <c r="AA138" i="6" s="1"/>
  <c r="T139" i="6"/>
  <c r="AA139" i="6" s="1"/>
  <c r="T140" i="6"/>
  <c r="AA140" i="6" s="1"/>
  <c r="T141" i="6"/>
  <c r="AA141" i="6" s="1"/>
  <c r="T142" i="6"/>
  <c r="AA142" i="6" s="1"/>
  <c r="T143" i="6"/>
  <c r="AA143" i="6" s="1"/>
  <c r="T144" i="6"/>
  <c r="AA144" i="6" s="1"/>
  <c r="T145" i="6"/>
  <c r="AA145" i="6" s="1"/>
  <c r="T146" i="6"/>
  <c r="AA146" i="6" s="1"/>
  <c r="T147" i="6"/>
  <c r="AA147" i="6" s="1"/>
  <c r="T148" i="6"/>
  <c r="AA148" i="6" s="1"/>
  <c r="R103" i="6"/>
  <c r="Y103" i="6" s="1"/>
  <c r="R105" i="6"/>
  <c r="Y105" i="6" s="1"/>
  <c r="R107" i="6"/>
  <c r="Y107" i="6" s="1"/>
  <c r="R109" i="6"/>
  <c r="Y109" i="6" s="1"/>
  <c r="R111" i="6"/>
  <c r="Y111" i="6" s="1"/>
  <c r="R113" i="6"/>
  <c r="Y113" i="6" s="1"/>
  <c r="R115" i="6"/>
  <c r="Y115" i="6" s="1"/>
  <c r="R117" i="6"/>
  <c r="Y117" i="6" s="1"/>
  <c r="R119" i="6"/>
  <c r="Y119" i="6" s="1"/>
  <c r="R121" i="6"/>
  <c r="Y121" i="6" s="1"/>
  <c r="R123" i="6"/>
  <c r="Y123" i="6" s="1"/>
  <c r="R125" i="6"/>
  <c r="Y125" i="6" s="1"/>
  <c r="R127" i="6"/>
  <c r="Y127" i="6" s="1"/>
  <c r="R129" i="6"/>
  <c r="Y129" i="6" s="1"/>
  <c r="Q130" i="6"/>
  <c r="X130" i="6" s="1"/>
  <c r="U130" i="6"/>
  <c r="AB130" i="6" s="1"/>
  <c r="Q131" i="6"/>
  <c r="X131" i="6" s="1"/>
  <c r="U131" i="6"/>
  <c r="AB131" i="6" s="1"/>
  <c r="Q132" i="6"/>
  <c r="X132" i="6" s="1"/>
  <c r="U132" i="6"/>
  <c r="AB132" i="6" s="1"/>
  <c r="Q133" i="6"/>
  <c r="X133" i="6" s="1"/>
  <c r="U133" i="6"/>
  <c r="AB133" i="6" s="1"/>
  <c r="Q134" i="6"/>
  <c r="X134" i="6" s="1"/>
  <c r="U134" i="6"/>
  <c r="AB134" i="6" s="1"/>
  <c r="Q135" i="6"/>
  <c r="X135" i="6" s="1"/>
  <c r="U135" i="6"/>
  <c r="AB135" i="6" s="1"/>
  <c r="Q136" i="6"/>
  <c r="X136" i="6" s="1"/>
  <c r="U136" i="6"/>
  <c r="AB136" i="6" s="1"/>
  <c r="Q137" i="6"/>
  <c r="X137" i="6" s="1"/>
  <c r="U137" i="6"/>
  <c r="AB137" i="6" s="1"/>
  <c r="Q138" i="6"/>
  <c r="X138" i="6" s="1"/>
  <c r="U138" i="6"/>
  <c r="AB138" i="6" s="1"/>
  <c r="Q139" i="6"/>
  <c r="X139" i="6" s="1"/>
  <c r="U139" i="6"/>
  <c r="AB139" i="6" s="1"/>
  <c r="Q140" i="6"/>
  <c r="X140" i="6" s="1"/>
  <c r="U140" i="6"/>
  <c r="AB140" i="6" s="1"/>
  <c r="Q141" i="6"/>
  <c r="X141" i="6" s="1"/>
  <c r="U141" i="6"/>
  <c r="AB141" i="6" s="1"/>
  <c r="Q142" i="6"/>
  <c r="X142" i="6" s="1"/>
  <c r="U142" i="6"/>
  <c r="AB142" i="6" s="1"/>
  <c r="Q143" i="6"/>
  <c r="X143" i="6" s="1"/>
  <c r="U143" i="6"/>
  <c r="AB143" i="6" s="1"/>
  <c r="Q144" i="6"/>
  <c r="X144" i="6" s="1"/>
  <c r="U144" i="6"/>
  <c r="AB144" i="6" s="1"/>
  <c r="Q145" i="6"/>
  <c r="X145" i="6" s="1"/>
  <c r="U145" i="6"/>
  <c r="AB145" i="6" s="1"/>
  <c r="Q146" i="6"/>
  <c r="X146" i="6" s="1"/>
  <c r="U146" i="6"/>
  <c r="AB146" i="6" s="1"/>
  <c r="Q147" i="6"/>
  <c r="X147" i="6" s="1"/>
  <c r="U147" i="6"/>
  <c r="AB147" i="6" s="1"/>
  <c r="Q148" i="6"/>
  <c r="X148" i="6" s="1"/>
  <c r="U148" i="6"/>
  <c r="AB148" i="6" s="1"/>
  <c r="Q149" i="6"/>
  <c r="X149" i="6" s="1"/>
  <c r="U149" i="6"/>
  <c r="AB149" i="6" s="1"/>
  <c r="T152" i="6"/>
  <c r="AA152" i="6" s="1"/>
  <c r="T156" i="6"/>
  <c r="AA156" i="6" s="1"/>
  <c r="T160" i="6"/>
  <c r="AA160" i="6" s="1"/>
  <c r="S181" i="6"/>
  <c r="Z181" i="6" s="1"/>
  <c r="Q181" i="6"/>
  <c r="X181" i="6" s="1"/>
  <c r="U181" i="6"/>
  <c r="AB181" i="6" s="1"/>
  <c r="T181" i="6"/>
  <c r="AA181" i="6" s="1"/>
  <c r="Q150" i="6"/>
  <c r="X150" i="6" s="1"/>
  <c r="U150" i="6"/>
  <c r="AB150" i="6" s="1"/>
  <c r="Q152" i="6"/>
  <c r="X152" i="6" s="1"/>
  <c r="U152" i="6"/>
  <c r="AB152" i="6" s="1"/>
  <c r="Q154" i="6"/>
  <c r="X154" i="6" s="1"/>
  <c r="U154" i="6"/>
  <c r="AB154" i="6" s="1"/>
  <c r="Q156" i="6"/>
  <c r="X156" i="6" s="1"/>
  <c r="U156" i="6"/>
  <c r="AB156" i="6" s="1"/>
  <c r="Q158" i="6"/>
  <c r="X158" i="6" s="1"/>
  <c r="U158" i="6"/>
  <c r="AB158" i="6" s="1"/>
  <c r="Q160" i="6"/>
  <c r="X160" i="6" s="1"/>
  <c r="U160" i="6"/>
  <c r="AB160" i="6" s="1"/>
  <c r="S177" i="6"/>
  <c r="Z177" i="6" s="1"/>
  <c r="Q177" i="6"/>
  <c r="X177" i="6" s="1"/>
  <c r="T177" i="6"/>
  <c r="AA177" i="6" s="1"/>
  <c r="R149" i="6"/>
  <c r="Y149" i="6" s="1"/>
  <c r="R150" i="6"/>
  <c r="Y150" i="6" s="1"/>
  <c r="R152" i="6"/>
  <c r="Y152" i="6" s="1"/>
  <c r="R154" i="6"/>
  <c r="Y154" i="6" s="1"/>
  <c r="R156" i="6"/>
  <c r="Y156" i="6" s="1"/>
  <c r="R158" i="6"/>
  <c r="Y158" i="6" s="1"/>
  <c r="R160" i="6"/>
  <c r="Y160" i="6" s="1"/>
  <c r="S173" i="6"/>
  <c r="Z173" i="6" s="1"/>
  <c r="Q173" i="6"/>
  <c r="X173" i="6" s="1"/>
  <c r="T173" i="6"/>
  <c r="AA173" i="6" s="1"/>
  <c r="Q151" i="6"/>
  <c r="X151" i="6" s="1"/>
  <c r="U151" i="6"/>
  <c r="AB151" i="6" s="1"/>
  <c r="Q153" i="6"/>
  <c r="X153" i="6" s="1"/>
  <c r="U153" i="6"/>
  <c r="AB153" i="6" s="1"/>
  <c r="Q155" i="6"/>
  <c r="X155" i="6" s="1"/>
  <c r="U155" i="6"/>
  <c r="AB155" i="6" s="1"/>
  <c r="Q157" i="6"/>
  <c r="X157" i="6" s="1"/>
  <c r="U157" i="6"/>
  <c r="AB157" i="6" s="1"/>
  <c r="Q159" i="6"/>
  <c r="X159" i="6" s="1"/>
  <c r="U159" i="6"/>
  <c r="AB159" i="6" s="1"/>
  <c r="Q161" i="6"/>
  <c r="X161" i="6" s="1"/>
  <c r="U161" i="6"/>
  <c r="AB161" i="6" s="1"/>
  <c r="S169" i="6"/>
  <c r="Z169" i="6" s="1"/>
  <c r="Q169" i="6"/>
  <c r="X169" i="6" s="1"/>
  <c r="T169" i="6"/>
  <c r="AA169" i="6" s="1"/>
  <c r="U177" i="6"/>
  <c r="AB177" i="6" s="1"/>
  <c r="S185" i="6"/>
  <c r="Z185" i="6" s="1"/>
  <c r="Q185" i="6"/>
  <c r="X185" i="6" s="1"/>
  <c r="T185" i="6"/>
  <c r="AA185" i="6" s="1"/>
  <c r="T164" i="6"/>
  <c r="AA164" i="6" s="1"/>
  <c r="U164" i="6"/>
  <c r="AB164" i="6" s="1"/>
  <c r="T168" i="6"/>
  <c r="AA168" i="6" s="1"/>
  <c r="U168" i="6"/>
  <c r="AB168" i="6" s="1"/>
  <c r="T172" i="6"/>
  <c r="AA172" i="6" s="1"/>
  <c r="U172" i="6"/>
  <c r="AB172" i="6" s="1"/>
  <c r="T176" i="6"/>
  <c r="AA176" i="6" s="1"/>
  <c r="U176" i="6"/>
  <c r="AB176" i="6" s="1"/>
  <c r="T180" i="6"/>
  <c r="AA180" i="6" s="1"/>
  <c r="U180" i="6"/>
  <c r="AB180" i="6" s="1"/>
  <c r="T184" i="6"/>
  <c r="AA184" i="6" s="1"/>
  <c r="U184" i="6"/>
  <c r="AB184" i="6" s="1"/>
  <c r="T188" i="6"/>
  <c r="AA188" i="6" s="1"/>
  <c r="U188" i="6"/>
  <c r="AB188" i="6" s="1"/>
  <c r="AB189" i="6"/>
  <c r="S162" i="6"/>
  <c r="Z162" i="6" s="1"/>
  <c r="T163" i="6"/>
  <c r="AA163" i="6" s="1"/>
  <c r="R165" i="6"/>
  <c r="Y165" i="6" s="1"/>
  <c r="S166" i="6"/>
  <c r="Z166" i="6" s="1"/>
  <c r="T167" i="6"/>
  <c r="AA167" i="6" s="1"/>
  <c r="R169" i="6"/>
  <c r="Y169" i="6" s="1"/>
  <c r="S170" i="6"/>
  <c r="Z170" i="6" s="1"/>
  <c r="T171" i="6"/>
  <c r="AA171" i="6" s="1"/>
  <c r="R173" i="6"/>
  <c r="Y173" i="6" s="1"/>
  <c r="S174" i="6"/>
  <c r="Z174" i="6" s="1"/>
  <c r="T175" i="6"/>
  <c r="AA175" i="6" s="1"/>
  <c r="R177" i="6"/>
  <c r="Y177" i="6" s="1"/>
  <c r="S178" i="6"/>
  <c r="Z178" i="6" s="1"/>
  <c r="T179" i="6"/>
  <c r="AA179" i="6" s="1"/>
  <c r="R181" i="6"/>
  <c r="Y181" i="6" s="1"/>
  <c r="S182" i="6"/>
  <c r="Z182" i="6" s="1"/>
  <c r="T183" i="6"/>
  <c r="AA183" i="6" s="1"/>
  <c r="R185" i="6"/>
  <c r="Y185" i="6" s="1"/>
  <c r="S186" i="6"/>
  <c r="Z186" i="6" s="1"/>
  <c r="T187" i="6"/>
  <c r="AA187" i="6" s="1"/>
  <c r="T162" i="6"/>
  <c r="AA162" i="6" s="1"/>
  <c r="R164" i="6"/>
  <c r="Y164" i="6" s="1"/>
  <c r="T166" i="6"/>
  <c r="AA166" i="6" s="1"/>
  <c r="R168" i="6"/>
  <c r="Y168" i="6" s="1"/>
  <c r="T170" i="6"/>
  <c r="AA170" i="6" s="1"/>
  <c r="R172" i="6"/>
  <c r="Y172" i="6" s="1"/>
  <c r="T174" i="6"/>
  <c r="AA174" i="6" s="1"/>
  <c r="R176" i="6"/>
  <c r="Y176" i="6" s="1"/>
  <c r="T178" i="6"/>
  <c r="AA178" i="6" s="1"/>
  <c r="R180" i="6"/>
  <c r="Y180" i="6" s="1"/>
  <c r="T182" i="6"/>
  <c r="AA182" i="6" s="1"/>
  <c r="R184" i="6"/>
  <c r="Y184" i="6" s="1"/>
  <c r="T186" i="6"/>
  <c r="AA186" i="6" s="1"/>
  <c r="R188" i="6"/>
  <c r="Y188" i="6" s="1"/>
  <c r="N189" i="3" l="1"/>
  <c r="M189" i="3"/>
  <c r="L189" i="3"/>
  <c r="K189" i="3"/>
  <c r="J189" i="3"/>
  <c r="I189" i="3"/>
  <c r="I4" i="3"/>
  <c r="I5" i="3" l="1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K31" i="3"/>
  <c r="L31" i="3"/>
  <c r="M31" i="3"/>
  <c r="N31" i="3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J85" i="3"/>
  <c r="K85" i="3"/>
  <c r="L85" i="3"/>
  <c r="M85" i="3"/>
  <c r="N85" i="3"/>
  <c r="I86" i="3"/>
  <c r="J86" i="3"/>
  <c r="K86" i="3"/>
  <c r="L86" i="3"/>
  <c r="M86" i="3"/>
  <c r="N86" i="3"/>
  <c r="I87" i="3"/>
  <c r="J87" i="3"/>
  <c r="K87" i="3"/>
  <c r="L87" i="3"/>
  <c r="M87" i="3"/>
  <c r="N87" i="3"/>
  <c r="I88" i="3"/>
  <c r="J88" i="3"/>
  <c r="K88" i="3"/>
  <c r="L88" i="3"/>
  <c r="M88" i="3"/>
  <c r="N88" i="3"/>
  <c r="I89" i="3"/>
  <c r="J89" i="3"/>
  <c r="K89" i="3"/>
  <c r="L89" i="3"/>
  <c r="M89" i="3"/>
  <c r="N89" i="3"/>
  <c r="I90" i="3"/>
  <c r="J90" i="3"/>
  <c r="K90" i="3"/>
  <c r="L90" i="3"/>
  <c r="M90" i="3"/>
  <c r="N90" i="3"/>
  <c r="I91" i="3"/>
  <c r="J91" i="3"/>
  <c r="K91" i="3"/>
  <c r="L91" i="3"/>
  <c r="M91" i="3"/>
  <c r="N91" i="3"/>
  <c r="I92" i="3"/>
  <c r="J92" i="3"/>
  <c r="K92" i="3"/>
  <c r="L92" i="3"/>
  <c r="M92" i="3"/>
  <c r="N92" i="3"/>
  <c r="I93" i="3"/>
  <c r="J93" i="3"/>
  <c r="K93" i="3"/>
  <c r="L93" i="3"/>
  <c r="M93" i="3"/>
  <c r="N93" i="3"/>
  <c r="I94" i="3"/>
  <c r="J94" i="3"/>
  <c r="K94" i="3"/>
  <c r="L94" i="3"/>
  <c r="M94" i="3"/>
  <c r="N94" i="3"/>
  <c r="I95" i="3"/>
  <c r="J95" i="3"/>
  <c r="K95" i="3"/>
  <c r="L95" i="3"/>
  <c r="M95" i="3"/>
  <c r="N95" i="3"/>
  <c r="I96" i="3"/>
  <c r="J96" i="3"/>
  <c r="K96" i="3"/>
  <c r="L96" i="3"/>
  <c r="M96" i="3"/>
  <c r="N96" i="3"/>
  <c r="I97" i="3"/>
  <c r="J97" i="3"/>
  <c r="K97" i="3"/>
  <c r="L97" i="3"/>
  <c r="M97" i="3"/>
  <c r="N97" i="3"/>
  <c r="I98" i="3"/>
  <c r="J98" i="3"/>
  <c r="K98" i="3"/>
  <c r="L98" i="3"/>
  <c r="M98" i="3"/>
  <c r="N98" i="3"/>
  <c r="I99" i="3"/>
  <c r="J99" i="3"/>
  <c r="K99" i="3"/>
  <c r="L99" i="3"/>
  <c r="M99" i="3"/>
  <c r="N99" i="3"/>
  <c r="I100" i="3"/>
  <c r="J100" i="3"/>
  <c r="K100" i="3"/>
  <c r="L100" i="3"/>
  <c r="M100" i="3"/>
  <c r="N100" i="3"/>
  <c r="I101" i="3"/>
  <c r="J101" i="3"/>
  <c r="K101" i="3"/>
  <c r="L101" i="3"/>
  <c r="M101" i="3"/>
  <c r="N101" i="3"/>
  <c r="I102" i="3"/>
  <c r="J102" i="3"/>
  <c r="K102" i="3"/>
  <c r="L102" i="3"/>
  <c r="M102" i="3"/>
  <c r="N102" i="3"/>
  <c r="I103" i="3"/>
  <c r="J103" i="3"/>
  <c r="K103" i="3"/>
  <c r="L103" i="3"/>
  <c r="M103" i="3"/>
  <c r="N103" i="3"/>
  <c r="I104" i="3"/>
  <c r="J104" i="3"/>
  <c r="K104" i="3"/>
  <c r="L104" i="3"/>
  <c r="M104" i="3"/>
  <c r="N104" i="3"/>
  <c r="I105" i="3"/>
  <c r="J105" i="3"/>
  <c r="K105" i="3"/>
  <c r="L105" i="3"/>
  <c r="M105" i="3"/>
  <c r="N105" i="3"/>
  <c r="I106" i="3"/>
  <c r="J106" i="3"/>
  <c r="K106" i="3"/>
  <c r="L106" i="3"/>
  <c r="M106" i="3"/>
  <c r="N106" i="3"/>
  <c r="I107" i="3"/>
  <c r="J107" i="3"/>
  <c r="K107" i="3"/>
  <c r="L107" i="3"/>
  <c r="M107" i="3"/>
  <c r="N107" i="3"/>
  <c r="I108" i="3"/>
  <c r="J108" i="3"/>
  <c r="K108" i="3"/>
  <c r="L108" i="3"/>
  <c r="M108" i="3"/>
  <c r="N108" i="3"/>
  <c r="I109" i="3"/>
  <c r="J109" i="3"/>
  <c r="K109" i="3"/>
  <c r="L109" i="3"/>
  <c r="M109" i="3"/>
  <c r="N109" i="3"/>
  <c r="I110" i="3"/>
  <c r="J110" i="3"/>
  <c r="K110" i="3"/>
  <c r="L110" i="3"/>
  <c r="M110" i="3"/>
  <c r="N110" i="3"/>
  <c r="I111" i="3"/>
  <c r="J111" i="3"/>
  <c r="K111" i="3"/>
  <c r="L111" i="3"/>
  <c r="M111" i="3"/>
  <c r="N111" i="3"/>
  <c r="I112" i="3"/>
  <c r="J112" i="3"/>
  <c r="K112" i="3"/>
  <c r="L112" i="3"/>
  <c r="M112" i="3"/>
  <c r="N112" i="3"/>
  <c r="I113" i="3"/>
  <c r="J113" i="3"/>
  <c r="K113" i="3"/>
  <c r="L113" i="3"/>
  <c r="M113" i="3"/>
  <c r="N113" i="3"/>
  <c r="I114" i="3"/>
  <c r="J114" i="3"/>
  <c r="K114" i="3"/>
  <c r="L114" i="3"/>
  <c r="M114" i="3"/>
  <c r="N114" i="3"/>
  <c r="I115" i="3"/>
  <c r="J115" i="3"/>
  <c r="K115" i="3"/>
  <c r="L115" i="3"/>
  <c r="M115" i="3"/>
  <c r="N115" i="3"/>
  <c r="I116" i="3"/>
  <c r="J116" i="3"/>
  <c r="K116" i="3"/>
  <c r="L116" i="3"/>
  <c r="M116" i="3"/>
  <c r="N116" i="3"/>
  <c r="I117" i="3"/>
  <c r="J117" i="3"/>
  <c r="K117" i="3"/>
  <c r="L117" i="3"/>
  <c r="M117" i="3"/>
  <c r="N117" i="3"/>
  <c r="I118" i="3"/>
  <c r="J118" i="3"/>
  <c r="K118" i="3"/>
  <c r="L118" i="3"/>
  <c r="M118" i="3"/>
  <c r="N118" i="3"/>
  <c r="I119" i="3"/>
  <c r="J119" i="3"/>
  <c r="K119" i="3"/>
  <c r="L119" i="3"/>
  <c r="M119" i="3"/>
  <c r="N119" i="3"/>
  <c r="I120" i="3"/>
  <c r="J120" i="3"/>
  <c r="K120" i="3"/>
  <c r="L120" i="3"/>
  <c r="M120" i="3"/>
  <c r="N120" i="3"/>
  <c r="I121" i="3"/>
  <c r="J121" i="3"/>
  <c r="K121" i="3"/>
  <c r="L121" i="3"/>
  <c r="M121" i="3"/>
  <c r="N121" i="3"/>
  <c r="I122" i="3"/>
  <c r="J122" i="3"/>
  <c r="K122" i="3"/>
  <c r="L122" i="3"/>
  <c r="M122" i="3"/>
  <c r="N122" i="3"/>
  <c r="I123" i="3"/>
  <c r="J123" i="3"/>
  <c r="K123" i="3"/>
  <c r="L123" i="3"/>
  <c r="M123" i="3"/>
  <c r="N123" i="3"/>
  <c r="I124" i="3"/>
  <c r="J124" i="3"/>
  <c r="K124" i="3"/>
  <c r="L124" i="3"/>
  <c r="M124" i="3"/>
  <c r="N124" i="3"/>
  <c r="I125" i="3"/>
  <c r="J125" i="3"/>
  <c r="K125" i="3"/>
  <c r="L125" i="3"/>
  <c r="M125" i="3"/>
  <c r="N125" i="3"/>
  <c r="I126" i="3"/>
  <c r="J126" i="3"/>
  <c r="K126" i="3"/>
  <c r="L126" i="3"/>
  <c r="M126" i="3"/>
  <c r="N126" i="3"/>
  <c r="I127" i="3"/>
  <c r="J127" i="3"/>
  <c r="K127" i="3"/>
  <c r="L127" i="3"/>
  <c r="M127" i="3"/>
  <c r="N127" i="3"/>
  <c r="I128" i="3"/>
  <c r="J128" i="3"/>
  <c r="K128" i="3"/>
  <c r="L128" i="3"/>
  <c r="M128" i="3"/>
  <c r="N128" i="3"/>
  <c r="I129" i="3"/>
  <c r="J129" i="3"/>
  <c r="K129" i="3"/>
  <c r="L129" i="3"/>
  <c r="M129" i="3"/>
  <c r="N129" i="3"/>
  <c r="I130" i="3"/>
  <c r="J130" i="3"/>
  <c r="K130" i="3"/>
  <c r="L130" i="3"/>
  <c r="M130" i="3"/>
  <c r="N130" i="3"/>
  <c r="I131" i="3"/>
  <c r="J131" i="3"/>
  <c r="K131" i="3"/>
  <c r="L131" i="3"/>
  <c r="M131" i="3"/>
  <c r="N131" i="3"/>
  <c r="I132" i="3"/>
  <c r="J132" i="3"/>
  <c r="K132" i="3"/>
  <c r="L132" i="3"/>
  <c r="M132" i="3"/>
  <c r="N132" i="3"/>
  <c r="I133" i="3"/>
  <c r="J133" i="3"/>
  <c r="K133" i="3"/>
  <c r="L133" i="3"/>
  <c r="M133" i="3"/>
  <c r="N133" i="3"/>
  <c r="I134" i="3"/>
  <c r="J134" i="3"/>
  <c r="K134" i="3"/>
  <c r="L134" i="3"/>
  <c r="M134" i="3"/>
  <c r="N134" i="3"/>
  <c r="I135" i="3"/>
  <c r="J135" i="3"/>
  <c r="K135" i="3"/>
  <c r="L135" i="3"/>
  <c r="M135" i="3"/>
  <c r="N135" i="3"/>
  <c r="I136" i="3"/>
  <c r="J136" i="3"/>
  <c r="K136" i="3"/>
  <c r="L136" i="3"/>
  <c r="M136" i="3"/>
  <c r="N136" i="3"/>
  <c r="I137" i="3"/>
  <c r="J137" i="3"/>
  <c r="K137" i="3"/>
  <c r="L137" i="3"/>
  <c r="M137" i="3"/>
  <c r="N137" i="3"/>
  <c r="I138" i="3"/>
  <c r="J138" i="3"/>
  <c r="K138" i="3"/>
  <c r="L138" i="3"/>
  <c r="M138" i="3"/>
  <c r="N138" i="3"/>
  <c r="I139" i="3"/>
  <c r="J139" i="3"/>
  <c r="K139" i="3"/>
  <c r="L139" i="3"/>
  <c r="M139" i="3"/>
  <c r="N139" i="3"/>
  <c r="I140" i="3"/>
  <c r="J140" i="3"/>
  <c r="K140" i="3"/>
  <c r="L140" i="3"/>
  <c r="M140" i="3"/>
  <c r="N140" i="3"/>
  <c r="I141" i="3"/>
  <c r="J141" i="3"/>
  <c r="K141" i="3"/>
  <c r="L141" i="3"/>
  <c r="M141" i="3"/>
  <c r="N141" i="3"/>
  <c r="I142" i="3"/>
  <c r="J142" i="3"/>
  <c r="K142" i="3"/>
  <c r="L142" i="3"/>
  <c r="M142" i="3"/>
  <c r="N142" i="3"/>
  <c r="I143" i="3"/>
  <c r="J143" i="3"/>
  <c r="K143" i="3"/>
  <c r="L143" i="3"/>
  <c r="M143" i="3"/>
  <c r="N143" i="3"/>
  <c r="I144" i="3"/>
  <c r="J144" i="3"/>
  <c r="K144" i="3"/>
  <c r="L144" i="3"/>
  <c r="M144" i="3"/>
  <c r="N144" i="3"/>
  <c r="I145" i="3"/>
  <c r="J145" i="3"/>
  <c r="K145" i="3"/>
  <c r="L145" i="3"/>
  <c r="M145" i="3"/>
  <c r="N145" i="3"/>
  <c r="I146" i="3"/>
  <c r="J146" i="3"/>
  <c r="K146" i="3"/>
  <c r="L146" i="3"/>
  <c r="M146" i="3"/>
  <c r="N146" i="3"/>
  <c r="I147" i="3"/>
  <c r="J147" i="3"/>
  <c r="K147" i="3"/>
  <c r="L147" i="3"/>
  <c r="M147" i="3"/>
  <c r="N147" i="3"/>
  <c r="I148" i="3"/>
  <c r="J148" i="3"/>
  <c r="K148" i="3"/>
  <c r="L148" i="3"/>
  <c r="M148" i="3"/>
  <c r="N148" i="3"/>
  <c r="I149" i="3"/>
  <c r="J149" i="3"/>
  <c r="K149" i="3"/>
  <c r="L149" i="3"/>
  <c r="M149" i="3"/>
  <c r="N149" i="3"/>
  <c r="I150" i="3"/>
  <c r="J150" i="3"/>
  <c r="K150" i="3"/>
  <c r="L150" i="3"/>
  <c r="M150" i="3"/>
  <c r="N150" i="3"/>
  <c r="I151" i="3"/>
  <c r="J151" i="3"/>
  <c r="K151" i="3"/>
  <c r="L151" i="3"/>
  <c r="M151" i="3"/>
  <c r="N151" i="3"/>
  <c r="I152" i="3"/>
  <c r="J152" i="3"/>
  <c r="K152" i="3"/>
  <c r="L152" i="3"/>
  <c r="M152" i="3"/>
  <c r="N152" i="3"/>
  <c r="I153" i="3"/>
  <c r="J153" i="3"/>
  <c r="K153" i="3"/>
  <c r="L153" i="3"/>
  <c r="M153" i="3"/>
  <c r="N153" i="3"/>
  <c r="I154" i="3"/>
  <c r="J154" i="3"/>
  <c r="K154" i="3"/>
  <c r="L154" i="3"/>
  <c r="M154" i="3"/>
  <c r="N154" i="3"/>
  <c r="I155" i="3"/>
  <c r="J155" i="3"/>
  <c r="K155" i="3"/>
  <c r="L155" i="3"/>
  <c r="M155" i="3"/>
  <c r="N155" i="3"/>
  <c r="I156" i="3"/>
  <c r="J156" i="3"/>
  <c r="K156" i="3"/>
  <c r="L156" i="3"/>
  <c r="M156" i="3"/>
  <c r="N156" i="3"/>
  <c r="I157" i="3"/>
  <c r="R157" i="3" s="1"/>
  <c r="Y157" i="3" s="1"/>
  <c r="J157" i="3"/>
  <c r="K157" i="3"/>
  <c r="L157" i="3"/>
  <c r="M157" i="3"/>
  <c r="N157" i="3"/>
  <c r="I158" i="3"/>
  <c r="Q158" i="3" s="1"/>
  <c r="X158" i="3" s="1"/>
  <c r="J158" i="3"/>
  <c r="K158" i="3"/>
  <c r="L158" i="3"/>
  <c r="M158" i="3"/>
  <c r="N158" i="3"/>
  <c r="I159" i="3"/>
  <c r="J159" i="3"/>
  <c r="K159" i="3"/>
  <c r="L159" i="3"/>
  <c r="M159" i="3"/>
  <c r="N159" i="3"/>
  <c r="I160" i="3"/>
  <c r="J160" i="3"/>
  <c r="K160" i="3"/>
  <c r="L160" i="3"/>
  <c r="M160" i="3"/>
  <c r="N160" i="3"/>
  <c r="I161" i="3"/>
  <c r="J161" i="3"/>
  <c r="K161" i="3"/>
  <c r="L161" i="3"/>
  <c r="M161" i="3"/>
  <c r="N161" i="3"/>
  <c r="I162" i="3"/>
  <c r="J162" i="3"/>
  <c r="K162" i="3"/>
  <c r="L162" i="3"/>
  <c r="M162" i="3"/>
  <c r="N162" i="3"/>
  <c r="I163" i="3"/>
  <c r="J163" i="3"/>
  <c r="K163" i="3"/>
  <c r="L163" i="3"/>
  <c r="M163" i="3"/>
  <c r="N163" i="3"/>
  <c r="I164" i="3"/>
  <c r="J164" i="3"/>
  <c r="K164" i="3"/>
  <c r="L164" i="3"/>
  <c r="M164" i="3"/>
  <c r="N164" i="3"/>
  <c r="I165" i="3"/>
  <c r="J165" i="3"/>
  <c r="K165" i="3"/>
  <c r="L165" i="3"/>
  <c r="M165" i="3"/>
  <c r="N165" i="3"/>
  <c r="I166" i="3"/>
  <c r="J166" i="3"/>
  <c r="K166" i="3"/>
  <c r="L166" i="3"/>
  <c r="M166" i="3"/>
  <c r="N166" i="3"/>
  <c r="I167" i="3"/>
  <c r="J167" i="3"/>
  <c r="K167" i="3"/>
  <c r="L167" i="3"/>
  <c r="M167" i="3"/>
  <c r="N167" i="3"/>
  <c r="I168" i="3"/>
  <c r="J168" i="3"/>
  <c r="K168" i="3"/>
  <c r="L168" i="3"/>
  <c r="M168" i="3"/>
  <c r="N168" i="3"/>
  <c r="I169" i="3"/>
  <c r="J169" i="3"/>
  <c r="K169" i="3"/>
  <c r="L169" i="3"/>
  <c r="M169" i="3"/>
  <c r="N169" i="3"/>
  <c r="I170" i="3"/>
  <c r="J170" i="3"/>
  <c r="K170" i="3"/>
  <c r="L170" i="3"/>
  <c r="M170" i="3"/>
  <c r="N170" i="3"/>
  <c r="I171" i="3"/>
  <c r="J171" i="3"/>
  <c r="K171" i="3"/>
  <c r="L171" i="3"/>
  <c r="M171" i="3"/>
  <c r="N171" i="3"/>
  <c r="I172" i="3"/>
  <c r="J172" i="3"/>
  <c r="K172" i="3"/>
  <c r="L172" i="3"/>
  <c r="M172" i="3"/>
  <c r="N172" i="3"/>
  <c r="I173" i="3"/>
  <c r="J173" i="3"/>
  <c r="K173" i="3"/>
  <c r="L173" i="3"/>
  <c r="M173" i="3"/>
  <c r="N173" i="3"/>
  <c r="I174" i="3"/>
  <c r="J174" i="3"/>
  <c r="K174" i="3"/>
  <c r="L174" i="3"/>
  <c r="M174" i="3"/>
  <c r="N174" i="3"/>
  <c r="I175" i="3"/>
  <c r="J175" i="3"/>
  <c r="K175" i="3"/>
  <c r="L175" i="3"/>
  <c r="M175" i="3"/>
  <c r="N175" i="3"/>
  <c r="I176" i="3"/>
  <c r="J176" i="3"/>
  <c r="K176" i="3"/>
  <c r="L176" i="3"/>
  <c r="M176" i="3"/>
  <c r="N176" i="3"/>
  <c r="I177" i="3"/>
  <c r="J177" i="3"/>
  <c r="K177" i="3"/>
  <c r="L177" i="3"/>
  <c r="M177" i="3"/>
  <c r="N177" i="3"/>
  <c r="I178" i="3"/>
  <c r="J178" i="3"/>
  <c r="K178" i="3"/>
  <c r="L178" i="3"/>
  <c r="M178" i="3"/>
  <c r="N178" i="3"/>
  <c r="I179" i="3"/>
  <c r="J179" i="3"/>
  <c r="K179" i="3"/>
  <c r="L179" i="3"/>
  <c r="M179" i="3"/>
  <c r="N179" i="3"/>
  <c r="I180" i="3"/>
  <c r="J180" i="3"/>
  <c r="K180" i="3"/>
  <c r="L180" i="3"/>
  <c r="M180" i="3"/>
  <c r="N180" i="3"/>
  <c r="I181" i="3"/>
  <c r="J181" i="3"/>
  <c r="K181" i="3"/>
  <c r="L181" i="3"/>
  <c r="M181" i="3"/>
  <c r="N181" i="3"/>
  <c r="I182" i="3"/>
  <c r="J182" i="3"/>
  <c r="K182" i="3"/>
  <c r="L182" i="3"/>
  <c r="M182" i="3"/>
  <c r="N182" i="3"/>
  <c r="I183" i="3"/>
  <c r="J183" i="3"/>
  <c r="K183" i="3"/>
  <c r="L183" i="3"/>
  <c r="M183" i="3"/>
  <c r="N183" i="3"/>
  <c r="I184" i="3"/>
  <c r="J184" i="3"/>
  <c r="K184" i="3"/>
  <c r="L184" i="3"/>
  <c r="M184" i="3"/>
  <c r="N184" i="3"/>
  <c r="I185" i="3"/>
  <c r="J185" i="3"/>
  <c r="K185" i="3"/>
  <c r="L185" i="3"/>
  <c r="M185" i="3"/>
  <c r="N185" i="3"/>
  <c r="I186" i="3"/>
  <c r="J186" i="3"/>
  <c r="K186" i="3"/>
  <c r="L186" i="3"/>
  <c r="M186" i="3"/>
  <c r="N186" i="3"/>
  <c r="I187" i="3"/>
  <c r="J187" i="3"/>
  <c r="K187" i="3"/>
  <c r="L187" i="3"/>
  <c r="M187" i="3"/>
  <c r="N187" i="3"/>
  <c r="I188" i="3"/>
  <c r="J188" i="3"/>
  <c r="K188" i="3"/>
  <c r="L188" i="3"/>
  <c r="M188" i="3"/>
  <c r="N188" i="3"/>
  <c r="N4" i="3"/>
  <c r="M4" i="3"/>
  <c r="L4" i="3"/>
  <c r="K4" i="3"/>
  <c r="J4" i="3"/>
  <c r="Q4" i="3" s="1"/>
  <c r="X4" i="3" s="1"/>
  <c r="R156" i="3" l="1"/>
  <c r="Y156" i="3" s="1"/>
  <c r="U172" i="3"/>
  <c r="AB172" i="3" s="1"/>
  <c r="U170" i="3"/>
  <c r="AB170" i="3" s="1"/>
  <c r="U168" i="3"/>
  <c r="AB168" i="3" s="1"/>
  <c r="U166" i="3"/>
  <c r="AB166" i="3" s="1"/>
  <c r="U164" i="3"/>
  <c r="AB164" i="3" s="1"/>
  <c r="U162" i="3"/>
  <c r="AB162" i="3" s="1"/>
  <c r="U160" i="3"/>
  <c r="AB160" i="3" s="1"/>
  <c r="U173" i="3"/>
  <c r="AB173" i="3" s="1"/>
  <c r="U171" i="3"/>
  <c r="AB171" i="3" s="1"/>
  <c r="U169" i="3"/>
  <c r="AB169" i="3" s="1"/>
  <c r="U167" i="3"/>
  <c r="AB167" i="3" s="1"/>
  <c r="U165" i="3"/>
  <c r="AB165" i="3" s="1"/>
  <c r="U163" i="3"/>
  <c r="AB163" i="3" s="1"/>
  <c r="U161" i="3"/>
  <c r="AB161" i="3" s="1"/>
  <c r="U159" i="3"/>
  <c r="AB159" i="3" s="1"/>
  <c r="T188" i="3"/>
  <c r="AA188" i="3" s="1"/>
  <c r="T186" i="3"/>
  <c r="AA186" i="3" s="1"/>
  <c r="T184" i="3"/>
  <c r="AA184" i="3" s="1"/>
  <c r="T182" i="3"/>
  <c r="AA182" i="3" s="1"/>
  <c r="T180" i="3"/>
  <c r="AA180" i="3" s="1"/>
  <c r="T178" i="3"/>
  <c r="AA178" i="3" s="1"/>
  <c r="T176" i="3"/>
  <c r="AA176" i="3" s="1"/>
  <c r="T174" i="3"/>
  <c r="AA174" i="3" s="1"/>
  <c r="T187" i="3"/>
  <c r="AA187" i="3" s="1"/>
  <c r="T185" i="3"/>
  <c r="AA185" i="3" s="1"/>
  <c r="T183" i="3"/>
  <c r="AA183" i="3" s="1"/>
  <c r="T181" i="3"/>
  <c r="AA181" i="3" s="1"/>
  <c r="T179" i="3"/>
  <c r="AA179" i="3" s="1"/>
  <c r="T177" i="3"/>
  <c r="AA177" i="3" s="1"/>
  <c r="T175" i="3"/>
  <c r="AA175" i="3" s="1"/>
  <c r="S4" i="3"/>
  <c r="Z4" i="3" s="1"/>
  <c r="Q189" i="3"/>
  <c r="X189" i="3" s="1"/>
  <c r="Q187" i="3"/>
  <c r="X187" i="3" s="1"/>
  <c r="Q185" i="3"/>
  <c r="X185" i="3" s="1"/>
  <c r="Q183" i="3"/>
  <c r="X183" i="3" s="1"/>
  <c r="Q181" i="3"/>
  <c r="X181" i="3" s="1"/>
  <c r="Q179" i="3"/>
  <c r="X179" i="3" s="1"/>
  <c r="Q177" i="3"/>
  <c r="X177" i="3" s="1"/>
  <c r="Q175" i="3"/>
  <c r="X175" i="3" s="1"/>
  <c r="Q173" i="3"/>
  <c r="X173" i="3" s="1"/>
  <c r="Q171" i="3"/>
  <c r="X171" i="3" s="1"/>
  <c r="Q169" i="3"/>
  <c r="X169" i="3" s="1"/>
  <c r="Q167" i="3"/>
  <c r="X167" i="3" s="1"/>
  <c r="Q165" i="3"/>
  <c r="X165" i="3" s="1"/>
  <c r="Q163" i="3"/>
  <c r="X163" i="3" s="1"/>
  <c r="Q161" i="3"/>
  <c r="X161" i="3" s="1"/>
  <c r="Q159" i="3"/>
  <c r="X159" i="3" s="1"/>
  <c r="Q157" i="3"/>
  <c r="X157" i="3" s="1"/>
  <c r="Q155" i="3"/>
  <c r="X155" i="3" s="1"/>
  <c r="Q153" i="3"/>
  <c r="X153" i="3" s="1"/>
  <c r="Q151" i="3"/>
  <c r="X151" i="3" s="1"/>
  <c r="Q149" i="3"/>
  <c r="X149" i="3" s="1"/>
  <c r="Q147" i="3"/>
  <c r="X147" i="3" s="1"/>
  <c r="Q145" i="3"/>
  <c r="X145" i="3" s="1"/>
  <c r="Q143" i="3"/>
  <c r="X143" i="3" s="1"/>
  <c r="Q141" i="3"/>
  <c r="X141" i="3" s="1"/>
  <c r="Q139" i="3"/>
  <c r="X139" i="3" s="1"/>
  <c r="Q137" i="3"/>
  <c r="X137" i="3" s="1"/>
  <c r="Q135" i="3"/>
  <c r="X135" i="3" s="1"/>
  <c r="Q133" i="3"/>
  <c r="X133" i="3" s="1"/>
  <c r="Q131" i="3"/>
  <c r="X131" i="3" s="1"/>
  <c r="Q129" i="3"/>
  <c r="X129" i="3" s="1"/>
  <c r="Q127" i="3"/>
  <c r="X127" i="3" s="1"/>
  <c r="Q125" i="3"/>
  <c r="X125" i="3" s="1"/>
  <c r="Q123" i="3"/>
  <c r="X123" i="3" s="1"/>
  <c r="Q121" i="3"/>
  <c r="X121" i="3" s="1"/>
  <c r="Q119" i="3"/>
  <c r="X119" i="3" s="1"/>
  <c r="Q117" i="3"/>
  <c r="X117" i="3" s="1"/>
  <c r="Q115" i="3"/>
  <c r="X115" i="3" s="1"/>
  <c r="Q113" i="3"/>
  <c r="X113" i="3" s="1"/>
  <c r="Q111" i="3"/>
  <c r="X111" i="3" s="1"/>
  <c r="Q109" i="3"/>
  <c r="X109" i="3" s="1"/>
  <c r="Q107" i="3"/>
  <c r="X107" i="3" s="1"/>
  <c r="Q105" i="3"/>
  <c r="X105" i="3" s="1"/>
  <c r="Q103" i="3"/>
  <c r="X103" i="3" s="1"/>
  <c r="Q101" i="3"/>
  <c r="X101" i="3" s="1"/>
  <c r="Q99" i="3"/>
  <c r="X99" i="3" s="1"/>
  <c r="Q97" i="3"/>
  <c r="X97" i="3" s="1"/>
  <c r="Q95" i="3"/>
  <c r="X95" i="3" s="1"/>
  <c r="Q93" i="3"/>
  <c r="X93" i="3" s="1"/>
  <c r="Q91" i="3"/>
  <c r="X91" i="3" s="1"/>
  <c r="Q89" i="3"/>
  <c r="X89" i="3" s="1"/>
  <c r="Q87" i="3"/>
  <c r="X87" i="3" s="1"/>
  <c r="Q85" i="3"/>
  <c r="X85" i="3" s="1"/>
  <c r="Q83" i="3"/>
  <c r="X83" i="3" s="1"/>
  <c r="Q81" i="3"/>
  <c r="X81" i="3" s="1"/>
  <c r="Q79" i="3"/>
  <c r="X79" i="3" s="1"/>
  <c r="Q77" i="3"/>
  <c r="X77" i="3" s="1"/>
  <c r="Q75" i="3"/>
  <c r="X75" i="3" s="1"/>
  <c r="Q73" i="3"/>
  <c r="X73" i="3" s="1"/>
  <c r="Q71" i="3"/>
  <c r="X71" i="3" s="1"/>
  <c r="Q69" i="3"/>
  <c r="X69" i="3" s="1"/>
  <c r="Q67" i="3"/>
  <c r="X67" i="3" s="1"/>
  <c r="Q65" i="3"/>
  <c r="X65" i="3" s="1"/>
  <c r="Q63" i="3"/>
  <c r="X63" i="3" s="1"/>
  <c r="Q61" i="3"/>
  <c r="X61" i="3" s="1"/>
  <c r="Q59" i="3"/>
  <c r="X59" i="3" s="1"/>
  <c r="Q57" i="3"/>
  <c r="X57" i="3" s="1"/>
  <c r="Q55" i="3"/>
  <c r="X55" i="3" s="1"/>
  <c r="Q53" i="3"/>
  <c r="X53" i="3" s="1"/>
  <c r="Q51" i="3"/>
  <c r="X51" i="3" s="1"/>
  <c r="Q49" i="3"/>
  <c r="X49" i="3" s="1"/>
  <c r="Q47" i="3"/>
  <c r="X47" i="3" s="1"/>
  <c r="Q45" i="3"/>
  <c r="X45" i="3" s="1"/>
  <c r="Q43" i="3"/>
  <c r="X43" i="3" s="1"/>
  <c r="Q41" i="3"/>
  <c r="X41" i="3" s="1"/>
  <c r="Q39" i="3"/>
  <c r="X39" i="3" s="1"/>
  <c r="Q37" i="3"/>
  <c r="X37" i="3" s="1"/>
  <c r="Q35" i="3"/>
  <c r="X35" i="3" s="1"/>
  <c r="Q33" i="3"/>
  <c r="X33" i="3" s="1"/>
  <c r="Q31" i="3"/>
  <c r="X31" i="3" s="1"/>
  <c r="Q29" i="3"/>
  <c r="X29" i="3" s="1"/>
  <c r="Q27" i="3"/>
  <c r="X27" i="3" s="1"/>
  <c r="Q25" i="3"/>
  <c r="X25" i="3" s="1"/>
  <c r="Q23" i="3"/>
  <c r="X23" i="3" s="1"/>
  <c r="Q21" i="3"/>
  <c r="X21" i="3" s="1"/>
  <c r="Q19" i="3"/>
  <c r="X19" i="3" s="1"/>
  <c r="Q17" i="3"/>
  <c r="X17" i="3" s="1"/>
  <c r="Q15" i="3"/>
  <c r="X15" i="3" s="1"/>
  <c r="Q13" i="3"/>
  <c r="X13" i="3" s="1"/>
  <c r="Q11" i="3"/>
  <c r="X11" i="3" s="1"/>
  <c r="Q9" i="3"/>
  <c r="X9" i="3" s="1"/>
  <c r="Q7" i="3"/>
  <c r="X7" i="3" s="1"/>
  <c r="Q5" i="3"/>
  <c r="X5" i="3" s="1"/>
  <c r="T4" i="3"/>
  <c r="AA4" i="3" s="1"/>
  <c r="S188" i="3"/>
  <c r="Z188" i="3" s="1"/>
  <c r="S187" i="3"/>
  <c r="Z187" i="3" s="1"/>
  <c r="S186" i="3"/>
  <c r="Z186" i="3" s="1"/>
  <c r="S185" i="3"/>
  <c r="Z185" i="3" s="1"/>
  <c r="S184" i="3"/>
  <c r="Z184" i="3" s="1"/>
  <c r="S183" i="3"/>
  <c r="Z183" i="3" s="1"/>
  <c r="S182" i="3"/>
  <c r="Z182" i="3" s="1"/>
  <c r="S181" i="3"/>
  <c r="Z181" i="3" s="1"/>
  <c r="S180" i="3"/>
  <c r="Z180" i="3" s="1"/>
  <c r="S179" i="3"/>
  <c r="Z179" i="3" s="1"/>
  <c r="S178" i="3"/>
  <c r="Z178" i="3" s="1"/>
  <c r="S177" i="3"/>
  <c r="Z177" i="3" s="1"/>
  <c r="S176" i="3"/>
  <c r="Z176" i="3" s="1"/>
  <c r="S175" i="3"/>
  <c r="Z175" i="3" s="1"/>
  <c r="S174" i="3"/>
  <c r="Z174" i="3" s="1"/>
  <c r="T173" i="3"/>
  <c r="AA173" i="3" s="1"/>
  <c r="T172" i="3"/>
  <c r="AA172" i="3" s="1"/>
  <c r="T171" i="3"/>
  <c r="AA171" i="3" s="1"/>
  <c r="T170" i="3"/>
  <c r="AA170" i="3" s="1"/>
  <c r="T169" i="3"/>
  <c r="AA169" i="3" s="1"/>
  <c r="T168" i="3"/>
  <c r="AA168" i="3" s="1"/>
  <c r="T167" i="3"/>
  <c r="AA167" i="3" s="1"/>
  <c r="T166" i="3"/>
  <c r="AA166" i="3" s="1"/>
  <c r="T165" i="3"/>
  <c r="AA165" i="3" s="1"/>
  <c r="T164" i="3"/>
  <c r="AA164" i="3" s="1"/>
  <c r="T163" i="3"/>
  <c r="AA163" i="3" s="1"/>
  <c r="T162" i="3"/>
  <c r="AA162" i="3" s="1"/>
  <c r="T161" i="3"/>
  <c r="AA161" i="3" s="1"/>
  <c r="T160" i="3"/>
  <c r="AA160" i="3" s="1"/>
  <c r="T159" i="3"/>
  <c r="AA159" i="3" s="1"/>
  <c r="T158" i="3"/>
  <c r="AA158" i="3" s="1"/>
  <c r="U157" i="3"/>
  <c r="AB157" i="3" s="1"/>
  <c r="U156" i="3"/>
  <c r="AB156" i="3" s="1"/>
  <c r="R189" i="3"/>
  <c r="Y189" i="3" s="1"/>
  <c r="S189" i="3"/>
  <c r="Z189" i="3" s="1"/>
  <c r="T189" i="3"/>
  <c r="AA189" i="3" s="1"/>
  <c r="U189" i="3"/>
  <c r="AB189" i="3" s="1"/>
  <c r="R155" i="3"/>
  <c r="Y155" i="3" s="1"/>
  <c r="S155" i="3"/>
  <c r="Z155" i="3" s="1"/>
  <c r="T155" i="3"/>
  <c r="AA155" i="3" s="1"/>
  <c r="U155" i="3"/>
  <c r="AB155" i="3" s="1"/>
  <c r="R153" i="3"/>
  <c r="Y153" i="3" s="1"/>
  <c r="S153" i="3"/>
  <c r="Z153" i="3" s="1"/>
  <c r="T153" i="3"/>
  <c r="AA153" i="3" s="1"/>
  <c r="U153" i="3"/>
  <c r="AB153" i="3" s="1"/>
  <c r="R151" i="3"/>
  <c r="Y151" i="3" s="1"/>
  <c r="S151" i="3"/>
  <c r="Z151" i="3" s="1"/>
  <c r="T151" i="3"/>
  <c r="AA151" i="3" s="1"/>
  <c r="U151" i="3"/>
  <c r="AB151" i="3" s="1"/>
  <c r="R149" i="3"/>
  <c r="Y149" i="3" s="1"/>
  <c r="S149" i="3"/>
  <c r="Z149" i="3" s="1"/>
  <c r="T149" i="3"/>
  <c r="AA149" i="3" s="1"/>
  <c r="U149" i="3"/>
  <c r="AB149" i="3" s="1"/>
  <c r="R147" i="3"/>
  <c r="Y147" i="3" s="1"/>
  <c r="S147" i="3"/>
  <c r="Z147" i="3" s="1"/>
  <c r="T147" i="3"/>
  <c r="AA147" i="3" s="1"/>
  <c r="U147" i="3"/>
  <c r="AB147" i="3" s="1"/>
  <c r="R145" i="3"/>
  <c r="Y145" i="3" s="1"/>
  <c r="S145" i="3"/>
  <c r="Z145" i="3" s="1"/>
  <c r="T145" i="3"/>
  <c r="AA145" i="3" s="1"/>
  <c r="U145" i="3"/>
  <c r="AB145" i="3" s="1"/>
  <c r="R143" i="3"/>
  <c r="Y143" i="3" s="1"/>
  <c r="S143" i="3"/>
  <c r="Z143" i="3" s="1"/>
  <c r="T143" i="3"/>
  <c r="AA143" i="3" s="1"/>
  <c r="U143" i="3"/>
  <c r="AB143" i="3" s="1"/>
  <c r="R141" i="3"/>
  <c r="Y141" i="3" s="1"/>
  <c r="S141" i="3"/>
  <c r="Z141" i="3" s="1"/>
  <c r="T141" i="3"/>
  <c r="AA141" i="3" s="1"/>
  <c r="U141" i="3"/>
  <c r="AB141" i="3" s="1"/>
  <c r="R139" i="3"/>
  <c r="Y139" i="3" s="1"/>
  <c r="S139" i="3"/>
  <c r="Z139" i="3" s="1"/>
  <c r="T139" i="3"/>
  <c r="AA139" i="3" s="1"/>
  <c r="U139" i="3"/>
  <c r="AB139" i="3" s="1"/>
  <c r="R137" i="3"/>
  <c r="Y137" i="3" s="1"/>
  <c r="S137" i="3"/>
  <c r="Z137" i="3" s="1"/>
  <c r="T137" i="3"/>
  <c r="AA137" i="3" s="1"/>
  <c r="U137" i="3"/>
  <c r="AB137" i="3" s="1"/>
  <c r="R135" i="3"/>
  <c r="Y135" i="3" s="1"/>
  <c r="S135" i="3"/>
  <c r="Z135" i="3" s="1"/>
  <c r="T135" i="3"/>
  <c r="AA135" i="3" s="1"/>
  <c r="U135" i="3"/>
  <c r="AB135" i="3" s="1"/>
  <c r="R133" i="3"/>
  <c r="Y133" i="3" s="1"/>
  <c r="S133" i="3"/>
  <c r="Z133" i="3" s="1"/>
  <c r="T133" i="3"/>
  <c r="AA133" i="3" s="1"/>
  <c r="U133" i="3"/>
  <c r="AB133" i="3" s="1"/>
  <c r="R131" i="3"/>
  <c r="Y131" i="3" s="1"/>
  <c r="S131" i="3"/>
  <c r="Z131" i="3" s="1"/>
  <c r="T131" i="3"/>
  <c r="AA131" i="3" s="1"/>
  <c r="U131" i="3"/>
  <c r="AB131" i="3" s="1"/>
  <c r="R129" i="3"/>
  <c r="Y129" i="3" s="1"/>
  <c r="S129" i="3"/>
  <c r="Z129" i="3" s="1"/>
  <c r="T129" i="3"/>
  <c r="AA129" i="3" s="1"/>
  <c r="U129" i="3"/>
  <c r="AB129" i="3" s="1"/>
  <c r="S127" i="3"/>
  <c r="Z127" i="3" s="1"/>
  <c r="T127" i="3"/>
  <c r="AA127" i="3" s="1"/>
  <c r="U127" i="3"/>
  <c r="AB127" i="3" s="1"/>
  <c r="R127" i="3"/>
  <c r="Y127" i="3" s="1"/>
  <c r="S125" i="3"/>
  <c r="Z125" i="3" s="1"/>
  <c r="T125" i="3"/>
  <c r="AA125" i="3" s="1"/>
  <c r="U125" i="3"/>
  <c r="AB125" i="3" s="1"/>
  <c r="R125" i="3"/>
  <c r="Y125" i="3" s="1"/>
  <c r="S123" i="3"/>
  <c r="Z123" i="3" s="1"/>
  <c r="T123" i="3"/>
  <c r="AA123" i="3" s="1"/>
  <c r="U123" i="3"/>
  <c r="AB123" i="3" s="1"/>
  <c r="R123" i="3"/>
  <c r="Y123" i="3" s="1"/>
  <c r="S121" i="3"/>
  <c r="Z121" i="3" s="1"/>
  <c r="T121" i="3"/>
  <c r="AA121" i="3" s="1"/>
  <c r="U121" i="3"/>
  <c r="AB121" i="3" s="1"/>
  <c r="R121" i="3"/>
  <c r="Y121" i="3" s="1"/>
  <c r="S119" i="3"/>
  <c r="Z119" i="3" s="1"/>
  <c r="T119" i="3"/>
  <c r="AA119" i="3" s="1"/>
  <c r="U119" i="3"/>
  <c r="AB119" i="3" s="1"/>
  <c r="R119" i="3"/>
  <c r="Y119" i="3" s="1"/>
  <c r="S117" i="3"/>
  <c r="Z117" i="3" s="1"/>
  <c r="T117" i="3"/>
  <c r="AA117" i="3" s="1"/>
  <c r="U117" i="3"/>
  <c r="AB117" i="3" s="1"/>
  <c r="R117" i="3"/>
  <c r="Y117" i="3" s="1"/>
  <c r="S115" i="3"/>
  <c r="Z115" i="3" s="1"/>
  <c r="T115" i="3"/>
  <c r="AA115" i="3" s="1"/>
  <c r="U115" i="3"/>
  <c r="AB115" i="3" s="1"/>
  <c r="R115" i="3"/>
  <c r="Y115" i="3" s="1"/>
  <c r="S113" i="3"/>
  <c r="Z113" i="3" s="1"/>
  <c r="T113" i="3"/>
  <c r="AA113" i="3" s="1"/>
  <c r="U113" i="3"/>
  <c r="AB113" i="3" s="1"/>
  <c r="R113" i="3"/>
  <c r="Y113" i="3" s="1"/>
  <c r="S111" i="3"/>
  <c r="Z111" i="3" s="1"/>
  <c r="T111" i="3"/>
  <c r="AA111" i="3" s="1"/>
  <c r="U111" i="3"/>
  <c r="AB111" i="3" s="1"/>
  <c r="R111" i="3"/>
  <c r="Y111" i="3" s="1"/>
  <c r="S109" i="3"/>
  <c r="Z109" i="3" s="1"/>
  <c r="T109" i="3"/>
  <c r="AA109" i="3" s="1"/>
  <c r="U109" i="3"/>
  <c r="AB109" i="3" s="1"/>
  <c r="R109" i="3"/>
  <c r="Y109" i="3" s="1"/>
  <c r="S107" i="3"/>
  <c r="Z107" i="3" s="1"/>
  <c r="T107" i="3"/>
  <c r="AA107" i="3" s="1"/>
  <c r="U107" i="3"/>
  <c r="AB107" i="3" s="1"/>
  <c r="R107" i="3"/>
  <c r="Y107" i="3" s="1"/>
  <c r="S105" i="3"/>
  <c r="Z105" i="3" s="1"/>
  <c r="T105" i="3"/>
  <c r="AA105" i="3" s="1"/>
  <c r="U105" i="3"/>
  <c r="AB105" i="3" s="1"/>
  <c r="R105" i="3"/>
  <c r="Y105" i="3" s="1"/>
  <c r="S103" i="3"/>
  <c r="Z103" i="3" s="1"/>
  <c r="T103" i="3"/>
  <c r="AA103" i="3" s="1"/>
  <c r="U103" i="3"/>
  <c r="AB103" i="3" s="1"/>
  <c r="R103" i="3"/>
  <c r="Y103" i="3" s="1"/>
  <c r="S101" i="3"/>
  <c r="Z101" i="3" s="1"/>
  <c r="T101" i="3"/>
  <c r="AA101" i="3" s="1"/>
  <c r="U101" i="3"/>
  <c r="AB101" i="3" s="1"/>
  <c r="R101" i="3"/>
  <c r="Y101" i="3" s="1"/>
  <c r="S99" i="3"/>
  <c r="Z99" i="3" s="1"/>
  <c r="T99" i="3"/>
  <c r="AA99" i="3" s="1"/>
  <c r="U99" i="3"/>
  <c r="AB99" i="3" s="1"/>
  <c r="R99" i="3"/>
  <c r="Y99" i="3" s="1"/>
  <c r="S97" i="3"/>
  <c r="Z97" i="3" s="1"/>
  <c r="T97" i="3"/>
  <c r="AA97" i="3" s="1"/>
  <c r="U97" i="3"/>
  <c r="AB97" i="3" s="1"/>
  <c r="R97" i="3"/>
  <c r="Y97" i="3" s="1"/>
  <c r="T95" i="3"/>
  <c r="AA95" i="3" s="1"/>
  <c r="U95" i="3"/>
  <c r="AB95" i="3" s="1"/>
  <c r="R95" i="3"/>
  <c r="Y95" i="3" s="1"/>
  <c r="S95" i="3"/>
  <c r="Z95" i="3" s="1"/>
  <c r="T93" i="3"/>
  <c r="AA93" i="3" s="1"/>
  <c r="U93" i="3"/>
  <c r="AB93" i="3" s="1"/>
  <c r="R93" i="3"/>
  <c r="Y93" i="3" s="1"/>
  <c r="S93" i="3"/>
  <c r="Z93" i="3" s="1"/>
  <c r="T91" i="3"/>
  <c r="AA91" i="3" s="1"/>
  <c r="U91" i="3"/>
  <c r="AB91" i="3" s="1"/>
  <c r="R91" i="3"/>
  <c r="Y91" i="3" s="1"/>
  <c r="S91" i="3"/>
  <c r="Z91" i="3" s="1"/>
  <c r="T89" i="3"/>
  <c r="AA89" i="3" s="1"/>
  <c r="U89" i="3"/>
  <c r="AB89" i="3" s="1"/>
  <c r="R89" i="3"/>
  <c r="Y89" i="3" s="1"/>
  <c r="S89" i="3"/>
  <c r="Z89" i="3" s="1"/>
  <c r="T87" i="3"/>
  <c r="AA87" i="3" s="1"/>
  <c r="U87" i="3"/>
  <c r="AB87" i="3" s="1"/>
  <c r="R87" i="3"/>
  <c r="Y87" i="3" s="1"/>
  <c r="S87" i="3"/>
  <c r="Z87" i="3" s="1"/>
  <c r="T85" i="3"/>
  <c r="AA85" i="3" s="1"/>
  <c r="U85" i="3"/>
  <c r="AB85" i="3" s="1"/>
  <c r="R85" i="3"/>
  <c r="Y85" i="3" s="1"/>
  <c r="S85" i="3"/>
  <c r="Z85" i="3" s="1"/>
  <c r="T83" i="3"/>
  <c r="AA83" i="3" s="1"/>
  <c r="U83" i="3"/>
  <c r="AB83" i="3" s="1"/>
  <c r="R83" i="3"/>
  <c r="Y83" i="3" s="1"/>
  <c r="S83" i="3"/>
  <c r="Z83" i="3" s="1"/>
  <c r="T81" i="3"/>
  <c r="AA81" i="3" s="1"/>
  <c r="U81" i="3"/>
  <c r="AB81" i="3" s="1"/>
  <c r="R81" i="3"/>
  <c r="Y81" i="3" s="1"/>
  <c r="S81" i="3"/>
  <c r="Z81" i="3" s="1"/>
  <c r="T79" i="3"/>
  <c r="AA79" i="3" s="1"/>
  <c r="U79" i="3"/>
  <c r="AB79" i="3" s="1"/>
  <c r="R79" i="3"/>
  <c r="Y79" i="3" s="1"/>
  <c r="S79" i="3"/>
  <c r="Z79" i="3" s="1"/>
  <c r="T77" i="3"/>
  <c r="AA77" i="3" s="1"/>
  <c r="U77" i="3"/>
  <c r="AB77" i="3" s="1"/>
  <c r="R77" i="3"/>
  <c r="Y77" i="3" s="1"/>
  <c r="S77" i="3"/>
  <c r="Z77" i="3" s="1"/>
  <c r="T75" i="3"/>
  <c r="AA75" i="3" s="1"/>
  <c r="U75" i="3"/>
  <c r="AB75" i="3" s="1"/>
  <c r="R75" i="3"/>
  <c r="Y75" i="3" s="1"/>
  <c r="S75" i="3"/>
  <c r="Z75" i="3" s="1"/>
  <c r="T73" i="3"/>
  <c r="AA73" i="3" s="1"/>
  <c r="U73" i="3"/>
  <c r="AB73" i="3" s="1"/>
  <c r="R73" i="3"/>
  <c r="Y73" i="3" s="1"/>
  <c r="S73" i="3"/>
  <c r="Z73" i="3" s="1"/>
  <c r="T71" i="3"/>
  <c r="AA71" i="3" s="1"/>
  <c r="U71" i="3"/>
  <c r="AB71" i="3" s="1"/>
  <c r="R71" i="3"/>
  <c r="Y71" i="3" s="1"/>
  <c r="S71" i="3"/>
  <c r="Z71" i="3" s="1"/>
  <c r="T69" i="3"/>
  <c r="AA69" i="3" s="1"/>
  <c r="U69" i="3"/>
  <c r="AB69" i="3" s="1"/>
  <c r="R69" i="3"/>
  <c r="Y69" i="3" s="1"/>
  <c r="S69" i="3"/>
  <c r="Z69" i="3" s="1"/>
  <c r="T67" i="3"/>
  <c r="AA67" i="3" s="1"/>
  <c r="U67" i="3"/>
  <c r="AB67" i="3" s="1"/>
  <c r="R67" i="3"/>
  <c r="Y67" i="3" s="1"/>
  <c r="S67" i="3"/>
  <c r="Z67" i="3" s="1"/>
  <c r="T65" i="3"/>
  <c r="AA65" i="3" s="1"/>
  <c r="U65" i="3"/>
  <c r="AB65" i="3" s="1"/>
  <c r="R65" i="3"/>
  <c r="Y65" i="3" s="1"/>
  <c r="S65" i="3"/>
  <c r="Z65" i="3" s="1"/>
  <c r="U63" i="3"/>
  <c r="AB63" i="3" s="1"/>
  <c r="R63" i="3"/>
  <c r="Y63" i="3" s="1"/>
  <c r="S63" i="3"/>
  <c r="Z63" i="3" s="1"/>
  <c r="T63" i="3"/>
  <c r="AA63" i="3" s="1"/>
  <c r="U61" i="3"/>
  <c r="AB61" i="3" s="1"/>
  <c r="R61" i="3"/>
  <c r="Y61" i="3" s="1"/>
  <c r="S61" i="3"/>
  <c r="Z61" i="3" s="1"/>
  <c r="T61" i="3"/>
  <c r="AA61" i="3" s="1"/>
  <c r="U59" i="3"/>
  <c r="AB59" i="3" s="1"/>
  <c r="R59" i="3"/>
  <c r="Y59" i="3" s="1"/>
  <c r="S59" i="3"/>
  <c r="Z59" i="3" s="1"/>
  <c r="T59" i="3"/>
  <c r="AA59" i="3" s="1"/>
  <c r="U57" i="3"/>
  <c r="AB57" i="3" s="1"/>
  <c r="R57" i="3"/>
  <c r="Y57" i="3" s="1"/>
  <c r="S57" i="3"/>
  <c r="Z57" i="3" s="1"/>
  <c r="T57" i="3"/>
  <c r="AA57" i="3" s="1"/>
  <c r="U55" i="3"/>
  <c r="AB55" i="3" s="1"/>
  <c r="R55" i="3"/>
  <c r="Y55" i="3" s="1"/>
  <c r="S55" i="3"/>
  <c r="Z55" i="3" s="1"/>
  <c r="T55" i="3"/>
  <c r="AA55" i="3" s="1"/>
  <c r="U53" i="3"/>
  <c r="AB53" i="3" s="1"/>
  <c r="R53" i="3"/>
  <c r="Y53" i="3" s="1"/>
  <c r="S53" i="3"/>
  <c r="Z53" i="3" s="1"/>
  <c r="T53" i="3"/>
  <c r="AA53" i="3" s="1"/>
  <c r="U51" i="3"/>
  <c r="AB51" i="3" s="1"/>
  <c r="R51" i="3"/>
  <c r="Y51" i="3" s="1"/>
  <c r="S51" i="3"/>
  <c r="Z51" i="3" s="1"/>
  <c r="T51" i="3"/>
  <c r="AA51" i="3" s="1"/>
  <c r="U49" i="3"/>
  <c r="AB49" i="3" s="1"/>
  <c r="R49" i="3"/>
  <c r="Y49" i="3" s="1"/>
  <c r="S49" i="3"/>
  <c r="Z49" i="3" s="1"/>
  <c r="T49" i="3"/>
  <c r="AA49" i="3" s="1"/>
  <c r="U47" i="3"/>
  <c r="AB47" i="3" s="1"/>
  <c r="R47" i="3"/>
  <c r="Y47" i="3" s="1"/>
  <c r="S47" i="3"/>
  <c r="Z47" i="3" s="1"/>
  <c r="T47" i="3"/>
  <c r="AA47" i="3" s="1"/>
  <c r="U45" i="3"/>
  <c r="AB45" i="3" s="1"/>
  <c r="R45" i="3"/>
  <c r="Y45" i="3" s="1"/>
  <c r="S45" i="3"/>
  <c r="Z45" i="3" s="1"/>
  <c r="T45" i="3"/>
  <c r="AA45" i="3" s="1"/>
  <c r="U43" i="3"/>
  <c r="AB43" i="3" s="1"/>
  <c r="R43" i="3"/>
  <c r="Y43" i="3" s="1"/>
  <c r="S43" i="3"/>
  <c r="Z43" i="3" s="1"/>
  <c r="T43" i="3"/>
  <c r="AA43" i="3" s="1"/>
  <c r="U41" i="3"/>
  <c r="AB41" i="3" s="1"/>
  <c r="R41" i="3"/>
  <c r="Y41" i="3" s="1"/>
  <c r="S41" i="3"/>
  <c r="Z41" i="3" s="1"/>
  <c r="T41" i="3"/>
  <c r="AA41" i="3" s="1"/>
  <c r="U39" i="3"/>
  <c r="AB39" i="3" s="1"/>
  <c r="R39" i="3"/>
  <c r="Y39" i="3" s="1"/>
  <c r="S39" i="3"/>
  <c r="Z39" i="3" s="1"/>
  <c r="T39" i="3"/>
  <c r="AA39" i="3" s="1"/>
  <c r="U37" i="3"/>
  <c r="AB37" i="3" s="1"/>
  <c r="R37" i="3"/>
  <c r="Y37" i="3" s="1"/>
  <c r="S37" i="3"/>
  <c r="Z37" i="3" s="1"/>
  <c r="T37" i="3"/>
  <c r="AA37" i="3" s="1"/>
  <c r="U35" i="3"/>
  <c r="AB35" i="3" s="1"/>
  <c r="R35" i="3"/>
  <c r="Y35" i="3" s="1"/>
  <c r="S35" i="3"/>
  <c r="Z35" i="3" s="1"/>
  <c r="T35" i="3"/>
  <c r="AA35" i="3" s="1"/>
  <c r="U33" i="3"/>
  <c r="AB33" i="3" s="1"/>
  <c r="R33" i="3"/>
  <c r="Y33" i="3" s="1"/>
  <c r="S33" i="3"/>
  <c r="Z33" i="3" s="1"/>
  <c r="T33" i="3"/>
  <c r="AA33" i="3" s="1"/>
  <c r="R31" i="3"/>
  <c r="Y31" i="3" s="1"/>
  <c r="S31" i="3"/>
  <c r="Z31" i="3" s="1"/>
  <c r="T31" i="3"/>
  <c r="AA31" i="3" s="1"/>
  <c r="U31" i="3"/>
  <c r="AB31" i="3" s="1"/>
  <c r="R29" i="3"/>
  <c r="Y29" i="3" s="1"/>
  <c r="S29" i="3"/>
  <c r="Z29" i="3" s="1"/>
  <c r="T29" i="3"/>
  <c r="AA29" i="3" s="1"/>
  <c r="U29" i="3"/>
  <c r="AB29" i="3" s="1"/>
  <c r="R27" i="3"/>
  <c r="Y27" i="3" s="1"/>
  <c r="S27" i="3"/>
  <c r="Z27" i="3" s="1"/>
  <c r="T27" i="3"/>
  <c r="AA27" i="3" s="1"/>
  <c r="U27" i="3"/>
  <c r="AB27" i="3" s="1"/>
  <c r="R25" i="3"/>
  <c r="Y25" i="3" s="1"/>
  <c r="S25" i="3"/>
  <c r="Z25" i="3" s="1"/>
  <c r="T25" i="3"/>
  <c r="AA25" i="3" s="1"/>
  <c r="U25" i="3"/>
  <c r="AB25" i="3" s="1"/>
  <c r="R23" i="3"/>
  <c r="Y23" i="3" s="1"/>
  <c r="S23" i="3"/>
  <c r="Z23" i="3" s="1"/>
  <c r="T23" i="3"/>
  <c r="AA23" i="3" s="1"/>
  <c r="U23" i="3"/>
  <c r="AB23" i="3" s="1"/>
  <c r="R21" i="3"/>
  <c r="Y21" i="3" s="1"/>
  <c r="S21" i="3"/>
  <c r="Z21" i="3" s="1"/>
  <c r="T21" i="3"/>
  <c r="AA21" i="3" s="1"/>
  <c r="U21" i="3"/>
  <c r="AB21" i="3" s="1"/>
  <c r="R19" i="3"/>
  <c r="Y19" i="3" s="1"/>
  <c r="S19" i="3"/>
  <c r="Z19" i="3" s="1"/>
  <c r="T19" i="3"/>
  <c r="AA19" i="3" s="1"/>
  <c r="U19" i="3"/>
  <c r="AB19" i="3" s="1"/>
  <c r="R17" i="3"/>
  <c r="Y17" i="3" s="1"/>
  <c r="S17" i="3"/>
  <c r="Z17" i="3" s="1"/>
  <c r="T17" i="3"/>
  <c r="AA17" i="3" s="1"/>
  <c r="U17" i="3"/>
  <c r="AB17" i="3" s="1"/>
  <c r="R15" i="3"/>
  <c r="Y15" i="3" s="1"/>
  <c r="S15" i="3"/>
  <c r="Z15" i="3" s="1"/>
  <c r="T15" i="3"/>
  <c r="AA15" i="3" s="1"/>
  <c r="U15" i="3"/>
  <c r="AB15" i="3" s="1"/>
  <c r="R13" i="3"/>
  <c r="Y13" i="3" s="1"/>
  <c r="S13" i="3"/>
  <c r="Z13" i="3" s="1"/>
  <c r="T13" i="3"/>
  <c r="AA13" i="3" s="1"/>
  <c r="U13" i="3"/>
  <c r="AB13" i="3" s="1"/>
  <c r="R11" i="3"/>
  <c r="Y11" i="3" s="1"/>
  <c r="S11" i="3"/>
  <c r="Z11" i="3" s="1"/>
  <c r="T11" i="3"/>
  <c r="AA11" i="3" s="1"/>
  <c r="U11" i="3"/>
  <c r="AB11" i="3" s="1"/>
  <c r="R9" i="3"/>
  <c r="Y9" i="3" s="1"/>
  <c r="S9" i="3"/>
  <c r="Z9" i="3" s="1"/>
  <c r="T9" i="3"/>
  <c r="AA9" i="3" s="1"/>
  <c r="U9" i="3"/>
  <c r="AB9" i="3" s="1"/>
  <c r="R7" i="3"/>
  <c r="Y7" i="3" s="1"/>
  <c r="S7" i="3"/>
  <c r="Z7" i="3" s="1"/>
  <c r="T7" i="3"/>
  <c r="AA7" i="3" s="1"/>
  <c r="U7" i="3"/>
  <c r="AB7" i="3" s="1"/>
  <c r="R5" i="3"/>
  <c r="Y5" i="3" s="1"/>
  <c r="S5" i="3"/>
  <c r="Z5" i="3" s="1"/>
  <c r="T5" i="3"/>
  <c r="AA5" i="3" s="1"/>
  <c r="U5" i="3"/>
  <c r="AB5" i="3" s="1"/>
  <c r="U4" i="3"/>
  <c r="AB4" i="3" s="1"/>
  <c r="R188" i="3"/>
  <c r="Y188" i="3" s="1"/>
  <c r="R187" i="3"/>
  <c r="Y187" i="3" s="1"/>
  <c r="R186" i="3"/>
  <c r="Y186" i="3" s="1"/>
  <c r="R185" i="3"/>
  <c r="Y185" i="3" s="1"/>
  <c r="R184" i="3"/>
  <c r="Y184" i="3" s="1"/>
  <c r="R183" i="3"/>
  <c r="Y183" i="3" s="1"/>
  <c r="R182" i="3"/>
  <c r="Y182" i="3" s="1"/>
  <c r="R181" i="3"/>
  <c r="Y181" i="3" s="1"/>
  <c r="R180" i="3"/>
  <c r="Y180" i="3" s="1"/>
  <c r="R179" i="3"/>
  <c r="Y179" i="3" s="1"/>
  <c r="R178" i="3"/>
  <c r="Y178" i="3" s="1"/>
  <c r="R177" i="3"/>
  <c r="Y177" i="3" s="1"/>
  <c r="R176" i="3"/>
  <c r="Y176" i="3" s="1"/>
  <c r="R175" i="3"/>
  <c r="Y175" i="3" s="1"/>
  <c r="R174" i="3"/>
  <c r="Y174" i="3" s="1"/>
  <c r="S173" i="3"/>
  <c r="Z173" i="3" s="1"/>
  <c r="S172" i="3"/>
  <c r="Z172" i="3" s="1"/>
  <c r="S171" i="3"/>
  <c r="Z171" i="3" s="1"/>
  <c r="S170" i="3"/>
  <c r="Z170" i="3" s="1"/>
  <c r="S169" i="3"/>
  <c r="Z169" i="3" s="1"/>
  <c r="S168" i="3"/>
  <c r="Z168" i="3" s="1"/>
  <c r="S167" i="3"/>
  <c r="Z167" i="3" s="1"/>
  <c r="S166" i="3"/>
  <c r="Z166" i="3" s="1"/>
  <c r="S165" i="3"/>
  <c r="Z165" i="3" s="1"/>
  <c r="S164" i="3"/>
  <c r="Z164" i="3" s="1"/>
  <c r="S163" i="3"/>
  <c r="Z163" i="3" s="1"/>
  <c r="S162" i="3"/>
  <c r="Z162" i="3" s="1"/>
  <c r="S161" i="3"/>
  <c r="Z161" i="3" s="1"/>
  <c r="S160" i="3"/>
  <c r="Z160" i="3" s="1"/>
  <c r="S159" i="3"/>
  <c r="Z159" i="3" s="1"/>
  <c r="S158" i="3"/>
  <c r="Z158" i="3" s="1"/>
  <c r="T157" i="3"/>
  <c r="AA157" i="3" s="1"/>
  <c r="T156" i="3"/>
  <c r="AA156" i="3" s="1"/>
  <c r="Q188" i="3"/>
  <c r="X188" i="3" s="1"/>
  <c r="Q186" i="3"/>
  <c r="X186" i="3" s="1"/>
  <c r="Q184" i="3"/>
  <c r="X184" i="3" s="1"/>
  <c r="Q182" i="3"/>
  <c r="X182" i="3" s="1"/>
  <c r="Q180" i="3"/>
  <c r="X180" i="3" s="1"/>
  <c r="Q178" i="3"/>
  <c r="X178" i="3" s="1"/>
  <c r="Q176" i="3"/>
  <c r="X176" i="3" s="1"/>
  <c r="Q172" i="3"/>
  <c r="X172" i="3" s="1"/>
  <c r="Q170" i="3"/>
  <c r="X170" i="3" s="1"/>
  <c r="Q168" i="3"/>
  <c r="X168" i="3" s="1"/>
  <c r="Q166" i="3"/>
  <c r="X166" i="3" s="1"/>
  <c r="Q164" i="3"/>
  <c r="X164" i="3" s="1"/>
  <c r="Q162" i="3"/>
  <c r="X162" i="3" s="1"/>
  <c r="Q160" i="3"/>
  <c r="X160" i="3" s="1"/>
  <c r="Q156" i="3"/>
  <c r="X156" i="3" s="1"/>
  <c r="Q154" i="3"/>
  <c r="X154" i="3" s="1"/>
  <c r="Q152" i="3"/>
  <c r="X152" i="3" s="1"/>
  <c r="Q150" i="3"/>
  <c r="X150" i="3" s="1"/>
  <c r="Q148" i="3"/>
  <c r="X148" i="3" s="1"/>
  <c r="Q146" i="3"/>
  <c r="X146" i="3" s="1"/>
  <c r="Q144" i="3"/>
  <c r="X144" i="3" s="1"/>
  <c r="Q142" i="3"/>
  <c r="X142" i="3" s="1"/>
  <c r="Q140" i="3"/>
  <c r="X140" i="3" s="1"/>
  <c r="Q138" i="3"/>
  <c r="X138" i="3" s="1"/>
  <c r="Q136" i="3"/>
  <c r="X136" i="3" s="1"/>
  <c r="Q134" i="3"/>
  <c r="X134" i="3" s="1"/>
  <c r="Q132" i="3"/>
  <c r="X132" i="3" s="1"/>
  <c r="Q130" i="3"/>
  <c r="X130" i="3" s="1"/>
  <c r="Q126" i="3"/>
  <c r="X126" i="3" s="1"/>
  <c r="Q124" i="3"/>
  <c r="X124" i="3" s="1"/>
  <c r="Q122" i="3"/>
  <c r="X122" i="3" s="1"/>
  <c r="Q120" i="3"/>
  <c r="X120" i="3" s="1"/>
  <c r="Q118" i="3"/>
  <c r="X118" i="3" s="1"/>
  <c r="Q116" i="3"/>
  <c r="X116" i="3" s="1"/>
  <c r="Q114" i="3"/>
  <c r="X114" i="3" s="1"/>
  <c r="Q112" i="3"/>
  <c r="X112" i="3" s="1"/>
  <c r="Q110" i="3"/>
  <c r="X110" i="3" s="1"/>
  <c r="Q108" i="3"/>
  <c r="X108" i="3" s="1"/>
  <c r="Q106" i="3"/>
  <c r="X106" i="3" s="1"/>
  <c r="Q104" i="3"/>
  <c r="X104" i="3" s="1"/>
  <c r="Q102" i="3"/>
  <c r="X102" i="3" s="1"/>
  <c r="Q100" i="3"/>
  <c r="X100" i="3" s="1"/>
  <c r="Q98" i="3"/>
  <c r="X98" i="3" s="1"/>
  <c r="Q94" i="3"/>
  <c r="X94" i="3" s="1"/>
  <c r="Q92" i="3"/>
  <c r="X92" i="3" s="1"/>
  <c r="Q90" i="3"/>
  <c r="X90" i="3" s="1"/>
  <c r="Q88" i="3"/>
  <c r="X88" i="3" s="1"/>
  <c r="Q86" i="3"/>
  <c r="X86" i="3" s="1"/>
  <c r="Q84" i="3"/>
  <c r="X84" i="3" s="1"/>
  <c r="Q82" i="3"/>
  <c r="X82" i="3" s="1"/>
  <c r="Q80" i="3"/>
  <c r="X80" i="3" s="1"/>
  <c r="Q78" i="3"/>
  <c r="X78" i="3" s="1"/>
  <c r="Q76" i="3"/>
  <c r="X76" i="3" s="1"/>
  <c r="Q74" i="3"/>
  <c r="X74" i="3" s="1"/>
  <c r="Q72" i="3"/>
  <c r="X72" i="3" s="1"/>
  <c r="Q70" i="3"/>
  <c r="X70" i="3" s="1"/>
  <c r="Q68" i="3"/>
  <c r="X68" i="3" s="1"/>
  <c r="Q66" i="3"/>
  <c r="X66" i="3" s="1"/>
  <c r="Q62" i="3"/>
  <c r="X62" i="3" s="1"/>
  <c r="Q60" i="3"/>
  <c r="X60" i="3" s="1"/>
  <c r="Q58" i="3"/>
  <c r="X58" i="3" s="1"/>
  <c r="Q56" i="3"/>
  <c r="X56" i="3" s="1"/>
  <c r="Q54" i="3"/>
  <c r="X54" i="3" s="1"/>
  <c r="Q52" i="3"/>
  <c r="X52" i="3" s="1"/>
  <c r="Q50" i="3"/>
  <c r="X50" i="3" s="1"/>
  <c r="Q48" i="3"/>
  <c r="X48" i="3" s="1"/>
  <c r="Q46" i="3"/>
  <c r="X46" i="3" s="1"/>
  <c r="Q44" i="3"/>
  <c r="X44" i="3" s="1"/>
  <c r="Q42" i="3"/>
  <c r="X42" i="3" s="1"/>
  <c r="Q40" i="3"/>
  <c r="X40" i="3" s="1"/>
  <c r="Q38" i="3"/>
  <c r="X38" i="3" s="1"/>
  <c r="Q36" i="3"/>
  <c r="X36" i="3" s="1"/>
  <c r="Q34" i="3"/>
  <c r="X34" i="3" s="1"/>
  <c r="Q30" i="3"/>
  <c r="X30" i="3" s="1"/>
  <c r="Q28" i="3"/>
  <c r="X28" i="3" s="1"/>
  <c r="Q26" i="3"/>
  <c r="X26" i="3" s="1"/>
  <c r="Q24" i="3"/>
  <c r="X24" i="3" s="1"/>
  <c r="Q22" i="3"/>
  <c r="X22" i="3" s="1"/>
  <c r="Q20" i="3"/>
  <c r="X20" i="3" s="1"/>
  <c r="Q18" i="3"/>
  <c r="X18" i="3" s="1"/>
  <c r="Q16" i="3"/>
  <c r="X16" i="3" s="1"/>
  <c r="Q14" i="3"/>
  <c r="X14" i="3" s="1"/>
  <c r="Q12" i="3"/>
  <c r="X12" i="3" s="1"/>
  <c r="Q10" i="3"/>
  <c r="X10" i="3" s="1"/>
  <c r="Q8" i="3"/>
  <c r="X8" i="3" s="1"/>
  <c r="Q6" i="3"/>
  <c r="X6" i="3" s="1"/>
  <c r="R4" i="3"/>
  <c r="Y4" i="3" s="1"/>
  <c r="U188" i="3"/>
  <c r="AB188" i="3" s="1"/>
  <c r="U187" i="3"/>
  <c r="AB187" i="3" s="1"/>
  <c r="U186" i="3"/>
  <c r="AB186" i="3" s="1"/>
  <c r="U185" i="3"/>
  <c r="AB185" i="3" s="1"/>
  <c r="U184" i="3"/>
  <c r="AB184" i="3" s="1"/>
  <c r="U183" i="3"/>
  <c r="AB183" i="3" s="1"/>
  <c r="U182" i="3"/>
  <c r="AB182" i="3" s="1"/>
  <c r="U181" i="3"/>
  <c r="AB181" i="3" s="1"/>
  <c r="U180" i="3"/>
  <c r="AB180" i="3" s="1"/>
  <c r="U179" i="3"/>
  <c r="AB179" i="3" s="1"/>
  <c r="U178" i="3"/>
  <c r="AB178" i="3" s="1"/>
  <c r="U177" i="3"/>
  <c r="AB177" i="3" s="1"/>
  <c r="U176" i="3"/>
  <c r="AB176" i="3" s="1"/>
  <c r="U175" i="3"/>
  <c r="AB175" i="3" s="1"/>
  <c r="U174" i="3"/>
  <c r="AB174" i="3" s="1"/>
  <c r="Q174" i="3"/>
  <c r="X174" i="3" s="1"/>
  <c r="R173" i="3"/>
  <c r="Y173" i="3" s="1"/>
  <c r="R172" i="3"/>
  <c r="Y172" i="3" s="1"/>
  <c r="R171" i="3"/>
  <c r="Y171" i="3" s="1"/>
  <c r="R170" i="3"/>
  <c r="Y170" i="3" s="1"/>
  <c r="R169" i="3"/>
  <c r="Y169" i="3" s="1"/>
  <c r="R168" i="3"/>
  <c r="Y168" i="3" s="1"/>
  <c r="R167" i="3"/>
  <c r="Y167" i="3" s="1"/>
  <c r="R166" i="3"/>
  <c r="Y166" i="3" s="1"/>
  <c r="R165" i="3"/>
  <c r="Y165" i="3" s="1"/>
  <c r="R164" i="3"/>
  <c r="Y164" i="3" s="1"/>
  <c r="R163" i="3"/>
  <c r="Y163" i="3" s="1"/>
  <c r="R162" i="3"/>
  <c r="Y162" i="3" s="1"/>
  <c r="R161" i="3"/>
  <c r="Y161" i="3" s="1"/>
  <c r="R160" i="3"/>
  <c r="Y160" i="3" s="1"/>
  <c r="R159" i="3"/>
  <c r="Y159" i="3" s="1"/>
  <c r="R158" i="3"/>
  <c r="Y158" i="3" s="1"/>
  <c r="S157" i="3"/>
  <c r="Z157" i="3" s="1"/>
  <c r="S156" i="3"/>
  <c r="Z156" i="3" s="1"/>
  <c r="R154" i="3"/>
  <c r="Y154" i="3" s="1"/>
  <c r="S154" i="3"/>
  <c r="Z154" i="3" s="1"/>
  <c r="T154" i="3"/>
  <c r="AA154" i="3" s="1"/>
  <c r="U154" i="3"/>
  <c r="AB154" i="3" s="1"/>
  <c r="R152" i="3"/>
  <c r="Y152" i="3" s="1"/>
  <c r="S152" i="3"/>
  <c r="Z152" i="3" s="1"/>
  <c r="T152" i="3"/>
  <c r="AA152" i="3" s="1"/>
  <c r="U152" i="3"/>
  <c r="AB152" i="3" s="1"/>
  <c r="R150" i="3"/>
  <c r="Y150" i="3" s="1"/>
  <c r="S150" i="3"/>
  <c r="Z150" i="3" s="1"/>
  <c r="T150" i="3"/>
  <c r="AA150" i="3" s="1"/>
  <c r="U150" i="3"/>
  <c r="AB150" i="3" s="1"/>
  <c r="R148" i="3"/>
  <c r="Y148" i="3" s="1"/>
  <c r="S148" i="3"/>
  <c r="Z148" i="3" s="1"/>
  <c r="T148" i="3"/>
  <c r="AA148" i="3" s="1"/>
  <c r="U148" i="3"/>
  <c r="AB148" i="3" s="1"/>
  <c r="R146" i="3"/>
  <c r="Y146" i="3" s="1"/>
  <c r="S146" i="3"/>
  <c r="Z146" i="3" s="1"/>
  <c r="T146" i="3"/>
  <c r="AA146" i="3" s="1"/>
  <c r="U146" i="3"/>
  <c r="AB146" i="3" s="1"/>
  <c r="R144" i="3"/>
  <c r="Y144" i="3" s="1"/>
  <c r="S144" i="3"/>
  <c r="Z144" i="3" s="1"/>
  <c r="T144" i="3"/>
  <c r="AA144" i="3" s="1"/>
  <c r="U144" i="3"/>
  <c r="AB144" i="3" s="1"/>
  <c r="R142" i="3"/>
  <c r="Y142" i="3" s="1"/>
  <c r="S142" i="3"/>
  <c r="Z142" i="3" s="1"/>
  <c r="T142" i="3"/>
  <c r="AA142" i="3" s="1"/>
  <c r="U142" i="3"/>
  <c r="AB142" i="3" s="1"/>
  <c r="R140" i="3"/>
  <c r="Y140" i="3" s="1"/>
  <c r="S140" i="3"/>
  <c r="Z140" i="3" s="1"/>
  <c r="T140" i="3"/>
  <c r="AA140" i="3" s="1"/>
  <c r="U140" i="3"/>
  <c r="AB140" i="3" s="1"/>
  <c r="R138" i="3"/>
  <c r="Y138" i="3" s="1"/>
  <c r="S138" i="3"/>
  <c r="Z138" i="3" s="1"/>
  <c r="T138" i="3"/>
  <c r="AA138" i="3" s="1"/>
  <c r="U138" i="3"/>
  <c r="AB138" i="3" s="1"/>
  <c r="R136" i="3"/>
  <c r="Y136" i="3" s="1"/>
  <c r="S136" i="3"/>
  <c r="Z136" i="3" s="1"/>
  <c r="T136" i="3"/>
  <c r="AA136" i="3" s="1"/>
  <c r="U136" i="3"/>
  <c r="AB136" i="3" s="1"/>
  <c r="R134" i="3"/>
  <c r="Y134" i="3" s="1"/>
  <c r="S134" i="3"/>
  <c r="Z134" i="3" s="1"/>
  <c r="T134" i="3"/>
  <c r="AA134" i="3" s="1"/>
  <c r="U134" i="3"/>
  <c r="AB134" i="3" s="1"/>
  <c r="R132" i="3"/>
  <c r="Y132" i="3" s="1"/>
  <c r="S132" i="3"/>
  <c r="Z132" i="3" s="1"/>
  <c r="T132" i="3"/>
  <c r="AA132" i="3" s="1"/>
  <c r="U132" i="3"/>
  <c r="AB132" i="3" s="1"/>
  <c r="R130" i="3"/>
  <c r="Y130" i="3" s="1"/>
  <c r="S130" i="3"/>
  <c r="Z130" i="3" s="1"/>
  <c r="T130" i="3"/>
  <c r="AA130" i="3" s="1"/>
  <c r="U130" i="3"/>
  <c r="AB130" i="3" s="1"/>
  <c r="R128" i="3"/>
  <c r="Y128" i="3" s="1"/>
  <c r="S128" i="3"/>
  <c r="Z128" i="3" s="1"/>
  <c r="T128" i="3"/>
  <c r="AA128" i="3" s="1"/>
  <c r="Q128" i="3"/>
  <c r="X128" i="3" s="1"/>
  <c r="U128" i="3"/>
  <c r="AB128" i="3" s="1"/>
  <c r="S126" i="3"/>
  <c r="Z126" i="3" s="1"/>
  <c r="T126" i="3"/>
  <c r="AA126" i="3" s="1"/>
  <c r="U126" i="3"/>
  <c r="AB126" i="3" s="1"/>
  <c r="R126" i="3"/>
  <c r="Y126" i="3" s="1"/>
  <c r="S124" i="3"/>
  <c r="Z124" i="3" s="1"/>
  <c r="T124" i="3"/>
  <c r="AA124" i="3" s="1"/>
  <c r="U124" i="3"/>
  <c r="AB124" i="3" s="1"/>
  <c r="R124" i="3"/>
  <c r="Y124" i="3" s="1"/>
  <c r="S122" i="3"/>
  <c r="Z122" i="3" s="1"/>
  <c r="T122" i="3"/>
  <c r="AA122" i="3" s="1"/>
  <c r="U122" i="3"/>
  <c r="AB122" i="3" s="1"/>
  <c r="R122" i="3"/>
  <c r="Y122" i="3" s="1"/>
  <c r="S120" i="3"/>
  <c r="Z120" i="3" s="1"/>
  <c r="T120" i="3"/>
  <c r="AA120" i="3" s="1"/>
  <c r="U120" i="3"/>
  <c r="AB120" i="3" s="1"/>
  <c r="R120" i="3"/>
  <c r="Y120" i="3" s="1"/>
  <c r="S118" i="3"/>
  <c r="Z118" i="3" s="1"/>
  <c r="T118" i="3"/>
  <c r="AA118" i="3" s="1"/>
  <c r="U118" i="3"/>
  <c r="AB118" i="3" s="1"/>
  <c r="R118" i="3"/>
  <c r="Y118" i="3" s="1"/>
  <c r="S116" i="3"/>
  <c r="Z116" i="3" s="1"/>
  <c r="T116" i="3"/>
  <c r="AA116" i="3" s="1"/>
  <c r="U116" i="3"/>
  <c r="AB116" i="3" s="1"/>
  <c r="R116" i="3"/>
  <c r="Y116" i="3" s="1"/>
  <c r="S114" i="3"/>
  <c r="Z114" i="3" s="1"/>
  <c r="T114" i="3"/>
  <c r="AA114" i="3" s="1"/>
  <c r="U114" i="3"/>
  <c r="AB114" i="3" s="1"/>
  <c r="R114" i="3"/>
  <c r="Y114" i="3" s="1"/>
  <c r="S112" i="3"/>
  <c r="Z112" i="3" s="1"/>
  <c r="T112" i="3"/>
  <c r="AA112" i="3" s="1"/>
  <c r="U112" i="3"/>
  <c r="AB112" i="3" s="1"/>
  <c r="R112" i="3"/>
  <c r="Y112" i="3" s="1"/>
  <c r="S110" i="3"/>
  <c r="Z110" i="3" s="1"/>
  <c r="T110" i="3"/>
  <c r="AA110" i="3" s="1"/>
  <c r="U110" i="3"/>
  <c r="AB110" i="3" s="1"/>
  <c r="R110" i="3"/>
  <c r="Y110" i="3" s="1"/>
  <c r="S108" i="3"/>
  <c r="Z108" i="3" s="1"/>
  <c r="T108" i="3"/>
  <c r="AA108" i="3" s="1"/>
  <c r="U108" i="3"/>
  <c r="AB108" i="3" s="1"/>
  <c r="R108" i="3"/>
  <c r="Y108" i="3" s="1"/>
  <c r="S106" i="3"/>
  <c r="Z106" i="3" s="1"/>
  <c r="T106" i="3"/>
  <c r="AA106" i="3" s="1"/>
  <c r="U106" i="3"/>
  <c r="AB106" i="3" s="1"/>
  <c r="R106" i="3"/>
  <c r="Y106" i="3" s="1"/>
  <c r="S104" i="3"/>
  <c r="Z104" i="3" s="1"/>
  <c r="T104" i="3"/>
  <c r="AA104" i="3" s="1"/>
  <c r="U104" i="3"/>
  <c r="AB104" i="3" s="1"/>
  <c r="R104" i="3"/>
  <c r="Y104" i="3" s="1"/>
  <c r="S102" i="3"/>
  <c r="Z102" i="3" s="1"/>
  <c r="T102" i="3"/>
  <c r="AA102" i="3" s="1"/>
  <c r="U102" i="3"/>
  <c r="AB102" i="3" s="1"/>
  <c r="R102" i="3"/>
  <c r="Y102" i="3" s="1"/>
  <c r="S100" i="3"/>
  <c r="Z100" i="3" s="1"/>
  <c r="T100" i="3"/>
  <c r="AA100" i="3" s="1"/>
  <c r="U100" i="3"/>
  <c r="AB100" i="3" s="1"/>
  <c r="R100" i="3"/>
  <c r="Y100" i="3" s="1"/>
  <c r="S98" i="3"/>
  <c r="Z98" i="3" s="1"/>
  <c r="T98" i="3"/>
  <c r="AA98" i="3" s="1"/>
  <c r="U98" i="3"/>
  <c r="AB98" i="3" s="1"/>
  <c r="R98" i="3"/>
  <c r="Y98" i="3" s="1"/>
  <c r="S96" i="3"/>
  <c r="Z96" i="3" s="1"/>
  <c r="T96" i="3"/>
  <c r="AA96" i="3" s="1"/>
  <c r="Q96" i="3"/>
  <c r="X96" i="3" s="1"/>
  <c r="U96" i="3"/>
  <c r="AB96" i="3" s="1"/>
  <c r="R96" i="3"/>
  <c r="Y96" i="3" s="1"/>
  <c r="T94" i="3"/>
  <c r="AA94" i="3" s="1"/>
  <c r="U94" i="3"/>
  <c r="AB94" i="3" s="1"/>
  <c r="R94" i="3"/>
  <c r="Y94" i="3" s="1"/>
  <c r="S94" i="3"/>
  <c r="Z94" i="3" s="1"/>
  <c r="T92" i="3"/>
  <c r="AA92" i="3" s="1"/>
  <c r="U92" i="3"/>
  <c r="AB92" i="3" s="1"/>
  <c r="R92" i="3"/>
  <c r="Y92" i="3" s="1"/>
  <c r="S92" i="3"/>
  <c r="Z92" i="3" s="1"/>
  <c r="T90" i="3"/>
  <c r="AA90" i="3" s="1"/>
  <c r="U90" i="3"/>
  <c r="AB90" i="3" s="1"/>
  <c r="R90" i="3"/>
  <c r="Y90" i="3" s="1"/>
  <c r="S90" i="3"/>
  <c r="Z90" i="3" s="1"/>
  <c r="T88" i="3"/>
  <c r="AA88" i="3" s="1"/>
  <c r="U88" i="3"/>
  <c r="AB88" i="3" s="1"/>
  <c r="R88" i="3"/>
  <c r="Y88" i="3" s="1"/>
  <c r="S88" i="3"/>
  <c r="Z88" i="3" s="1"/>
  <c r="T86" i="3"/>
  <c r="AA86" i="3" s="1"/>
  <c r="U86" i="3"/>
  <c r="AB86" i="3" s="1"/>
  <c r="R86" i="3"/>
  <c r="Y86" i="3" s="1"/>
  <c r="S86" i="3"/>
  <c r="Z86" i="3" s="1"/>
  <c r="T84" i="3"/>
  <c r="AA84" i="3" s="1"/>
  <c r="U84" i="3"/>
  <c r="AB84" i="3" s="1"/>
  <c r="R84" i="3"/>
  <c r="Y84" i="3" s="1"/>
  <c r="S84" i="3"/>
  <c r="Z84" i="3" s="1"/>
  <c r="T82" i="3"/>
  <c r="AA82" i="3" s="1"/>
  <c r="U82" i="3"/>
  <c r="AB82" i="3" s="1"/>
  <c r="R82" i="3"/>
  <c r="Y82" i="3" s="1"/>
  <c r="S82" i="3"/>
  <c r="Z82" i="3" s="1"/>
  <c r="T80" i="3"/>
  <c r="AA80" i="3" s="1"/>
  <c r="U80" i="3"/>
  <c r="AB80" i="3" s="1"/>
  <c r="R80" i="3"/>
  <c r="Y80" i="3" s="1"/>
  <c r="S80" i="3"/>
  <c r="Z80" i="3" s="1"/>
  <c r="T78" i="3"/>
  <c r="AA78" i="3" s="1"/>
  <c r="U78" i="3"/>
  <c r="AB78" i="3" s="1"/>
  <c r="R78" i="3"/>
  <c r="Y78" i="3" s="1"/>
  <c r="S78" i="3"/>
  <c r="Z78" i="3" s="1"/>
  <c r="T76" i="3"/>
  <c r="AA76" i="3" s="1"/>
  <c r="U76" i="3"/>
  <c r="AB76" i="3" s="1"/>
  <c r="R76" i="3"/>
  <c r="Y76" i="3" s="1"/>
  <c r="S76" i="3"/>
  <c r="Z76" i="3" s="1"/>
  <c r="T74" i="3"/>
  <c r="AA74" i="3" s="1"/>
  <c r="U74" i="3"/>
  <c r="AB74" i="3" s="1"/>
  <c r="R74" i="3"/>
  <c r="Y74" i="3" s="1"/>
  <c r="S74" i="3"/>
  <c r="Z74" i="3" s="1"/>
  <c r="T72" i="3"/>
  <c r="AA72" i="3" s="1"/>
  <c r="U72" i="3"/>
  <c r="AB72" i="3" s="1"/>
  <c r="R72" i="3"/>
  <c r="Y72" i="3" s="1"/>
  <c r="S72" i="3"/>
  <c r="Z72" i="3" s="1"/>
  <c r="T70" i="3"/>
  <c r="AA70" i="3" s="1"/>
  <c r="U70" i="3"/>
  <c r="AB70" i="3" s="1"/>
  <c r="R70" i="3"/>
  <c r="Y70" i="3" s="1"/>
  <c r="S70" i="3"/>
  <c r="Z70" i="3" s="1"/>
  <c r="T68" i="3"/>
  <c r="AA68" i="3" s="1"/>
  <c r="U68" i="3"/>
  <c r="AB68" i="3" s="1"/>
  <c r="R68" i="3"/>
  <c r="Y68" i="3" s="1"/>
  <c r="S68" i="3"/>
  <c r="Z68" i="3" s="1"/>
  <c r="T66" i="3"/>
  <c r="AA66" i="3" s="1"/>
  <c r="U66" i="3"/>
  <c r="AB66" i="3" s="1"/>
  <c r="R66" i="3"/>
  <c r="Y66" i="3" s="1"/>
  <c r="S66" i="3"/>
  <c r="Z66" i="3" s="1"/>
  <c r="T64" i="3"/>
  <c r="AA64" i="3" s="1"/>
  <c r="Q64" i="3"/>
  <c r="X64" i="3" s="1"/>
  <c r="U64" i="3"/>
  <c r="AB64" i="3" s="1"/>
  <c r="R64" i="3"/>
  <c r="Y64" i="3" s="1"/>
  <c r="S64" i="3"/>
  <c r="Z64" i="3" s="1"/>
  <c r="U62" i="3"/>
  <c r="AB62" i="3" s="1"/>
  <c r="R62" i="3"/>
  <c r="Y62" i="3" s="1"/>
  <c r="S62" i="3"/>
  <c r="Z62" i="3" s="1"/>
  <c r="T62" i="3"/>
  <c r="AA62" i="3" s="1"/>
  <c r="U60" i="3"/>
  <c r="AB60" i="3" s="1"/>
  <c r="R60" i="3"/>
  <c r="Y60" i="3" s="1"/>
  <c r="S60" i="3"/>
  <c r="Z60" i="3" s="1"/>
  <c r="T60" i="3"/>
  <c r="AA60" i="3" s="1"/>
  <c r="U58" i="3"/>
  <c r="AB58" i="3" s="1"/>
  <c r="R58" i="3"/>
  <c r="Y58" i="3" s="1"/>
  <c r="S58" i="3"/>
  <c r="Z58" i="3" s="1"/>
  <c r="T58" i="3"/>
  <c r="AA58" i="3" s="1"/>
  <c r="U56" i="3"/>
  <c r="AB56" i="3" s="1"/>
  <c r="R56" i="3"/>
  <c r="Y56" i="3" s="1"/>
  <c r="S56" i="3"/>
  <c r="Z56" i="3" s="1"/>
  <c r="T56" i="3"/>
  <c r="AA56" i="3" s="1"/>
  <c r="U54" i="3"/>
  <c r="AB54" i="3" s="1"/>
  <c r="R54" i="3"/>
  <c r="Y54" i="3" s="1"/>
  <c r="S54" i="3"/>
  <c r="Z54" i="3" s="1"/>
  <c r="T54" i="3"/>
  <c r="AA54" i="3" s="1"/>
  <c r="U52" i="3"/>
  <c r="AB52" i="3" s="1"/>
  <c r="R52" i="3"/>
  <c r="Y52" i="3" s="1"/>
  <c r="S52" i="3"/>
  <c r="Z52" i="3" s="1"/>
  <c r="T52" i="3"/>
  <c r="AA52" i="3" s="1"/>
  <c r="U50" i="3"/>
  <c r="AB50" i="3" s="1"/>
  <c r="R50" i="3"/>
  <c r="Y50" i="3" s="1"/>
  <c r="S50" i="3"/>
  <c r="Z50" i="3" s="1"/>
  <c r="T50" i="3"/>
  <c r="AA50" i="3" s="1"/>
  <c r="U48" i="3"/>
  <c r="AB48" i="3" s="1"/>
  <c r="R48" i="3"/>
  <c r="Y48" i="3" s="1"/>
  <c r="S48" i="3"/>
  <c r="Z48" i="3" s="1"/>
  <c r="T48" i="3"/>
  <c r="AA48" i="3" s="1"/>
  <c r="U46" i="3"/>
  <c r="AB46" i="3" s="1"/>
  <c r="R46" i="3"/>
  <c r="Y46" i="3" s="1"/>
  <c r="S46" i="3"/>
  <c r="Z46" i="3" s="1"/>
  <c r="T46" i="3"/>
  <c r="AA46" i="3" s="1"/>
  <c r="U44" i="3"/>
  <c r="AB44" i="3" s="1"/>
  <c r="R44" i="3"/>
  <c r="Y44" i="3" s="1"/>
  <c r="S44" i="3"/>
  <c r="Z44" i="3" s="1"/>
  <c r="T44" i="3"/>
  <c r="AA44" i="3" s="1"/>
  <c r="U42" i="3"/>
  <c r="AB42" i="3" s="1"/>
  <c r="R42" i="3"/>
  <c r="Y42" i="3" s="1"/>
  <c r="S42" i="3"/>
  <c r="Z42" i="3" s="1"/>
  <c r="T42" i="3"/>
  <c r="AA42" i="3" s="1"/>
  <c r="U40" i="3"/>
  <c r="AB40" i="3" s="1"/>
  <c r="R40" i="3"/>
  <c r="Y40" i="3" s="1"/>
  <c r="S40" i="3"/>
  <c r="Z40" i="3" s="1"/>
  <c r="T40" i="3"/>
  <c r="AA40" i="3" s="1"/>
  <c r="U38" i="3"/>
  <c r="AB38" i="3" s="1"/>
  <c r="R38" i="3"/>
  <c r="Y38" i="3" s="1"/>
  <c r="S38" i="3"/>
  <c r="Z38" i="3" s="1"/>
  <c r="T38" i="3"/>
  <c r="AA38" i="3" s="1"/>
  <c r="U36" i="3"/>
  <c r="AB36" i="3" s="1"/>
  <c r="R36" i="3"/>
  <c r="Y36" i="3" s="1"/>
  <c r="S36" i="3"/>
  <c r="Z36" i="3" s="1"/>
  <c r="T36" i="3"/>
  <c r="AA36" i="3" s="1"/>
  <c r="U34" i="3"/>
  <c r="AB34" i="3" s="1"/>
  <c r="R34" i="3"/>
  <c r="Y34" i="3" s="1"/>
  <c r="S34" i="3"/>
  <c r="Z34" i="3" s="1"/>
  <c r="T34" i="3"/>
  <c r="AA34" i="3" s="1"/>
  <c r="Q32" i="3"/>
  <c r="X32" i="3" s="1"/>
  <c r="U32" i="3"/>
  <c r="AB32" i="3" s="1"/>
  <c r="R32" i="3"/>
  <c r="Y32" i="3" s="1"/>
  <c r="S32" i="3"/>
  <c r="Z32" i="3" s="1"/>
  <c r="T32" i="3"/>
  <c r="AA32" i="3" s="1"/>
  <c r="R30" i="3"/>
  <c r="Y30" i="3" s="1"/>
  <c r="S30" i="3"/>
  <c r="Z30" i="3" s="1"/>
  <c r="T30" i="3"/>
  <c r="AA30" i="3" s="1"/>
  <c r="U30" i="3"/>
  <c r="AB30" i="3" s="1"/>
  <c r="R28" i="3"/>
  <c r="Y28" i="3" s="1"/>
  <c r="S28" i="3"/>
  <c r="Z28" i="3" s="1"/>
  <c r="T28" i="3"/>
  <c r="AA28" i="3" s="1"/>
  <c r="U28" i="3"/>
  <c r="AB28" i="3" s="1"/>
  <c r="R26" i="3"/>
  <c r="Y26" i="3" s="1"/>
  <c r="S26" i="3"/>
  <c r="Z26" i="3" s="1"/>
  <c r="T26" i="3"/>
  <c r="AA26" i="3" s="1"/>
  <c r="U26" i="3"/>
  <c r="AB26" i="3" s="1"/>
  <c r="R24" i="3"/>
  <c r="Y24" i="3" s="1"/>
  <c r="S24" i="3"/>
  <c r="Z24" i="3" s="1"/>
  <c r="T24" i="3"/>
  <c r="AA24" i="3" s="1"/>
  <c r="U24" i="3"/>
  <c r="AB24" i="3" s="1"/>
  <c r="R22" i="3"/>
  <c r="Y22" i="3" s="1"/>
  <c r="S22" i="3"/>
  <c r="Z22" i="3" s="1"/>
  <c r="T22" i="3"/>
  <c r="AA22" i="3" s="1"/>
  <c r="U22" i="3"/>
  <c r="AB22" i="3" s="1"/>
  <c r="R20" i="3"/>
  <c r="Y20" i="3" s="1"/>
  <c r="S20" i="3"/>
  <c r="Z20" i="3" s="1"/>
  <c r="T20" i="3"/>
  <c r="AA20" i="3" s="1"/>
  <c r="U20" i="3"/>
  <c r="AB20" i="3" s="1"/>
  <c r="R18" i="3"/>
  <c r="Y18" i="3" s="1"/>
  <c r="S18" i="3"/>
  <c r="Z18" i="3" s="1"/>
  <c r="T18" i="3"/>
  <c r="AA18" i="3" s="1"/>
  <c r="U18" i="3"/>
  <c r="AB18" i="3" s="1"/>
  <c r="R16" i="3"/>
  <c r="Y16" i="3" s="1"/>
  <c r="S16" i="3"/>
  <c r="Z16" i="3" s="1"/>
  <c r="T16" i="3"/>
  <c r="AA16" i="3" s="1"/>
  <c r="U16" i="3"/>
  <c r="AB16" i="3" s="1"/>
  <c r="R14" i="3"/>
  <c r="Y14" i="3" s="1"/>
  <c r="S14" i="3"/>
  <c r="Z14" i="3" s="1"/>
  <c r="T14" i="3"/>
  <c r="AA14" i="3" s="1"/>
  <c r="U14" i="3"/>
  <c r="AB14" i="3" s="1"/>
  <c r="R12" i="3"/>
  <c r="Y12" i="3" s="1"/>
  <c r="S12" i="3"/>
  <c r="Z12" i="3" s="1"/>
  <c r="T12" i="3"/>
  <c r="AA12" i="3" s="1"/>
  <c r="U12" i="3"/>
  <c r="AB12" i="3" s="1"/>
  <c r="R10" i="3"/>
  <c r="Y10" i="3" s="1"/>
  <c r="S10" i="3"/>
  <c r="Z10" i="3" s="1"/>
  <c r="T10" i="3"/>
  <c r="AA10" i="3" s="1"/>
  <c r="U10" i="3"/>
  <c r="AB10" i="3" s="1"/>
  <c r="R8" i="3"/>
  <c r="Y8" i="3" s="1"/>
  <c r="S8" i="3"/>
  <c r="Z8" i="3" s="1"/>
  <c r="T8" i="3"/>
  <c r="AA8" i="3" s="1"/>
  <c r="U8" i="3"/>
  <c r="AB8" i="3" s="1"/>
  <c r="R6" i="3"/>
  <c r="Y6" i="3" s="1"/>
  <c r="S6" i="3"/>
  <c r="Z6" i="3" s="1"/>
  <c r="T6" i="3"/>
  <c r="AA6" i="3" s="1"/>
  <c r="U6" i="3"/>
  <c r="AB6" i="3" s="1"/>
  <c r="U158" i="3"/>
  <c r="AB158" i="3" s="1"/>
</calcChain>
</file>

<file path=xl/sharedStrings.xml><?xml version="1.0" encoding="utf-8"?>
<sst xmlns="http://schemas.openxmlformats.org/spreadsheetml/2006/main" count="861" uniqueCount="207">
  <si>
    <t>down-regulated</t>
  </si>
  <si>
    <t>miRNA</t>
  </si>
  <si>
    <t>hsa-miR-326</t>
  </si>
  <si>
    <t>hsa-miR-299-5p</t>
  </si>
  <si>
    <t>hsa-miR-572</t>
  </si>
  <si>
    <t>hsa-miR-150-5p</t>
  </si>
  <si>
    <t>hsa-miR-10a-5p</t>
  </si>
  <si>
    <t>hsa-miR-520c-3p</t>
  </si>
  <si>
    <t>hsa-miR-135b-5p</t>
  </si>
  <si>
    <t>hsa-miR-500a-5p</t>
  </si>
  <si>
    <t>hsa-miR-21-5p</t>
  </si>
  <si>
    <t>hsa-miR-224-5p</t>
  </si>
  <si>
    <t>hsa-miR-451a</t>
  </si>
  <si>
    <t>hsa-miR-195-5p</t>
  </si>
  <si>
    <t>hsa-miR-200a-3p</t>
  </si>
  <si>
    <t>hsa-miR-483-3p</t>
  </si>
  <si>
    <t>hsa-miR-142-5p</t>
  </si>
  <si>
    <t>hsa-miR-485-3p</t>
  </si>
  <si>
    <t>hsa-miR-301b</t>
  </si>
  <si>
    <t>hsa-miR-146a-5p</t>
  </si>
  <si>
    <t>hsa-miR-502-5p</t>
  </si>
  <si>
    <t>hsa-miR-550a-5p</t>
  </si>
  <si>
    <t>hsa-miR-374b-3p</t>
  </si>
  <si>
    <t>hsa-miR-365a-3p</t>
  </si>
  <si>
    <t>hsa-miR-373-3p</t>
  </si>
  <si>
    <t>hsa-miR-509-3p</t>
  </si>
  <si>
    <t>hsa-miR-125b-5p</t>
  </si>
  <si>
    <t>hsa-miR-214-3p</t>
  </si>
  <si>
    <t>hsa-miR-135a-5p</t>
  </si>
  <si>
    <t>hsa-miR-216b-5p</t>
  </si>
  <si>
    <t>hsa-miR-744-5p</t>
  </si>
  <si>
    <t>hsa-let-7b-5p</t>
  </si>
  <si>
    <t>hsa-miR-491-3p</t>
  </si>
  <si>
    <t>hsa-let-7c-5p</t>
  </si>
  <si>
    <t>hsa-miR-421</t>
  </si>
  <si>
    <t>hsa-miR-153-3p</t>
  </si>
  <si>
    <t>hsa-let-7g-5p</t>
  </si>
  <si>
    <t>hsa-miR-31-3p</t>
  </si>
  <si>
    <t>hsa-miR-96-3p</t>
  </si>
  <si>
    <t>hsa-miR-27a-3p</t>
  </si>
  <si>
    <t>hsa-miR-9-3p</t>
  </si>
  <si>
    <t>hsa-miR-373-5p</t>
  </si>
  <si>
    <t>hsa-miR-181a-3p</t>
  </si>
  <si>
    <t>hsa-miR-181a-5p</t>
  </si>
  <si>
    <t>hsa-miR-190a-5p</t>
  </si>
  <si>
    <t>hsa-miR-183-5p</t>
  </si>
  <si>
    <t>hsa-miR-33a-5p</t>
  </si>
  <si>
    <t>hsa-miR-545-3p</t>
  </si>
  <si>
    <t>hsa-miR-425-3p</t>
  </si>
  <si>
    <t>hsa-miR-30e-3p</t>
  </si>
  <si>
    <t>hsa-miR-331-3p</t>
  </si>
  <si>
    <t>hsa-miR-143-3p</t>
  </si>
  <si>
    <t>hsa-miR-887-3p</t>
  </si>
  <si>
    <t>hsa-miR-574-3p</t>
  </si>
  <si>
    <t>hsa-miR-22-5p</t>
  </si>
  <si>
    <t>hsa-miR-338-3p</t>
  </si>
  <si>
    <t>hsa-miR-651-5p</t>
  </si>
  <si>
    <t>hsa-miR-874-3p</t>
  </si>
  <si>
    <t>hsa-miR-29b-3p</t>
  </si>
  <si>
    <t>hsa-miR-17-5p</t>
  </si>
  <si>
    <t>hsa-miR-454-3p</t>
  </si>
  <si>
    <t>hsa-miR-187-3p</t>
  </si>
  <si>
    <t>hsa-miR-429</t>
  </si>
  <si>
    <t>hsa-miR-885-5p</t>
  </si>
  <si>
    <t>hsa-miR-29c-3p</t>
  </si>
  <si>
    <t>hsa-miR-34a-5p</t>
  </si>
  <si>
    <t>hsa-miR-671-5p</t>
  </si>
  <si>
    <t>hsa-miR-362-5p</t>
  </si>
  <si>
    <t>hsa-miR-101-3p</t>
  </si>
  <si>
    <t>hsa-miR-18b-5p</t>
  </si>
  <si>
    <t>hsa-miR-141-3p</t>
  </si>
  <si>
    <t>hsa-miR-216a-5p</t>
  </si>
  <si>
    <t>hsa-miR-340-5p</t>
  </si>
  <si>
    <t>hsa-miR-503-5p</t>
  </si>
  <si>
    <t>hsa-miR-452-5p</t>
  </si>
  <si>
    <t>hsa-miR-186-5p</t>
  </si>
  <si>
    <t>hsa-miR-106b-5p</t>
  </si>
  <si>
    <t>hsa-miR-576-3p</t>
  </si>
  <si>
    <t>hsa-miR-133b</t>
  </si>
  <si>
    <t>hsa-miR-23b-3p</t>
  </si>
  <si>
    <t>hsa-miR-501-5p</t>
  </si>
  <si>
    <t>hsa-miR-576-5p</t>
  </si>
  <si>
    <t>hsa-let-7i-5p</t>
  </si>
  <si>
    <t>hsa-miR-18a-5p</t>
  </si>
  <si>
    <t>hsa-miR-96-5p</t>
  </si>
  <si>
    <t>hsa-miR-9-5p</t>
  </si>
  <si>
    <t>hsa-miR-140-3p</t>
  </si>
  <si>
    <t>hsa-miR-20a-5p</t>
  </si>
  <si>
    <t>hsa-miR-589-5p</t>
  </si>
  <si>
    <t>hsa-miR-196b-5p</t>
  </si>
  <si>
    <t>hsa-miR-194-5p</t>
  </si>
  <si>
    <t>hsa-miR-145-5p</t>
  </si>
  <si>
    <t>hsa-miR-497-5p</t>
  </si>
  <si>
    <t>hsa-miR-10b-5p</t>
  </si>
  <si>
    <t>hsa-miR-122-5p</t>
  </si>
  <si>
    <t>hsa-miR-22-3p</t>
  </si>
  <si>
    <t>hsa-miR-126-3p</t>
  </si>
  <si>
    <t>hsa-miR-205-5p</t>
  </si>
  <si>
    <t>hsa-miR-30b-5p</t>
  </si>
  <si>
    <t>hsa-miR-582-5p</t>
  </si>
  <si>
    <t>hsa-miR-374a-5p</t>
  </si>
  <si>
    <t>hsa-miR-32-5p</t>
  </si>
  <si>
    <t>hsa-miR-34c-5p</t>
  </si>
  <si>
    <t>hsa-miR-30d-5p</t>
  </si>
  <si>
    <t>hsa-miR-450a-5p</t>
  </si>
  <si>
    <t>hsa-miR-629-5p</t>
  </si>
  <si>
    <t>hsa-miR-424-5p</t>
  </si>
  <si>
    <t>hsa-miR-148b-3p</t>
  </si>
  <si>
    <t>hsa-miR-26a-5p</t>
  </si>
  <si>
    <t>hsa-miR-193b-3p</t>
  </si>
  <si>
    <t>hsa-miR-34c-3p</t>
  </si>
  <si>
    <t>hsa-miR-99a-5p</t>
  </si>
  <si>
    <t>hsa-miR-518c-5p</t>
  </si>
  <si>
    <t>hsa-miR-361-5p</t>
  </si>
  <si>
    <t>hsa-miR-7-5p</t>
  </si>
  <si>
    <t>hsa-miR-103a-3p</t>
  </si>
  <si>
    <t>hsa-miR-132-3p</t>
  </si>
  <si>
    <t>hsa-miR-140-5p</t>
  </si>
  <si>
    <t>hsa-miR-455-5p</t>
  </si>
  <si>
    <t>hsa-miR-219a-5p</t>
  </si>
  <si>
    <t>hsa-miR-199b-5p</t>
  </si>
  <si>
    <t>hsa-miR-324-3p</t>
  </si>
  <si>
    <t>hsa-miR-210-3p</t>
  </si>
  <si>
    <t>hsa-miR-182-5p</t>
  </si>
  <si>
    <t>hsa-miR-542-5p</t>
  </si>
  <si>
    <t>hsa-miR-99a-3p</t>
  </si>
  <si>
    <t>hsa-miR-16-1-3p</t>
  </si>
  <si>
    <t>hsa-miR-196a-5p</t>
  </si>
  <si>
    <t>hsa-miR-324-5p</t>
  </si>
  <si>
    <t>hsa-miR-19a-3p</t>
  </si>
  <si>
    <t>hsa-miR-31-5p</t>
  </si>
  <si>
    <t>E78</t>
  </si>
  <si>
    <t>E78+P5 si</t>
  </si>
  <si>
    <t>hsa-miR-10a-3p</t>
  </si>
  <si>
    <t>hsa-miR-518e-5p</t>
  </si>
  <si>
    <t>hsa-miR-1249</t>
  </si>
  <si>
    <t>hsa-miR-23b-5p</t>
  </si>
  <si>
    <t>hsa-miR-504-5p</t>
  </si>
  <si>
    <t>hsa-miR-659-3p</t>
  </si>
  <si>
    <t>hsa-miR-1269a</t>
  </si>
  <si>
    <t>hsa-miR-636</t>
  </si>
  <si>
    <t>hsa-miR-767-5p</t>
  </si>
  <si>
    <t>hsa-let-7e-3p</t>
  </si>
  <si>
    <t>hsa-miR-28-3p</t>
  </si>
  <si>
    <t>hsa-miR-580-3p</t>
  </si>
  <si>
    <t>hsa-miR-624-5p</t>
  </si>
  <si>
    <t>hsa-miR-25-5p</t>
  </si>
  <si>
    <t>hsa-miR-181c-3p</t>
  </si>
  <si>
    <t>hsa-miR-455-3p</t>
  </si>
  <si>
    <t>hsa-miR-589-3p</t>
  </si>
  <si>
    <t>hsa-miR-20a-3p</t>
  </si>
  <si>
    <t>hsa-miR-592</t>
  </si>
  <si>
    <t>hsa-miR-501-3p</t>
  </si>
  <si>
    <t>hsa-miR-556-5p</t>
  </si>
  <si>
    <t>hsa-miR-548a-3p</t>
  </si>
  <si>
    <t>hsa-miR-1471</t>
  </si>
  <si>
    <t>hsa-miR-489-3p</t>
  </si>
  <si>
    <t>hsa-miR-561-3p</t>
  </si>
  <si>
    <t>hsa-miR-219a-1-3p</t>
  </si>
  <si>
    <t>hsa-miR-548k</t>
  </si>
  <si>
    <t>hsa-miR-1179</t>
  </si>
  <si>
    <t>hsa-miR-628-5p</t>
  </si>
  <si>
    <t>hsa-miR-212-5p</t>
  </si>
  <si>
    <t>hsa-miR-378a-5p</t>
  </si>
  <si>
    <t>hsa-miR-550a-3p</t>
  </si>
  <si>
    <t>hsa-miR-19b-1-5p</t>
  </si>
  <si>
    <t>hsa-miR-1271-5p</t>
  </si>
  <si>
    <t>hsa-miR-340-3p</t>
  </si>
  <si>
    <t>hsa-miR-191-3p</t>
  </si>
  <si>
    <t>hsa-miR-224-3p</t>
  </si>
  <si>
    <t>hsa-miR-758-3p</t>
  </si>
  <si>
    <t>hsa-miR-556-3p</t>
  </si>
  <si>
    <t>hsa-miR-106b-3p</t>
  </si>
  <si>
    <t>hsa-miR-24-1-5p</t>
  </si>
  <si>
    <t>hsa-miR-26b-3p</t>
  </si>
  <si>
    <t>hsa-miR-125a-3p</t>
  </si>
  <si>
    <t>hsa-miR-148b-5p</t>
  </si>
  <si>
    <t>hsa-miR-7-1-3p</t>
  </si>
  <si>
    <t>hsa-miR-1296-5p</t>
  </si>
  <si>
    <t>hsa-miR-132-5p</t>
  </si>
  <si>
    <t>hsa-miR-532-3p</t>
  </si>
  <si>
    <t>hsa-miR-99b-3p</t>
  </si>
  <si>
    <t>hsa-miR-188-3p</t>
  </si>
  <si>
    <t>hsa-miR-1243</t>
  </si>
  <si>
    <t>hsa-miR-196b-3p</t>
  </si>
  <si>
    <t>hsa-miR-877-3p</t>
  </si>
  <si>
    <t>hsa-miR-941</t>
  </si>
  <si>
    <t>hsa-miR-339-3p</t>
  </si>
  <si>
    <t>hsa-miR-17-3p</t>
  </si>
  <si>
    <t>hsa-miR-34a-3p</t>
  </si>
  <si>
    <t>un</t>
  </si>
  <si>
    <t>un+P5 si</t>
  </si>
  <si>
    <t>E27</t>
  </si>
  <si>
    <t>E27+P5 si</t>
  </si>
  <si>
    <t>average</t>
  </si>
  <si>
    <t xml:space="preserve">down-regulated miRNAs </t>
  </si>
  <si>
    <t>U6 snRNA</t>
  </si>
  <si>
    <t>Set 1</t>
  </si>
  <si>
    <t>Set 2</t>
  </si>
  <si>
    <t>Set 3</t>
  </si>
  <si>
    <t>Ct</t>
  </si>
  <si>
    <t>delta Ct</t>
  </si>
  <si>
    <t>delta delta Ct</t>
  </si>
  <si>
    <t xml:space="preserve">fold </t>
  </si>
  <si>
    <t>set 1</t>
  </si>
  <si>
    <t>set 2</t>
  </si>
  <si>
    <t>set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</si>
</sst>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166" fontId="1" fillId="0" borderId="0" xfId="0" applyNumberFormat="1" applyFont="1"/>
    <xf numFmtId="166" fontId="0" fillId="0" borderId="0" xfId="0" applyNumberFormat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1F93-A227-4850-BAB3-05431453B880}">
  <dimension ref="A1:AC390"/>
  <sheetViews>
    <sheetView tabSelected="1" workbookViewId="0">
      <selection activeCell="B7" sqref="B7"/>
    </sheetView>
  </sheetViews>
  <sheetFormatPr defaultRowHeight="14.4" x14ac:dyDescent="0.3"/>
  <cols>
    <col min="1" max="1" width="21.44140625" bestFit="1" customWidth="1"/>
    <col min="2" max="7" width="10.5546875" style="9" bestFit="1" customWidth="1"/>
    <col min="9" max="9" width="7.33203125" bestFit="1" customWidth="1"/>
    <col min="10" max="10" width="7.6640625" bestFit="1" customWidth="1"/>
    <col min="11" max="11" width="7.21875" bestFit="1" customWidth="1"/>
    <col min="12" max="12" width="8.6640625" bestFit="1" customWidth="1"/>
    <col min="13" max="13" width="7.21875" bestFit="1" customWidth="1"/>
    <col min="14" max="14" width="8.6640625" bestFit="1" customWidth="1"/>
    <col min="15" max="15" width="1.21875" customWidth="1"/>
    <col min="16" max="16" width="8.21875" customWidth="1"/>
    <col min="17" max="17" width="7.6640625" style="1" bestFit="1" customWidth="1"/>
    <col min="18" max="18" width="6.21875" style="1" bestFit="1" customWidth="1"/>
    <col min="19" max="19" width="8.6640625" style="1" bestFit="1" customWidth="1"/>
    <col min="20" max="20" width="6.21875" style="1" bestFit="1" customWidth="1"/>
    <col min="21" max="21" width="8.6640625" style="1" bestFit="1" customWidth="1"/>
    <col min="22" max="22" width="2.33203125" customWidth="1"/>
    <col min="23" max="23" width="4.6640625" bestFit="1" customWidth="1"/>
    <col min="24" max="24" width="7.6640625" bestFit="1" customWidth="1"/>
    <col min="25" max="25" width="6.5546875" bestFit="1" customWidth="1"/>
    <col min="26" max="26" width="8.6640625" style="1" bestFit="1" customWidth="1"/>
    <col min="27" max="27" width="5.77734375" style="7" customWidth="1"/>
    <col min="28" max="28" width="8.6640625" style="7" bestFit="1" customWidth="1"/>
    <col min="29" max="29" width="8.88671875" style="7"/>
  </cols>
  <sheetData>
    <row r="1" spans="1:28" x14ac:dyDescent="0.3">
      <c r="A1" s="1" t="s">
        <v>195</v>
      </c>
      <c r="B1" s="9" t="s">
        <v>197</v>
      </c>
    </row>
    <row r="2" spans="1:28" x14ac:dyDescent="0.3">
      <c r="A2" s="1"/>
      <c r="B2" s="9" t="s">
        <v>200</v>
      </c>
      <c r="I2" t="s">
        <v>201</v>
      </c>
      <c r="P2" t="s">
        <v>202</v>
      </c>
      <c r="W2" t="s">
        <v>203</v>
      </c>
    </row>
    <row r="3" spans="1:28" x14ac:dyDescent="0.3">
      <c r="B3" s="9" t="s">
        <v>190</v>
      </c>
      <c r="C3" s="9" t="s">
        <v>191</v>
      </c>
      <c r="D3" s="9" t="s">
        <v>192</v>
      </c>
      <c r="E3" s="9" t="s">
        <v>193</v>
      </c>
      <c r="F3" s="9" t="s">
        <v>131</v>
      </c>
      <c r="G3" s="9" t="s">
        <v>132</v>
      </c>
      <c r="I3" s="1" t="s">
        <v>190</v>
      </c>
      <c r="J3" s="1" t="s">
        <v>191</v>
      </c>
      <c r="K3" s="1" t="s">
        <v>192</v>
      </c>
      <c r="L3" s="1" t="s">
        <v>193</v>
      </c>
      <c r="M3" s="1" t="s">
        <v>131</v>
      </c>
      <c r="N3" s="1" t="s">
        <v>132</v>
      </c>
      <c r="P3" s="1"/>
      <c r="Q3" s="1" t="s">
        <v>191</v>
      </c>
      <c r="R3" s="1" t="s">
        <v>192</v>
      </c>
      <c r="S3" s="1" t="s">
        <v>193</v>
      </c>
      <c r="T3" s="1" t="s">
        <v>131</v>
      </c>
      <c r="U3" s="1" t="s">
        <v>132</v>
      </c>
      <c r="X3" s="1" t="s">
        <v>191</v>
      </c>
      <c r="Y3" s="1" t="s">
        <v>192</v>
      </c>
      <c r="Z3" s="1" t="s">
        <v>193</v>
      </c>
      <c r="AA3" s="3" t="s">
        <v>131</v>
      </c>
      <c r="AB3" s="3" t="s">
        <v>132</v>
      </c>
    </row>
    <row r="4" spans="1:28" x14ac:dyDescent="0.3">
      <c r="A4" s="1" t="s">
        <v>31</v>
      </c>
      <c r="B4" s="9">
        <v>22.369430000000001</v>
      </c>
      <c r="C4" s="9">
        <v>22.860327000000002</v>
      </c>
      <c r="D4" s="9">
        <v>22.842580000000002</v>
      </c>
      <c r="E4" s="9">
        <v>22.209923</v>
      </c>
      <c r="F4" s="9">
        <v>23.439177000000001</v>
      </c>
      <c r="G4" s="9">
        <v>22.941825999999999</v>
      </c>
      <c r="I4" s="3">
        <f>B4-$B$191</f>
        <v>-10.130435999999996</v>
      </c>
      <c r="J4" s="3">
        <f>C4-$C$191</f>
        <v>-10.132729000000001</v>
      </c>
      <c r="K4" s="3">
        <f>D4-$D$191</f>
        <v>-10.000036999999995</v>
      </c>
      <c r="L4" s="3">
        <f>E4-$E$191</f>
        <v>-10.288967000000003</v>
      </c>
      <c r="M4" s="3">
        <f>F4-$F$191</f>
        <v>-9.2053200000000004</v>
      </c>
      <c r="N4" s="3">
        <f>G4-$G$191</f>
        <v>-10.048884000000001</v>
      </c>
      <c r="O4" s="3"/>
      <c r="P4" s="3"/>
      <c r="Q4" s="3">
        <f>J4-I4</f>
        <v>-2.2930000000052075E-3</v>
      </c>
      <c r="R4" s="3">
        <f>K4-I4</f>
        <v>0.1303990000000006</v>
      </c>
      <c r="S4" s="3">
        <f>L4-I4</f>
        <v>-0.15853100000000708</v>
      </c>
      <c r="T4" s="3">
        <f>M4-I4</f>
        <v>0.92511599999999561</v>
      </c>
      <c r="U4" s="3">
        <f>N4-I4</f>
        <v>8.1551999999994962E-2</v>
      </c>
      <c r="V4" s="3"/>
      <c r="W4" s="3"/>
      <c r="X4" s="3">
        <f>2^-Q4</f>
        <v>1.0015906502291643</v>
      </c>
      <c r="Y4" s="3">
        <f>2^-R4</f>
        <v>0.91357875071742256</v>
      </c>
      <c r="Z4" s="3">
        <f>2^-S4</f>
        <v>1.1161500582095798</v>
      </c>
      <c r="AA4" s="3">
        <f>2^-T4</f>
        <v>0.52663817189439566</v>
      </c>
      <c r="AB4" s="3">
        <f>2^-U4</f>
        <v>0.94504045879137488</v>
      </c>
    </row>
    <row r="5" spans="1:28" x14ac:dyDescent="0.3">
      <c r="A5" s="1" t="s">
        <v>33</v>
      </c>
      <c r="B5" s="9">
        <v>23.298418000000002</v>
      </c>
      <c r="C5" s="9">
        <v>23.742571999999999</v>
      </c>
      <c r="D5" s="9">
        <v>23.468343999999998</v>
      </c>
      <c r="E5" s="9">
        <v>23.044834000000002</v>
      </c>
      <c r="F5" s="9">
        <v>24.633452999999999</v>
      </c>
      <c r="G5" s="9">
        <v>23.722290999999998</v>
      </c>
      <c r="I5" s="3">
        <f t="shared" ref="I5:I68" si="0">B5-$B$191</f>
        <v>-9.2014479999999956</v>
      </c>
      <c r="J5" s="3">
        <f t="shared" ref="J5:J68" si="1">C5-$C$191</f>
        <v>-9.2504840000000037</v>
      </c>
      <c r="K5" s="3">
        <f t="shared" ref="K5:K68" si="2">D5-$D$191</f>
        <v>-9.3742729999999987</v>
      </c>
      <c r="L5" s="3">
        <f t="shared" ref="L5:L68" si="3">E5-$E$191</f>
        <v>-9.4540560000000013</v>
      </c>
      <c r="M5" s="3">
        <f t="shared" ref="M5:M68" si="4">F5-$F$191</f>
        <v>-8.0110440000000018</v>
      </c>
      <c r="N5" s="3">
        <f t="shared" ref="N5:N68" si="5">G5-$G$191</f>
        <v>-9.2684190000000015</v>
      </c>
      <c r="O5" s="3"/>
      <c r="P5" s="3"/>
      <c r="Q5" s="3">
        <f t="shared" ref="Q5:Q68" si="6">J5-I5</f>
        <v>-4.9036000000008073E-2</v>
      </c>
      <c r="R5" s="3">
        <f t="shared" ref="R5:R68" si="7">K5-I5</f>
        <v>-0.17282500000000312</v>
      </c>
      <c r="S5" s="3">
        <f t="shared" ref="S5:S68" si="8">L5-I5</f>
        <v>-0.25260800000000572</v>
      </c>
      <c r="T5" s="3">
        <f t="shared" ref="T5:T68" si="9">M5-I5</f>
        <v>1.1904039999999938</v>
      </c>
      <c r="U5" s="3">
        <f t="shared" ref="U5:U68" si="10">N5-I5</f>
        <v>-6.6971000000005887E-2</v>
      </c>
      <c r="V5" s="3"/>
      <c r="W5" s="3"/>
      <c r="X5" s="3">
        <f t="shared" ref="X5:X68" si="11">2^-Q5</f>
        <v>1.0345733972156212</v>
      </c>
      <c r="Y5" s="3">
        <f t="shared" ref="Y5:Y68" si="12">2^-R5</f>
        <v>1.12726366591632</v>
      </c>
      <c r="Z5" s="3">
        <f t="shared" ref="Z5:Z68" si="13">2^-S5</f>
        <v>1.1913588220846933</v>
      </c>
      <c r="AA5" s="3">
        <f t="shared" ref="AA5:AA68" si="14">2^-T5</f>
        <v>0.43818013925134186</v>
      </c>
      <c r="AB5" s="3">
        <f>2^-U5</f>
        <v>1.0475150705067566</v>
      </c>
    </row>
    <row r="6" spans="1:28" x14ac:dyDescent="0.3">
      <c r="A6" s="6" t="s">
        <v>142</v>
      </c>
      <c r="B6" s="9">
        <v>28.916530609130859</v>
      </c>
      <c r="C6" s="9">
        <v>29.277654647827148</v>
      </c>
      <c r="D6" s="9">
        <v>29.1301769256591</v>
      </c>
      <c r="E6" s="9">
        <v>29.000000228881799</v>
      </c>
      <c r="F6" s="9">
        <v>30.46641731262207</v>
      </c>
      <c r="G6" s="9">
        <v>29.532978057861328</v>
      </c>
      <c r="I6" s="3">
        <f t="shared" si="0"/>
        <v>-3.5833353908691379</v>
      </c>
      <c r="J6" s="3">
        <f t="shared" si="1"/>
        <v>-3.7154013521728544</v>
      </c>
      <c r="K6" s="3">
        <f t="shared" si="2"/>
        <v>-3.712440074340897</v>
      </c>
      <c r="L6" s="3">
        <f t="shared" si="3"/>
        <v>-3.4988897711182041</v>
      </c>
      <c r="M6" s="3">
        <f t="shared" si="4"/>
        <v>-2.1780796873779309</v>
      </c>
      <c r="N6" s="3">
        <f t="shared" si="5"/>
        <v>-3.4577319421386719</v>
      </c>
      <c r="O6" s="3"/>
      <c r="P6" s="3"/>
      <c r="Q6" s="3">
        <f t="shared" si="6"/>
        <v>-0.13206596130371651</v>
      </c>
      <c r="R6" s="3">
        <f t="shared" si="7"/>
        <v>-0.12910468347175907</v>
      </c>
      <c r="S6" s="3">
        <f t="shared" si="8"/>
        <v>8.4445619750933787E-2</v>
      </c>
      <c r="T6" s="3">
        <f t="shared" si="9"/>
        <v>1.405255703491207</v>
      </c>
      <c r="U6" s="3">
        <f t="shared" si="10"/>
        <v>0.12560344873046603</v>
      </c>
      <c r="V6" s="3"/>
      <c r="W6" s="3"/>
      <c r="X6" s="3">
        <f t="shared" si="11"/>
        <v>1.0958618690841451</v>
      </c>
      <c r="Y6" s="3">
        <f t="shared" si="12"/>
        <v>1.0936148084481094</v>
      </c>
      <c r="Z6" s="3">
        <f t="shared" si="13"/>
        <v>0.94314688661927137</v>
      </c>
      <c r="AA6" s="3">
        <f t="shared" si="14"/>
        <v>0.37755122322320239</v>
      </c>
      <c r="AB6" s="3">
        <f t="shared" ref="AB6:AB68" si="15">2^-U6</f>
        <v>0.91662056007361914</v>
      </c>
    </row>
    <row r="7" spans="1:28" x14ac:dyDescent="0.3">
      <c r="A7" t="s">
        <v>36</v>
      </c>
      <c r="B7" s="9">
        <v>21.537949000000001</v>
      </c>
      <c r="C7" s="9">
        <v>21.942204</v>
      </c>
      <c r="D7" s="9">
        <v>21.775808999999999</v>
      </c>
      <c r="E7" s="9">
        <v>21.549344000000001</v>
      </c>
      <c r="F7" s="9">
        <v>22.53867</v>
      </c>
      <c r="G7" s="9">
        <v>22.158885999999999</v>
      </c>
      <c r="I7" s="3">
        <f t="shared" si="0"/>
        <v>-10.961916999999996</v>
      </c>
      <c r="J7" s="3">
        <f t="shared" si="1"/>
        <v>-11.050852000000003</v>
      </c>
      <c r="K7" s="3">
        <f t="shared" si="2"/>
        <v>-11.066807999999998</v>
      </c>
      <c r="L7" s="3">
        <f t="shared" si="3"/>
        <v>-10.949546000000002</v>
      </c>
      <c r="M7" s="3">
        <f t="shared" si="4"/>
        <v>-10.105827000000001</v>
      </c>
      <c r="N7" s="3">
        <f t="shared" si="5"/>
        <v>-10.831824000000001</v>
      </c>
      <c r="O7" s="3"/>
      <c r="P7" s="3"/>
      <c r="Q7" s="3">
        <f t="shared" si="6"/>
        <v>-8.8935000000006426E-2</v>
      </c>
      <c r="R7" s="3">
        <f t="shared" si="7"/>
        <v>-0.10489100000000207</v>
      </c>
      <c r="S7" s="3">
        <f t="shared" si="8"/>
        <v>1.2370999999994581E-2</v>
      </c>
      <c r="T7" s="3">
        <f t="shared" si="9"/>
        <v>0.85608999999999469</v>
      </c>
      <c r="U7" s="3">
        <f t="shared" si="10"/>
        <v>0.13009299999999513</v>
      </c>
      <c r="V7" s="3"/>
      <c r="W7" s="3"/>
      <c r="X7" s="3">
        <f t="shared" si="11"/>
        <v>1.0635847524634707</v>
      </c>
      <c r="Y7" s="3">
        <f t="shared" si="12"/>
        <v>1.0754131366533191</v>
      </c>
      <c r="Z7" s="3">
        <f t="shared" si="13"/>
        <v>0.99146173602830523</v>
      </c>
      <c r="AA7" s="3">
        <f t="shared" si="14"/>
        <v>0.55244777783919807</v>
      </c>
      <c r="AB7" s="3">
        <f t="shared" si="15"/>
        <v>0.91377254409657716</v>
      </c>
    </row>
    <row r="8" spans="1:28" x14ac:dyDescent="0.3">
      <c r="A8" t="s">
        <v>82</v>
      </c>
      <c r="B8" s="9">
        <v>26.695253000000001</v>
      </c>
      <c r="C8" s="9">
        <v>27.136845000000001</v>
      </c>
      <c r="D8" s="9">
        <v>27.140986999999999</v>
      </c>
      <c r="E8" s="9">
        <v>26.792477000000002</v>
      </c>
      <c r="F8" s="9">
        <v>27.430160000000001</v>
      </c>
      <c r="G8" s="9">
        <v>27.314793000000002</v>
      </c>
      <c r="I8" s="3">
        <f t="shared" si="0"/>
        <v>-5.8046129999999962</v>
      </c>
      <c r="J8" s="3">
        <f t="shared" si="1"/>
        <v>-5.8562110000000018</v>
      </c>
      <c r="K8" s="3">
        <f t="shared" si="2"/>
        <v>-5.701629999999998</v>
      </c>
      <c r="L8" s="3">
        <f t="shared" si="3"/>
        <v>-5.7064130000000013</v>
      </c>
      <c r="M8" s="3">
        <f t="shared" si="4"/>
        <v>-5.2143370000000004</v>
      </c>
      <c r="N8" s="3">
        <f t="shared" si="5"/>
        <v>-5.6759169999999983</v>
      </c>
      <c r="O8" s="3"/>
      <c r="P8" s="3"/>
      <c r="Q8" s="3">
        <f t="shared" si="6"/>
        <v>-5.1598000000005584E-2</v>
      </c>
      <c r="R8" s="3">
        <f t="shared" si="7"/>
        <v>0.10298299999999827</v>
      </c>
      <c r="S8" s="3">
        <f t="shared" si="8"/>
        <v>9.8199999999994958E-2</v>
      </c>
      <c r="T8" s="3">
        <f t="shared" si="9"/>
        <v>0.5902759999999958</v>
      </c>
      <c r="U8" s="3">
        <f t="shared" si="10"/>
        <v>0.12869599999999792</v>
      </c>
      <c r="V8" s="3"/>
      <c r="W8" s="3"/>
      <c r="X8" s="3">
        <f t="shared" si="11"/>
        <v>1.0364122695113529</v>
      </c>
      <c r="Y8" s="3">
        <f t="shared" si="12"/>
        <v>0.93110579145260852</v>
      </c>
      <c r="Z8" s="3">
        <f t="shared" si="13"/>
        <v>0.93419783058753425</v>
      </c>
      <c r="AA8" s="3">
        <f t="shared" si="14"/>
        <v>0.66421582467864881</v>
      </c>
      <c r="AB8" s="3">
        <f t="shared" si="15"/>
        <v>0.91465780290830689</v>
      </c>
    </row>
    <row r="9" spans="1:28" x14ac:dyDescent="0.3">
      <c r="A9" t="s">
        <v>68</v>
      </c>
      <c r="B9" s="9">
        <v>20.941133000000001</v>
      </c>
      <c r="C9" s="9">
        <v>21.397200000000002</v>
      </c>
      <c r="D9" s="9">
        <v>21.338846</v>
      </c>
      <c r="E9" s="9">
        <v>20.886388</v>
      </c>
      <c r="F9" s="9">
        <v>21.764185000000001</v>
      </c>
      <c r="G9" s="9">
        <v>21.332927999999999</v>
      </c>
      <c r="I9" s="3">
        <f t="shared" si="0"/>
        <v>-11.558732999999997</v>
      </c>
      <c r="J9" s="3">
        <f t="shared" si="1"/>
        <v>-11.595856000000001</v>
      </c>
      <c r="K9" s="3">
        <f t="shared" si="2"/>
        <v>-11.503770999999997</v>
      </c>
      <c r="L9" s="3">
        <f t="shared" si="3"/>
        <v>-11.612502000000003</v>
      </c>
      <c r="M9" s="3">
        <f t="shared" si="4"/>
        <v>-10.880312</v>
      </c>
      <c r="N9" s="3">
        <f t="shared" si="5"/>
        <v>-11.657782000000001</v>
      </c>
      <c r="O9" s="3"/>
      <c r="P9" s="3"/>
      <c r="Q9" s="3">
        <f t="shared" si="6"/>
        <v>-3.712300000000468E-2</v>
      </c>
      <c r="R9" s="3">
        <f t="shared" si="7"/>
        <v>5.4961999999999733E-2</v>
      </c>
      <c r="S9" s="3">
        <f t="shared" si="8"/>
        <v>-5.3769000000006173E-2</v>
      </c>
      <c r="T9" s="3">
        <f t="shared" si="9"/>
        <v>0.67842099999999661</v>
      </c>
      <c r="U9" s="3">
        <f t="shared" si="10"/>
        <v>-9.9049000000004384E-2</v>
      </c>
      <c r="V9" s="3"/>
      <c r="W9" s="3"/>
      <c r="X9" s="3">
        <f t="shared" si="11"/>
        <v>1.0260656209906782</v>
      </c>
      <c r="Y9" s="3">
        <f t="shared" si="12"/>
        <v>0.96261979778138784</v>
      </c>
      <c r="Z9" s="3">
        <f t="shared" si="13"/>
        <v>1.0379730601057333</v>
      </c>
      <c r="AA9" s="3">
        <f t="shared" si="14"/>
        <v>0.62484878446028713</v>
      </c>
      <c r="AB9" s="3">
        <f t="shared" si="15"/>
        <v>1.0710672005269923</v>
      </c>
    </row>
    <row r="10" spans="1:28" x14ac:dyDescent="0.3">
      <c r="A10" t="s">
        <v>115</v>
      </c>
      <c r="B10" s="9">
        <v>19.622892</v>
      </c>
      <c r="C10" s="9">
        <v>20.057970000000001</v>
      </c>
      <c r="D10" s="9">
        <v>20.044301000000001</v>
      </c>
      <c r="E10" s="9">
        <v>19.66328</v>
      </c>
      <c r="F10" s="9">
        <v>20.402723000000002</v>
      </c>
      <c r="G10" s="9">
        <v>19.995349999999998</v>
      </c>
      <c r="I10" s="3">
        <f t="shared" si="0"/>
        <v>-12.876973999999997</v>
      </c>
      <c r="J10" s="3">
        <f t="shared" si="1"/>
        <v>-12.935086000000002</v>
      </c>
      <c r="K10" s="3">
        <f t="shared" si="2"/>
        <v>-12.798315999999996</v>
      </c>
      <c r="L10" s="3">
        <f t="shared" si="3"/>
        <v>-12.835610000000003</v>
      </c>
      <c r="M10" s="3">
        <f t="shared" si="4"/>
        <v>-12.241773999999999</v>
      </c>
      <c r="N10" s="3">
        <f t="shared" si="5"/>
        <v>-12.995360000000002</v>
      </c>
      <c r="O10" s="3"/>
      <c r="P10" s="3"/>
      <c r="Q10" s="3">
        <f t="shared" si="6"/>
        <v>-5.8112000000004826E-2</v>
      </c>
      <c r="R10" s="3">
        <f t="shared" si="7"/>
        <v>7.8658000000000783E-2</v>
      </c>
      <c r="S10" s="3">
        <f t="shared" si="8"/>
        <v>4.1363999999994405E-2</v>
      </c>
      <c r="T10" s="3">
        <f t="shared" si="9"/>
        <v>0.63519999999999754</v>
      </c>
      <c r="U10" s="3">
        <f t="shared" si="10"/>
        <v>-0.11838600000000454</v>
      </c>
      <c r="V10" s="3"/>
      <c r="W10" s="3"/>
      <c r="X10" s="3">
        <f t="shared" si="11"/>
        <v>1.0411024179139696</v>
      </c>
      <c r="Y10" s="3">
        <f t="shared" si="12"/>
        <v>0.94693808230386312</v>
      </c>
      <c r="Z10" s="3">
        <f t="shared" si="13"/>
        <v>0.97173578269516592</v>
      </c>
      <c r="AA10" s="3">
        <f t="shared" si="14"/>
        <v>0.64385155179025511</v>
      </c>
      <c r="AB10" s="3">
        <f t="shared" si="15"/>
        <v>1.0855197690689014</v>
      </c>
    </row>
    <row r="11" spans="1:28" x14ac:dyDescent="0.3">
      <c r="A11" s="6" t="s">
        <v>172</v>
      </c>
      <c r="B11" s="9">
        <v>24.986087799072266</v>
      </c>
      <c r="C11" s="9">
        <v>25.346822738647461</v>
      </c>
      <c r="D11" s="9">
        <v>25.377635955810547</v>
      </c>
      <c r="E11" s="9">
        <v>25.007164001464844</v>
      </c>
      <c r="F11" s="9">
        <v>25.727350616454999</v>
      </c>
      <c r="G11" s="9">
        <v>25.396474838256836</v>
      </c>
      <c r="I11" s="3">
        <f t="shared" si="0"/>
        <v>-7.5137782009277316</v>
      </c>
      <c r="J11" s="3">
        <f t="shared" si="1"/>
        <v>-7.6462332613525419</v>
      </c>
      <c r="K11" s="3">
        <f t="shared" si="2"/>
        <v>-7.4649810441894502</v>
      </c>
      <c r="L11" s="3">
        <f t="shared" si="3"/>
        <v>-7.4917259985351592</v>
      </c>
      <c r="M11" s="3">
        <f t="shared" si="4"/>
        <v>-6.9171463835450027</v>
      </c>
      <c r="N11" s="3">
        <f t="shared" si="5"/>
        <v>-7.594235161743164</v>
      </c>
      <c r="O11" s="3"/>
      <c r="P11" s="3"/>
      <c r="Q11" s="3">
        <f t="shared" si="6"/>
        <v>-0.13245506042481026</v>
      </c>
      <c r="R11" s="3">
        <f t="shared" si="7"/>
        <v>4.8797156738281444E-2</v>
      </c>
      <c r="S11" s="3">
        <f t="shared" si="8"/>
        <v>2.205220239257244E-2</v>
      </c>
      <c r="T11" s="3">
        <f t="shared" si="9"/>
        <v>0.59663181738272897</v>
      </c>
      <c r="U11" s="3">
        <f t="shared" si="10"/>
        <v>-8.045696081543241E-2</v>
      </c>
      <c r="V11" s="3"/>
      <c r="W11" s="3"/>
      <c r="X11" s="3">
        <f t="shared" si="11"/>
        <v>1.0961574661325197</v>
      </c>
      <c r="Y11" s="3">
        <f t="shared" si="12"/>
        <v>0.96674201166391871</v>
      </c>
      <c r="Z11" s="3">
        <f t="shared" si="13"/>
        <v>0.98483080719078531</v>
      </c>
      <c r="AA11" s="3">
        <f t="shared" si="14"/>
        <v>0.66129604692595556</v>
      </c>
      <c r="AB11" s="3">
        <f t="shared" si="15"/>
        <v>1.0573528946473854</v>
      </c>
    </row>
    <row r="12" spans="1:28" x14ac:dyDescent="0.3">
      <c r="A12" t="s">
        <v>76</v>
      </c>
      <c r="B12" s="9">
        <v>19.719656000000001</v>
      </c>
      <c r="C12" s="9">
        <v>20.253990000000002</v>
      </c>
      <c r="D12" s="9">
        <v>20.069216999999998</v>
      </c>
      <c r="E12" s="9">
        <v>19.669896999999999</v>
      </c>
      <c r="F12" s="9">
        <v>20.587273</v>
      </c>
      <c r="G12" s="9">
        <v>20.262857</v>
      </c>
      <c r="I12" s="3">
        <f t="shared" si="0"/>
        <v>-12.780209999999997</v>
      </c>
      <c r="J12" s="3">
        <f t="shared" si="1"/>
        <v>-12.739066000000001</v>
      </c>
      <c r="K12" s="3">
        <f t="shared" si="2"/>
        <v>-12.773399999999999</v>
      </c>
      <c r="L12" s="3">
        <f t="shared" si="3"/>
        <v>-12.828993000000004</v>
      </c>
      <c r="M12" s="3">
        <f t="shared" si="4"/>
        <v>-12.057224000000001</v>
      </c>
      <c r="N12" s="3">
        <f t="shared" si="5"/>
        <v>-12.727853</v>
      </c>
      <c r="O12" s="3"/>
      <c r="P12" s="3"/>
      <c r="Q12" s="3">
        <f t="shared" si="6"/>
        <v>4.1143999999995629E-2</v>
      </c>
      <c r="R12" s="3">
        <f t="shared" si="7"/>
        <v>6.8099999999979843E-3</v>
      </c>
      <c r="S12" s="3">
        <f t="shared" si="8"/>
        <v>-4.8783000000007348E-2</v>
      </c>
      <c r="T12" s="3">
        <f t="shared" si="9"/>
        <v>0.72298599999999524</v>
      </c>
      <c r="U12" s="3">
        <f t="shared" si="10"/>
        <v>5.23569999999971E-2</v>
      </c>
      <c r="V12" s="3"/>
      <c r="W12" s="3"/>
      <c r="X12" s="3">
        <f t="shared" si="11"/>
        <v>0.97188397629604073</v>
      </c>
      <c r="Y12" s="3">
        <f t="shared" si="12"/>
        <v>0.99529079096018758</v>
      </c>
      <c r="Z12" s="3">
        <f t="shared" si="13"/>
        <v>1.034391983879732</v>
      </c>
      <c r="AA12" s="3">
        <f>2^-T12</f>
        <v>0.60584220931606736</v>
      </c>
      <c r="AB12" s="3">
        <f t="shared" si="15"/>
        <v>0.96435952087565802</v>
      </c>
    </row>
    <row r="13" spans="1:28" x14ac:dyDescent="0.3">
      <c r="A13" s="6" t="s">
        <v>133</v>
      </c>
      <c r="B13" s="9">
        <v>35.651752471923828</v>
      </c>
      <c r="C13" s="9">
        <v>35.994192504882797</v>
      </c>
      <c r="D13" s="9">
        <v>35.949142456054688</v>
      </c>
      <c r="E13" s="9">
        <v>35.569065856933499</v>
      </c>
      <c r="F13" s="9">
        <v>37.304439544677699</v>
      </c>
      <c r="G13" s="9">
        <v>35.9752380371093</v>
      </c>
      <c r="I13" s="3">
        <f t="shared" si="0"/>
        <v>3.1518864719238309</v>
      </c>
      <c r="J13" s="3">
        <f t="shared" si="1"/>
        <v>3.001136504882794</v>
      </c>
      <c r="K13" s="3">
        <f t="shared" si="2"/>
        <v>3.1065254560546904</v>
      </c>
      <c r="L13" s="3">
        <f t="shared" si="3"/>
        <v>3.0701758569334956</v>
      </c>
      <c r="M13" s="3">
        <f t="shared" si="4"/>
        <v>4.6599425446776976</v>
      </c>
      <c r="N13" s="3">
        <f t="shared" si="5"/>
        <v>2.9845280371092997</v>
      </c>
      <c r="O13" s="3"/>
      <c r="P13" s="3"/>
      <c r="Q13" s="3">
        <f t="shared" si="6"/>
        <v>-0.15074996704103683</v>
      </c>
      <c r="R13" s="3">
        <f t="shared" si="7"/>
        <v>-4.5361015869140431E-2</v>
      </c>
      <c r="S13" s="3">
        <f t="shared" si="8"/>
        <v>-8.1710614990335273E-2</v>
      </c>
      <c r="T13" s="3">
        <f t="shared" si="9"/>
        <v>1.5080560727538668</v>
      </c>
      <c r="U13" s="3">
        <f t="shared" si="10"/>
        <v>-0.16735843481453117</v>
      </c>
      <c r="V13" s="3"/>
      <c r="W13" s="3"/>
      <c r="X13" s="3">
        <f t="shared" si="11"/>
        <v>1.1101464178787255</v>
      </c>
      <c r="Y13" s="3">
        <f t="shared" si="12"/>
        <v>1.0319413770450907</v>
      </c>
      <c r="Z13" s="3">
        <f t="shared" si="13"/>
        <v>1.0582720985897418</v>
      </c>
      <c r="AA13" s="3">
        <f t="shared" si="14"/>
        <v>0.35158463478830476</v>
      </c>
      <c r="AB13" s="3">
        <f t="shared" si="15"/>
        <v>1.1230003947102132</v>
      </c>
    </row>
    <row r="14" spans="1:28" x14ac:dyDescent="0.3">
      <c r="A14" t="s">
        <v>6</v>
      </c>
      <c r="B14" s="9">
        <v>31.375824000000001</v>
      </c>
      <c r="C14" s="9">
        <v>31.979268000000001</v>
      </c>
      <c r="D14" s="9">
        <v>31.612044999999998</v>
      </c>
      <c r="E14" s="9">
        <v>31.280363000000001</v>
      </c>
      <c r="F14" s="9">
        <v>32.675094999999999</v>
      </c>
      <c r="G14" s="9">
        <v>32.000791999999997</v>
      </c>
      <c r="I14" s="3">
        <f t="shared" si="0"/>
        <v>-1.1240419999999958</v>
      </c>
      <c r="J14" s="3">
        <f t="shared" si="1"/>
        <v>-1.0137880000000017</v>
      </c>
      <c r="K14" s="3">
        <f t="shared" si="2"/>
        <v>-1.2305719999999987</v>
      </c>
      <c r="L14" s="3">
        <f t="shared" si="3"/>
        <v>-1.2185270000000017</v>
      </c>
      <c r="M14" s="3">
        <f t="shared" si="4"/>
        <v>3.0597999999997683E-2</v>
      </c>
      <c r="N14" s="3">
        <f t="shared" si="5"/>
        <v>-0.98991800000000296</v>
      </c>
      <c r="O14" s="3"/>
      <c r="P14" s="3"/>
      <c r="Q14" s="3">
        <f t="shared" si="6"/>
        <v>0.11025399999999408</v>
      </c>
      <c r="R14" s="3">
        <f t="shared" si="7"/>
        <v>-0.1065300000000029</v>
      </c>
      <c r="S14" s="3">
        <f t="shared" si="8"/>
        <v>-9.4485000000005925E-2</v>
      </c>
      <c r="T14" s="3">
        <f t="shared" si="9"/>
        <v>1.1546399999999934</v>
      </c>
      <c r="U14" s="3">
        <f t="shared" si="10"/>
        <v>0.1341239999999928</v>
      </c>
      <c r="V14" s="3"/>
      <c r="W14" s="3"/>
      <c r="X14" s="3">
        <f t="shared" si="11"/>
        <v>0.92642494172694312</v>
      </c>
      <c r="Y14" s="3">
        <f>2^-R14</f>
        <v>1.0766355736052668</v>
      </c>
      <c r="Z14" s="3">
        <f t="shared" si="13"/>
        <v>1.0676842079295445</v>
      </c>
      <c r="AA14" s="3">
        <f t="shared" si="14"/>
        <v>0.44917825725003541</v>
      </c>
      <c r="AB14" s="3">
        <f t="shared" si="15"/>
        <v>0.9112229574298929</v>
      </c>
    </row>
    <row r="15" spans="1:28" x14ac:dyDescent="0.3">
      <c r="A15" t="s">
        <v>93</v>
      </c>
      <c r="B15" s="9">
        <v>21.531552999999999</v>
      </c>
      <c r="C15" s="9">
        <v>22.110287</v>
      </c>
      <c r="D15" s="9">
        <v>21.964251999999998</v>
      </c>
      <c r="E15" s="9">
        <v>21.453267</v>
      </c>
      <c r="F15" s="9">
        <v>22.478923000000002</v>
      </c>
      <c r="G15" s="9">
        <v>21.947026999999999</v>
      </c>
      <c r="I15" s="3">
        <f t="shared" si="0"/>
        <v>-10.968312999999998</v>
      </c>
      <c r="J15" s="3">
        <f t="shared" si="1"/>
        <v>-10.882769000000003</v>
      </c>
      <c r="K15" s="3">
        <f t="shared" si="2"/>
        <v>-10.878364999999999</v>
      </c>
      <c r="L15" s="3">
        <f t="shared" si="3"/>
        <v>-11.045623000000003</v>
      </c>
      <c r="M15" s="3">
        <f t="shared" si="4"/>
        <v>-10.165573999999999</v>
      </c>
      <c r="N15" s="3">
        <f t="shared" si="5"/>
        <v>-11.043683000000001</v>
      </c>
      <c r="O15" s="3"/>
      <c r="P15" s="3"/>
      <c r="Q15" s="3">
        <f t="shared" si="6"/>
        <v>8.5543999999995179E-2</v>
      </c>
      <c r="R15" s="3">
        <f t="shared" si="7"/>
        <v>8.9947999999999695E-2</v>
      </c>
      <c r="S15" s="3">
        <f t="shared" si="8"/>
        <v>-7.7310000000004209E-2</v>
      </c>
      <c r="T15" s="3">
        <f t="shared" si="9"/>
        <v>0.80273899999999898</v>
      </c>
      <c r="U15" s="3">
        <f t="shared" si="10"/>
        <v>-7.5370000000003046E-2</v>
      </c>
      <c r="V15" s="3"/>
      <c r="W15" s="3"/>
      <c r="X15" s="3">
        <f t="shared" si="11"/>
        <v>0.94242910522098444</v>
      </c>
      <c r="Y15" s="3">
        <f t="shared" si="12"/>
        <v>0.93955661365663135</v>
      </c>
      <c r="Z15" s="3">
        <f t="shared" si="13"/>
        <v>1.0550489970268624</v>
      </c>
      <c r="AA15" s="3">
        <f t="shared" si="14"/>
        <v>0.57325979272342564</v>
      </c>
      <c r="AB15" s="3">
        <f t="shared" si="15"/>
        <v>1.0536312202656015</v>
      </c>
    </row>
    <row r="16" spans="1:28" x14ac:dyDescent="0.3">
      <c r="A16" s="6" t="s">
        <v>160</v>
      </c>
      <c r="B16" s="9">
        <v>33.809482574462891</v>
      </c>
      <c r="C16" s="9">
        <v>34.099719238281203</v>
      </c>
      <c r="D16" s="9">
        <v>33.983196258544922</v>
      </c>
      <c r="E16" s="9">
        <v>33.701075744628902</v>
      </c>
      <c r="F16" s="9">
        <v>34.603253173828101</v>
      </c>
      <c r="G16" s="9">
        <v>34.143924713134702</v>
      </c>
      <c r="I16" s="3">
        <f t="shared" si="0"/>
        <v>1.3096165744628934</v>
      </c>
      <c r="J16" s="3">
        <f t="shared" si="1"/>
        <v>1.1066632382812003</v>
      </c>
      <c r="K16" s="3">
        <f t="shared" si="2"/>
        <v>1.1405792585449248</v>
      </c>
      <c r="L16" s="3">
        <f t="shared" si="3"/>
        <v>1.202185744628899</v>
      </c>
      <c r="M16" s="3">
        <f t="shared" si="4"/>
        <v>1.9587561738280996</v>
      </c>
      <c r="N16" s="3">
        <f t="shared" si="5"/>
        <v>1.1532147131347017</v>
      </c>
      <c r="O16" s="3"/>
      <c r="P16" s="3"/>
      <c r="Q16" s="3">
        <f t="shared" si="6"/>
        <v>-0.20295333618169309</v>
      </c>
      <c r="R16" s="3">
        <f t="shared" si="7"/>
        <v>-0.16903731591796856</v>
      </c>
      <c r="S16" s="3">
        <f t="shared" si="8"/>
        <v>-0.10743082983399432</v>
      </c>
      <c r="T16" s="3">
        <f t="shared" si="9"/>
        <v>0.64913959936520627</v>
      </c>
      <c r="U16" s="3">
        <f t="shared" si="10"/>
        <v>-0.15640186132819167</v>
      </c>
      <c r="V16" s="3"/>
      <c r="W16" s="3"/>
      <c r="X16" s="3">
        <f t="shared" si="11"/>
        <v>1.1510522600621973</v>
      </c>
      <c r="Y16" s="3">
        <f t="shared" si="12"/>
        <v>1.124308004105008</v>
      </c>
      <c r="Z16" s="3">
        <f t="shared" si="13"/>
        <v>1.0773080430297</v>
      </c>
      <c r="AA16" s="3">
        <f t="shared" si="14"/>
        <v>0.63766049097154587</v>
      </c>
      <c r="AB16" s="3">
        <f t="shared" si="15"/>
        <v>1.1145040516274269</v>
      </c>
    </row>
    <row r="17" spans="1:28" x14ac:dyDescent="0.3">
      <c r="A17" t="s">
        <v>94</v>
      </c>
      <c r="B17" s="9">
        <v>32.495776999999997</v>
      </c>
      <c r="C17" s="9">
        <v>32.946080000000002</v>
      </c>
      <c r="D17" s="9">
        <v>32.746079999999999</v>
      </c>
      <c r="E17" s="9">
        <v>32.273350000000001</v>
      </c>
      <c r="F17" s="9">
        <v>33.176383999999999</v>
      </c>
      <c r="G17" s="9">
        <v>32.820852000000002</v>
      </c>
      <c r="I17" s="3">
        <f t="shared" si="0"/>
        <v>-4.0890000000004534E-3</v>
      </c>
      <c r="J17" s="3">
        <f t="shared" si="1"/>
        <v>-4.6976000000000795E-2</v>
      </c>
      <c r="K17" s="3">
        <f t="shared" si="2"/>
        <v>-9.6536999999997875E-2</v>
      </c>
      <c r="L17" s="3">
        <f t="shared" si="3"/>
        <v>-0.22554000000000229</v>
      </c>
      <c r="M17" s="3">
        <f t="shared" si="4"/>
        <v>0.53188699999999756</v>
      </c>
      <c r="N17" s="3">
        <f t="shared" si="5"/>
        <v>-0.16985799999999784</v>
      </c>
      <c r="O17" s="3"/>
      <c r="P17" s="3"/>
      <c r="Q17" s="3">
        <f t="shared" si="6"/>
        <v>-4.2887000000000342E-2</v>
      </c>
      <c r="R17" s="3">
        <f t="shared" si="7"/>
        <v>-9.2447999999997421E-2</v>
      </c>
      <c r="S17" s="3">
        <f t="shared" si="8"/>
        <v>-0.22145100000000184</v>
      </c>
      <c r="T17" s="3">
        <f t="shared" si="9"/>
        <v>0.53597599999999801</v>
      </c>
      <c r="U17" s="3">
        <f t="shared" si="10"/>
        <v>-0.16576899999999739</v>
      </c>
      <c r="V17" s="3"/>
      <c r="W17" s="3"/>
      <c r="X17" s="3">
        <f t="shared" si="11"/>
        <v>1.0301732614888239</v>
      </c>
      <c r="Y17" s="3">
        <f t="shared" si="12"/>
        <v>1.0661777647821298</v>
      </c>
      <c r="Z17" s="3">
        <f t="shared" si="13"/>
        <v>1.1659056142010198</v>
      </c>
      <c r="AA17" s="3">
        <f t="shared" si="14"/>
        <v>0.6896919342105704</v>
      </c>
      <c r="AB17" s="3">
        <f t="shared" si="15"/>
        <v>1.1217638526887777</v>
      </c>
    </row>
    <row r="18" spans="1:28" x14ac:dyDescent="0.3">
      <c r="A18" s="6" t="s">
        <v>183</v>
      </c>
      <c r="B18" s="9">
        <v>34.116897583007813</v>
      </c>
      <c r="C18" s="9">
        <v>34.547335052490197</v>
      </c>
      <c r="D18" s="9">
        <v>34.317432403564403</v>
      </c>
      <c r="E18" s="9">
        <v>33.991164703369101</v>
      </c>
      <c r="F18" s="9">
        <v>34.732528686523438</v>
      </c>
      <c r="G18" s="9">
        <v>34.496383666992102</v>
      </c>
      <c r="I18" s="3">
        <f t="shared" si="0"/>
        <v>1.6170315830078152</v>
      </c>
      <c r="J18" s="3">
        <f t="shared" si="1"/>
        <v>1.5542790524901946</v>
      </c>
      <c r="K18" s="3">
        <f t="shared" si="2"/>
        <v>1.4748154035644063</v>
      </c>
      <c r="L18" s="3">
        <f t="shared" si="3"/>
        <v>1.4922747033690982</v>
      </c>
      <c r="M18" s="3">
        <f t="shared" si="4"/>
        <v>2.0880316865234363</v>
      </c>
      <c r="N18" s="3">
        <f t="shared" si="5"/>
        <v>1.5056736669921023</v>
      </c>
      <c r="O18" s="3"/>
      <c r="P18" s="3"/>
      <c r="Q18" s="3">
        <f t="shared" si="6"/>
        <v>-6.2752530517620642E-2</v>
      </c>
      <c r="R18" s="3">
        <f t="shared" si="7"/>
        <v>-0.14221617944340892</v>
      </c>
      <c r="S18" s="3">
        <f t="shared" si="8"/>
        <v>-0.12475687963871707</v>
      </c>
      <c r="T18" s="3">
        <f t="shared" si="9"/>
        <v>0.47100010351562105</v>
      </c>
      <c r="U18" s="3">
        <f t="shared" si="10"/>
        <v>-0.11135791601571299</v>
      </c>
      <c r="V18" s="3"/>
      <c r="W18" s="3"/>
      <c r="X18" s="3">
        <f t="shared" si="11"/>
        <v>1.0444565889615602</v>
      </c>
      <c r="Y18" s="3">
        <f t="shared" si="12"/>
        <v>1.1035990955452248</v>
      </c>
      <c r="Z18" s="3">
        <f t="shared" si="13"/>
        <v>1.0903239777561975</v>
      </c>
      <c r="AA18" s="3">
        <f t="shared" si="14"/>
        <v>0.72146429166462334</v>
      </c>
      <c r="AB18" s="3">
        <f t="shared" si="15"/>
        <v>1.0802445228108783</v>
      </c>
    </row>
    <row r="19" spans="1:28" x14ac:dyDescent="0.3">
      <c r="A19" s="6" t="s">
        <v>135</v>
      </c>
      <c r="B19" s="9">
        <v>33.551692962646484</v>
      </c>
      <c r="C19" s="9">
        <v>33.976749420166001</v>
      </c>
      <c r="D19" s="9">
        <v>33.816287994384702</v>
      </c>
      <c r="E19" s="9">
        <v>33.531990814208903</v>
      </c>
      <c r="F19" s="9">
        <v>35.731189727783203</v>
      </c>
      <c r="G19" s="9">
        <v>34.134536743164063</v>
      </c>
      <c r="I19" s="3">
        <f t="shared" si="0"/>
        <v>1.0518269626464871</v>
      </c>
      <c r="J19" s="3">
        <f t="shared" si="1"/>
        <v>0.98369342016599859</v>
      </c>
      <c r="K19" s="3">
        <f t="shared" si="2"/>
        <v>0.97367099438470461</v>
      </c>
      <c r="L19" s="3">
        <f t="shared" si="3"/>
        <v>1.0331008142089004</v>
      </c>
      <c r="M19" s="3">
        <f t="shared" si="4"/>
        <v>3.0866927277832019</v>
      </c>
      <c r="N19" s="3">
        <f t="shared" si="5"/>
        <v>1.1438267431640625</v>
      </c>
      <c r="O19" s="3"/>
      <c r="P19" s="3"/>
      <c r="Q19" s="3">
        <f t="shared" si="6"/>
        <v>-6.8133542480488529E-2</v>
      </c>
      <c r="R19" s="3">
        <f t="shared" si="7"/>
        <v>-7.8155968261782505E-2</v>
      </c>
      <c r="S19" s="3">
        <f t="shared" si="8"/>
        <v>-1.8726148437586687E-2</v>
      </c>
      <c r="T19" s="3">
        <f t="shared" si="9"/>
        <v>2.0348657651367148</v>
      </c>
      <c r="U19" s="3">
        <f t="shared" si="10"/>
        <v>9.1999780517575402E-2</v>
      </c>
      <c r="V19" s="3"/>
      <c r="W19" s="3"/>
      <c r="X19" s="3">
        <f t="shared" si="11"/>
        <v>1.0483595119982101</v>
      </c>
      <c r="Y19" s="3">
        <f t="shared" si="12"/>
        <v>1.055667838622206</v>
      </c>
      <c r="Z19" s="3">
        <f t="shared" si="13"/>
        <v>1.013064582556751</v>
      </c>
      <c r="AA19" s="3">
        <f t="shared" si="14"/>
        <v>0.24403064485125586</v>
      </c>
      <c r="AB19" s="3">
        <f t="shared" si="15"/>
        <v>0.93822133923567264</v>
      </c>
    </row>
    <row r="20" spans="1:28" x14ac:dyDescent="0.3">
      <c r="A20" s="6" t="s">
        <v>175</v>
      </c>
      <c r="B20" s="9">
        <v>28.581367492675781</v>
      </c>
      <c r="C20" s="9">
        <v>28.942908477783199</v>
      </c>
      <c r="D20" s="9">
        <v>29.008579559326101</v>
      </c>
      <c r="E20" s="9">
        <v>28.598009872436499</v>
      </c>
      <c r="F20" s="9">
        <v>29.20090675354</v>
      </c>
      <c r="G20" s="9">
        <v>28.9666645050048</v>
      </c>
      <c r="I20" s="3">
        <f t="shared" si="0"/>
        <v>-3.918498507324216</v>
      </c>
      <c r="J20" s="3">
        <f t="shared" si="1"/>
        <v>-4.050147522216804</v>
      </c>
      <c r="K20" s="3">
        <f t="shared" si="2"/>
        <v>-3.834037440673896</v>
      </c>
      <c r="L20" s="3">
        <f t="shared" si="3"/>
        <v>-3.9008801275635037</v>
      </c>
      <c r="M20" s="3">
        <f t="shared" si="4"/>
        <v>-3.4435902464600012</v>
      </c>
      <c r="N20" s="3">
        <f t="shared" si="5"/>
        <v>-4.0240454949951996</v>
      </c>
      <c r="O20" s="3"/>
      <c r="P20" s="3"/>
      <c r="Q20" s="3">
        <f t="shared" si="6"/>
        <v>-0.13164901489258796</v>
      </c>
      <c r="R20" s="3">
        <f t="shared" si="7"/>
        <v>8.4461066650320049E-2</v>
      </c>
      <c r="S20" s="3">
        <f t="shared" si="8"/>
        <v>1.7618379760712344E-2</v>
      </c>
      <c r="T20" s="3">
        <f t="shared" si="9"/>
        <v>0.47490826086421478</v>
      </c>
      <c r="U20" s="3">
        <f t="shared" si="10"/>
        <v>-0.10554698767098358</v>
      </c>
      <c r="V20" s="3"/>
      <c r="W20" s="3"/>
      <c r="X20" s="3">
        <f t="shared" si="11"/>
        <v>1.0955452050343564</v>
      </c>
      <c r="Y20" s="3">
        <f t="shared" si="12"/>
        <v>0.94313678842342397</v>
      </c>
      <c r="Z20" s="3">
        <f t="shared" si="13"/>
        <v>0.98786213518504584</v>
      </c>
      <c r="AA20" s="3">
        <f t="shared" si="14"/>
        <v>0.71951254143467713</v>
      </c>
      <c r="AB20" s="3">
        <f t="shared" si="15"/>
        <v>1.0759022338967288</v>
      </c>
    </row>
    <row r="21" spans="1:28" x14ac:dyDescent="0.3">
      <c r="A21" t="s">
        <v>26</v>
      </c>
      <c r="B21" s="9">
        <v>21.796271999999998</v>
      </c>
      <c r="C21" s="9">
        <v>22.200244999999999</v>
      </c>
      <c r="D21" s="9">
        <v>22.129932</v>
      </c>
      <c r="E21" s="9">
        <v>21.802119999999999</v>
      </c>
      <c r="F21" s="9">
        <v>22.846457000000001</v>
      </c>
      <c r="G21" s="9">
        <v>22.051607000000001</v>
      </c>
      <c r="I21" s="3">
        <f t="shared" si="0"/>
        <v>-10.703593999999999</v>
      </c>
      <c r="J21" s="3">
        <f t="shared" si="1"/>
        <v>-10.792811000000004</v>
      </c>
      <c r="K21" s="3">
        <f t="shared" si="2"/>
        <v>-10.712684999999997</v>
      </c>
      <c r="L21" s="3">
        <f t="shared" si="3"/>
        <v>-10.696770000000004</v>
      </c>
      <c r="M21" s="3">
        <f t="shared" si="4"/>
        <v>-9.7980400000000003</v>
      </c>
      <c r="N21" s="3">
        <f t="shared" si="5"/>
        <v>-10.939102999999999</v>
      </c>
      <c r="O21" s="3"/>
      <c r="P21" s="3"/>
      <c r="Q21" s="3">
        <f t="shared" si="6"/>
        <v>-8.9217000000004987E-2</v>
      </c>
      <c r="R21" s="3">
        <f t="shared" si="7"/>
        <v>-9.0909999999979618E-3</v>
      </c>
      <c r="S21" s="3">
        <f t="shared" si="8"/>
        <v>6.8239999999946122E-3</v>
      </c>
      <c r="T21" s="3">
        <f t="shared" si="9"/>
        <v>0.90555399999999864</v>
      </c>
      <c r="U21" s="3">
        <f t="shared" si="10"/>
        <v>-0.23550900000000041</v>
      </c>
      <c r="V21" s="3"/>
      <c r="W21" s="3"/>
      <c r="X21" s="3">
        <f t="shared" si="11"/>
        <v>1.0637926690411077</v>
      </c>
      <c r="Y21" s="3">
        <f t="shared" si="12"/>
        <v>1.0063212966139548</v>
      </c>
      <c r="Z21" s="3">
        <f t="shared" si="13"/>
        <v>0.99528113264497431</v>
      </c>
      <c r="AA21" s="3">
        <f t="shared" si="14"/>
        <v>0.53382767294500655</v>
      </c>
      <c r="AB21" s="3">
        <f t="shared" si="15"/>
        <v>1.1773220371954725</v>
      </c>
    </row>
    <row r="22" spans="1:28" x14ac:dyDescent="0.3">
      <c r="A22" t="s">
        <v>96</v>
      </c>
      <c r="B22" s="9">
        <v>21.181629999999998</v>
      </c>
      <c r="C22" s="9">
        <v>21.738683999999999</v>
      </c>
      <c r="D22" s="9">
        <v>21.577325999999999</v>
      </c>
      <c r="E22" s="9">
        <v>21.212313000000002</v>
      </c>
      <c r="F22" s="9">
        <v>21.976610000000001</v>
      </c>
      <c r="G22" s="9">
        <v>21.78642</v>
      </c>
      <c r="I22" s="3">
        <f t="shared" si="0"/>
        <v>-11.318235999999999</v>
      </c>
      <c r="J22" s="3">
        <f t="shared" si="1"/>
        <v>-11.254372000000004</v>
      </c>
      <c r="K22" s="3">
        <f t="shared" si="2"/>
        <v>-11.265290999999998</v>
      </c>
      <c r="L22" s="3">
        <f t="shared" si="3"/>
        <v>-11.286577000000001</v>
      </c>
      <c r="M22" s="3">
        <f t="shared" si="4"/>
        <v>-10.667887</v>
      </c>
      <c r="N22" s="3">
        <f t="shared" si="5"/>
        <v>-11.20429</v>
      </c>
      <c r="O22" s="3"/>
      <c r="P22" s="3"/>
      <c r="Q22" s="3">
        <f t="shared" si="6"/>
        <v>6.3863999999995258E-2</v>
      </c>
      <c r="R22" s="3">
        <f t="shared" si="7"/>
        <v>5.294500000000113E-2</v>
      </c>
      <c r="S22" s="3">
        <f t="shared" si="8"/>
        <v>3.1658999999997661E-2</v>
      </c>
      <c r="T22" s="3">
        <f t="shared" si="9"/>
        <v>0.65034899999999851</v>
      </c>
      <c r="U22" s="3">
        <f t="shared" si="10"/>
        <v>0.11394599999999855</v>
      </c>
      <c r="V22" s="3"/>
      <c r="W22" s="3"/>
      <c r="X22" s="3">
        <f t="shared" si="11"/>
        <v>0.95669833989612529</v>
      </c>
      <c r="Y22" s="3">
        <f t="shared" si="12"/>
        <v>0.963966556428692</v>
      </c>
      <c r="Z22" s="3">
        <f t="shared" si="13"/>
        <v>0.97829467897171085</v>
      </c>
      <c r="AA22" s="3">
        <f t="shared" si="14"/>
        <v>0.63712616886546991</v>
      </c>
      <c r="AB22" s="3">
        <f t="shared" si="15"/>
        <v>0.9240571592107174</v>
      </c>
    </row>
    <row r="23" spans="1:28" x14ac:dyDescent="0.3">
      <c r="A23" s="6" t="s">
        <v>139</v>
      </c>
      <c r="B23" s="9">
        <v>29.285350799560547</v>
      </c>
      <c r="C23" s="9">
        <v>29.589540481567383</v>
      </c>
      <c r="D23" s="9">
        <v>29.681249618530273</v>
      </c>
      <c r="E23" s="9">
        <v>29.161994934082031</v>
      </c>
      <c r="F23" s="9">
        <v>30.417310714721602</v>
      </c>
      <c r="G23" s="9">
        <v>29.836650848388672</v>
      </c>
      <c r="I23" s="3">
        <f t="shared" si="0"/>
        <v>-3.2145152004394504</v>
      </c>
      <c r="J23" s="3">
        <f t="shared" si="1"/>
        <v>-3.40351551843262</v>
      </c>
      <c r="K23" s="3">
        <f t="shared" si="2"/>
        <v>-3.1613673814697236</v>
      </c>
      <c r="L23" s="3">
        <f t="shared" si="3"/>
        <v>-3.3368950659179717</v>
      </c>
      <c r="M23" s="3">
        <f t="shared" si="4"/>
        <v>-2.2271862852783997</v>
      </c>
      <c r="N23" s="3">
        <f t="shared" si="5"/>
        <v>-3.1540591516113281</v>
      </c>
      <c r="O23" s="3"/>
      <c r="P23" s="3"/>
      <c r="Q23" s="3">
        <f t="shared" si="6"/>
        <v>-0.18900031799316963</v>
      </c>
      <c r="R23" s="3">
        <f t="shared" si="7"/>
        <v>5.3147818969726757E-2</v>
      </c>
      <c r="S23" s="3">
        <f t="shared" si="8"/>
        <v>-0.12237986547852131</v>
      </c>
      <c r="T23" s="3">
        <f t="shared" si="9"/>
        <v>0.9873289151610507</v>
      </c>
      <c r="U23" s="3">
        <f t="shared" si="10"/>
        <v>6.0456048828122277E-2</v>
      </c>
      <c r="V23" s="3"/>
      <c r="W23" s="3"/>
      <c r="X23" s="3">
        <f t="shared" si="11"/>
        <v>1.1399735239619162</v>
      </c>
      <c r="Y23" s="3">
        <f t="shared" si="12"/>
        <v>0.96383104826088883</v>
      </c>
      <c r="Z23" s="3">
        <f t="shared" si="13"/>
        <v>1.0885290165544061</v>
      </c>
      <c r="AA23" s="3">
        <f t="shared" si="14"/>
        <v>0.50441080489948986</v>
      </c>
      <c r="AB23" s="3">
        <f t="shared" si="15"/>
        <v>0.95896093526482806</v>
      </c>
    </row>
    <row r="24" spans="1:28" x14ac:dyDescent="0.3">
      <c r="A24" s="6" t="s">
        <v>166</v>
      </c>
      <c r="B24" s="9">
        <v>28.603225708007813</v>
      </c>
      <c r="C24" s="9">
        <v>28.994987182617098</v>
      </c>
      <c r="D24" s="9">
        <v>28.926248550415039</v>
      </c>
      <c r="E24" s="9">
        <v>28.4117012023925</v>
      </c>
      <c r="F24" s="9">
        <v>29.324869155883789</v>
      </c>
      <c r="G24" s="9">
        <v>28.972336578369099</v>
      </c>
      <c r="I24" s="3">
        <f t="shared" si="0"/>
        <v>-3.8966402919921848</v>
      </c>
      <c r="J24" s="3">
        <f t="shared" si="1"/>
        <v>-3.9980688173829044</v>
      </c>
      <c r="K24" s="3">
        <f t="shared" si="2"/>
        <v>-3.916368449584958</v>
      </c>
      <c r="L24" s="3">
        <f t="shared" si="3"/>
        <v>-4.087188797607503</v>
      </c>
      <c r="M24" s="3">
        <f t="shared" si="4"/>
        <v>-3.3196278441162121</v>
      </c>
      <c r="N24" s="3">
        <f t="shared" si="5"/>
        <v>-4.0183734216309013</v>
      </c>
      <c r="O24" s="3"/>
      <c r="P24" s="3"/>
      <c r="Q24" s="3">
        <f t="shared" si="6"/>
        <v>-0.10142852539071967</v>
      </c>
      <c r="R24" s="3">
        <f t="shared" si="7"/>
        <v>-1.9728157592773243E-2</v>
      </c>
      <c r="S24" s="3">
        <f t="shared" si="8"/>
        <v>-0.19054850561531822</v>
      </c>
      <c r="T24" s="3">
        <f t="shared" si="9"/>
        <v>0.57701244787597261</v>
      </c>
      <c r="U24" s="3">
        <f t="shared" si="10"/>
        <v>-0.12173312963871652</v>
      </c>
      <c r="V24" s="3"/>
      <c r="W24" s="3"/>
      <c r="X24" s="3">
        <f t="shared" si="11"/>
        <v>1.0728352349970154</v>
      </c>
      <c r="Y24" s="3">
        <f t="shared" si="12"/>
        <v>1.0137684406508349</v>
      </c>
      <c r="Z24" s="3">
        <f t="shared" si="13"/>
        <v>1.1411975111253534</v>
      </c>
      <c r="AA24" s="3">
        <f t="shared" si="14"/>
        <v>0.67035051184013539</v>
      </c>
      <c r="AB24" s="3">
        <f t="shared" si="15"/>
        <v>1.0880411567242134</v>
      </c>
    </row>
    <row r="25" spans="1:28" x14ac:dyDescent="0.3">
      <c r="A25" s="6" t="s">
        <v>178</v>
      </c>
      <c r="B25" s="9">
        <v>26.330539703369102</v>
      </c>
      <c r="C25" s="9">
        <v>26.862773513793901</v>
      </c>
      <c r="D25" s="9">
        <v>26.594026947021401</v>
      </c>
      <c r="E25" s="9">
        <v>26.364101791381799</v>
      </c>
      <c r="F25" s="9">
        <v>26.8894348144531</v>
      </c>
      <c r="G25" s="9">
        <v>26.714521408081001</v>
      </c>
      <c r="I25" s="3">
        <f t="shared" si="0"/>
        <v>-6.1693262966308957</v>
      </c>
      <c r="J25" s="3">
        <f t="shared" si="1"/>
        <v>-6.1302824862061023</v>
      </c>
      <c r="K25" s="3">
        <f t="shared" si="2"/>
        <v>-6.2485900529785958</v>
      </c>
      <c r="L25" s="3">
        <f t="shared" si="3"/>
        <v>-6.134788208618204</v>
      </c>
      <c r="M25" s="3">
        <f t="shared" si="4"/>
        <v>-5.7550621855469011</v>
      </c>
      <c r="N25" s="3">
        <f t="shared" si="5"/>
        <v>-6.2761885919189986</v>
      </c>
      <c r="O25" s="3"/>
      <c r="P25" s="3"/>
      <c r="Q25" s="3">
        <f t="shared" si="6"/>
        <v>3.9043810424793435E-2</v>
      </c>
      <c r="R25" s="3">
        <f t="shared" si="7"/>
        <v>-7.9263756347700109E-2</v>
      </c>
      <c r="S25" s="3">
        <f t="shared" si="8"/>
        <v>3.4538088012691759E-2</v>
      </c>
      <c r="T25" s="3">
        <f t="shared" si="9"/>
        <v>0.41426411108399464</v>
      </c>
      <c r="U25" s="3">
        <f t="shared" si="10"/>
        <v>-0.10686229528810287</v>
      </c>
      <c r="V25" s="3"/>
      <c r="W25" s="3"/>
      <c r="X25" s="3">
        <f t="shared" si="11"/>
        <v>0.97329981744341776</v>
      </c>
      <c r="Y25" s="3">
        <f t="shared" si="12"/>
        <v>1.0564787552231141</v>
      </c>
      <c r="Z25" s="3">
        <f t="shared" si="13"/>
        <v>0.97634430981724751</v>
      </c>
      <c r="AA25" s="3">
        <f t="shared" si="14"/>
        <v>0.75040216166919704</v>
      </c>
      <c r="AB25" s="3">
        <f t="shared" si="15"/>
        <v>1.0768835831447663</v>
      </c>
    </row>
    <row r="26" spans="1:28" x14ac:dyDescent="0.3">
      <c r="A26" t="s">
        <v>116</v>
      </c>
      <c r="B26" s="9">
        <v>24.143063000000001</v>
      </c>
      <c r="C26" s="9">
        <v>24.665921000000001</v>
      </c>
      <c r="D26" s="9">
        <v>24.486170999999999</v>
      </c>
      <c r="E26" s="9">
        <v>23.912078999999999</v>
      </c>
      <c r="F26" s="9">
        <v>24.877452999999999</v>
      </c>
      <c r="G26" s="9">
        <v>24.580418000000002</v>
      </c>
      <c r="I26" s="3">
        <f t="shared" si="0"/>
        <v>-8.3568029999999958</v>
      </c>
      <c r="J26" s="3">
        <f t="shared" si="1"/>
        <v>-8.327135000000002</v>
      </c>
      <c r="K26" s="3">
        <f t="shared" si="2"/>
        <v>-8.3564459999999983</v>
      </c>
      <c r="L26" s="3">
        <f t="shared" si="3"/>
        <v>-8.5868110000000044</v>
      </c>
      <c r="M26" s="3">
        <f t="shared" si="4"/>
        <v>-7.7670440000000021</v>
      </c>
      <c r="N26" s="3">
        <f t="shared" si="5"/>
        <v>-8.4102919999999983</v>
      </c>
      <c r="O26" s="3"/>
      <c r="P26" s="3"/>
      <c r="Q26" s="3">
        <f t="shared" si="6"/>
        <v>2.966799999999381E-2</v>
      </c>
      <c r="R26" s="3">
        <f t="shared" si="7"/>
        <v>3.5699999999749821E-4</v>
      </c>
      <c r="S26" s="3">
        <f t="shared" si="8"/>
        <v>-0.23000800000000865</v>
      </c>
      <c r="T26" s="3">
        <f t="shared" si="9"/>
        <v>0.5897589999999937</v>
      </c>
      <c r="U26" s="3">
        <f t="shared" si="10"/>
        <v>-5.3489000000002562E-2</v>
      </c>
      <c r="V26" s="3"/>
      <c r="W26" s="3"/>
      <c r="X26" s="3">
        <f t="shared" si="11"/>
        <v>0.97964571248545074</v>
      </c>
      <c r="Y26" s="3">
        <f t="shared" si="12"/>
        <v>0.99975257707064458</v>
      </c>
      <c r="Z26" s="3">
        <f t="shared" si="13"/>
        <v>1.1728414528278241</v>
      </c>
      <c r="AA26" s="3">
        <f t="shared" si="14"/>
        <v>0.66445389378460273</v>
      </c>
      <c r="AB26" s="3">
        <f t="shared" si="15"/>
        <v>1.0377716285853689</v>
      </c>
    </row>
    <row r="27" spans="1:28" x14ac:dyDescent="0.3">
      <c r="A27" s="6" t="s">
        <v>179</v>
      </c>
      <c r="B27" s="9">
        <v>29.718280792236328</v>
      </c>
      <c r="C27" s="9">
        <v>30.010478973388672</v>
      </c>
      <c r="D27" s="9">
        <v>30.107052612304599</v>
      </c>
      <c r="E27" s="9">
        <v>29.836175918579102</v>
      </c>
      <c r="F27" s="9">
        <v>30.266674041748047</v>
      </c>
      <c r="G27" s="9">
        <v>30.2077735900878</v>
      </c>
      <c r="I27" s="3">
        <f t="shared" si="0"/>
        <v>-2.7815852077636691</v>
      </c>
      <c r="J27" s="3">
        <f t="shared" si="1"/>
        <v>-2.982577026611331</v>
      </c>
      <c r="K27" s="3">
        <f t="shared" si="2"/>
        <v>-2.7355643876953977</v>
      </c>
      <c r="L27" s="3">
        <f t="shared" si="3"/>
        <v>-2.6627140814209014</v>
      </c>
      <c r="M27" s="3">
        <f t="shared" si="4"/>
        <v>-2.3778229582519543</v>
      </c>
      <c r="N27" s="3">
        <f t="shared" si="5"/>
        <v>-2.7829364099121996</v>
      </c>
      <c r="O27" s="3"/>
      <c r="P27" s="3"/>
      <c r="Q27" s="3">
        <f t="shared" si="6"/>
        <v>-0.20099181884766182</v>
      </c>
      <c r="R27" s="3">
        <f t="shared" si="7"/>
        <v>4.6020820068271462E-2</v>
      </c>
      <c r="S27" s="3">
        <f t="shared" si="8"/>
        <v>0.11887112634276775</v>
      </c>
      <c r="T27" s="3">
        <f t="shared" si="9"/>
        <v>0.4037622495117148</v>
      </c>
      <c r="U27" s="3">
        <f t="shared" si="10"/>
        <v>-1.3512021485304615E-3</v>
      </c>
      <c r="V27" s="3"/>
      <c r="W27" s="3"/>
      <c r="X27" s="3">
        <f t="shared" si="11"/>
        <v>1.1494883295636675</v>
      </c>
      <c r="Y27" s="3">
        <f t="shared" si="12"/>
        <v>0.96860421083844361</v>
      </c>
      <c r="Z27" s="3">
        <f t="shared" si="13"/>
        <v>0.9209079567764501</v>
      </c>
      <c r="AA27" s="3">
        <f t="shared" si="14"/>
        <v>0.75588452070103795</v>
      </c>
      <c r="AB27" s="3">
        <f t="shared" si="15"/>
        <v>1.0009370206894621</v>
      </c>
    </row>
    <row r="28" spans="1:28" x14ac:dyDescent="0.3">
      <c r="A28" t="s">
        <v>78</v>
      </c>
      <c r="B28" s="9">
        <v>29.964732000000001</v>
      </c>
      <c r="C28" s="9">
        <v>30.456747</v>
      </c>
      <c r="D28" s="9">
        <v>30.309721</v>
      </c>
      <c r="E28" s="9">
        <v>29.82545</v>
      </c>
      <c r="F28" s="9">
        <v>30.670687000000001</v>
      </c>
      <c r="G28" s="9">
        <v>30.524342000000001</v>
      </c>
      <c r="I28" s="3">
        <f t="shared" si="0"/>
        <v>-2.5351339999999958</v>
      </c>
      <c r="J28" s="3">
        <f t="shared" si="1"/>
        <v>-2.5363090000000028</v>
      </c>
      <c r="K28" s="3">
        <f t="shared" si="2"/>
        <v>-2.5328959999999974</v>
      </c>
      <c r="L28" s="3">
        <f t="shared" si="3"/>
        <v>-2.6734400000000029</v>
      </c>
      <c r="M28" s="3">
        <f t="shared" si="4"/>
        <v>-1.9738100000000003</v>
      </c>
      <c r="N28" s="3">
        <f t="shared" si="5"/>
        <v>-2.4663679999999992</v>
      </c>
      <c r="O28" s="3"/>
      <c r="P28" s="3"/>
      <c r="Q28" s="3">
        <f t="shared" si="6"/>
        <v>-1.1750000000070315E-3</v>
      </c>
      <c r="R28" s="3">
        <f t="shared" si="7"/>
        <v>2.2379999999984079E-3</v>
      </c>
      <c r="S28" s="3">
        <f t="shared" si="8"/>
        <v>-0.13830600000000715</v>
      </c>
      <c r="T28" s="3">
        <f t="shared" si="9"/>
        <v>0.56132399999999549</v>
      </c>
      <c r="U28" s="3">
        <f t="shared" si="10"/>
        <v>6.8765999999996552E-2</v>
      </c>
      <c r="V28" s="3"/>
      <c r="W28" s="3"/>
      <c r="X28" s="3">
        <f t="shared" si="11"/>
        <v>1.0008147796899429</v>
      </c>
      <c r="Y28" s="3">
        <f t="shared" si="12"/>
        <v>0.99844993919703728</v>
      </c>
      <c r="Z28" s="3">
        <f t="shared" si="13"/>
        <v>1.1006120277648161</v>
      </c>
      <c r="AA28" s="3">
        <f t="shared" si="14"/>
        <v>0.6776799531575497</v>
      </c>
      <c r="AB28" s="3">
        <f t="shared" si="15"/>
        <v>0.95345317945892061</v>
      </c>
    </row>
    <row r="29" spans="1:28" x14ac:dyDescent="0.3">
      <c r="A29" t="s">
        <v>28</v>
      </c>
      <c r="B29" s="9">
        <v>27.938846999999999</v>
      </c>
      <c r="C29" s="9">
        <v>28.376203</v>
      </c>
      <c r="D29" s="9">
        <v>28.156396999999998</v>
      </c>
      <c r="E29" s="9">
        <v>28.001919999999998</v>
      </c>
      <c r="F29" s="9">
        <v>28.991733</v>
      </c>
      <c r="G29" s="9">
        <v>28.530519999999999</v>
      </c>
      <c r="I29" s="3">
        <f t="shared" si="0"/>
        <v>-4.5610189999999982</v>
      </c>
      <c r="J29" s="3">
        <f t="shared" si="1"/>
        <v>-4.6168530000000025</v>
      </c>
      <c r="K29" s="3">
        <f t="shared" si="2"/>
        <v>-4.6862199999999987</v>
      </c>
      <c r="L29" s="3">
        <f t="shared" si="3"/>
        <v>-4.4969700000000046</v>
      </c>
      <c r="M29" s="3">
        <f t="shared" si="4"/>
        <v>-3.6527640000000012</v>
      </c>
      <c r="N29" s="3">
        <f t="shared" si="5"/>
        <v>-4.4601900000000008</v>
      </c>
      <c r="O29" s="3"/>
      <c r="P29" s="3"/>
      <c r="Q29" s="3">
        <f t="shared" si="6"/>
        <v>-5.583400000000438E-2</v>
      </c>
      <c r="R29" s="3">
        <f t="shared" si="7"/>
        <v>-0.12520100000000056</v>
      </c>
      <c r="S29" s="3">
        <f t="shared" si="8"/>
        <v>6.4048999999993583E-2</v>
      </c>
      <c r="T29" s="3">
        <f t="shared" si="9"/>
        <v>0.90825499999999693</v>
      </c>
      <c r="U29" s="3">
        <f t="shared" si="10"/>
        <v>0.10082899999999739</v>
      </c>
      <c r="V29" s="3"/>
      <c r="W29" s="3"/>
      <c r="X29" s="3">
        <f t="shared" si="11"/>
        <v>1.0394598255186625</v>
      </c>
      <c r="Y29" s="3">
        <f t="shared" si="12"/>
        <v>1.090659675603969</v>
      </c>
      <c r="Z29" s="3">
        <f t="shared" si="13"/>
        <v>0.95657566820149198</v>
      </c>
      <c r="AA29" s="3">
        <f t="shared" si="14"/>
        <v>0.53282918080398134</v>
      </c>
      <c r="AB29" s="3">
        <f t="shared" si="15"/>
        <v>0.93249700704859717</v>
      </c>
    </row>
    <row r="30" spans="1:28" x14ac:dyDescent="0.3">
      <c r="A30" t="s">
        <v>8</v>
      </c>
      <c r="B30" s="9">
        <v>28.52891</v>
      </c>
      <c r="C30" s="9">
        <v>29.064502999999998</v>
      </c>
      <c r="D30" s="9">
        <v>28.968547999999998</v>
      </c>
      <c r="E30" s="9">
        <v>28.557362000000001</v>
      </c>
      <c r="F30" s="9">
        <v>29.579401000000001</v>
      </c>
      <c r="G30" s="9">
        <v>29.060041999999999</v>
      </c>
      <c r="I30" s="3">
        <f t="shared" si="0"/>
        <v>-3.9709559999999975</v>
      </c>
      <c r="J30" s="3">
        <f t="shared" si="1"/>
        <v>-3.9285530000000044</v>
      </c>
      <c r="K30" s="3">
        <f t="shared" si="2"/>
        <v>-3.8740689999999987</v>
      </c>
      <c r="L30" s="3">
        <f t="shared" si="3"/>
        <v>-3.9415280000000017</v>
      </c>
      <c r="M30" s="3">
        <f t="shared" si="4"/>
        <v>-3.0650960000000005</v>
      </c>
      <c r="N30" s="3">
        <f t="shared" si="5"/>
        <v>-3.9306680000000007</v>
      </c>
      <c r="O30" s="3"/>
      <c r="P30" s="3"/>
      <c r="Q30" s="3">
        <f t="shared" si="6"/>
        <v>4.2402999999993085E-2</v>
      </c>
      <c r="R30" s="3">
        <f t="shared" si="7"/>
        <v>9.6886999999998835E-2</v>
      </c>
      <c r="S30" s="3">
        <f t="shared" si="8"/>
        <v>2.9427999999995791E-2</v>
      </c>
      <c r="T30" s="3">
        <f t="shared" si="9"/>
        <v>0.905859999999997</v>
      </c>
      <c r="U30" s="3">
        <f t="shared" si="10"/>
        <v>4.0287999999996771E-2</v>
      </c>
      <c r="V30" s="3"/>
      <c r="W30" s="3"/>
      <c r="X30" s="3">
        <f t="shared" si="11"/>
        <v>0.97103621003566731</v>
      </c>
      <c r="Y30" s="3">
        <f t="shared" si="12"/>
        <v>0.93504843314223318</v>
      </c>
      <c r="Z30" s="3">
        <f t="shared" si="13"/>
        <v>0.97980869532085835</v>
      </c>
      <c r="AA30" s="3">
        <f t="shared" si="14"/>
        <v>0.53371445848119703</v>
      </c>
      <c r="AB30" s="3">
        <f t="shared" si="15"/>
        <v>0.97246079919756234</v>
      </c>
    </row>
    <row r="31" spans="1:28" x14ac:dyDescent="0.3">
      <c r="A31" t="s">
        <v>86</v>
      </c>
      <c r="B31" s="9">
        <v>23.631599999999999</v>
      </c>
      <c r="C31" s="9">
        <v>24.039982999999999</v>
      </c>
      <c r="D31" s="9">
        <v>23.872501</v>
      </c>
      <c r="E31" s="9">
        <v>23.606660000000002</v>
      </c>
      <c r="F31" s="9">
        <v>24.56175</v>
      </c>
      <c r="G31" s="9">
        <v>23.884632</v>
      </c>
      <c r="I31" s="3">
        <f t="shared" si="0"/>
        <v>-8.8682659999999984</v>
      </c>
      <c r="J31" s="3">
        <f t="shared" si="1"/>
        <v>-8.9530730000000034</v>
      </c>
      <c r="K31" s="3">
        <f t="shared" si="2"/>
        <v>-8.9701159999999973</v>
      </c>
      <c r="L31" s="3">
        <f t="shared" si="3"/>
        <v>-8.8922300000000014</v>
      </c>
      <c r="M31" s="3">
        <f t="shared" si="4"/>
        <v>-8.0827470000000012</v>
      </c>
      <c r="N31" s="3">
        <f t="shared" si="5"/>
        <v>-9.1060780000000001</v>
      </c>
      <c r="O31" s="3"/>
      <c r="P31" s="3"/>
      <c r="Q31" s="3">
        <f t="shared" si="6"/>
        <v>-8.4807000000004962E-2</v>
      </c>
      <c r="R31" s="3">
        <f t="shared" si="7"/>
        <v>-0.10184999999999889</v>
      </c>
      <c r="S31" s="3">
        <f t="shared" si="8"/>
        <v>-2.3964000000002983E-2</v>
      </c>
      <c r="T31" s="3">
        <f t="shared" si="9"/>
        <v>0.78551899999999719</v>
      </c>
      <c r="U31" s="3">
        <f t="shared" si="10"/>
        <v>-0.23781200000000169</v>
      </c>
      <c r="V31" s="3"/>
      <c r="W31" s="3"/>
      <c r="X31" s="3">
        <f t="shared" si="11"/>
        <v>1.0605458548045852</v>
      </c>
      <c r="Y31" s="3">
        <f t="shared" si="12"/>
        <v>1.0731487030930988</v>
      </c>
      <c r="Z31" s="3">
        <f t="shared" si="13"/>
        <v>1.0167493017265816</v>
      </c>
      <c r="AA31" s="3">
        <f t="shared" si="14"/>
        <v>0.58014321696200666</v>
      </c>
      <c r="AB31" s="3">
        <f t="shared" si="15"/>
        <v>1.1792029183471886</v>
      </c>
    </row>
    <row r="32" spans="1:28" x14ac:dyDescent="0.3">
      <c r="A32" t="s">
        <v>117</v>
      </c>
      <c r="B32" s="9">
        <v>24.952945</v>
      </c>
      <c r="C32" s="9">
        <v>25.191514999999999</v>
      </c>
      <c r="D32" s="9">
        <v>25.422628</v>
      </c>
      <c r="E32" s="9">
        <v>24.902403</v>
      </c>
      <c r="F32" s="9">
        <v>25.571539000000001</v>
      </c>
      <c r="G32" s="9">
        <v>25.334129000000001</v>
      </c>
      <c r="I32" s="3">
        <f t="shared" si="0"/>
        <v>-7.5469209999999975</v>
      </c>
      <c r="J32" s="3">
        <f t="shared" si="1"/>
        <v>-7.8015410000000038</v>
      </c>
      <c r="K32" s="3">
        <f t="shared" si="2"/>
        <v>-7.4199889999999975</v>
      </c>
      <c r="L32" s="3">
        <f t="shared" si="3"/>
        <v>-7.5964870000000033</v>
      </c>
      <c r="M32" s="3">
        <f t="shared" si="4"/>
        <v>-7.0729579999999999</v>
      </c>
      <c r="N32" s="3">
        <f t="shared" si="5"/>
        <v>-7.6565809999999992</v>
      </c>
      <c r="O32" s="3"/>
      <c r="P32" s="3"/>
      <c r="Q32" s="3">
        <f t="shared" si="6"/>
        <v>-0.25462000000000629</v>
      </c>
      <c r="R32" s="3">
        <f t="shared" si="7"/>
        <v>0.12693200000000004</v>
      </c>
      <c r="S32" s="3">
        <f t="shared" si="8"/>
        <v>-4.9566000000005772E-2</v>
      </c>
      <c r="T32" s="3">
        <f t="shared" si="9"/>
        <v>0.47396299999999769</v>
      </c>
      <c r="U32" s="3">
        <f t="shared" si="10"/>
        <v>-0.10966000000000165</v>
      </c>
      <c r="V32" s="3"/>
      <c r="W32" s="3"/>
      <c r="X32" s="3">
        <f t="shared" si="11"/>
        <v>1.1930214646471848</v>
      </c>
      <c r="Y32" s="3">
        <f t="shared" si="12"/>
        <v>0.91577684963450201</v>
      </c>
      <c r="Z32" s="3">
        <f t="shared" si="13"/>
        <v>1.0349535362024771</v>
      </c>
      <c r="AA32" s="3">
        <f t="shared" si="14"/>
        <v>0.71998412405429346</v>
      </c>
      <c r="AB32" s="3">
        <f t="shared" si="15"/>
        <v>1.0789739247092744</v>
      </c>
    </row>
    <row r="33" spans="1:28" x14ac:dyDescent="0.3">
      <c r="A33" t="s">
        <v>70</v>
      </c>
      <c r="B33" s="9">
        <v>26.535826</v>
      </c>
      <c r="C33" s="9">
        <v>27.012094000000001</v>
      </c>
      <c r="D33" s="9">
        <v>26.835746</v>
      </c>
      <c r="E33" s="9">
        <v>26.538042000000001</v>
      </c>
      <c r="F33" s="9">
        <v>27.638382</v>
      </c>
      <c r="G33" s="9">
        <v>27.019490000000001</v>
      </c>
      <c r="I33" s="3">
        <f t="shared" si="0"/>
        <v>-5.9640399999999971</v>
      </c>
      <c r="J33" s="3">
        <f t="shared" si="1"/>
        <v>-5.9809620000000017</v>
      </c>
      <c r="K33" s="3">
        <f t="shared" si="2"/>
        <v>-6.0068709999999967</v>
      </c>
      <c r="L33" s="3">
        <f t="shared" si="3"/>
        <v>-5.9608480000000021</v>
      </c>
      <c r="M33" s="3">
        <f t="shared" si="4"/>
        <v>-5.0061150000000012</v>
      </c>
      <c r="N33" s="3">
        <f t="shared" si="5"/>
        <v>-5.9712199999999989</v>
      </c>
      <c r="O33" s="3"/>
      <c r="P33" s="3"/>
      <c r="Q33" s="3">
        <f t="shared" si="6"/>
        <v>-1.6922000000004545E-2</v>
      </c>
      <c r="R33" s="3">
        <f t="shared" si="7"/>
        <v>-4.2830999999999619E-2</v>
      </c>
      <c r="S33" s="3">
        <f t="shared" si="8"/>
        <v>3.1919999999949766E-3</v>
      </c>
      <c r="T33" s="3">
        <f t="shared" si="9"/>
        <v>0.95792499999999592</v>
      </c>
      <c r="U33" s="3">
        <f t="shared" si="10"/>
        <v>-7.1800000000017405E-3</v>
      </c>
      <c r="V33" s="3"/>
      <c r="W33" s="3"/>
      <c r="X33" s="3">
        <f t="shared" si="11"/>
        <v>1.0117984961766795</v>
      </c>
      <c r="Y33" s="3">
        <f t="shared" si="12"/>
        <v>1.0301332748101601</v>
      </c>
      <c r="Z33" s="3">
        <f t="shared" si="13"/>
        <v>0.99778992003071088</v>
      </c>
      <c r="AA33" s="3">
        <f t="shared" si="14"/>
        <v>0.5147968032678365</v>
      </c>
      <c r="AB33" s="3">
        <f t="shared" si="15"/>
        <v>1.0049892015796227</v>
      </c>
    </row>
    <row r="34" spans="1:28" x14ac:dyDescent="0.3">
      <c r="A34" t="s">
        <v>16</v>
      </c>
      <c r="B34" s="9">
        <v>34.950015999999998</v>
      </c>
      <c r="C34" s="9">
        <v>35.423160000000003</v>
      </c>
      <c r="D34" s="9">
        <v>35.279724999999999</v>
      </c>
      <c r="E34" s="9">
        <v>34.979725000000002</v>
      </c>
      <c r="F34" s="9">
        <v>36.365184999999997</v>
      </c>
      <c r="G34" s="9">
        <v>35.522297000000002</v>
      </c>
      <c r="I34" s="3">
        <f t="shared" si="0"/>
        <v>2.4501500000000007</v>
      </c>
      <c r="J34" s="3">
        <f t="shared" si="1"/>
        <v>2.430104</v>
      </c>
      <c r="K34" s="3">
        <f t="shared" si="2"/>
        <v>2.4371080000000021</v>
      </c>
      <c r="L34" s="3">
        <f t="shared" si="3"/>
        <v>2.480834999999999</v>
      </c>
      <c r="M34" s="3">
        <f t="shared" si="4"/>
        <v>3.7206879999999956</v>
      </c>
      <c r="N34" s="3">
        <f t="shared" si="5"/>
        <v>2.5315870000000018</v>
      </c>
      <c r="O34" s="3"/>
      <c r="P34" s="3"/>
      <c r="Q34" s="3">
        <f t="shared" si="6"/>
        <v>-2.0046000000000674E-2</v>
      </c>
      <c r="R34" s="3">
        <f t="shared" si="7"/>
        <v>-1.3041999999998666E-2</v>
      </c>
      <c r="S34" s="3">
        <f t="shared" si="8"/>
        <v>3.0684999999998297E-2</v>
      </c>
      <c r="T34" s="3">
        <f t="shared" si="9"/>
        <v>1.2705379999999948</v>
      </c>
      <c r="U34" s="3">
        <f t="shared" si="10"/>
        <v>8.1437000000001092E-2</v>
      </c>
      <c r="V34" s="3"/>
      <c r="W34" s="3"/>
      <c r="X34" s="3">
        <f t="shared" si="11"/>
        <v>1.0139918101705627</v>
      </c>
      <c r="Y34" s="3">
        <f t="shared" si="12"/>
        <v>1.0090810099666714</v>
      </c>
      <c r="Z34" s="3">
        <f t="shared" si="13"/>
        <v>0.97895537351375905</v>
      </c>
      <c r="AA34" s="3">
        <f t="shared" si="14"/>
        <v>0.4145051696399768</v>
      </c>
      <c r="AB34" s="3">
        <f t="shared" si="15"/>
        <v>0.94511579278873559</v>
      </c>
    </row>
    <row r="35" spans="1:28" x14ac:dyDescent="0.3">
      <c r="A35" t="s">
        <v>51</v>
      </c>
      <c r="B35" s="9">
        <v>30.639181000000001</v>
      </c>
      <c r="C35" s="9">
        <v>31.140129999999999</v>
      </c>
      <c r="D35" s="9">
        <v>30.742142000000001</v>
      </c>
      <c r="E35" s="9">
        <v>30.403119</v>
      </c>
      <c r="F35" s="9">
        <v>32.213146000000002</v>
      </c>
      <c r="G35" s="9">
        <v>31.258669000000001</v>
      </c>
      <c r="I35" s="3">
        <f t="shared" si="0"/>
        <v>-1.8606849999999966</v>
      </c>
      <c r="J35" s="3">
        <f t="shared" si="1"/>
        <v>-1.8529260000000036</v>
      </c>
      <c r="K35" s="3">
        <f t="shared" si="2"/>
        <v>-2.1004749999999959</v>
      </c>
      <c r="L35" s="3">
        <f t="shared" si="3"/>
        <v>-2.0957710000000027</v>
      </c>
      <c r="M35" s="3">
        <f t="shared" si="4"/>
        <v>-0.43135099999999937</v>
      </c>
      <c r="N35" s="3">
        <f t="shared" si="5"/>
        <v>-1.7320409999999988</v>
      </c>
      <c r="O35" s="3"/>
      <c r="P35" s="3"/>
      <c r="Q35" s="3">
        <f t="shared" si="6"/>
        <v>7.758999999992966E-3</v>
      </c>
      <c r="R35" s="3">
        <f t="shared" si="7"/>
        <v>-0.23978999999999928</v>
      </c>
      <c r="S35" s="3">
        <f t="shared" si="8"/>
        <v>-0.23508600000000612</v>
      </c>
      <c r="T35" s="3">
        <f t="shared" si="9"/>
        <v>1.4293339999999972</v>
      </c>
      <c r="U35" s="3">
        <f t="shared" si="10"/>
        <v>0.12864399999999776</v>
      </c>
      <c r="V35" s="3"/>
      <c r="W35" s="3"/>
      <c r="X35" s="3">
        <f t="shared" si="11"/>
        <v>0.99463630727008179</v>
      </c>
      <c r="Y35" s="3">
        <f t="shared" si="12"/>
        <v>1.1808207675763043</v>
      </c>
      <c r="Z35" s="3">
        <f t="shared" si="13"/>
        <v>1.176976895494297</v>
      </c>
      <c r="AA35" s="3">
        <f t="shared" si="14"/>
        <v>0.3713022595978176</v>
      </c>
      <c r="AB35" s="3">
        <f t="shared" si="15"/>
        <v>0.9146907711112684</v>
      </c>
    </row>
    <row r="36" spans="1:28" x14ac:dyDescent="0.3">
      <c r="A36" t="s">
        <v>91</v>
      </c>
      <c r="B36" s="9">
        <v>29.078596000000001</v>
      </c>
      <c r="C36" s="9">
        <v>29.633497999999999</v>
      </c>
      <c r="D36" s="9">
        <v>29.431073000000001</v>
      </c>
      <c r="E36" s="9">
        <v>29.105384999999998</v>
      </c>
      <c r="F36" s="9">
        <v>29.768747000000001</v>
      </c>
      <c r="G36" s="9">
        <v>29.480018000000001</v>
      </c>
      <c r="I36" s="3">
        <f t="shared" si="0"/>
        <v>-3.4212699999999963</v>
      </c>
      <c r="J36" s="3">
        <f t="shared" si="1"/>
        <v>-3.3595580000000034</v>
      </c>
      <c r="K36" s="3">
        <f t="shared" si="2"/>
        <v>-3.4115439999999957</v>
      </c>
      <c r="L36" s="3">
        <f t="shared" si="3"/>
        <v>-3.3935050000000047</v>
      </c>
      <c r="M36" s="3">
        <f t="shared" si="4"/>
        <v>-2.87575</v>
      </c>
      <c r="N36" s="3">
        <f t="shared" si="5"/>
        <v>-3.5106919999999988</v>
      </c>
      <c r="O36" s="3"/>
      <c r="P36" s="3"/>
      <c r="Q36" s="3">
        <f t="shared" si="6"/>
        <v>6.1711999999992884E-2</v>
      </c>
      <c r="R36" s="3">
        <f t="shared" si="7"/>
        <v>9.7260000000005675E-3</v>
      </c>
      <c r="S36" s="3">
        <f t="shared" si="8"/>
        <v>2.7764999999991602E-2</v>
      </c>
      <c r="T36" s="3">
        <f t="shared" si="9"/>
        <v>0.54551999999999623</v>
      </c>
      <c r="U36" s="3">
        <f t="shared" si="10"/>
        <v>-8.9422000000002555E-2</v>
      </c>
      <c r="V36" s="3"/>
      <c r="W36" s="3"/>
      <c r="X36" s="3">
        <f t="shared" si="11"/>
        <v>0.95812646645871646</v>
      </c>
      <c r="Y36" s="3">
        <f t="shared" si="12"/>
        <v>0.99328112378696587</v>
      </c>
      <c r="Z36" s="3">
        <f t="shared" si="13"/>
        <v>0.98093877568809817</v>
      </c>
      <c r="AA36" s="3">
        <f t="shared" si="14"/>
        <v>0.68514440690417167</v>
      </c>
      <c r="AB36" s="3">
        <f t="shared" si="15"/>
        <v>1.0639438395834491</v>
      </c>
    </row>
    <row r="37" spans="1:28" x14ac:dyDescent="0.3">
      <c r="A37" t="s">
        <v>19</v>
      </c>
      <c r="B37" s="9">
        <v>31.364037</v>
      </c>
      <c r="C37" s="9">
        <v>31.77055</v>
      </c>
      <c r="D37" s="9">
        <v>31.761410000000001</v>
      </c>
      <c r="E37" s="9">
        <v>31.428000000000001</v>
      </c>
      <c r="F37" s="9">
        <v>32.330959999999997</v>
      </c>
      <c r="G37" s="9">
        <v>31.871967000000001</v>
      </c>
      <c r="I37" s="3">
        <f t="shared" si="0"/>
        <v>-1.1358289999999975</v>
      </c>
      <c r="J37" s="3">
        <f t="shared" si="1"/>
        <v>-1.2225060000000028</v>
      </c>
      <c r="K37" s="3">
        <f t="shared" si="2"/>
        <v>-1.0812069999999956</v>
      </c>
      <c r="L37" s="3">
        <f t="shared" si="3"/>
        <v>-1.0708900000000021</v>
      </c>
      <c r="M37" s="3">
        <f t="shared" si="4"/>
        <v>-0.31353700000000373</v>
      </c>
      <c r="N37" s="3">
        <f t="shared" si="5"/>
        <v>-1.1187429999999985</v>
      </c>
      <c r="O37" s="3"/>
      <c r="P37" s="3"/>
      <c r="Q37" s="3">
        <f t="shared" si="6"/>
        <v>-8.6677000000005222E-2</v>
      </c>
      <c r="R37" s="3">
        <f t="shared" si="7"/>
        <v>5.4622000000001947E-2</v>
      </c>
      <c r="S37" s="3">
        <f t="shared" si="8"/>
        <v>6.4938999999995417E-2</v>
      </c>
      <c r="T37" s="3">
        <f t="shared" si="9"/>
        <v>0.82229199999999381</v>
      </c>
      <c r="U37" s="3">
        <f t="shared" si="10"/>
        <v>1.7085999999999046E-2</v>
      </c>
      <c r="V37" s="3"/>
      <c r="W37" s="3"/>
      <c r="X37" s="3">
        <f t="shared" si="11"/>
        <v>1.061921409969379</v>
      </c>
      <c r="Y37" s="3">
        <f t="shared" si="12"/>
        <v>0.96284668516320204</v>
      </c>
      <c r="Z37" s="3">
        <f t="shared" si="13"/>
        <v>0.95598573770716155</v>
      </c>
      <c r="AA37" s="3">
        <f t="shared" si="14"/>
        <v>0.56554275456352665</v>
      </c>
      <c r="AB37" s="3">
        <f t="shared" si="15"/>
        <v>0.9882267408990888</v>
      </c>
    </row>
    <row r="38" spans="1:28" x14ac:dyDescent="0.3">
      <c r="A38" s="6" t="s">
        <v>155</v>
      </c>
      <c r="B38" s="9">
        <v>36.108270263671798</v>
      </c>
      <c r="C38" s="9">
        <v>36.366458892822266</v>
      </c>
      <c r="D38" s="9">
        <v>36.283008575439453</v>
      </c>
      <c r="E38" s="9">
        <v>36.003073425292897</v>
      </c>
      <c r="F38" s="9">
        <v>36.994777679443359</v>
      </c>
      <c r="G38" s="9">
        <v>36.346210479736328</v>
      </c>
      <c r="I38" s="3">
        <f t="shared" si="0"/>
        <v>3.608404263671801</v>
      </c>
      <c r="J38" s="3">
        <f t="shared" si="1"/>
        <v>3.3734028928222628</v>
      </c>
      <c r="K38" s="3">
        <f t="shared" si="2"/>
        <v>3.4403915754394561</v>
      </c>
      <c r="L38" s="3">
        <f t="shared" si="3"/>
        <v>3.5041834252928936</v>
      </c>
      <c r="M38" s="3">
        <f t="shared" si="4"/>
        <v>4.3502806794433582</v>
      </c>
      <c r="N38" s="3">
        <f t="shared" si="5"/>
        <v>3.3555004797363281</v>
      </c>
      <c r="O38" s="3"/>
      <c r="P38" s="3"/>
      <c r="Q38" s="3">
        <f t="shared" si="6"/>
        <v>-0.2350013708495382</v>
      </c>
      <c r="R38" s="3">
        <f t="shared" si="7"/>
        <v>-0.16801268823234494</v>
      </c>
      <c r="S38" s="3">
        <f t="shared" si="8"/>
        <v>-0.10422083837890739</v>
      </c>
      <c r="T38" s="3">
        <f t="shared" si="9"/>
        <v>0.74187641577155716</v>
      </c>
      <c r="U38" s="3">
        <f t="shared" si="10"/>
        <v>-0.25290378393547286</v>
      </c>
      <c r="V38" s="3"/>
      <c r="W38" s="3"/>
      <c r="X38" s="3">
        <f t="shared" si="11"/>
        <v>1.1769078555166599</v>
      </c>
      <c r="Y38" s="3">
        <f t="shared" si="12"/>
        <v>1.1235097840460599</v>
      </c>
      <c r="Z38" s="3">
        <f t="shared" si="13"/>
        <v>1.0749137010648222</v>
      </c>
      <c r="AA38" s="3">
        <f t="shared" si="14"/>
        <v>0.59796111877514802</v>
      </c>
      <c r="AB38" s="3">
        <f t="shared" si="15"/>
        <v>1.191603101656407</v>
      </c>
    </row>
    <row r="39" spans="1:28" x14ac:dyDescent="0.3">
      <c r="A39" t="s">
        <v>107</v>
      </c>
      <c r="B39" s="9">
        <v>23.944593000000001</v>
      </c>
      <c r="C39" s="9">
        <v>24.249991999999999</v>
      </c>
      <c r="D39" s="9">
        <v>24.265792999999999</v>
      </c>
      <c r="E39" s="9">
        <v>24.077629999999999</v>
      </c>
      <c r="F39" s="9">
        <v>24.805529</v>
      </c>
      <c r="G39" s="9">
        <v>24.320452</v>
      </c>
      <c r="I39" s="3">
        <f t="shared" si="0"/>
        <v>-8.5552729999999961</v>
      </c>
      <c r="J39" s="3">
        <f t="shared" si="1"/>
        <v>-8.7430640000000039</v>
      </c>
      <c r="K39" s="3">
        <f t="shared" si="2"/>
        <v>-8.5768239999999984</v>
      </c>
      <c r="L39" s="3">
        <f t="shared" si="3"/>
        <v>-8.4212600000000037</v>
      </c>
      <c r="M39" s="3">
        <f t="shared" si="4"/>
        <v>-7.8389680000000013</v>
      </c>
      <c r="N39" s="3">
        <f t="shared" si="5"/>
        <v>-8.6702580000000005</v>
      </c>
      <c r="O39" s="3"/>
      <c r="P39" s="3"/>
      <c r="Q39" s="3">
        <f t="shared" si="6"/>
        <v>-0.18779100000000781</v>
      </c>
      <c r="R39" s="3">
        <f t="shared" si="7"/>
        <v>-2.1551000000002318E-2</v>
      </c>
      <c r="S39" s="3">
        <f t="shared" si="8"/>
        <v>0.13401299999999239</v>
      </c>
      <c r="T39" s="3">
        <f t="shared" si="9"/>
        <v>0.71630499999999486</v>
      </c>
      <c r="U39" s="3">
        <f t="shared" si="10"/>
        <v>-0.11498500000000433</v>
      </c>
      <c r="V39" s="3"/>
      <c r="W39" s="3"/>
      <c r="X39" s="3">
        <f t="shared" si="11"/>
        <v>1.1390183582304485</v>
      </c>
      <c r="Y39" s="3">
        <f t="shared" si="12"/>
        <v>1.015050144669039</v>
      </c>
      <c r="Z39" s="3">
        <f t="shared" si="13"/>
        <v>0.91129306901727036</v>
      </c>
      <c r="AA39" s="3">
        <f t="shared" si="14"/>
        <v>0.60865432018597387</v>
      </c>
      <c r="AB39" s="3">
        <f t="shared" si="15"/>
        <v>1.0829637856679724</v>
      </c>
    </row>
    <row r="40" spans="1:28" x14ac:dyDescent="0.3">
      <c r="A40" s="6" t="s">
        <v>176</v>
      </c>
      <c r="B40" s="9">
        <v>30.626335144042969</v>
      </c>
      <c r="C40" s="9">
        <v>31.206537246704102</v>
      </c>
      <c r="D40" s="9">
        <v>31.009849548339844</v>
      </c>
      <c r="E40" s="9">
        <v>30.697532653808501</v>
      </c>
      <c r="F40" s="9">
        <v>31.547506332397461</v>
      </c>
      <c r="G40" s="9">
        <v>30.897773742675781</v>
      </c>
      <c r="I40" s="3">
        <f t="shared" si="0"/>
        <v>-1.8735308559570285</v>
      </c>
      <c r="J40" s="3">
        <f t="shared" si="1"/>
        <v>-1.7865187532959013</v>
      </c>
      <c r="K40" s="3">
        <f t="shared" si="2"/>
        <v>-1.8327674516601533</v>
      </c>
      <c r="L40" s="3">
        <f t="shared" si="3"/>
        <v>-1.8013573461915016</v>
      </c>
      <c r="M40" s="3">
        <f t="shared" si="4"/>
        <v>-1.0969906676025403</v>
      </c>
      <c r="N40" s="3">
        <f t="shared" si="5"/>
        <v>-2.0929362573242187</v>
      </c>
      <c r="O40" s="3"/>
      <c r="P40" s="3"/>
      <c r="Q40" s="3">
        <f t="shared" si="6"/>
        <v>8.7012102661127244E-2</v>
      </c>
      <c r="R40" s="3">
        <f t="shared" si="7"/>
        <v>4.0763404296875194E-2</v>
      </c>
      <c r="S40" s="3">
        <f t="shared" si="8"/>
        <v>7.2173509765526944E-2</v>
      </c>
      <c r="T40" s="3">
        <f t="shared" si="9"/>
        <v>0.77654018835448824</v>
      </c>
      <c r="U40" s="3">
        <f t="shared" si="10"/>
        <v>-0.21940540136719022</v>
      </c>
      <c r="V40" s="3"/>
      <c r="W40" s="3"/>
      <c r="X40" s="3">
        <f t="shared" si="11"/>
        <v>0.94147056658169392</v>
      </c>
      <c r="Y40" s="3">
        <f t="shared" si="12"/>
        <v>0.97214040170119098</v>
      </c>
      <c r="Z40" s="3">
        <f t="shared" si="13"/>
        <v>0.95120387025088482</v>
      </c>
      <c r="AA40" s="3">
        <f t="shared" si="14"/>
        <v>0.58376507720192516</v>
      </c>
      <c r="AB40" s="3">
        <f t="shared" si="15"/>
        <v>1.1642536469919913</v>
      </c>
    </row>
    <row r="41" spans="1:28" x14ac:dyDescent="0.3">
      <c r="A41" t="s">
        <v>5</v>
      </c>
      <c r="B41" s="9">
        <v>30.684733999999999</v>
      </c>
      <c r="C41" s="9">
        <v>31.10108</v>
      </c>
      <c r="D41" s="9">
        <v>30.8261</v>
      </c>
      <c r="E41" s="9">
        <v>30.63711</v>
      </c>
      <c r="F41" s="9">
        <v>31.935023000000001</v>
      </c>
      <c r="G41" s="9">
        <v>31.134899999999998</v>
      </c>
      <c r="I41" s="3">
        <f t="shared" si="0"/>
        <v>-1.8151319999999984</v>
      </c>
      <c r="J41" s="3">
        <f t="shared" si="1"/>
        <v>-1.8919760000000032</v>
      </c>
      <c r="K41" s="3">
        <f t="shared" si="2"/>
        <v>-2.0165169999999968</v>
      </c>
      <c r="L41" s="3">
        <f t="shared" si="3"/>
        <v>-1.8617800000000031</v>
      </c>
      <c r="M41" s="3">
        <f t="shared" si="4"/>
        <v>-0.70947400000000016</v>
      </c>
      <c r="N41" s="3">
        <f t="shared" si="5"/>
        <v>-1.8558100000000017</v>
      </c>
      <c r="O41" s="3"/>
      <c r="P41" s="3"/>
      <c r="Q41" s="3">
        <f t="shared" si="6"/>
        <v>-7.6844000000004797E-2</v>
      </c>
      <c r="R41" s="3">
        <f t="shared" si="7"/>
        <v>-0.20138499999999837</v>
      </c>
      <c r="S41" s="3">
        <f t="shared" si="8"/>
        <v>-4.6648000000004686E-2</v>
      </c>
      <c r="T41" s="3">
        <f t="shared" si="9"/>
        <v>1.1056579999999983</v>
      </c>
      <c r="U41" s="3">
        <f t="shared" si="10"/>
        <v>-4.0678000000003323E-2</v>
      </c>
      <c r="V41" s="3"/>
      <c r="W41" s="3"/>
      <c r="X41" s="3">
        <f t="shared" si="11"/>
        <v>1.054708264284544</v>
      </c>
      <c r="Y41" s="3">
        <f t="shared" si="12"/>
        <v>1.1498016450775383</v>
      </c>
      <c r="Z41" s="3">
        <f t="shared" si="13"/>
        <v>1.032862351117904</v>
      </c>
      <c r="AA41" s="3">
        <f t="shared" si="14"/>
        <v>0.46469048189258</v>
      </c>
      <c r="AB41" s="3">
        <f t="shared" si="15"/>
        <v>1.0285971061944628</v>
      </c>
    </row>
    <row r="42" spans="1:28" x14ac:dyDescent="0.3">
      <c r="A42" t="s">
        <v>35</v>
      </c>
      <c r="B42" s="9">
        <v>26.585552</v>
      </c>
      <c r="C42" s="9">
        <v>27.172402999999999</v>
      </c>
      <c r="D42" s="9">
        <v>26.89123</v>
      </c>
      <c r="E42" s="9">
        <v>26.470008</v>
      </c>
      <c r="F42" s="9">
        <v>27.651577</v>
      </c>
      <c r="G42" s="9">
        <v>26.956465999999999</v>
      </c>
      <c r="I42" s="3">
        <f t="shared" si="0"/>
        <v>-5.9143139999999974</v>
      </c>
      <c r="J42" s="3">
        <f t="shared" si="1"/>
        <v>-5.8206530000000036</v>
      </c>
      <c r="K42" s="3">
        <f t="shared" si="2"/>
        <v>-5.9513869999999969</v>
      </c>
      <c r="L42" s="3">
        <f t="shared" si="3"/>
        <v>-6.028882000000003</v>
      </c>
      <c r="M42" s="3">
        <f t="shared" si="4"/>
        <v>-4.9929200000000016</v>
      </c>
      <c r="N42" s="3">
        <f t="shared" si="5"/>
        <v>-6.0342440000000011</v>
      </c>
      <c r="O42" s="3"/>
      <c r="P42" s="3"/>
      <c r="Q42" s="3">
        <f t="shared" si="6"/>
        <v>9.3660999999993777E-2</v>
      </c>
      <c r="R42" s="3">
        <f t="shared" si="7"/>
        <v>-3.7072999999999467E-2</v>
      </c>
      <c r="S42" s="3">
        <f t="shared" si="8"/>
        <v>-0.11456800000000555</v>
      </c>
      <c r="T42" s="3">
        <f t="shared" si="9"/>
        <v>0.92139399999999583</v>
      </c>
      <c r="U42" s="3">
        <f t="shared" si="10"/>
        <v>-0.11993000000000364</v>
      </c>
      <c r="V42" s="3"/>
      <c r="W42" s="3"/>
      <c r="X42" s="3">
        <f t="shared" si="11"/>
        <v>0.93714162763181663</v>
      </c>
      <c r="Y42" s="3">
        <f t="shared" si="12"/>
        <v>1.026030060882275</v>
      </c>
      <c r="Z42" s="3">
        <f t="shared" si="13"/>
        <v>1.0826508084781039</v>
      </c>
      <c r="AA42" s="3">
        <f t="shared" si="14"/>
        <v>0.52799859657312809</v>
      </c>
      <c r="AB42" s="3">
        <f t="shared" si="15"/>
        <v>1.0866821351008282</v>
      </c>
    </row>
    <row r="43" spans="1:28" x14ac:dyDescent="0.3">
      <c r="A43" t="s">
        <v>126</v>
      </c>
      <c r="B43" s="9">
        <v>26.377008</v>
      </c>
      <c r="C43" s="9">
        <v>26.669739</v>
      </c>
      <c r="D43" s="9">
        <v>26.808743</v>
      </c>
      <c r="E43" s="9">
        <v>26.256865999999999</v>
      </c>
      <c r="F43" s="9">
        <v>26.975297000000001</v>
      </c>
      <c r="G43" s="9">
        <v>26.905788000000001</v>
      </c>
      <c r="I43" s="3">
        <f t="shared" si="0"/>
        <v>-6.1228579999999972</v>
      </c>
      <c r="J43" s="3">
        <f t="shared" si="1"/>
        <v>-6.323317000000003</v>
      </c>
      <c r="K43" s="3">
        <f t="shared" si="2"/>
        <v>-6.0338739999999973</v>
      </c>
      <c r="L43" s="3">
        <f t="shared" si="3"/>
        <v>-6.2420240000000042</v>
      </c>
      <c r="M43" s="3">
        <f t="shared" si="4"/>
        <v>-5.6692</v>
      </c>
      <c r="N43" s="3">
        <f t="shared" si="5"/>
        <v>-6.0849219999999988</v>
      </c>
      <c r="O43" s="3"/>
      <c r="P43" s="3"/>
      <c r="Q43" s="3">
        <f t="shared" si="6"/>
        <v>-0.20045900000000572</v>
      </c>
      <c r="R43" s="3">
        <f t="shared" si="7"/>
        <v>8.8983999999999952E-2</v>
      </c>
      <c r="S43" s="3">
        <f t="shared" si="8"/>
        <v>-0.11916600000000699</v>
      </c>
      <c r="T43" s="3">
        <f t="shared" si="9"/>
        <v>0.45365799999999723</v>
      </c>
      <c r="U43" s="3">
        <f t="shared" si="10"/>
        <v>3.7935999999998415E-2</v>
      </c>
      <c r="V43" s="3"/>
      <c r="W43" s="3"/>
      <c r="X43" s="3">
        <f t="shared" si="11"/>
        <v>1.1490638767551333</v>
      </c>
      <c r="Y43" s="3">
        <f t="shared" si="12"/>
        <v>0.94018462943250847</v>
      </c>
      <c r="Z43" s="3">
        <f t="shared" si="13"/>
        <v>1.0861068192248962</v>
      </c>
      <c r="AA43" s="3">
        <f t="shared" si="14"/>
        <v>0.73018908076002842</v>
      </c>
      <c r="AB43" s="3">
        <f t="shared" si="15"/>
        <v>0.97404747771365108</v>
      </c>
    </row>
    <row r="44" spans="1:28" x14ac:dyDescent="0.3">
      <c r="A44" s="6" t="s">
        <v>188</v>
      </c>
      <c r="B44" s="9">
        <v>24.171924591064453</v>
      </c>
      <c r="C44" s="9">
        <v>24.5149009704589</v>
      </c>
      <c r="D44" s="9">
        <v>24.427665710449219</v>
      </c>
      <c r="E44" s="9">
        <v>24.184626388549798</v>
      </c>
      <c r="F44" s="9">
        <v>24.6235542297363</v>
      </c>
      <c r="G44" s="9">
        <v>24.632433700561499</v>
      </c>
      <c r="I44" s="3">
        <f t="shared" si="0"/>
        <v>-8.3279414089355441</v>
      </c>
      <c r="J44" s="3">
        <f t="shared" si="1"/>
        <v>-8.478155029541103</v>
      </c>
      <c r="K44" s="3">
        <f t="shared" si="2"/>
        <v>-8.4149512895507783</v>
      </c>
      <c r="L44" s="3">
        <f t="shared" si="3"/>
        <v>-8.3142636114502046</v>
      </c>
      <c r="M44" s="3">
        <f t="shared" si="4"/>
        <v>-8.0209427702637015</v>
      </c>
      <c r="N44" s="3">
        <f t="shared" si="5"/>
        <v>-8.3582762994385007</v>
      </c>
      <c r="O44" s="3"/>
      <c r="P44" s="3"/>
      <c r="Q44" s="3">
        <f t="shared" si="6"/>
        <v>-0.15021362060555887</v>
      </c>
      <c r="R44" s="3">
        <f t="shared" si="7"/>
        <v>-8.7009880615234181E-2</v>
      </c>
      <c r="S44" s="3">
        <f t="shared" si="8"/>
        <v>1.3677797485339482E-2</v>
      </c>
      <c r="T44" s="3">
        <f t="shared" si="9"/>
        <v>0.30699863867184263</v>
      </c>
      <c r="U44" s="3">
        <f t="shared" si="10"/>
        <v>-3.0334890502956569E-2</v>
      </c>
      <c r="V44" s="3"/>
      <c r="W44" s="3"/>
      <c r="X44" s="3">
        <f t="shared" si="11"/>
        <v>1.1097337787612411</v>
      </c>
      <c r="Y44" s="3">
        <f t="shared" si="12"/>
        <v>1.0621664609517751</v>
      </c>
      <c r="Z44" s="3">
        <f t="shared" si="13"/>
        <v>0.99056407363484933</v>
      </c>
      <c r="AA44" s="3">
        <f t="shared" si="14"/>
        <v>0.80832163153812431</v>
      </c>
      <c r="AB44" s="3">
        <f t="shared" si="15"/>
        <v>1.0212491591364332</v>
      </c>
    </row>
    <row r="45" spans="1:28" x14ac:dyDescent="0.3">
      <c r="A45" t="s">
        <v>59</v>
      </c>
      <c r="B45" s="9">
        <v>16.592897000000001</v>
      </c>
      <c r="C45" s="9">
        <v>17.085768999999999</v>
      </c>
      <c r="D45" s="9">
        <v>16.767785</v>
      </c>
      <c r="E45" s="9">
        <v>16.586814</v>
      </c>
      <c r="F45" s="9">
        <v>17.583055000000002</v>
      </c>
      <c r="G45" s="9">
        <v>17.064413999999999</v>
      </c>
      <c r="I45" s="3">
        <f t="shared" si="0"/>
        <v>-15.906968999999997</v>
      </c>
      <c r="J45" s="3">
        <f t="shared" si="1"/>
        <v>-15.907287000000004</v>
      </c>
      <c r="K45" s="3">
        <f t="shared" si="2"/>
        <v>-16.074831999999997</v>
      </c>
      <c r="L45" s="3">
        <f t="shared" si="3"/>
        <v>-15.912076000000003</v>
      </c>
      <c r="M45" s="3">
        <f t="shared" si="4"/>
        <v>-15.061442</v>
      </c>
      <c r="N45" s="3">
        <f t="shared" si="5"/>
        <v>-15.926296000000001</v>
      </c>
      <c r="O45" s="3"/>
      <c r="P45" s="3"/>
      <c r="Q45" s="3">
        <f t="shared" si="6"/>
        <v>-3.180000000071459E-4</v>
      </c>
      <c r="R45" s="3">
        <f t="shared" si="7"/>
        <v>-0.16786300000000054</v>
      </c>
      <c r="S45" s="3">
        <f t="shared" si="8"/>
        <v>-5.1070000000059679E-3</v>
      </c>
      <c r="T45" s="3">
        <f t="shared" si="9"/>
        <v>0.84552699999999703</v>
      </c>
      <c r="U45" s="3">
        <f t="shared" si="10"/>
        <v>-1.9327000000004091E-2</v>
      </c>
      <c r="V45" s="3"/>
      <c r="W45" s="3"/>
      <c r="X45" s="3">
        <f t="shared" si="11"/>
        <v>1.0002204450978733</v>
      </c>
      <c r="Y45" s="3">
        <f t="shared" si="12"/>
        <v>1.123393219238884</v>
      </c>
      <c r="Z45" s="3">
        <f t="shared" si="13"/>
        <v>1.0035461755060948</v>
      </c>
      <c r="AA45" s="3">
        <f t="shared" si="14"/>
        <v>0.55650748616026913</v>
      </c>
      <c r="AB45" s="3">
        <f t="shared" si="15"/>
        <v>1.0134865901142411</v>
      </c>
    </row>
    <row r="46" spans="1:28" x14ac:dyDescent="0.3">
      <c r="A46" t="s">
        <v>42</v>
      </c>
      <c r="B46" s="9">
        <v>26.729479999999999</v>
      </c>
      <c r="C46" s="9">
        <v>27.141862</v>
      </c>
      <c r="D46" s="9">
        <v>27.055893999999999</v>
      </c>
      <c r="E46" s="9">
        <v>26.441458000000001</v>
      </c>
      <c r="F46" s="9">
        <v>28.200436</v>
      </c>
      <c r="G46" s="9">
        <v>27.035274999999999</v>
      </c>
      <c r="I46" s="3">
        <f t="shared" si="0"/>
        <v>-5.7703859999999985</v>
      </c>
      <c r="J46" s="3">
        <f t="shared" si="1"/>
        <v>-5.8511940000000031</v>
      </c>
      <c r="K46" s="3">
        <f t="shared" si="2"/>
        <v>-5.7867229999999985</v>
      </c>
      <c r="L46" s="3">
        <f t="shared" si="3"/>
        <v>-6.0574320000000021</v>
      </c>
      <c r="M46" s="3">
        <f t="shared" si="4"/>
        <v>-4.4440610000000014</v>
      </c>
      <c r="N46" s="3">
        <f t="shared" si="5"/>
        <v>-5.9554350000000014</v>
      </c>
      <c r="O46" s="3"/>
      <c r="P46" s="3"/>
      <c r="Q46" s="3">
        <f t="shared" si="6"/>
        <v>-8.0808000000004654E-2</v>
      </c>
      <c r="R46" s="3">
        <f t="shared" si="7"/>
        <v>-1.6337000000000046E-2</v>
      </c>
      <c r="S46" s="3">
        <f t="shared" si="8"/>
        <v>-0.28704600000000369</v>
      </c>
      <c r="T46" s="3">
        <f t="shared" si="9"/>
        <v>1.3263249999999971</v>
      </c>
      <c r="U46" s="3">
        <f t="shared" si="10"/>
        <v>-0.18504900000000291</v>
      </c>
      <c r="V46" s="3"/>
      <c r="W46" s="3"/>
      <c r="X46" s="3">
        <f t="shared" si="11"/>
        <v>1.0576102029823029</v>
      </c>
      <c r="Y46" s="3">
        <f t="shared" si="12"/>
        <v>1.0113883040610951</v>
      </c>
      <c r="Z46" s="3">
        <f t="shared" si="13"/>
        <v>1.2201394135169537</v>
      </c>
      <c r="AA46" s="3">
        <f t="shared" si="14"/>
        <v>0.39878277485935715</v>
      </c>
      <c r="AB46" s="3">
        <f t="shared" si="15"/>
        <v>1.1368555849842321</v>
      </c>
    </row>
    <row r="47" spans="1:28" x14ac:dyDescent="0.3">
      <c r="A47" t="s">
        <v>43</v>
      </c>
      <c r="B47" s="9">
        <v>22.472232000000002</v>
      </c>
      <c r="C47" s="9">
        <v>23.049779999999998</v>
      </c>
      <c r="D47" s="9">
        <v>22.654212999999999</v>
      </c>
      <c r="E47" s="9">
        <v>22.529064000000002</v>
      </c>
      <c r="F47" s="9">
        <v>23.370349999999998</v>
      </c>
      <c r="G47" s="9">
        <v>22.863973999999999</v>
      </c>
      <c r="I47" s="3">
        <f t="shared" si="0"/>
        <v>-10.027633999999995</v>
      </c>
      <c r="J47" s="3">
        <f t="shared" si="1"/>
        <v>-9.9432760000000044</v>
      </c>
      <c r="K47" s="3">
        <f t="shared" si="2"/>
        <v>-10.188403999999998</v>
      </c>
      <c r="L47" s="3">
        <f t="shared" si="3"/>
        <v>-9.9698260000000012</v>
      </c>
      <c r="M47" s="3">
        <f t="shared" si="4"/>
        <v>-9.2741470000000028</v>
      </c>
      <c r="N47" s="3">
        <f t="shared" si="5"/>
        <v>-10.126736000000001</v>
      </c>
      <c r="O47" s="3"/>
      <c r="P47" s="3"/>
      <c r="Q47" s="3">
        <f t="shared" si="6"/>
        <v>8.4357999999991051E-2</v>
      </c>
      <c r="R47" s="3">
        <f t="shared" si="7"/>
        <v>-0.16077000000000297</v>
      </c>
      <c r="S47" s="3">
        <f t="shared" si="8"/>
        <v>5.7807999999994308E-2</v>
      </c>
      <c r="T47" s="3">
        <f t="shared" si="9"/>
        <v>0.75348699999999269</v>
      </c>
      <c r="U47" s="3">
        <f t="shared" si="10"/>
        <v>-9.9102000000005575E-2</v>
      </c>
      <c r="V47" s="3"/>
      <c r="W47" s="3"/>
      <c r="X47" s="3">
        <f t="shared" si="11"/>
        <v>0.94320416886012493</v>
      </c>
      <c r="Y47" s="3">
        <f t="shared" si="12"/>
        <v>1.1178836194468909</v>
      </c>
      <c r="Z47" s="3">
        <f t="shared" si="13"/>
        <v>0.96072271251595631</v>
      </c>
      <c r="AA47" s="3">
        <f t="shared" si="14"/>
        <v>0.59316813360608722</v>
      </c>
      <c r="AB47" s="3">
        <f t="shared" si="15"/>
        <v>1.0711065488318967</v>
      </c>
    </row>
    <row r="48" spans="1:28" x14ac:dyDescent="0.3">
      <c r="A48" s="6" t="s">
        <v>147</v>
      </c>
      <c r="B48" s="9">
        <v>29.345222473144531</v>
      </c>
      <c r="C48" s="9">
        <v>29.7066947937011</v>
      </c>
      <c r="D48" s="9">
        <v>29.822616577148438</v>
      </c>
      <c r="E48" s="9">
        <v>29.4422798156738</v>
      </c>
      <c r="F48" s="9">
        <v>30.291126251220703</v>
      </c>
      <c r="G48" s="9">
        <v>29.8573291778564</v>
      </c>
      <c r="I48" s="3">
        <f t="shared" si="0"/>
        <v>-3.154643526855466</v>
      </c>
      <c r="J48" s="3">
        <f t="shared" si="1"/>
        <v>-3.2863612062989027</v>
      </c>
      <c r="K48" s="3">
        <f t="shared" si="2"/>
        <v>-3.0200004228515596</v>
      </c>
      <c r="L48" s="3">
        <f t="shared" si="3"/>
        <v>-3.0566101843262032</v>
      </c>
      <c r="M48" s="3">
        <f t="shared" si="4"/>
        <v>-2.3533707487792981</v>
      </c>
      <c r="N48" s="3">
        <f t="shared" si="5"/>
        <v>-3.1333808221436001</v>
      </c>
      <c r="O48" s="3"/>
      <c r="P48" s="3"/>
      <c r="Q48" s="3">
        <f t="shared" si="6"/>
        <v>-0.13171767944343671</v>
      </c>
      <c r="R48" s="3">
        <f t="shared" si="7"/>
        <v>0.13464310400390644</v>
      </c>
      <c r="S48" s="3">
        <f t="shared" si="8"/>
        <v>9.8033342529262768E-2</v>
      </c>
      <c r="T48" s="3">
        <f t="shared" si="9"/>
        <v>0.80127277807616792</v>
      </c>
      <c r="U48" s="3">
        <f t="shared" si="10"/>
        <v>2.1262704711865865E-2</v>
      </c>
      <c r="V48" s="3"/>
      <c r="W48" s="3"/>
      <c r="X48" s="3">
        <f t="shared" si="11"/>
        <v>1.0955973483546637</v>
      </c>
      <c r="Y48" s="3">
        <f t="shared" si="12"/>
        <v>0.91089514428671581</v>
      </c>
      <c r="Z48" s="3">
        <f t="shared" si="13"/>
        <v>0.93430575363163837</v>
      </c>
      <c r="AA48" s="3">
        <f t="shared" si="14"/>
        <v>0.57384269715821945</v>
      </c>
      <c r="AB48" s="3">
        <f t="shared" si="15"/>
        <v>0.98536989161241595</v>
      </c>
    </row>
    <row r="49" spans="1:28" x14ac:dyDescent="0.3">
      <c r="A49" t="s">
        <v>123</v>
      </c>
      <c r="B49" s="9">
        <v>21.509329999999999</v>
      </c>
      <c r="C49" s="9">
        <v>22.007254</v>
      </c>
      <c r="D49" s="9">
        <v>21.724004000000001</v>
      </c>
      <c r="E49" s="9">
        <v>21.583808000000001</v>
      </c>
      <c r="F49" s="9">
        <v>21.999366999999999</v>
      </c>
      <c r="G49" s="9">
        <v>21.805800999999999</v>
      </c>
      <c r="I49" s="3">
        <f t="shared" si="0"/>
        <v>-10.990535999999999</v>
      </c>
      <c r="J49" s="3">
        <f t="shared" si="1"/>
        <v>-10.985802000000003</v>
      </c>
      <c r="K49" s="3">
        <f t="shared" si="2"/>
        <v>-11.118612999999996</v>
      </c>
      <c r="L49" s="3">
        <f t="shared" si="3"/>
        <v>-10.915082000000002</v>
      </c>
      <c r="M49" s="3">
        <f t="shared" si="4"/>
        <v>-10.645130000000002</v>
      </c>
      <c r="N49" s="3">
        <f t="shared" si="5"/>
        <v>-11.184909000000001</v>
      </c>
      <c r="O49" s="3"/>
      <c r="P49" s="3"/>
      <c r="Q49" s="3">
        <f t="shared" si="6"/>
        <v>4.7339999999955751E-3</v>
      </c>
      <c r="R49" s="3">
        <f t="shared" si="7"/>
        <v>-0.12807699999999755</v>
      </c>
      <c r="S49" s="3">
        <f t="shared" si="8"/>
        <v>7.5453999999997023E-2</v>
      </c>
      <c r="T49" s="3">
        <f t="shared" si="9"/>
        <v>0.34540599999999699</v>
      </c>
      <c r="U49" s="3">
        <f t="shared" si="10"/>
        <v>-0.19437300000000235</v>
      </c>
      <c r="V49" s="3"/>
      <c r="W49" s="3"/>
      <c r="X49" s="3">
        <f t="shared" si="11"/>
        <v>0.99672401902112129</v>
      </c>
      <c r="Y49" s="3">
        <f t="shared" si="12"/>
        <v>1.0928360647547053</v>
      </c>
      <c r="Z49" s="3">
        <f t="shared" si="13"/>
        <v>0.94904342060002278</v>
      </c>
      <c r="AA49" s="3">
        <f t="shared" si="14"/>
        <v>0.78708644529858185</v>
      </c>
      <c r="AB49" s="3">
        <f t="shared" si="15"/>
        <v>1.1442267678133615</v>
      </c>
    </row>
    <row r="50" spans="1:28" x14ac:dyDescent="0.3">
      <c r="A50" t="s">
        <v>45</v>
      </c>
      <c r="B50" s="9">
        <v>21.509329999999999</v>
      </c>
      <c r="C50" s="9">
        <v>22.007254</v>
      </c>
      <c r="D50" s="9">
        <v>21.724004000000001</v>
      </c>
      <c r="E50" s="9">
        <v>21.583808000000001</v>
      </c>
      <c r="F50" s="9">
        <v>21.999366999999999</v>
      </c>
      <c r="G50" s="9">
        <v>21.805800999999999</v>
      </c>
      <c r="I50" s="3">
        <f t="shared" si="0"/>
        <v>-10.990535999999999</v>
      </c>
      <c r="J50" s="3">
        <f t="shared" si="1"/>
        <v>-10.985802000000003</v>
      </c>
      <c r="K50" s="3">
        <f t="shared" si="2"/>
        <v>-11.118612999999996</v>
      </c>
      <c r="L50" s="3">
        <f t="shared" si="3"/>
        <v>-10.915082000000002</v>
      </c>
      <c r="M50" s="3">
        <f t="shared" si="4"/>
        <v>-10.645130000000002</v>
      </c>
      <c r="N50" s="3">
        <f t="shared" si="5"/>
        <v>-11.184909000000001</v>
      </c>
      <c r="O50" s="3"/>
      <c r="P50" s="3"/>
      <c r="Q50" s="3">
        <f t="shared" si="6"/>
        <v>4.7339999999955751E-3</v>
      </c>
      <c r="R50" s="3">
        <f t="shared" si="7"/>
        <v>-0.12807699999999755</v>
      </c>
      <c r="S50" s="3">
        <f t="shared" si="8"/>
        <v>7.5453999999997023E-2</v>
      </c>
      <c r="T50" s="3">
        <f t="shared" si="9"/>
        <v>0.34540599999999699</v>
      </c>
      <c r="U50" s="3">
        <f t="shared" si="10"/>
        <v>-0.19437300000000235</v>
      </c>
      <c r="V50" s="3"/>
      <c r="W50" s="3"/>
      <c r="X50" s="3">
        <f t="shared" si="11"/>
        <v>0.99672401902112129</v>
      </c>
      <c r="Y50" s="3">
        <f t="shared" si="12"/>
        <v>1.0928360647547053</v>
      </c>
      <c r="Z50" s="3">
        <f t="shared" si="13"/>
        <v>0.94904342060002278</v>
      </c>
      <c r="AA50" s="3">
        <f t="shared" si="14"/>
        <v>0.78708644529858185</v>
      </c>
      <c r="AB50" s="3">
        <f t="shared" si="15"/>
        <v>1.1442267678133615</v>
      </c>
    </row>
    <row r="51" spans="1:28" x14ac:dyDescent="0.3">
      <c r="A51" t="s">
        <v>75</v>
      </c>
      <c r="B51" s="9">
        <v>22.331939999999999</v>
      </c>
      <c r="C51" s="9">
        <v>22.889887000000002</v>
      </c>
      <c r="D51" s="9">
        <v>22.425419999999999</v>
      </c>
      <c r="E51" s="9">
        <v>22.301445000000001</v>
      </c>
      <c r="F51" s="9">
        <v>23.122534000000002</v>
      </c>
      <c r="G51" s="9">
        <v>22.650545000000001</v>
      </c>
      <c r="I51" s="3">
        <f t="shared" si="0"/>
        <v>-10.167925999999998</v>
      </c>
      <c r="J51" s="3">
        <f t="shared" si="1"/>
        <v>-10.103169000000001</v>
      </c>
      <c r="K51" s="3">
        <f t="shared" si="2"/>
        <v>-10.417196999999998</v>
      </c>
      <c r="L51" s="3">
        <f t="shared" si="3"/>
        <v>-10.197445000000002</v>
      </c>
      <c r="M51" s="3">
        <f t="shared" si="4"/>
        <v>-9.5219629999999995</v>
      </c>
      <c r="N51" s="3">
        <f t="shared" si="5"/>
        <v>-10.340164999999999</v>
      </c>
      <c r="O51" s="3"/>
      <c r="P51" s="3"/>
      <c r="Q51" s="3">
        <f t="shared" si="6"/>
        <v>6.4756999999996623E-2</v>
      </c>
      <c r="R51" s="3">
        <f t="shared" si="7"/>
        <v>-0.24927100000000024</v>
      </c>
      <c r="S51" s="3">
        <f t="shared" si="8"/>
        <v>-2.951900000000407E-2</v>
      </c>
      <c r="T51" s="3">
        <f t="shared" si="9"/>
        <v>0.64596299999999829</v>
      </c>
      <c r="U51" s="3">
        <f t="shared" si="10"/>
        <v>-0.17223900000000114</v>
      </c>
      <c r="V51" s="3"/>
      <c r="W51" s="3"/>
      <c r="X51" s="3">
        <f t="shared" si="11"/>
        <v>0.95610634557952234</v>
      </c>
      <c r="Y51" s="3">
        <f t="shared" si="12"/>
        <v>1.1886063553363104</v>
      </c>
      <c r="Z51" s="3">
        <f t="shared" si="13"/>
        <v>1.0206717731314918</v>
      </c>
      <c r="AA51" s="3">
        <f t="shared" si="14"/>
        <v>0.63906607116463909</v>
      </c>
      <c r="AB51" s="3">
        <f t="shared" si="15"/>
        <v>1.1268058821506681</v>
      </c>
    </row>
    <row r="52" spans="1:28" x14ac:dyDescent="0.3">
      <c r="A52" t="s">
        <v>61</v>
      </c>
      <c r="B52" s="9">
        <v>26.713602999999999</v>
      </c>
      <c r="C52" s="9">
        <v>27.247028</v>
      </c>
      <c r="D52" s="9">
        <v>26.994299999999999</v>
      </c>
      <c r="E52" s="9">
        <v>26.567678000000001</v>
      </c>
      <c r="F52" s="9">
        <v>27.860923</v>
      </c>
      <c r="G52" s="9">
        <v>26.943978999999999</v>
      </c>
      <c r="I52" s="3">
        <f t="shared" si="0"/>
        <v>-5.7862629999999982</v>
      </c>
      <c r="J52" s="3">
        <f t="shared" si="1"/>
        <v>-5.7460280000000026</v>
      </c>
      <c r="K52" s="3">
        <f t="shared" si="2"/>
        <v>-5.848316999999998</v>
      </c>
      <c r="L52" s="3">
        <f t="shared" si="3"/>
        <v>-5.9312120000000021</v>
      </c>
      <c r="M52" s="3">
        <f t="shared" si="4"/>
        <v>-4.7835740000000015</v>
      </c>
      <c r="N52" s="3">
        <f t="shared" si="5"/>
        <v>-6.0467310000000012</v>
      </c>
      <c r="O52" s="3"/>
      <c r="P52" s="3"/>
      <c r="Q52" s="3">
        <f t="shared" si="6"/>
        <v>4.023499999999558E-2</v>
      </c>
      <c r="R52" s="3">
        <f t="shared" si="7"/>
        <v>-6.2053999999999832E-2</v>
      </c>
      <c r="S52" s="3">
        <f t="shared" si="8"/>
        <v>-0.14494900000000399</v>
      </c>
      <c r="T52" s="3">
        <f t="shared" si="9"/>
        <v>1.0026889999999966</v>
      </c>
      <c r="U52" s="3">
        <f t="shared" si="10"/>
        <v>-0.26046800000000303</v>
      </c>
      <c r="V52" s="3"/>
      <c r="W52" s="3"/>
      <c r="X52" s="3">
        <f t="shared" si="11"/>
        <v>0.97249652495222616</v>
      </c>
      <c r="Y52" s="3">
        <f t="shared" si="12"/>
        <v>1.043951001721888</v>
      </c>
      <c r="Z52" s="3">
        <f t="shared" si="13"/>
        <v>1.1056915658728312</v>
      </c>
      <c r="AA52" s="3">
        <f t="shared" si="14"/>
        <v>0.49906893158181947</v>
      </c>
      <c r="AB52" s="3">
        <f t="shared" si="15"/>
        <v>1.1978672211978614</v>
      </c>
    </row>
    <row r="53" spans="1:28" x14ac:dyDescent="0.3">
      <c r="A53" s="6" t="s">
        <v>182</v>
      </c>
      <c r="B53" s="9">
        <v>32.329635620117102</v>
      </c>
      <c r="C53" s="9">
        <v>32.850173950195313</v>
      </c>
      <c r="D53" s="9">
        <v>32.614466094970702</v>
      </c>
      <c r="E53" s="9">
        <v>32.232017517089844</v>
      </c>
      <c r="F53" s="9">
        <v>33.107479095458984</v>
      </c>
      <c r="G53" s="9">
        <v>32.860202789306598</v>
      </c>
      <c r="I53" s="3">
        <f t="shared" si="0"/>
        <v>-0.17023037988289502</v>
      </c>
      <c r="J53" s="3">
        <f t="shared" si="1"/>
        <v>-0.14288204980469033</v>
      </c>
      <c r="K53" s="3">
        <f t="shared" si="2"/>
        <v>-0.22815090502929536</v>
      </c>
      <c r="L53" s="3">
        <f t="shared" si="3"/>
        <v>-0.26687248291015919</v>
      </c>
      <c r="M53" s="3">
        <f t="shared" si="4"/>
        <v>0.46298209545898317</v>
      </c>
      <c r="N53" s="3">
        <f t="shared" si="5"/>
        <v>-0.13050721069340199</v>
      </c>
      <c r="O53" s="3"/>
      <c r="P53" s="3"/>
      <c r="Q53" s="3">
        <f t="shared" si="6"/>
        <v>2.7348330078204697E-2</v>
      </c>
      <c r="R53" s="3">
        <f t="shared" si="7"/>
        <v>-5.7920525146400337E-2</v>
      </c>
      <c r="S53" s="3">
        <f t="shared" si="8"/>
        <v>-9.664210302726417E-2</v>
      </c>
      <c r="T53" s="3">
        <f t="shared" si="9"/>
        <v>0.63321247534187819</v>
      </c>
      <c r="U53" s="3">
        <f t="shared" si="10"/>
        <v>3.9723169189493035E-2</v>
      </c>
      <c r="V53" s="3"/>
      <c r="W53" s="3"/>
      <c r="X53" s="3">
        <f t="shared" si="11"/>
        <v>0.98122212504474893</v>
      </c>
      <c r="Y53" s="3">
        <f t="shared" si="12"/>
        <v>1.0409642517045923</v>
      </c>
      <c r="Z53" s="3">
        <f t="shared" si="13"/>
        <v>1.0692817926024909</v>
      </c>
      <c r="AA53" s="3">
        <f t="shared" si="14"/>
        <v>0.64473916328914926</v>
      </c>
      <c r="AB53" s="3">
        <f t="shared" si="15"/>
        <v>0.97284160272400966</v>
      </c>
    </row>
    <row r="54" spans="1:28" x14ac:dyDescent="0.3">
      <c r="A54" t="s">
        <v>83</v>
      </c>
      <c r="B54" s="9">
        <v>20.014810000000001</v>
      </c>
      <c r="C54" s="9">
        <v>20.613623</v>
      </c>
      <c r="D54" s="9">
        <v>20.269539000000002</v>
      </c>
      <c r="E54" s="9">
        <v>20.065591999999999</v>
      </c>
      <c r="F54" s="9">
        <v>20.870335000000001</v>
      </c>
      <c r="G54" s="9">
        <v>20.423466999999999</v>
      </c>
      <c r="I54" s="3">
        <f t="shared" si="0"/>
        <v>-12.485055999999997</v>
      </c>
      <c r="J54" s="3">
        <f t="shared" si="1"/>
        <v>-12.379433000000002</v>
      </c>
      <c r="K54" s="3">
        <f t="shared" si="2"/>
        <v>-12.573077999999995</v>
      </c>
      <c r="L54" s="3">
        <f t="shared" si="3"/>
        <v>-12.433298000000004</v>
      </c>
      <c r="M54" s="3">
        <f t="shared" si="4"/>
        <v>-11.774162</v>
      </c>
      <c r="N54" s="3">
        <f t="shared" si="5"/>
        <v>-12.567243000000001</v>
      </c>
      <c r="O54" s="3"/>
      <c r="P54" s="3"/>
      <c r="Q54" s="3">
        <f t="shared" si="6"/>
        <v>0.10562299999999425</v>
      </c>
      <c r="R54" s="3">
        <f t="shared" si="7"/>
        <v>-8.8021999999998712E-2</v>
      </c>
      <c r="S54" s="3">
        <f t="shared" si="8"/>
        <v>5.1757999999992421E-2</v>
      </c>
      <c r="T54" s="3">
        <f t="shared" si="9"/>
        <v>0.71089399999999614</v>
      </c>
      <c r="U54" s="3">
        <f t="shared" si="10"/>
        <v>-8.2187000000004673E-2</v>
      </c>
      <c r="V54" s="3"/>
      <c r="W54" s="3"/>
      <c r="X54" s="3">
        <f t="shared" si="11"/>
        <v>0.92940351098147567</v>
      </c>
      <c r="Y54" s="3">
        <f t="shared" si="12"/>
        <v>1.0629118828312134</v>
      </c>
      <c r="Z54" s="3">
        <f t="shared" si="13"/>
        <v>0.96476000141538087</v>
      </c>
      <c r="AA54" s="3">
        <f t="shared" si="14"/>
        <v>0.61094143725522876</v>
      </c>
      <c r="AB54" s="3">
        <f t="shared" si="15"/>
        <v>1.0586216029509314</v>
      </c>
    </row>
    <row r="55" spans="1:28" x14ac:dyDescent="0.3">
      <c r="A55" t="s">
        <v>69</v>
      </c>
      <c r="B55" s="9">
        <v>19.387732</v>
      </c>
      <c r="C55" s="9">
        <v>19.881489999999999</v>
      </c>
      <c r="D55" s="9">
        <v>19.714490000000001</v>
      </c>
      <c r="E55" s="9">
        <v>19.399951999999999</v>
      </c>
      <c r="F55" s="9">
        <v>20.204785999999999</v>
      </c>
      <c r="G55" s="9">
        <v>19.858447999999999</v>
      </c>
      <c r="I55" s="3">
        <f t="shared" si="0"/>
        <v>-13.112133999999998</v>
      </c>
      <c r="J55" s="3">
        <f t="shared" si="1"/>
        <v>-13.111566000000003</v>
      </c>
      <c r="K55" s="3">
        <f t="shared" si="2"/>
        <v>-13.128126999999996</v>
      </c>
      <c r="L55" s="3">
        <f t="shared" si="3"/>
        <v>-13.098938000000004</v>
      </c>
      <c r="M55" s="3">
        <f t="shared" si="4"/>
        <v>-12.439711000000003</v>
      </c>
      <c r="N55" s="3">
        <f t="shared" si="5"/>
        <v>-13.132262000000001</v>
      </c>
      <c r="O55" s="3"/>
      <c r="P55" s="3"/>
      <c r="Q55" s="3">
        <f t="shared" si="6"/>
        <v>5.6799999999412876E-4</v>
      </c>
      <c r="R55" s="3">
        <f t="shared" si="7"/>
        <v>-1.5992999999998148E-2</v>
      </c>
      <c r="S55" s="3">
        <f t="shared" si="8"/>
        <v>1.3195999999993546E-2</v>
      </c>
      <c r="T55" s="3">
        <f t="shared" si="9"/>
        <v>0.67242299999999489</v>
      </c>
      <c r="U55" s="3">
        <f t="shared" si="10"/>
        <v>-2.0128000000003254E-2</v>
      </c>
      <c r="V55" s="3"/>
      <c r="W55" s="3"/>
      <c r="X55" s="3">
        <f t="shared" si="11"/>
        <v>0.99960636989411245</v>
      </c>
      <c r="Y55" s="3">
        <f t="shared" si="12"/>
        <v>1.0111471747227074</v>
      </c>
      <c r="Z55" s="3">
        <f t="shared" si="13"/>
        <v>0.9908949342572918</v>
      </c>
      <c r="AA55" s="3">
        <f t="shared" si="14"/>
        <v>0.62745199895357506</v>
      </c>
      <c r="AB55" s="3">
        <f t="shared" si="15"/>
        <v>1.0140494451447544</v>
      </c>
    </row>
    <row r="56" spans="1:28" x14ac:dyDescent="0.3">
      <c r="A56" t="s">
        <v>44</v>
      </c>
      <c r="B56" s="9">
        <v>27.21837</v>
      </c>
      <c r="C56" s="9">
        <v>27.763043</v>
      </c>
      <c r="D56" s="9">
        <v>27.653133</v>
      </c>
      <c r="E56" s="9">
        <v>27.242616999999999</v>
      </c>
      <c r="F56" s="9">
        <v>28.509865000000001</v>
      </c>
      <c r="G56" s="9">
        <v>27.584312000000001</v>
      </c>
      <c r="I56" s="3">
        <f t="shared" si="0"/>
        <v>-5.2814959999999971</v>
      </c>
      <c r="J56" s="3">
        <f t="shared" si="1"/>
        <v>-5.2300130000000031</v>
      </c>
      <c r="K56" s="3">
        <f t="shared" si="2"/>
        <v>-5.1894839999999967</v>
      </c>
      <c r="L56" s="3">
        <f t="shared" si="3"/>
        <v>-5.2562730000000037</v>
      </c>
      <c r="M56" s="3">
        <f t="shared" si="4"/>
        <v>-4.1346319999999999</v>
      </c>
      <c r="N56" s="3">
        <f t="shared" si="5"/>
        <v>-5.4063979999999994</v>
      </c>
      <c r="O56" s="3"/>
      <c r="P56" s="3"/>
      <c r="Q56" s="3">
        <f t="shared" si="6"/>
        <v>5.148299999999395E-2</v>
      </c>
      <c r="R56" s="3">
        <f t="shared" si="7"/>
        <v>9.2012000000000427E-2</v>
      </c>
      <c r="S56" s="3">
        <f t="shared" si="8"/>
        <v>2.5222999999993334E-2</v>
      </c>
      <c r="T56" s="3">
        <f t="shared" si="9"/>
        <v>1.1468639999999972</v>
      </c>
      <c r="U56" s="3">
        <f t="shared" si="10"/>
        <v>-0.12490200000000229</v>
      </c>
      <c r="V56" s="3"/>
      <c r="W56" s="3"/>
      <c r="X56" s="3">
        <f t="shared" si="11"/>
        <v>0.9649439171290104</v>
      </c>
      <c r="Y56" s="3">
        <f t="shared" si="12"/>
        <v>0.93821339262860115</v>
      </c>
      <c r="Z56" s="3">
        <f t="shared" si="13"/>
        <v>0.98266869391575196</v>
      </c>
      <c r="AA56" s="3">
        <f t="shared" si="14"/>
        <v>0.45160582505477997</v>
      </c>
      <c r="AB56" s="3">
        <f t="shared" si="15"/>
        <v>1.0904336587098444</v>
      </c>
    </row>
    <row r="57" spans="1:28" x14ac:dyDescent="0.3">
      <c r="A57" s="6" t="s">
        <v>168</v>
      </c>
      <c r="B57" s="9">
        <v>29.598666763305602</v>
      </c>
      <c r="C57" s="9">
        <v>29.847883224487305</v>
      </c>
      <c r="D57" s="9">
        <v>30.003192901611328</v>
      </c>
      <c r="E57" s="9">
        <v>29.558435440063398</v>
      </c>
      <c r="F57" s="9">
        <v>30.458612442016602</v>
      </c>
      <c r="G57" s="9">
        <v>29.945890426635742</v>
      </c>
      <c r="I57" s="3">
        <f t="shared" si="0"/>
        <v>-2.9011992366943957</v>
      </c>
      <c r="J57" s="3">
        <f t="shared" si="1"/>
        <v>-3.1451727755126981</v>
      </c>
      <c r="K57" s="3">
        <f t="shared" si="2"/>
        <v>-2.8394240983886689</v>
      </c>
      <c r="L57" s="3">
        <f t="shared" si="3"/>
        <v>-2.9404545599366045</v>
      </c>
      <c r="M57" s="3">
        <f t="shared" si="4"/>
        <v>-2.1858845579833996</v>
      </c>
      <c r="N57" s="3">
        <f t="shared" si="5"/>
        <v>-3.0448195733642578</v>
      </c>
      <c r="O57" s="3"/>
      <c r="P57" s="3"/>
      <c r="Q57" s="3">
        <f t="shared" si="6"/>
        <v>-0.24397353881830242</v>
      </c>
      <c r="R57" s="3">
        <f t="shared" si="7"/>
        <v>6.1775138305726784E-2</v>
      </c>
      <c r="S57" s="3">
        <f t="shared" si="8"/>
        <v>-3.9255323242208817E-2</v>
      </c>
      <c r="T57" s="3">
        <f t="shared" si="9"/>
        <v>0.71531467871099608</v>
      </c>
      <c r="U57" s="3">
        <f t="shared" si="10"/>
        <v>-0.14362033666986207</v>
      </c>
      <c r="V57" s="3"/>
      <c r="W57" s="3"/>
      <c r="X57" s="3">
        <f t="shared" si="11"/>
        <v>1.1842498907427752</v>
      </c>
      <c r="Y57" s="3">
        <f t="shared" si="12"/>
        <v>0.95808453579677355</v>
      </c>
      <c r="Z57" s="3">
        <f t="shared" si="13"/>
        <v>1.0275832814680319</v>
      </c>
      <c r="AA57" s="3">
        <f t="shared" si="14"/>
        <v>0.60907226732041864</v>
      </c>
      <c r="AB57" s="3">
        <f t="shared" si="15"/>
        <v>1.1046737377683624</v>
      </c>
    </row>
    <row r="58" spans="1:28" x14ac:dyDescent="0.3">
      <c r="A58" t="s">
        <v>109</v>
      </c>
      <c r="B58" s="9">
        <v>22.298791999999999</v>
      </c>
      <c r="C58" s="9">
        <v>22.680800000000001</v>
      </c>
      <c r="D58" s="9">
        <v>22.401402000000001</v>
      </c>
      <c r="E58" s="9">
        <v>22.354804999999999</v>
      </c>
      <c r="F58" s="9">
        <v>23.027657000000001</v>
      </c>
      <c r="G58" s="9">
        <v>22.764279999999999</v>
      </c>
      <c r="I58" s="3">
        <f t="shared" si="0"/>
        <v>-10.201073999999998</v>
      </c>
      <c r="J58" s="3">
        <f t="shared" si="1"/>
        <v>-10.312256000000001</v>
      </c>
      <c r="K58" s="3">
        <f t="shared" si="2"/>
        <v>-10.441214999999996</v>
      </c>
      <c r="L58" s="3">
        <f t="shared" si="3"/>
        <v>-10.144085000000004</v>
      </c>
      <c r="M58" s="3">
        <f t="shared" si="4"/>
        <v>-9.6168399999999998</v>
      </c>
      <c r="N58" s="3">
        <f t="shared" si="5"/>
        <v>-10.226430000000001</v>
      </c>
      <c r="O58" s="3"/>
      <c r="P58" s="3"/>
      <c r="Q58" s="3">
        <f t="shared" si="6"/>
        <v>-0.111182000000003</v>
      </c>
      <c r="R58" s="3">
        <f t="shared" si="7"/>
        <v>-0.24014099999999772</v>
      </c>
      <c r="S58" s="3">
        <f t="shared" si="8"/>
        <v>5.6988999999994405E-2</v>
      </c>
      <c r="T58" s="3">
        <f t="shared" si="9"/>
        <v>0.58423399999999859</v>
      </c>
      <c r="U58" s="3">
        <f t="shared" si="10"/>
        <v>-2.5356000000002155E-2</v>
      </c>
      <c r="V58" s="3"/>
      <c r="W58" s="3"/>
      <c r="X58" s="3">
        <f t="shared" si="11"/>
        <v>1.0801128104796718</v>
      </c>
      <c r="Y58" s="3">
        <f t="shared" si="12"/>
        <v>1.1811080899144941</v>
      </c>
      <c r="Z58" s="3">
        <f t="shared" si="13"/>
        <v>0.96126825766503177</v>
      </c>
      <c r="AA58" s="3">
        <f t="shared" si="14"/>
        <v>0.66700339048918045</v>
      </c>
      <c r="AB58" s="3">
        <f t="shared" si="15"/>
        <v>1.0177307967747873</v>
      </c>
    </row>
    <row r="59" spans="1:28" x14ac:dyDescent="0.3">
      <c r="A59" t="s">
        <v>90</v>
      </c>
      <c r="B59" s="9">
        <v>25.529537000000001</v>
      </c>
      <c r="C59" s="9">
        <v>26.00151</v>
      </c>
      <c r="D59" s="9">
        <v>26.002575</v>
      </c>
      <c r="E59" s="9">
        <v>25.272894000000001</v>
      </c>
      <c r="F59" s="9">
        <v>26.734805999999999</v>
      </c>
      <c r="G59" s="9">
        <v>25.738814999999999</v>
      </c>
      <c r="I59" s="3">
        <f t="shared" si="0"/>
        <v>-6.970328999999996</v>
      </c>
      <c r="J59" s="3">
        <f t="shared" si="1"/>
        <v>-6.9915460000000031</v>
      </c>
      <c r="K59" s="3">
        <f t="shared" si="2"/>
        <v>-6.8400419999999968</v>
      </c>
      <c r="L59" s="3">
        <f t="shared" si="3"/>
        <v>-7.2259960000000021</v>
      </c>
      <c r="M59" s="3">
        <f t="shared" si="4"/>
        <v>-5.9096910000000022</v>
      </c>
      <c r="N59" s="3">
        <f t="shared" si="5"/>
        <v>-7.2518950000000011</v>
      </c>
      <c r="O59" s="3"/>
      <c r="P59" s="3"/>
      <c r="Q59" s="3">
        <f t="shared" si="6"/>
        <v>-2.1217000000007147E-2</v>
      </c>
      <c r="R59" s="3">
        <f t="shared" si="7"/>
        <v>0.13028699999999915</v>
      </c>
      <c r="S59" s="3">
        <f t="shared" si="8"/>
        <v>-0.25566700000000608</v>
      </c>
      <c r="T59" s="3">
        <f t="shared" si="9"/>
        <v>1.0606379999999938</v>
      </c>
      <c r="U59" s="3">
        <f t="shared" si="10"/>
        <v>-0.28156600000000509</v>
      </c>
      <c r="V59" s="3"/>
      <c r="W59" s="3"/>
      <c r="X59" s="3">
        <f t="shared" si="11"/>
        <v>1.0148151764342439</v>
      </c>
      <c r="Y59" s="3">
        <f t="shared" si="12"/>
        <v>0.91364967685842546</v>
      </c>
      <c r="Z59" s="3">
        <f t="shared" si="13"/>
        <v>1.1938875845110348</v>
      </c>
      <c r="AA59" s="3">
        <f t="shared" si="14"/>
        <v>0.47941999987637579</v>
      </c>
      <c r="AB59" s="3">
        <f t="shared" si="15"/>
        <v>1.2155135702429021</v>
      </c>
    </row>
    <row r="60" spans="1:28" x14ac:dyDescent="0.3">
      <c r="A60" t="s">
        <v>13</v>
      </c>
      <c r="B60" s="9">
        <v>23.238873000000002</v>
      </c>
      <c r="C60" s="9">
        <v>23.734856000000001</v>
      </c>
      <c r="D60" s="9">
        <v>23.443265</v>
      </c>
      <c r="E60" s="9">
        <v>23.035957</v>
      </c>
      <c r="F60" s="9">
        <v>24.346644999999999</v>
      </c>
      <c r="G60" s="9">
        <v>23.752829999999999</v>
      </c>
      <c r="I60" s="3">
        <f t="shared" si="0"/>
        <v>-9.2609929999999956</v>
      </c>
      <c r="J60" s="3">
        <f t="shared" si="1"/>
        <v>-9.2582000000000022</v>
      </c>
      <c r="K60" s="3">
        <f t="shared" si="2"/>
        <v>-9.3993519999999968</v>
      </c>
      <c r="L60" s="3">
        <f t="shared" si="3"/>
        <v>-9.4629330000000031</v>
      </c>
      <c r="M60" s="3">
        <f t="shared" si="4"/>
        <v>-8.2978520000000024</v>
      </c>
      <c r="N60" s="3">
        <f t="shared" si="5"/>
        <v>-9.2378800000000005</v>
      </c>
      <c r="O60" s="3"/>
      <c r="P60" s="3"/>
      <c r="Q60" s="3">
        <f t="shared" si="6"/>
        <v>2.7929999999933841E-3</v>
      </c>
      <c r="R60" s="3">
        <f t="shared" si="7"/>
        <v>-0.13835900000000123</v>
      </c>
      <c r="S60" s="3">
        <f t="shared" si="8"/>
        <v>-0.20194000000000756</v>
      </c>
      <c r="T60" s="3">
        <f t="shared" si="9"/>
        <v>0.96314099999999314</v>
      </c>
      <c r="U60" s="3">
        <f t="shared" si="10"/>
        <v>2.3112999999995054E-2</v>
      </c>
      <c r="V60" s="3"/>
      <c r="W60" s="3"/>
      <c r="X60" s="3">
        <f t="shared" si="11"/>
        <v>0.99806591268668143</v>
      </c>
      <c r="Y60" s="3">
        <f t="shared" si="12"/>
        <v>1.1006524614720783</v>
      </c>
      <c r="Z60" s="3">
        <f t="shared" si="13"/>
        <v>1.1502440550504258</v>
      </c>
      <c r="AA60" s="3">
        <f t="shared" si="14"/>
        <v>0.51293893877145724</v>
      </c>
      <c r="AB60" s="3">
        <f t="shared" si="15"/>
        <v>0.98410693821771933</v>
      </c>
    </row>
    <row r="61" spans="1:28" x14ac:dyDescent="0.3">
      <c r="A61" t="s">
        <v>127</v>
      </c>
      <c r="B61" s="9">
        <v>20.466200000000001</v>
      </c>
      <c r="C61" s="9">
        <v>20.736912</v>
      </c>
      <c r="D61" s="9">
        <v>20.649840000000001</v>
      </c>
      <c r="E61" s="9">
        <v>20.521477000000001</v>
      </c>
      <c r="F61" s="9">
        <v>20.997446</v>
      </c>
      <c r="G61" s="9">
        <v>20.729935000000001</v>
      </c>
      <c r="I61" s="3">
        <f t="shared" si="0"/>
        <v>-12.033665999999997</v>
      </c>
      <c r="J61" s="3">
        <f t="shared" si="1"/>
        <v>-12.256144000000003</v>
      </c>
      <c r="K61" s="3">
        <f t="shared" si="2"/>
        <v>-12.192776999999996</v>
      </c>
      <c r="L61" s="3">
        <f t="shared" si="3"/>
        <v>-11.977413000000002</v>
      </c>
      <c r="M61" s="3">
        <f t="shared" si="4"/>
        <v>-11.647051000000001</v>
      </c>
      <c r="N61" s="3">
        <f t="shared" si="5"/>
        <v>-12.260774999999999</v>
      </c>
      <c r="O61" s="3"/>
      <c r="P61" s="3"/>
      <c r="Q61" s="3">
        <f t="shared" si="6"/>
        <v>-0.22247800000000595</v>
      </c>
      <c r="R61" s="3">
        <f t="shared" si="7"/>
        <v>-0.15911099999999934</v>
      </c>
      <c r="S61" s="3">
        <f t="shared" si="8"/>
        <v>5.6252999999994557E-2</v>
      </c>
      <c r="T61" s="3">
        <f t="shared" si="9"/>
        <v>0.38661499999999549</v>
      </c>
      <c r="U61" s="3">
        <f t="shared" si="10"/>
        <v>-0.22710900000000223</v>
      </c>
      <c r="V61" s="3"/>
      <c r="W61" s="3"/>
      <c r="X61" s="3">
        <f t="shared" si="11"/>
        <v>1.1667358737635356</v>
      </c>
      <c r="Y61" s="3">
        <f t="shared" si="12"/>
        <v>1.1165988690544402</v>
      </c>
      <c r="Z61" s="3">
        <f t="shared" si="13"/>
        <v>0.96175877985745828</v>
      </c>
      <c r="AA61" s="3">
        <f t="shared" si="14"/>
        <v>0.76492224012900945</v>
      </c>
      <c r="AB61" s="3">
        <f t="shared" si="15"/>
        <v>1.1704870719936602</v>
      </c>
    </row>
    <row r="62" spans="1:28" x14ac:dyDescent="0.3">
      <c r="A62" s="6" t="s">
        <v>184</v>
      </c>
      <c r="B62" s="9">
        <v>28.682435989379883</v>
      </c>
      <c r="C62" s="9">
        <v>28.97694206237793</v>
      </c>
      <c r="D62" s="9">
        <v>28.883970260620117</v>
      </c>
      <c r="E62" s="9">
        <v>28.613420486450099</v>
      </c>
      <c r="F62" s="9">
        <v>29.300622940063477</v>
      </c>
      <c r="G62" s="9">
        <v>29.16105842590332</v>
      </c>
      <c r="I62" s="3">
        <f t="shared" si="0"/>
        <v>-3.8174300106201144</v>
      </c>
      <c r="J62" s="3">
        <f t="shared" si="1"/>
        <v>-4.0161139376220731</v>
      </c>
      <c r="K62" s="3">
        <f t="shared" si="2"/>
        <v>-3.9586467393798799</v>
      </c>
      <c r="L62" s="3">
        <f t="shared" si="3"/>
        <v>-3.8854695135499036</v>
      </c>
      <c r="M62" s="3">
        <f t="shared" si="4"/>
        <v>-3.3438740599365246</v>
      </c>
      <c r="N62" s="3">
        <f t="shared" si="5"/>
        <v>-3.8296515740966797</v>
      </c>
      <c r="O62" s="3"/>
      <c r="P62" s="3"/>
      <c r="Q62" s="3">
        <f t="shared" si="6"/>
        <v>-0.19868392700195869</v>
      </c>
      <c r="R62" s="3">
        <f t="shared" si="7"/>
        <v>-0.14121672875976543</v>
      </c>
      <c r="S62" s="3">
        <f t="shared" si="8"/>
        <v>-6.8039502929789109E-2</v>
      </c>
      <c r="T62" s="3">
        <f t="shared" si="9"/>
        <v>0.4735559506835898</v>
      </c>
      <c r="U62" s="3">
        <f t="shared" si="10"/>
        <v>-1.2221563476565223E-2</v>
      </c>
      <c r="V62" s="3"/>
      <c r="W62" s="3"/>
      <c r="X62" s="3">
        <f t="shared" si="11"/>
        <v>1.1476509530779893</v>
      </c>
      <c r="Y62" s="3">
        <f t="shared" si="12"/>
        <v>1.1028348239082828</v>
      </c>
      <c r="Z62" s="3">
        <f t="shared" si="13"/>
        <v>1.0482911787457647</v>
      </c>
      <c r="AA62" s="3">
        <f t="shared" si="14"/>
        <v>0.72018729269707482</v>
      </c>
      <c r="AB62" s="3">
        <f t="shared" si="15"/>
        <v>1.0085073256230486</v>
      </c>
    </row>
    <row r="63" spans="1:28" x14ac:dyDescent="0.3">
      <c r="A63" t="s">
        <v>89</v>
      </c>
      <c r="B63" s="9">
        <v>19.846754000000001</v>
      </c>
      <c r="C63" s="9">
        <v>20.421600000000002</v>
      </c>
      <c r="D63" s="9">
        <v>20.192219999999999</v>
      </c>
      <c r="E63" s="9">
        <v>19.941797999999999</v>
      </c>
      <c r="F63" s="9">
        <v>20.796875</v>
      </c>
      <c r="G63" s="9">
        <v>20.335255</v>
      </c>
      <c r="I63" s="3">
        <f t="shared" si="0"/>
        <v>-12.653111999999997</v>
      </c>
      <c r="J63" s="3">
        <f t="shared" si="1"/>
        <v>-12.571456000000001</v>
      </c>
      <c r="K63" s="3">
        <f t="shared" si="2"/>
        <v>-12.650396999999998</v>
      </c>
      <c r="L63" s="3">
        <f t="shared" si="3"/>
        <v>-12.557092000000004</v>
      </c>
      <c r="M63" s="3">
        <f t="shared" si="4"/>
        <v>-11.847622000000001</v>
      </c>
      <c r="N63" s="3">
        <f t="shared" si="5"/>
        <v>-12.655455</v>
      </c>
      <c r="O63" s="3"/>
      <c r="P63" s="3"/>
      <c r="Q63" s="3">
        <f t="shared" si="6"/>
        <v>8.1655999999995288E-2</v>
      </c>
      <c r="R63" s="3">
        <f t="shared" si="7"/>
        <v>2.7149999999984686E-3</v>
      </c>
      <c r="S63" s="3">
        <f t="shared" si="8"/>
        <v>9.6019999999992223E-2</v>
      </c>
      <c r="T63" s="3">
        <f t="shared" si="9"/>
        <v>0.80548999999999538</v>
      </c>
      <c r="U63" s="3">
        <f t="shared" si="10"/>
        <v>-2.3430000000033147E-3</v>
      </c>
      <c r="V63" s="3"/>
      <c r="W63" s="3"/>
      <c r="X63" s="3">
        <f t="shared" si="11"/>
        <v>0.94497233582533391</v>
      </c>
      <c r="Y63" s="3">
        <f t="shared" si="12"/>
        <v>0.99811987505814004</v>
      </c>
      <c r="Z63" s="3">
        <f t="shared" si="13"/>
        <v>0.93561052742551776</v>
      </c>
      <c r="AA63" s="3">
        <f t="shared" si="14"/>
        <v>0.57216771503903974</v>
      </c>
      <c r="AB63" s="3">
        <f t="shared" si="15"/>
        <v>1.0016253633174554</v>
      </c>
    </row>
    <row r="64" spans="1:28" x14ac:dyDescent="0.3">
      <c r="A64" t="s">
        <v>120</v>
      </c>
      <c r="B64" s="9">
        <v>35.252296000000001</v>
      </c>
      <c r="C64" s="9">
        <v>35.586573999999999</v>
      </c>
      <c r="D64" s="9">
        <v>35.453282999999999</v>
      </c>
      <c r="E64" s="9">
        <v>35.034939999999999</v>
      </c>
      <c r="F64" s="9">
        <v>35.834940000000003</v>
      </c>
      <c r="G64" s="9">
        <v>35.506369999999997</v>
      </c>
      <c r="I64" s="3">
        <f t="shared" si="0"/>
        <v>2.7524300000000039</v>
      </c>
      <c r="J64" s="3">
        <f t="shared" si="1"/>
        <v>2.593517999999996</v>
      </c>
      <c r="K64" s="3">
        <f t="shared" si="2"/>
        <v>2.6106660000000019</v>
      </c>
      <c r="L64" s="3">
        <f t="shared" si="3"/>
        <v>2.5360499999999959</v>
      </c>
      <c r="M64" s="3">
        <f t="shared" si="4"/>
        <v>3.1904430000000019</v>
      </c>
      <c r="N64" s="3">
        <f t="shared" si="5"/>
        <v>2.5156599999999969</v>
      </c>
      <c r="O64" s="3"/>
      <c r="P64" s="3"/>
      <c r="Q64" s="3">
        <f t="shared" si="6"/>
        <v>-0.15891200000000794</v>
      </c>
      <c r="R64" s="3">
        <f t="shared" si="7"/>
        <v>-0.141764000000002</v>
      </c>
      <c r="S64" s="3">
        <f t="shared" si="8"/>
        <v>-0.21638000000000801</v>
      </c>
      <c r="T64" s="3">
        <f t="shared" si="9"/>
        <v>0.43801299999999799</v>
      </c>
      <c r="U64" s="3">
        <f t="shared" si="10"/>
        <v>-0.23677000000000703</v>
      </c>
      <c r="V64" s="3"/>
      <c r="W64" s="3"/>
      <c r="X64" s="3">
        <f t="shared" si="11"/>
        <v>1.1164448601721753</v>
      </c>
      <c r="Y64" s="3">
        <f t="shared" si="12"/>
        <v>1.1032532520960598</v>
      </c>
      <c r="Z64" s="3">
        <f t="shared" si="13"/>
        <v>1.1618147088915405</v>
      </c>
      <c r="AA64" s="3">
        <f t="shared" si="14"/>
        <v>0.73815055140079378</v>
      </c>
      <c r="AB64" s="3">
        <f t="shared" si="15"/>
        <v>1.1783515354961782</v>
      </c>
    </row>
    <row r="65" spans="1:28" x14ac:dyDescent="0.3">
      <c r="A65" t="s">
        <v>129</v>
      </c>
      <c r="B65" s="9">
        <v>15.156916000000001</v>
      </c>
      <c r="C65" s="9">
        <v>15.619645999999999</v>
      </c>
      <c r="D65" s="9">
        <v>15.463454</v>
      </c>
      <c r="E65" s="9">
        <v>15.2985325</v>
      </c>
      <c r="F65" s="9">
        <v>15.623244</v>
      </c>
      <c r="G65" s="9">
        <v>15.386691000000001</v>
      </c>
      <c r="I65" s="3">
        <f t="shared" si="0"/>
        <v>-17.342949999999995</v>
      </c>
      <c r="J65" s="3">
        <f t="shared" si="1"/>
        <v>-17.373410000000003</v>
      </c>
      <c r="K65" s="3">
        <f t="shared" si="2"/>
        <v>-17.379162999999998</v>
      </c>
      <c r="L65" s="3">
        <f t="shared" si="3"/>
        <v>-17.200357500000003</v>
      </c>
      <c r="M65" s="3">
        <f t="shared" si="4"/>
        <v>-17.021253000000002</v>
      </c>
      <c r="N65" s="3">
        <f t="shared" si="5"/>
        <v>-17.604019000000001</v>
      </c>
      <c r="O65" s="3"/>
      <c r="P65" s="3"/>
      <c r="Q65" s="3">
        <f t="shared" si="6"/>
        <v>-3.0460000000008591E-2</v>
      </c>
      <c r="R65" s="3">
        <f t="shared" si="7"/>
        <v>-3.6213000000003603E-2</v>
      </c>
      <c r="S65" s="3">
        <f t="shared" si="8"/>
        <v>0.14259249999999213</v>
      </c>
      <c r="T65" s="3">
        <f t="shared" si="9"/>
        <v>0.32169699999999324</v>
      </c>
      <c r="U65" s="3">
        <f t="shared" si="10"/>
        <v>-0.26106900000000621</v>
      </c>
      <c r="V65" s="3"/>
      <c r="W65" s="3"/>
      <c r="X65" s="3">
        <f t="shared" si="11"/>
        <v>1.0213377249838071</v>
      </c>
      <c r="Y65" s="3">
        <f t="shared" si="12"/>
        <v>1.0254186198766573</v>
      </c>
      <c r="Z65" s="3">
        <f t="shared" si="13"/>
        <v>0.90588982223707071</v>
      </c>
      <c r="AA65" s="3">
        <f t="shared" si="14"/>
        <v>0.8001281564796533</v>
      </c>
      <c r="AB65" s="3">
        <f t="shared" si="15"/>
        <v>1.1983663344218249</v>
      </c>
    </row>
    <row r="66" spans="1:28" x14ac:dyDescent="0.3">
      <c r="A66" s="6" t="s">
        <v>165</v>
      </c>
      <c r="B66" s="9">
        <v>26.786891937255859</v>
      </c>
      <c r="C66" s="9">
        <v>27.163996505737298</v>
      </c>
      <c r="D66" s="9">
        <v>26.988048553466701</v>
      </c>
      <c r="E66" s="9">
        <v>26.778049468994141</v>
      </c>
      <c r="F66" s="9">
        <v>27.677545547485352</v>
      </c>
      <c r="G66" s="9">
        <v>27.2473850250244</v>
      </c>
      <c r="I66" s="3">
        <f t="shared" si="0"/>
        <v>-5.7129740627441379</v>
      </c>
      <c r="J66" s="3">
        <f t="shared" si="1"/>
        <v>-5.8290594942627045</v>
      </c>
      <c r="K66" s="3">
        <f t="shared" si="2"/>
        <v>-5.8545684465332961</v>
      </c>
      <c r="L66" s="3">
        <f t="shared" si="3"/>
        <v>-5.7208405310058623</v>
      </c>
      <c r="M66" s="3">
        <f t="shared" si="4"/>
        <v>-4.9669514525146496</v>
      </c>
      <c r="N66" s="3">
        <f t="shared" si="5"/>
        <v>-5.7433249749756001</v>
      </c>
      <c r="O66" s="3"/>
      <c r="P66" s="3"/>
      <c r="Q66" s="3">
        <f t="shared" si="6"/>
        <v>-0.11608543151856665</v>
      </c>
      <c r="R66" s="3">
        <f t="shared" si="7"/>
        <v>-0.14159438378915823</v>
      </c>
      <c r="S66" s="3">
        <f t="shared" si="8"/>
        <v>-7.8664682617244353E-3</v>
      </c>
      <c r="T66" s="3">
        <f t="shared" si="9"/>
        <v>0.74602261022948824</v>
      </c>
      <c r="U66" s="3">
        <f t="shared" si="10"/>
        <v>-3.0350912231462246E-2</v>
      </c>
      <c r="V66" s="3"/>
      <c r="W66" s="3"/>
      <c r="X66" s="3">
        <f t="shared" si="11"/>
        <v>1.0837901433295907</v>
      </c>
      <c r="Y66" s="3">
        <f t="shared" si="12"/>
        <v>1.1031235513408568</v>
      </c>
      <c r="Z66" s="3">
        <f t="shared" si="13"/>
        <v>1.005467512886203</v>
      </c>
      <c r="AA66" s="3">
        <f t="shared" si="14"/>
        <v>0.5962450916097366</v>
      </c>
      <c r="AB66" s="3">
        <f t="shared" si="15"/>
        <v>1.0212605005961011</v>
      </c>
    </row>
    <row r="67" spans="1:28" x14ac:dyDescent="0.3">
      <c r="A67" t="s">
        <v>14</v>
      </c>
      <c r="B67" s="9">
        <v>31.101212</v>
      </c>
      <c r="C67" s="9">
        <v>31.578427000000001</v>
      </c>
      <c r="D67" s="9">
        <v>31.445506000000002</v>
      </c>
      <c r="E67" s="9">
        <v>31.132784000000001</v>
      </c>
      <c r="F67" s="9">
        <v>32.601289999999999</v>
      </c>
      <c r="G67" s="9">
        <v>31.390038000000001</v>
      </c>
      <c r="I67" s="3">
        <f t="shared" si="0"/>
        <v>-1.398653999999997</v>
      </c>
      <c r="J67" s="3">
        <f t="shared" si="1"/>
        <v>-1.4146290000000015</v>
      </c>
      <c r="K67" s="3">
        <f t="shared" si="2"/>
        <v>-1.3971109999999953</v>
      </c>
      <c r="L67" s="3">
        <f t="shared" si="3"/>
        <v>-1.366106000000002</v>
      </c>
      <c r="M67" s="3">
        <f t="shared" si="4"/>
        <v>-4.3207000000002438E-2</v>
      </c>
      <c r="N67" s="3">
        <f t="shared" si="5"/>
        <v>-1.6006719999999994</v>
      </c>
      <c r="O67" s="3"/>
      <c r="P67" s="3"/>
      <c r="Q67" s="3">
        <f t="shared" si="6"/>
        <v>-1.5975000000004513E-2</v>
      </c>
      <c r="R67" s="3">
        <f t="shared" si="7"/>
        <v>1.5430000000016264E-3</v>
      </c>
      <c r="S67" s="3">
        <f t="shared" si="8"/>
        <v>3.2547999999994914E-2</v>
      </c>
      <c r="T67" s="3">
        <f t="shared" si="9"/>
        <v>1.3554469999999945</v>
      </c>
      <c r="U67" s="3">
        <f t="shared" si="10"/>
        <v>-0.20201800000000247</v>
      </c>
      <c r="V67" s="3"/>
      <c r="W67" s="3"/>
      <c r="X67" s="3">
        <f t="shared" si="11"/>
        <v>1.0111345590727734</v>
      </c>
      <c r="Y67" s="3">
        <f t="shared" si="12"/>
        <v>0.99893104563958557</v>
      </c>
      <c r="Z67" s="3">
        <f t="shared" si="13"/>
        <v>0.97769203181428055</v>
      </c>
      <c r="AA67" s="3">
        <f t="shared" si="14"/>
        <v>0.39081371433690498</v>
      </c>
      <c r="AB67" s="3">
        <f t="shared" si="15"/>
        <v>1.1503062452286272</v>
      </c>
    </row>
    <row r="68" spans="1:28" x14ac:dyDescent="0.3">
      <c r="A68" t="s">
        <v>97</v>
      </c>
      <c r="B68" s="9">
        <v>28.479364</v>
      </c>
      <c r="C68" s="9">
        <v>28.933651000000001</v>
      </c>
      <c r="D68" s="9">
        <v>28.613202000000001</v>
      </c>
      <c r="E68" s="9">
        <v>28.352219999999999</v>
      </c>
      <c r="F68" s="9">
        <v>29.247530000000001</v>
      </c>
      <c r="G68" s="9">
        <v>28.809747999999999</v>
      </c>
      <c r="I68" s="3">
        <f t="shared" si="0"/>
        <v>-4.0205019999999969</v>
      </c>
      <c r="J68" s="3">
        <f t="shared" si="1"/>
        <v>-4.0594050000000017</v>
      </c>
      <c r="K68" s="3">
        <f t="shared" si="2"/>
        <v>-4.2294149999999959</v>
      </c>
      <c r="L68" s="3">
        <f t="shared" si="3"/>
        <v>-4.1466700000000039</v>
      </c>
      <c r="M68" s="3">
        <f t="shared" si="4"/>
        <v>-3.3969670000000001</v>
      </c>
      <c r="N68" s="3">
        <f t="shared" si="5"/>
        <v>-4.180962000000001</v>
      </c>
      <c r="O68" s="3"/>
      <c r="P68" s="3"/>
      <c r="Q68" s="3">
        <f t="shared" si="6"/>
        <v>-3.8903000000004795E-2</v>
      </c>
      <c r="R68" s="3">
        <f t="shared" si="7"/>
        <v>-0.20891299999999902</v>
      </c>
      <c r="S68" s="3">
        <f t="shared" si="8"/>
        <v>-0.12616800000000694</v>
      </c>
      <c r="T68" s="3">
        <f t="shared" si="9"/>
        <v>0.62353499999999684</v>
      </c>
      <c r="U68" s="3">
        <f t="shared" si="10"/>
        <v>-0.16046000000000404</v>
      </c>
      <c r="V68" s="3"/>
      <c r="W68" s="3"/>
      <c r="X68" s="3">
        <f t="shared" si="11"/>
        <v>1.0273323640812737</v>
      </c>
      <c r="Y68" s="3">
        <f t="shared" si="12"/>
        <v>1.1558170042902574</v>
      </c>
      <c r="Z68" s="3">
        <f t="shared" si="13"/>
        <v>1.0913909607427408</v>
      </c>
      <c r="AA68" s="3">
        <f t="shared" si="14"/>
        <v>0.64907855649984381</v>
      </c>
      <c r="AB68" s="3">
        <f t="shared" si="15"/>
        <v>1.1176434393097503</v>
      </c>
    </row>
    <row r="69" spans="1:28" x14ac:dyDescent="0.3">
      <c r="A69" s="6" t="s">
        <v>150</v>
      </c>
      <c r="B69" s="9">
        <v>23.875017166137695</v>
      </c>
      <c r="C69" s="9">
        <v>24.310386657714844</v>
      </c>
      <c r="D69" s="9">
        <v>24.1800022125244</v>
      </c>
      <c r="E69" s="9">
        <v>23.670759582519501</v>
      </c>
      <c r="F69" s="9">
        <v>24.760898590087891</v>
      </c>
      <c r="G69" s="9">
        <v>24.276084136962801</v>
      </c>
      <c r="I69" s="3">
        <f t="shared" ref="I69:I132" si="16">B69-$B$191</f>
        <v>-8.6248488338623019</v>
      </c>
      <c r="J69" s="3">
        <f t="shared" ref="J69:J132" si="17">C69-$C$191</f>
        <v>-8.6826693422851591</v>
      </c>
      <c r="K69" s="3">
        <f t="shared" ref="K69:K132" si="18">D69-$D$191</f>
        <v>-8.6626147874755972</v>
      </c>
      <c r="L69" s="3">
        <f t="shared" ref="L69:L132" si="19">E69-$E$191</f>
        <v>-8.8281304174805015</v>
      </c>
      <c r="M69" s="3">
        <f t="shared" ref="M69:M132" si="20">F69-$F$191</f>
        <v>-7.8835984099121106</v>
      </c>
      <c r="N69" s="3">
        <f t="shared" ref="N69:N132" si="21">G69-$G$191</f>
        <v>-8.7146258630371989</v>
      </c>
      <c r="O69" s="3"/>
      <c r="P69" s="3"/>
      <c r="Q69" s="3">
        <f t="shared" ref="Q69:Q132" si="22">J69-I69</f>
        <v>-5.7820508422857131E-2</v>
      </c>
      <c r="R69" s="3">
        <f t="shared" ref="R69:R132" si="23">K69-I69</f>
        <v>-3.7765953613295267E-2</v>
      </c>
      <c r="S69" s="3">
        <f t="shared" ref="S69:S132" si="24">L69-I69</f>
        <v>-0.20328158361819959</v>
      </c>
      <c r="T69" s="3">
        <f t="shared" ref="T69:T132" si="25">M69-I69</f>
        <v>0.74125042395019136</v>
      </c>
      <c r="U69" s="3">
        <f t="shared" ref="U69:U132" si="26">N69-I69</f>
        <v>-8.9777029174896938E-2</v>
      </c>
      <c r="V69" s="3"/>
      <c r="W69" s="3"/>
      <c r="X69" s="3">
        <f t="shared" ref="X69:X132" si="27">2^-Q69</f>
        <v>1.0408920879957002</v>
      </c>
      <c r="Y69" s="3">
        <f t="shared" ref="Y69:Y132" si="28">2^-R69</f>
        <v>1.0265230008290196</v>
      </c>
      <c r="Z69" s="3">
        <f t="shared" ref="Z69:Z132" si="29">2^-S69</f>
        <v>1.151314181624864</v>
      </c>
      <c r="AA69" s="3">
        <f t="shared" ref="AA69:AA132" si="30">2^-T69</f>
        <v>0.5982206330732337</v>
      </c>
      <c r="AB69" s="3">
        <f t="shared" ref="AB69:AB132" si="31">2^-U69</f>
        <v>1.0642056950512044</v>
      </c>
    </row>
    <row r="70" spans="1:28" x14ac:dyDescent="0.3">
      <c r="A70" t="s">
        <v>87</v>
      </c>
      <c r="B70" s="9">
        <v>16.413616999999999</v>
      </c>
      <c r="C70" s="9">
        <v>16.835473</v>
      </c>
      <c r="D70" s="9">
        <v>16.633410000000001</v>
      </c>
      <c r="E70" s="9">
        <v>16.271263999999999</v>
      </c>
      <c r="F70" s="9">
        <v>17.540588</v>
      </c>
      <c r="G70" s="9">
        <v>17.009360999999998</v>
      </c>
      <c r="I70" s="3">
        <f t="shared" si="16"/>
        <v>-16.086248999999999</v>
      </c>
      <c r="J70" s="3">
        <f t="shared" si="17"/>
        <v>-16.157583000000002</v>
      </c>
      <c r="K70" s="3">
        <f t="shared" si="18"/>
        <v>-16.209206999999996</v>
      </c>
      <c r="L70" s="3">
        <f t="shared" si="19"/>
        <v>-16.227626000000004</v>
      </c>
      <c r="M70" s="3">
        <f t="shared" si="20"/>
        <v>-15.103909000000002</v>
      </c>
      <c r="N70" s="3">
        <f t="shared" si="21"/>
        <v>-15.981349000000002</v>
      </c>
      <c r="O70" s="3"/>
      <c r="P70" s="3"/>
      <c r="Q70" s="3">
        <f t="shared" si="22"/>
        <v>-7.1334000000003783E-2</v>
      </c>
      <c r="R70" s="3">
        <f t="shared" si="23"/>
        <v>-0.12295799999999701</v>
      </c>
      <c r="S70" s="3">
        <f t="shared" si="24"/>
        <v>-0.14137700000000564</v>
      </c>
      <c r="T70" s="3">
        <f t="shared" si="25"/>
        <v>0.9823399999999971</v>
      </c>
      <c r="U70" s="3">
        <f t="shared" si="26"/>
        <v>0.10489999999999711</v>
      </c>
      <c r="V70" s="3"/>
      <c r="W70" s="3"/>
      <c r="X70" s="3">
        <f t="shared" si="27"/>
        <v>1.0506877617966066</v>
      </c>
      <c r="Y70" s="3">
        <f t="shared" si="28"/>
        <v>1.0889653127187182</v>
      </c>
      <c r="Z70" s="3">
        <f t="shared" si="29"/>
        <v>1.1029573463528939</v>
      </c>
      <c r="AA70" s="3">
        <f t="shared" si="30"/>
        <v>0.50615810331688071</v>
      </c>
      <c r="AB70" s="3">
        <f t="shared" si="31"/>
        <v>0.92986939401429758</v>
      </c>
    </row>
    <row r="71" spans="1:28" x14ac:dyDescent="0.3">
      <c r="A71" t="s">
        <v>122</v>
      </c>
      <c r="B71" s="9">
        <v>24.363422</v>
      </c>
      <c r="C71" s="9">
        <v>24.714549999999999</v>
      </c>
      <c r="D71" s="9">
        <v>24.566362000000002</v>
      </c>
      <c r="E71" s="9">
        <v>24.332190000000001</v>
      </c>
      <c r="F71" s="9">
        <v>24.905427</v>
      </c>
      <c r="G71" s="9">
        <v>24.77637</v>
      </c>
      <c r="I71" s="3">
        <f t="shared" si="16"/>
        <v>-8.1364439999999973</v>
      </c>
      <c r="J71" s="3">
        <f t="shared" si="17"/>
        <v>-8.2785060000000037</v>
      </c>
      <c r="K71" s="3">
        <f t="shared" si="18"/>
        <v>-8.2762549999999955</v>
      </c>
      <c r="L71" s="3">
        <f t="shared" si="19"/>
        <v>-8.1667000000000023</v>
      </c>
      <c r="M71" s="3">
        <f t="shared" si="20"/>
        <v>-7.7390700000000017</v>
      </c>
      <c r="N71" s="3">
        <f t="shared" si="21"/>
        <v>-8.21434</v>
      </c>
      <c r="O71" s="3"/>
      <c r="P71" s="3"/>
      <c r="Q71" s="3">
        <f t="shared" si="22"/>
        <v>-0.14206200000000635</v>
      </c>
      <c r="R71" s="3">
        <f t="shared" si="23"/>
        <v>-0.13981099999999813</v>
      </c>
      <c r="S71" s="3">
        <f t="shared" si="24"/>
        <v>-3.0256000000004946E-2</v>
      </c>
      <c r="T71" s="3">
        <f t="shared" si="25"/>
        <v>0.39737399999999568</v>
      </c>
      <c r="U71" s="3">
        <f t="shared" si="26"/>
        <v>-7.789600000000263E-2</v>
      </c>
      <c r="V71" s="3"/>
      <c r="W71" s="3"/>
      <c r="X71" s="3">
        <f t="shared" si="27"/>
        <v>1.1034811612640456</v>
      </c>
      <c r="Y71" s="3">
        <f t="shared" si="28"/>
        <v>1.1017607704535932</v>
      </c>
      <c r="Z71" s="3">
        <f t="shared" si="29"/>
        <v>1.0211933159715563</v>
      </c>
      <c r="AA71" s="3">
        <f t="shared" si="30"/>
        <v>0.75923899651886395</v>
      </c>
      <c r="AB71" s="3">
        <f t="shared" si="31"/>
        <v>1.0554776283558731</v>
      </c>
    </row>
    <row r="72" spans="1:28" x14ac:dyDescent="0.3">
      <c r="A72" s="6" t="s">
        <v>162</v>
      </c>
      <c r="B72" s="9">
        <v>29.782609939575195</v>
      </c>
      <c r="C72" s="9">
        <v>30.0735157012939</v>
      </c>
      <c r="D72" s="9">
        <v>30.225988769531199</v>
      </c>
      <c r="E72" s="9">
        <v>29.915815734863202</v>
      </c>
      <c r="F72" s="9">
        <v>30.445186614990234</v>
      </c>
      <c r="G72" s="9">
        <v>30.183736801147461</v>
      </c>
      <c r="I72" s="3">
        <f t="shared" si="16"/>
        <v>-2.7172560604248019</v>
      </c>
      <c r="J72" s="3">
        <f t="shared" si="17"/>
        <v>-2.919540298706103</v>
      </c>
      <c r="K72" s="3">
        <f t="shared" si="18"/>
        <v>-2.6166282304687982</v>
      </c>
      <c r="L72" s="3">
        <f t="shared" si="19"/>
        <v>-2.5830742651368013</v>
      </c>
      <c r="M72" s="3">
        <f t="shared" si="20"/>
        <v>-2.1993103850097668</v>
      </c>
      <c r="N72" s="3">
        <f t="shared" si="21"/>
        <v>-2.806973198852539</v>
      </c>
      <c r="O72" s="3"/>
      <c r="P72" s="3"/>
      <c r="Q72" s="3">
        <f t="shared" si="22"/>
        <v>-0.20228423828130104</v>
      </c>
      <c r="R72" s="3">
        <f t="shared" si="23"/>
        <v>0.10062782995600372</v>
      </c>
      <c r="S72" s="3">
        <f t="shared" si="24"/>
        <v>0.13418179528800067</v>
      </c>
      <c r="T72" s="3">
        <f t="shared" si="25"/>
        <v>0.51794567541503511</v>
      </c>
      <c r="U72" s="3">
        <f t="shared" si="26"/>
        <v>-8.9717138427737098E-2</v>
      </c>
      <c r="V72" s="3"/>
      <c r="W72" s="3"/>
      <c r="X72" s="3">
        <f t="shared" si="27"/>
        <v>1.150518544993518</v>
      </c>
      <c r="Y72" s="3">
        <f t="shared" si="28"/>
        <v>0.93262704391576035</v>
      </c>
      <c r="Z72" s="3">
        <f t="shared" si="29"/>
        <v>0.91118645398536668</v>
      </c>
      <c r="AA72" s="3">
        <f t="shared" si="30"/>
        <v>0.69836556264700456</v>
      </c>
      <c r="AB72" s="3">
        <f t="shared" si="31"/>
        <v>1.064161517488047</v>
      </c>
    </row>
    <row r="73" spans="1:28" x14ac:dyDescent="0.3">
      <c r="A73" t="s">
        <v>27</v>
      </c>
      <c r="B73" s="9">
        <v>33.630429999999997</v>
      </c>
      <c r="C73" s="9">
        <v>34.063454</v>
      </c>
      <c r="D73" s="9">
        <v>33.886800000000001</v>
      </c>
      <c r="E73" s="9">
        <v>33.550297</v>
      </c>
      <c r="F73" s="9">
        <v>34.807644000000003</v>
      </c>
      <c r="G73" s="9">
        <v>33.869056999999998</v>
      </c>
      <c r="I73" s="3">
        <f t="shared" si="16"/>
        <v>1.1305639999999997</v>
      </c>
      <c r="J73" s="3">
        <f t="shared" si="17"/>
        <v>1.0703979999999973</v>
      </c>
      <c r="K73" s="3">
        <f t="shared" si="18"/>
        <v>1.0441830000000039</v>
      </c>
      <c r="L73" s="3">
        <f t="shared" si="19"/>
        <v>1.0514069999999975</v>
      </c>
      <c r="M73" s="3">
        <f t="shared" si="20"/>
        <v>2.1631470000000022</v>
      </c>
      <c r="N73" s="3">
        <f t="shared" si="21"/>
        <v>0.87834699999999799</v>
      </c>
      <c r="O73" s="3"/>
      <c r="P73" s="3"/>
      <c r="Q73" s="3">
        <f t="shared" si="22"/>
        <v>-6.0166000000002384E-2</v>
      </c>
      <c r="R73" s="3">
        <f t="shared" si="23"/>
        <v>-8.6380999999995822E-2</v>
      </c>
      <c r="S73" s="3">
        <f t="shared" si="24"/>
        <v>-7.9157000000002142E-2</v>
      </c>
      <c r="T73" s="3">
        <f t="shared" si="25"/>
        <v>1.0325830000000025</v>
      </c>
      <c r="U73" s="3">
        <f t="shared" si="26"/>
        <v>-0.25221700000000169</v>
      </c>
      <c r="V73" s="3"/>
      <c r="W73" s="3"/>
      <c r="X73" s="3">
        <f t="shared" si="27"/>
        <v>1.0425857163878702</v>
      </c>
      <c r="Y73" s="3">
        <f t="shared" si="28"/>
        <v>1.0617035562407677</v>
      </c>
      <c r="Z73" s="3">
        <f t="shared" si="29"/>
        <v>1.0564005809469987</v>
      </c>
      <c r="AA73" s="3">
        <f t="shared" si="30"/>
        <v>0.48883415657267509</v>
      </c>
      <c r="AB73" s="3">
        <f t="shared" si="31"/>
        <v>1.1910359831143154</v>
      </c>
    </row>
    <row r="74" spans="1:28" x14ac:dyDescent="0.3">
      <c r="A74" t="s">
        <v>10</v>
      </c>
      <c r="B74" s="9">
        <v>19.126795000000001</v>
      </c>
      <c r="C74" s="9">
        <v>19.608456</v>
      </c>
      <c r="D74" s="9">
        <v>19.501443999999999</v>
      </c>
      <c r="E74" s="9">
        <v>19.023446</v>
      </c>
      <c r="F74" s="9">
        <v>20.394316</v>
      </c>
      <c r="G74" s="9">
        <v>19.435133</v>
      </c>
      <c r="I74" s="3">
        <f t="shared" si="16"/>
        <v>-13.373070999999996</v>
      </c>
      <c r="J74" s="3">
        <f t="shared" si="17"/>
        <v>-13.384600000000002</v>
      </c>
      <c r="K74" s="3">
        <f t="shared" si="18"/>
        <v>-13.341172999999998</v>
      </c>
      <c r="L74" s="3">
        <f t="shared" si="19"/>
        <v>-13.475444000000003</v>
      </c>
      <c r="M74" s="3">
        <f t="shared" si="20"/>
        <v>-12.250181000000001</v>
      </c>
      <c r="N74" s="3">
        <f t="shared" si="21"/>
        <v>-13.555577</v>
      </c>
      <c r="O74" s="3"/>
      <c r="P74" s="3"/>
      <c r="Q74" s="3">
        <f t="shared" si="22"/>
        <v>-1.1529000000006562E-2</v>
      </c>
      <c r="R74" s="3">
        <f t="shared" si="23"/>
        <v>3.1897999999998206E-2</v>
      </c>
      <c r="S74" s="3">
        <f t="shared" si="24"/>
        <v>-0.10237300000000715</v>
      </c>
      <c r="T74" s="3">
        <f t="shared" si="25"/>
        <v>1.1228899999999946</v>
      </c>
      <c r="U74" s="3">
        <f t="shared" si="26"/>
        <v>-0.18250600000000361</v>
      </c>
      <c r="V74" s="3"/>
      <c r="W74" s="3"/>
      <c r="X74" s="3">
        <f t="shared" si="27"/>
        <v>1.0080233094585724</v>
      </c>
      <c r="Y74" s="3">
        <f t="shared" si="28"/>
        <v>0.97813262596966943</v>
      </c>
      <c r="Z74" s="3">
        <f t="shared" si="29"/>
        <v>1.0735378071659512</v>
      </c>
      <c r="AA74" s="3">
        <f t="shared" si="30"/>
        <v>0.45917309001440099</v>
      </c>
      <c r="AB74" s="3">
        <f t="shared" si="31"/>
        <v>1.1348534450988057</v>
      </c>
    </row>
    <row r="75" spans="1:28" x14ac:dyDescent="0.3">
      <c r="A75" t="s">
        <v>71</v>
      </c>
      <c r="B75" s="9">
        <v>35.232117000000002</v>
      </c>
      <c r="C75" s="9">
        <v>35.713180000000001</v>
      </c>
      <c r="D75" s="9">
        <v>35.499412999999997</v>
      </c>
      <c r="E75" s="9">
        <v>35.374333999999998</v>
      </c>
      <c r="F75" s="9">
        <v>36.206690000000002</v>
      </c>
      <c r="G75" s="9">
        <v>35.583786000000003</v>
      </c>
      <c r="I75" s="3">
        <f t="shared" si="16"/>
        <v>2.7322510000000051</v>
      </c>
      <c r="J75" s="3">
        <f t="shared" si="17"/>
        <v>2.7201239999999984</v>
      </c>
      <c r="K75" s="3">
        <f t="shared" si="18"/>
        <v>2.6567959999999999</v>
      </c>
      <c r="L75" s="3">
        <f t="shared" si="19"/>
        <v>2.8754439999999946</v>
      </c>
      <c r="M75" s="3">
        <f t="shared" si="20"/>
        <v>3.5621930000000006</v>
      </c>
      <c r="N75" s="3">
        <f t="shared" si="21"/>
        <v>2.5930760000000035</v>
      </c>
      <c r="O75" s="3"/>
      <c r="P75" s="3"/>
      <c r="Q75" s="3">
        <f t="shared" si="22"/>
        <v>-1.212700000000666E-2</v>
      </c>
      <c r="R75" s="3">
        <f t="shared" si="23"/>
        <v>-7.5455000000005157E-2</v>
      </c>
      <c r="S75" s="3">
        <f t="shared" si="24"/>
        <v>0.14319299999998947</v>
      </c>
      <c r="T75" s="3">
        <f t="shared" si="25"/>
        <v>0.82994199999999552</v>
      </c>
      <c r="U75" s="3">
        <f t="shared" si="26"/>
        <v>-0.1391750000000016</v>
      </c>
      <c r="V75" s="3"/>
      <c r="W75" s="3"/>
      <c r="X75" s="3">
        <f t="shared" si="27"/>
        <v>1.0084412237576525</v>
      </c>
      <c r="Y75" s="3">
        <f t="shared" si="28"/>
        <v>1.0536932994226822</v>
      </c>
      <c r="Z75" s="3">
        <f t="shared" si="29"/>
        <v>0.9055128377563636</v>
      </c>
      <c r="AA75" s="3">
        <f t="shared" si="30"/>
        <v>0.56255185790138695</v>
      </c>
      <c r="AB75" s="3">
        <f t="shared" si="31"/>
        <v>1.1012751755082923</v>
      </c>
    </row>
    <row r="76" spans="1:28" x14ac:dyDescent="0.3">
      <c r="A76" t="s">
        <v>29</v>
      </c>
      <c r="B76" s="9">
        <v>33.257980000000003</v>
      </c>
      <c r="C76" s="9">
        <v>33.741529999999997</v>
      </c>
      <c r="D76" s="9">
        <v>33.548960000000001</v>
      </c>
      <c r="E76" s="9">
        <v>33.320487</v>
      </c>
      <c r="F76" s="9">
        <v>34.353180000000002</v>
      </c>
      <c r="G76" s="9">
        <v>33.509273999999998</v>
      </c>
      <c r="I76" s="3">
        <f t="shared" si="16"/>
        <v>0.75811400000000617</v>
      </c>
      <c r="J76" s="3">
        <f t="shared" si="17"/>
        <v>0.74847399999999453</v>
      </c>
      <c r="K76" s="3">
        <f t="shared" si="18"/>
        <v>0.70634300000000394</v>
      </c>
      <c r="L76" s="3">
        <f t="shared" si="19"/>
        <v>0.82159699999999702</v>
      </c>
      <c r="M76" s="3">
        <f t="shared" si="20"/>
        <v>1.7086830000000006</v>
      </c>
      <c r="N76" s="3">
        <f t="shared" si="21"/>
        <v>0.5185639999999978</v>
      </c>
      <c r="O76" s="3"/>
      <c r="P76" s="3"/>
      <c r="Q76" s="3">
        <f t="shared" si="22"/>
        <v>-9.6400000000116393E-3</v>
      </c>
      <c r="R76" s="3">
        <f t="shared" si="23"/>
        <v>-5.1771000000002232E-2</v>
      </c>
      <c r="S76" s="3">
        <f t="shared" si="24"/>
        <v>6.3482999999990852E-2</v>
      </c>
      <c r="T76" s="3">
        <f t="shared" si="25"/>
        <v>0.95056899999999445</v>
      </c>
      <c r="U76" s="3">
        <f t="shared" si="26"/>
        <v>-0.23955000000000837</v>
      </c>
      <c r="V76" s="3"/>
      <c r="W76" s="3"/>
      <c r="X76" s="3">
        <f t="shared" si="27"/>
        <v>1.0067043127798547</v>
      </c>
      <c r="Y76" s="3">
        <f t="shared" si="28"/>
        <v>1.0365365577831362</v>
      </c>
      <c r="Z76" s="3">
        <f t="shared" si="29"/>
        <v>0.95695102684098676</v>
      </c>
      <c r="AA76" s="3">
        <f t="shared" si="30"/>
        <v>0.5174283475457675</v>
      </c>
      <c r="AB76" s="3">
        <f t="shared" si="31"/>
        <v>1.1806243480938878</v>
      </c>
    </row>
    <row r="77" spans="1:28" x14ac:dyDescent="0.3">
      <c r="A77" s="6" t="s">
        <v>158</v>
      </c>
      <c r="B77" s="9">
        <v>34.620601654052734</v>
      </c>
      <c r="C77" s="9">
        <v>34.894603729247997</v>
      </c>
      <c r="D77" s="9">
        <v>34.867443847656197</v>
      </c>
      <c r="E77" s="9">
        <v>34.502692413330003</v>
      </c>
      <c r="F77" s="9">
        <v>35.6251220703125</v>
      </c>
      <c r="G77" s="9">
        <v>34.983367156982403</v>
      </c>
      <c r="I77" s="3">
        <f t="shared" si="16"/>
        <v>2.1207356540527371</v>
      </c>
      <c r="J77" s="3">
        <f t="shared" si="17"/>
        <v>1.9015477292479943</v>
      </c>
      <c r="K77" s="3">
        <f t="shared" si="18"/>
        <v>2.0248268476562004</v>
      </c>
      <c r="L77" s="3">
        <f t="shared" si="19"/>
        <v>2.0038024133299999</v>
      </c>
      <c r="M77" s="3">
        <f t="shared" si="20"/>
        <v>2.9806250703124988</v>
      </c>
      <c r="N77" s="3">
        <f t="shared" si="21"/>
        <v>1.9926571569824034</v>
      </c>
      <c r="O77" s="3"/>
      <c r="P77" s="3"/>
      <c r="Q77" s="3">
        <f t="shared" si="22"/>
        <v>-0.21918792480474281</v>
      </c>
      <c r="R77" s="3">
        <f t="shared" si="23"/>
        <v>-9.5908806396536761E-2</v>
      </c>
      <c r="S77" s="3">
        <f t="shared" si="24"/>
        <v>-0.11693324072273725</v>
      </c>
      <c r="T77" s="3">
        <f t="shared" si="25"/>
        <v>0.85988941625976167</v>
      </c>
      <c r="U77" s="3">
        <f t="shared" si="26"/>
        <v>-0.1280784970703337</v>
      </c>
      <c r="V77" s="3"/>
      <c r="W77" s="3"/>
      <c r="X77" s="3">
        <f t="shared" si="27"/>
        <v>1.1640781568219898</v>
      </c>
      <c r="Y77" s="3">
        <f t="shared" si="28"/>
        <v>1.0687384334898467</v>
      </c>
      <c r="Z77" s="3">
        <f t="shared" si="29"/>
        <v>1.0844272268912982</v>
      </c>
      <c r="AA77" s="3">
        <f t="shared" si="30"/>
        <v>0.55099479051546973</v>
      </c>
      <c r="AB77" s="3">
        <f t="shared" si="31"/>
        <v>1.0928371987804399</v>
      </c>
    </row>
    <row r="78" spans="1:28" x14ac:dyDescent="0.3">
      <c r="A78" t="s">
        <v>119</v>
      </c>
      <c r="B78" s="9">
        <v>24.930814999999999</v>
      </c>
      <c r="C78" s="9">
        <v>25.368124999999999</v>
      </c>
      <c r="D78" s="9">
        <v>25.287392000000001</v>
      </c>
      <c r="E78" s="9">
        <v>24.79364</v>
      </c>
      <c r="F78" s="9">
        <v>25.67962</v>
      </c>
      <c r="G78" s="9">
        <v>25.395727000000001</v>
      </c>
      <c r="I78" s="3">
        <f t="shared" si="16"/>
        <v>-7.5690509999999982</v>
      </c>
      <c r="J78" s="3">
        <f t="shared" si="17"/>
        <v>-7.6249310000000037</v>
      </c>
      <c r="K78" s="3">
        <f t="shared" si="18"/>
        <v>-7.5552249999999965</v>
      </c>
      <c r="L78" s="3">
        <f t="shared" si="19"/>
        <v>-7.705250000000003</v>
      </c>
      <c r="M78" s="3">
        <f t="shared" si="20"/>
        <v>-6.9648770000000013</v>
      </c>
      <c r="N78" s="3">
        <f t="shared" si="21"/>
        <v>-7.5949829999999992</v>
      </c>
      <c r="O78" s="3"/>
      <c r="P78" s="3"/>
      <c r="Q78" s="3">
        <f t="shared" si="22"/>
        <v>-5.5880000000005481E-2</v>
      </c>
      <c r="R78" s="3">
        <f t="shared" si="23"/>
        <v>1.382600000000167E-2</v>
      </c>
      <c r="S78" s="3">
        <f t="shared" si="24"/>
        <v>-0.13619900000000484</v>
      </c>
      <c r="T78" s="3">
        <f t="shared" si="25"/>
        <v>0.60417399999999688</v>
      </c>
      <c r="U78" s="3">
        <f t="shared" si="26"/>
        <v>-2.5932000000000954E-2</v>
      </c>
      <c r="V78" s="3"/>
      <c r="W78" s="3"/>
      <c r="X78" s="3">
        <f t="shared" si="27"/>
        <v>1.0394929689848251</v>
      </c>
      <c r="Y78" s="3">
        <f t="shared" si="28"/>
        <v>0.99046232202246109</v>
      </c>
      <c r="Z78" s="3">
        <f t="shared" si="29"/>
        <v>1.0990057999038441</v>
      </c>
      <c r="AA78" s="3">
        <f t="shared" si="30"/>
        <v>0.65784791626518002</v>
      </c>
      <c r="AB78" s="3">
        <f t="shared" si="31"/>
        <v>1.0181372097459771</v>
      </c>
    </row>
    <row r="79" spans="1:28" x14ac:dyDescent="0.3">
      <c r="A79" t="s">
        <v>95</v>
      </c>
      <c r="B79" s="9">
        <v>27.860952999999999</v>
      </c>
      <c r="C79" s="9">
        <v>28.407681</v>
      </c>
      <c r="D79" s="9">
        <v>28.080285</v>
      </c>
      <c r="E79" s="9">
        <v>27.935217000000002</v>
      </c>
      <c r="F79" s="9">
        <v>28.359221999999999</v>
      </c>
      <c r="G79" s="9">
        <v>28.246845</v>
      </c>
      <c r="I79" s="3">
        <f t="shared" si="16"/>
        <v>-4.6389129999999987</v>
      </c>
      <c r="J79" s="3">
        <f t="shared" si="17"/>
        <v>-4.5853750000000026</v>
      </c>
      <c r="K79" s="3">
        <f t="shared" si="18"/>
        <v>-4.7623319999999971</v>
      </c>
      <c r="L79" s="3">
        <f t="shared" si="19"/>
        <v>-4.5636730000000014</v>
      </c>
      <c r="M79" s="3">
        <f t="shared" si="20"/>
        <v>-4.2852750000000022</v>
      </c>
      <c r="N79" s="3">
        <f t="shared" si="21"/>
        <v>-4.7438649999999996</v>
      </c>
      <c r="O79" s="3"/>
      <c r="P79" s="3"/>
      <c r="Q79" s="3">
        <f t="shared" si="22"/>
        <v>5.3537999999996089E-2</v>
      </c>
      <c r="R79" s="3">
        <f t="shared" si="23"/>
        <v>-0.12341899999999839</v>
      </c>
      <c r="S79" s="3">
        <f t="shared" si="24"/>
        <v>7.5239999999997309E-2</v>
      </c>
      <c r="T79" s="3">
        <f t="shared" si="25"/>
        <v>0.35363799999999657</v>
      </c>
      <c r="U79" s="3">
        <f t="shared" si="26"/>
        <v>-0.10495200000000082</v>
      </c>
      <c r="V79" s="3"/>
      <c r="W79" s="3"/>
      <c r="X79" s="3">
        <f t="shared" si="27"/>
        <v>0.96357041262346999</v>
      </c>
      <c r="Y79" s="3">
        <f t="shared" si="28"/>
        <v>1.0893133372216868</v>
      </c>
      <c r="Z79" s="3">
        <f t="shared" si="29"/>
        <v>0.94918420597039821</v>
      </c>
      <c r="AA79" s="3">
        <f t="shared" si="30"/>
        <v>0.78260812856952411</v>
      </c>
      <c r="AB79" s="3">
        <f t="shared" si="31"/>
        <v>1.075458608209225</v>
      </c>
    </row>
    <row r="80" spans="1:28" x14ac:dyDescent="0.3">
      <c r="A80" s="6" t="s">
        <v>169</v>
      </c>
      <c r="B80" s="9">
        <v>27.4334716796875</v>
      </c>
      <c r="C80" s="9">
        <v>27.8671745300292</v>
      </c>
      <c r="D80" s="9">
        <v>27.799959182739258</v>
      </c>
      <c r="E80" s="9">
        <v>27.202556610107422</v>
      </c>
      <c r="F80" s="9">
        <v>28.159584045410156</v>
      </c>
      <c r="G80" s="9">
        <v>27.690803527832031</v>
      </c>
      <c r="I80" s="3">
        <f t="shared" si="16"/>
        <v>-5.0663943203124973</v>
      </c>
      <c r="J80" s="3">
        <f t="shared" si="17"/>
        <v>-5.1258814699708033</v>
      </c>
      <c r="K80" s="3">
        <f t="shared" si="18"/>
        <v>-5.0426578172607393</v>
      </c>
      <c r="L80" s="3">
        <f t="shared" si="19"/>
        <v>-5.2963333898925811</v>
      </c>
      <c r="M80" s="3">
        <f t="shared" si="20"/>
        <v>-4.484912954589845</v>
      </c>
      <c r="N80" s="3">
        <f t="shared" si="21"/>
        <v>-5.2999064721679687</v>
      </c>
      <c r="O80" s="3"/>
      <c r="P80" s="3"/>
      <c r="Q80" s="3">
        <f t="shared" si="22"/>
        <v>-5.9487149658306038E-2</v>
      </c>
      <c r="R80" s="3">
        <f t="shared" si="23"/>
        <v>2.3736503051758007E-2</v>
      </c>
      <c r="S80" s="3">
        <f t="shared" si="24"/>
        <v>-0.22993906958008381</v>
      </c>
      <c r="T80" s="3">
        <f t="shared" si="25"/>
        <v>0.5814813657226523</v>
      </c>
      <c r="U80" s="3">
        <f t="shared" si="26"/>
        <v>-0.23351215185547147</v>
      </c>
      <c r="V80" s="3"/>
      <c r="W80" s="3"/>
      <c r="X80" s="3">
        <f t="shared" si="27"/>
        <v>1.0420952501700436</v>
      </c>
      <c r="Y80" s="3">
        <f t="shared" si="28"/>
        <v>0.98368171938097049</v>
      </c>
      <c r="Z80" s="3">
        <f t="shared" si="29"/>
        <v>1.1727854170612502</v>
      </c>
      <c r="AA80" s="3">
        <f t="shared" si="30"/>
        <v>0.66827723492622004</v>
      </c>
      <c r="AB80" s="3">
        <f t="shared" si="31"/>
        <v>1.1756936216020757</v>
      </c>
    </row>
    <row r="81" spans="1:28" x14ac:dyDescent="0.3">
      <c r="A81" t="s">
        <v>11</v>
      </c>
      <c r="B81" s="9">
        <v>28.987784999999999</v>
      </c>
      <c r="C81" s="9">
        <v>29.462517999999999</v>
      </c>
      <c r="D81" s="9">
        <v>29.420580000000001</v>
      </c>
      <c r="E81" s="9">
        <v>29.072134999999999</v>
      </c>
      <c r="F81" s="9">
        <v>29.986899999999999</v>
      </c>
      <c r="G81" s="9">
        <v>29.395112000000001</v>
      </c>
      <c r="I81" s="3">
        <f t="shared" si="16"/>
        <v>-3.5120809999999985</v>
      </c>
      <c r="J81" s="3">
        <f t="shared" si="17"/>
        <v>-3.5305380000000035</v>
      </c>
      <c r="K81" s="3">
        <f t="shared" si="18"/>
        <v>-3.422036999999996</v>
      </c>
      <c r="L81" s="3">
        <f t="shared" si="19"/>
        <v>-3.4267550000000035</v>
      </c>
      <c r="M81" s="3">
        <f t="shared" si="20"/>
        <v>-2.6575970000000027</v>
      </c>
      <c r="N81" s="3">
        <f t="shared" si="21"/>
        <v>-3.595597999999999</v>
      </c>
      <c r="O81" s="3"/>
      <c r="P81" s="3"/>
      <c r="Q81" s="3">
        <f t="shared" si="22"/>
        <v>-1.8457000000005053E-2</v>
      </c>
      <c r="R81" s="3">
        <f t="shared" si="23"/>
        <v>9.0044000000002455E-2</v>
      </c>
      <c r="S81" s="3">
        <f t="shared" si="24"/>
        <v>8.5325999999994906E-2</v>
      </c>
      <c r="T81" s="3">
        <f t="shared" si="25"/>
        <v>0.8544839999999958</v>
      </c>
      <c r="U81" s="3">
        <f t="shared" si="26"/>
        <v>-8.3517000000000507E-2</v>
      </c>
      <c r="V81" s="3"/>
      <c r="W81" s="3"/>
      <c r="X81" s="3">
        <f t="shared" si="27"/>
        <v>1.0128756033828288</v>
      </c>
      <c r="Y81" s="3">
        <f t="shared" si="28"/>
        <v>0.93949409563899122</v>
      </c>
      <c r="Z81" s="3">
        <f t="shared" si="29"/>
        <v>0.94257152275361278</v>
      </c>
      <c r="AA81" s="3">
        <f t="shared" si="30"/>
        <v>0.55306310202046594</v>
      </c>
      <c r="AB81" s="3">
        <f t="shared" si="31"/>
        <v>1.0595979811068887</v>
      </c>
    </row>
    <row r="82" spans="1:28" x14ac:dyDescent="0.3">
      <c r="A82" t="s">
        <v>54</v>
      </c>
      <c r="B82" s="9">
        <v>30.508099000000001</v>
      </c>
      <c r="C82" s="9">
        <v>30.845258999999999</v>
      </c>
      <c r="D82" s="9">
        <v>30.888638</v>
      </c>
      <c r="E82" s="9">
        <v>30.292006000000001</v>
      </c>
      <c r="F82" s="9">
        <v>31.552067000000001</v>
      </c>
      <c r="G82" s="9">
        <v>31.051416</v>
      </c>
      <c r="I82" s="3">
        <f t="shared" si="16"/>
        <v>-1.9917669999999958</v>
      </c>
      <c r="J82" s="3">
        <f t="shared" si="17"/>
        <v>-2.1477970000000042</v>
      </c>
      <c r="K82" s="3">
        <f t="shared" si="18"/>
        <v>-1.9539789999999968</v>
      </c>
      <c r="L82" s="3">
        <f t="shared" si="19"/>
        <v>-2.2068840000000023</v>
      </c>
      <c r="M82" s="3">
        <f t="shared" si="20"/>
        <v>-1.0924300000000002</v>
      </c>
      <c r="N82" s="3">
        <f t="shared" si="21"/>
        <v>-1.9392940000000003</v>
      </c>
      <c r="O82" s="3"/>
      <c r="P82" s="3"/>
      <c r="Q82" s="3">
        <f t="shared" si="22"/>
        <v>-0.15603000000000833</v>
      </c>
      <c r="R82" s="3">
        <f t="shared" si="23"/>
        <v>3.7787999999999045E-2</v>
      </c>
      <c r="S82" s="3">
        <f t="shared" si="24"/>
        <v>-0.21511700000000644</v>
      </c>
      <c r="T82" s="3">
        <f t="shared" si="25"/>
        <v>0.89933699999999561</v>
      </c>
      <c r="U82" s="3">
        <f t="shared" si="26"/>
        <v>5.2472999999995551E-2</v>
      </c>
      <c r="V82" s="3"/>
      <c r="W82" s="3"/>
      <c r="X82" s="3">
        <f t="shared" si="27"/>
        <v>1.1142168200658633</v>
      </c>
      <c r="Y82" s="3">
        <f t="shared" si="28"/>
        <v>0.97414740626209773</v>
      </c>
      <c r="Z82" s="3">
        <f t="shared" si="29"/>
        <v>1.1607980492223069</v>
      </c>
      <c r="AA82" s="3">
        <f t="shared" si="30"/>
        <v>0.53613305813825018</v>
      </c>
      <c r="AB82" s="3">
        <f t="shared" si="31"/>
        <v>0.96428198459523473</v>
      </c>
    </row>
    <row r="83" spans="1:28" x14ac:dyDescent="0.3">
      <c r="A83" t="s">
        <v>79</v>
      </c>
      <c r="B83" s="9">
        <v>19.810122</v>
      </c>
      <c r="C83" s="9">
        <v>20.212682999999998</v>
      </c>
      <c r="D83" s="9">
        <v>20.133357</v>
      </c>
      <c r="E83" s="9">
        <v>19.810112</v>
      </c>
      <c r="F83" s="9">
        <v>20.634039999999999</v>
      </c>
      <c r="G83" s="9">
        <v>20.314602000000001</v>
      </c>
      <c r="I83" s="3">
        <f t="shared" si="16"/>
        <v>-12.689743999999997</v>
      </c>
      <c r="J83" s="3">
        <f t="shared" si="17"/>
        <v>-12.780373000000004</v>
      </c>
      <c r="K83" s="3">
        <f t="shared" si="18"/>
        <v>-12.709259999999997</v>
      </c>
      <c r="L83" s="3">
        <f t="shared" si="19"/>
        <v>-12.688778000000003</v>
      </c>
      <c r="M83" s="3">
        <f t="shared" si="20"/>
        <v>-12.010457000000002</v>
      </c>
      <c r="N83" s="3">
        <f t="shared" si="21"/>
        <v>-12.676107999999999</v>
      </c>
      <c r="O83" s="3"/>
      <c r="P83" s="3"/>
      <c r="Q83" s="3">
        <f t="shared" si="22"/>
        <v>-9.0629000000006954E-2</v>
      </c>
      <c r="R83" s="3">
        <f t="shared" si="23"/>
        <v>-1.9515999999999423E-2</v>
      </c>
      <c r="S83" s="3">
        <f t="shared" si="24"/>
        <v>9.6599999999469333E-4</v>
      </c>
      <c r="T83" s="3">
        <f t="shared" si="25"/>
        <v>0.67928699999999509</v>
      </c>
      <c r="U83" s="3">
        <f t="shared" si="26"/>
        <v>1.3635999999998205E-2</v>
      </c>
      <c r="V83" s="3"/>
      <c r="W83" s="3"/>
      <c r="X83" s="3">
        <f t="shared" si="27"/>
        <v>1.0648343379346523</v>
      </c>
      <c r="Y83" s="3">
        <f t="shared" si="28"/>
        <v>1.0136193704368763</v>
      </c>
      <c r="Z83" s="3">
        <f t="shared" si="29"/>
        <v>0.99933064394236448</v>
      </c>
      <c r="AA83" s="3">
        <f t="shared" si="30"/>
        <v>0.62447382186807998</v>
      </c>
      <c r="AB83" s="3">
        <f t="shared" si="31"/>
        <v>0.99059277248383748</v>
      </c>
    </row>
    <row r="84" spans="1:28" x14ac:dyDescent="0.3">
      <c r="A84" s="6" t="s">
        <v>136</v>
      </c>
      <c r="B84" s="9">
        <v>31.646948242187499</v>
      </c>
      <c r="C84" s="9">
        <v>31.949946212768499</v>
      </c>
      <c r="D84" s="9">
        <v>31.754283905029297</v>
      </c>
      <c r="E84" s="9">
        <v>31.6182334899902</v>
      </c>
      <c r="F84" s="9">
        <v>32.742332458496094</v>
      </c>
      <c r="G84" s="9">
        <v>32.236801147460938</v>
      </c>
      <c r="I84" s="3">
        <f t="shared" si="16"/>
        <v>-0.85291775781249868</v>
      </c>
      <c r="J84" s="3">
        <f t="shared" si="17"/>
        <v>-1.0431097872315043</v>
      </c>
      <c r="K84" s="3">
        <f t="shared" si="18"/>
        <v>-1.0883330949707002</v>
      </c>
      <c r="L84" s="3">
        <f t="shared" si="19"/>
        <v>-0.88065651000980338</v>
      </c>
      <c r="M84" s="3">
        <f t="shared" si="20"/>
        <v>9.7835458496092542E-2</v>
      </c>
      <c r="N84" s="3">
        <f t="shared" si="21"/>
        <v>-0.75390885253906248</v>
      </c>
      <c r="O84" s="3"/>
      <c r="P84" s="3"/>
      <c r="Q84" s="3">
        <f t="shared" si="22"/>
        <v>-0.19019202941900559</v>
      </c>
      <c r="R84" s="3">
        <f t="shared" si="23"/>
        <v>-0.23541533715820151</v>
      </c>
      <c r="S84" s="3">
        <f t="shared" si="24"/>
        <v>-2.7738752197304706E-2</v>
      </c>
      <c r="T84" s="3">
        <f t="shared" si="25"/>
        <v>0.95075321630859122</v>
      </c>
      <c r="U84" s="3">
        <f t="shared" si="26"/>
        <v>9.9008905273436199E-2</v>
      </c>
      <c r="V84" s="3"/>
      <c r="W84" s="3"/>
      <c r="X84" s="3">
        <f t="shared" si="27"/>
        <v>1.1409155669297941</v>
      </c>
      <c r="Y84" s="3">
        <f t="shared" si="28"/>
        <v>1.1772456054166534</v>
      </c>
      <c r="Z84" s="3">
        <f t="shared" si="29"/>
        <v>1.0194130677254734</v>
      </c>
      <c r="AA84" s="3">
        <f t="shared" si="30"/>
        <v>0.51736228184780086</v>
      </c>
      <c r="AB84" s="3">
        <f t="shared" si="31"/>
        <v>0.93367418163942062</v>
      </c>
    </row>
    <row r="85" spans="1:28" x14ac:dyDescent="0.3">
      <c r="A85" s="6" t="s">
        <v>173</v>
      </c>
      <c r="B85" s="9">
        <v>28.73826789855957</v>
      </c>
      <c r="C85" s="9">
        <v>29.295528411865234</v>
      </c>
      <c r="D85" s="9">
        <v>29.064065170288</v>
      </c>
      <c r="E85" s="9">
        <v>28.519411087036133</v>
      </c>
      <c r="F85" s="9">
        <v>29.725749969482422</v>
      </c>
      <c r="G85" s="9">
        <v>29.245737075805664</v>
      </c>
      <c r="I85" s="3">
        <f t="shared" si="16"/>
        <v>-3.7615981014404269</v>
      </c>
      <c r="J85" s="3">
        <f t="shared" si="17"/>
        <v>-3.6975275881347685</v>
      </c>
      <c r="K85" s="3">
        <f t="shared" si="18"/>
        <v>-3.7785518297119971</v>
      </c>
      <c r="L85" s="3">
        <f t="shared" si="19"/>
        <v>-3.9794789129638701</v>
      </c>
      <c r="M85" s="3">
        <f t="shared" si="20"/>
        <v>-2.9187470305175793</v>
      </c>
      <c r="N85" s="3">
        <f t="shared" si="21"/>
        <v>-3.7449729241943359</v>
      </c>
      <c r="O85" s="3"/>
      <c r="P85" s="3"/>
      <c r="Q85" s="3">
        <f t="shared" si="22"/>
        <v>6.4070513305658494E-2</v>
      </c>
      <c r="R85" s="3">
        <f t="shared" si="23"/>
        <v>-1.6953728271570156E-2</v>
      </c>
      <c r="S85" s="3">
        <f t="shared" si="24"/>
        <v>-0.21788081152344319</v>
      </c>
      <c r="T85" s="3">
        <f t="shared" si="25"/>
        <v>0.84285107092284761</v>
      </c>
      <c r="U85" s="3">
        <f t="shared" si="26"/>
        <v>1.6625177246091027E-2</v>
      </c>
      <c r="V85" s="3"/>
      <c r="W85" s="3"/>
      <c r="X85" s="3">
        <f t="shared" si="27"/>
        <v>0.95656140395941547</v>
      </c>
      <c r="Y85" s="3">
        <f t="shared" si="28"/>
        <v>1.0118207482601451</v>
      </c>
      <c r="Z85" s="3">
        <f t="shared" si="29"/>
        <v>1.1630239541728042</v>
      </c>
      <c r="AA85" s="3">
        <f t="shared" si="30"/>
        <v>0.55754066118744872</v>
      </c>
      <c r="AB85" s="3">
        <f t="shared" si="31"/>
        <v>0.98854244871960462</v>
      </c>
    </row>
    <row r="86" spans="1:28" x14ac:dyDescent="0.3">
      <c r="A86" s="6" t="s">
        <v>146</v>
      </c>
      <c r="B86" s="9">
        <v>30.887687683105469</v>
      </c>
      <c r="C86" s="9">
        <v>31.322446823120099</v>
      </c>
      <c r="D86" s="9">
        <v>31.092692565917901</v>
      </c>
      <c r="E86" s="9">
        <v>30.606588363647401</v>
      </c>
      <c r="F86" s="9">
        <v>31.976667404174801</v>
      </c>
      <c r="G86" s="9">
        <v>31.294746780395499</v>
      </c>
      <c r="I86" s="3">
        <f t="shared" si="16"/>
        <v>-1.6121783168945285</v>
      </c>
      <c r="J86" s="3">
        <f t="shared" si="17"/>
        <v>-1.6706091768799034</v>
      </c>
      <c r="K86" s="3">
        <f t="shared" si="18"/>
        <v>-1.7499244340820965</v>
      </c>
      <c r="L86" s="3">
        <f t="shared" si="19"/>
        <v>-1.8923016363526024</v>
      </c>
      <c r="M86" s="3">
        <f t="shared" si="20"/>
        <v>-0.66782959582520007</v>
      </c>
      <c r="N86" s="3">
        <f t="shared" si="21"/>
        <v>-1.6959632196045007</v>
      </c>
      <c r="O86" s="3"/>
      <c r="P86" s="3"/>
      <c r="Q86" s="3">
        <f t="shared" si="22"/>
        <v>-5.8430859985374894E-2</v>
      </c>
      <c r="R86" s="3">
        <f t="shared" si="23"/>
        <v>-0.13774611718756802</v>
      </c>
      <c r="S86" s="3">
        <f t="shared" si="24"/>
        <v>-0.28012331945807389</v>
      </c>
      <c r="T86" s="3">
        <f t="shared" si="25"/>
        <v>0.94434872106932843</v>
      </c>
      <c r="U86" s="3">
        <f t="shared" si="26"/>
        <v>-8.3784902709972187E-2</v>
      </c>
      <c r="V86" s="3"/>
      <c r="W86" s="3"/>
      <c r="X86" s="3">
        <f t="shared" si="27"/>
        <v>1.0413325445728097</v>
      </c>
      <c r="Y86" s="3">
        <f t="shared" si="28"/>
        <v>1.1001849838054005</v>
      </c>
      <c r="Z86" s="3">
        <f t="shared" si="29"/>
        <v>1.2142986764305037</v>
      </c>
      <c r="AA86" s="3">
        <f t="shared" si="30"/>
        <v>0.51966409178596817</v>
      </c>
      <c r="AB86" s="3">
        <f t="shared" si="31"/>
        <v>1.0597947624923445</v>
      </c>
    </row>
    <row r="87" spans="1:28" x14ac:dyDescent="0.3">
      <c r="A87" t="s">
        <v>108</v>
      </c>
      <c r="B87" s="9">
        <v>18.870616999999999</v>
      </c>
      <c r="C87" s="9">
        <v>19.205331000000001</v>
      </c>
      <c r="D87" s="9">
        <v>19.223994000000001</v>
      </c>
      <c r="E87" s="9">
        <v>18.675234</v>
      </c>
      <c r="F87" s="9">
        <v>19.614319999999999</v>
      </c>
      <c r="G87" s="9">
        <v>19.324725000000001</v>
      </c>
      <c r="I87" s="3">
        <f t="shared" si="16"/>
        <v>-13.629248999999998</v>
      </c>
      <c r="J87" s="3">
        <f t="shared" si="17"/>
        <v>-13.787725000000002</v>
      </c>
      <c r="K87" s="3">
        <f t="shared" si="18"/>
        <v>-13.618622999999996</v>
      </c>
      <c r="L87" s="3">
        <f t="shared" si="19"/>
        <v>-13.823656000000003</v>
      </c>
      <c r="M87" s="3">
        <f t="shared" si="20"/>
        <v>-13.030177000000002</v>
      </c>
      <c r="N87" s="3">
        <f t="shared" si="21"/>
        <v>-13.665984999999999</v>
      </c>
      <c r="O87" s="3"/>
      <c r="P87" s="3"/>
      <c r="Q87" s="3">
        <f t="shared" si="22"/>
        <v>-0.15847600000000384</v>
      </c>
      <c r="R87" s="3">
        <f t="shared" si="23"/>
        <v>1.0626000000002023E-2</v>
      </c>
      <c r="S87" s="3">
        <f t="shared" si="24"/>
        <v>-0.19440700000000533</v>
      </c>
      <c r="T87" s="3">
        <f t="shared" si="25"/>
        <v>0.59907199999999605</v>
      </c>
      <c r="U87" s="3">
        <f t="shared" si="26"/>
        <v>-3.6736000000001212E-2</v>
      </c>
      <c r="V87" s="3"/>
      <c r="W87" s="3"/>
      <c r="X87" s="3">
        <f t="shared" si="27"/>
        <v>1.1161075079260308</v>
      </c>
      <c r="Y87" s="3">
        <f t="shared" si="28"/>
        <v>0.99266167601345834</v>
      </c>
      <c r="Z87" s="3">
        <f t="shared" si="29"/>
        <v>1.1442537341280934</v>
      </c>
      <c r="AA87" s="3">
        <f t="shared" si="30"/>
        <v>0.66017847242437377</v>
      </c>
      <c r="AB87" s="3">
        <f t="shared" si="31"/>
        <v>1.025790417895156</v>
      </c>
    </row>
    <row r="88" spans="1:28" x14ac:dyDescent="0.3">
      <c r="A88" s="6" t="s">
        <v>174</v>
      </c>
      <c r="B88" s="9">
        <v>30.833587646484375</v>
      </c>
      <c r="C88" s="9">
        <v>31.334448242187499</v>
      </c>
      <c r="D88" s="9">
        <v>31.1396881103515</v>
      </c>
      <c r="E88" s="9">
        <v>30.951488494873047</v>
      </c>
      <c r="F88" s="9">
        <v>31.603797912597656</v>
      </c>
      <c r="G88" s="9">
        <v>31.277897644042898</v>
      </c>
      <c r="I88" s="3">
        <f t="shared" si="16"/>
        <v>-1.6662783535156223</v>
      </c>
      <c r="J88" s="3">
        <f t="shared" si="17"/>
        <v>-1.6586077578125042</v>
      </c>
      <c r="K88" s="3">
        <f t="shared" si="18"/>
        <v>-1.7029288896484971</v>
      </c>
      <c r="L88" s="3">
        <f t="shared" si="19"/>
        <v>-1.5474015051269561</v>
      </c>
      <c r="M88" s="3">
        <f t="shared" si="20"/>
        <v>-1.040699087402345</v>
      </c>
      <c r="N88" s="3">
        <f t="shared" si="21"/>
        <v>-1.7128123559571016</v>
      </c>
      <c r="O88" s="3"/>
      <c r="P88" s="3"/>
      <c r="Q88" s="3">
        <f t="shared" si="22"/>
        <v>7.6705957031180105E-3</v>
      </c>
      <c r="R88" s="3">
        <f t="shared" si="23"/>
        <v>-3.6650536132874834E-2</v>
      </c>
      <c r="S88" s="3">
        <f t="shared" si="24"/>
        <v>0.11887684838866619</v>
      </c>
      <c r="T88" s="3">
        <f t="shared" si="25"/>
        <v>0.6255792661132773</v>
      </c>
      <c r="U88" s="3">
        <f t="shared" si="26"/>
        <v>-4.6534002441479316E-2</v>
      </c>
      <c r="V88" s="3"/>
      <c r="W88" s="3"/>
      <c r="X88" s="3">
        <f t="shared" si="27"/>
        <v>0.99469725765461126</v>
      </c>
      <c r="Y88" s="3">
        <f t="shared" si="28"/>
        <v>1.0257296528569071</v>
      </c>
      <c r="Z88" s="3">
        <f t="shared" si="29"/>
        <v>0.92090430426015424</v>
      </c>
      <c r="AA88" s="3">
        <f t="shared" si="30"/>
        <v>0.6481594782343777</v>
      </c>
      <c r="AB88" s="3">
        <f t="shared" si="31"/>
        <v>1.0327807405687441</v>
      </c>
    </row>
    <row r="89" spans="1:28" x14ac:dyDescent="0.3">
      <c r="A89" t="s">
        <v>39</v>
      </c>
      <c r="B89" s="9">
        <v>18.283532000000001</v>
      </c>
      <c r="C89" s="9">
        <v>18.710270000000001</v>
      </c>
      <c r="D89" s="9">
        <v>18.483931999999999</v>
      </c>
      <c r="E89" s="9">
        <v>18.241156</v>
      </c>
      <c r="F89" s="9">
        <v>18.982907000000001</v>
      </c>
      <c r="G89" s="9">
        <v>18.730609999999999</v>
      </c>
      <c r="I89" s="3">
        <f t="shared" si="16"/>
        <v>-14.216333999999996</v>
      </c>
      <c r="J89" s="3">
        <f t="shared" si="17"/>
        <v>-14.282786000000002</v>
      </c>
      <c r="K89" s="3">
        <f t="shared" si="18"/>
        <v>-14.358684999999998</v>
      </c>
      <c r="L89" s="3">
        <f t="shared" si="19"/>
        <v>-14.257734000000003</v>
      </c>
      <c r="M89" s="3">
        <f t="shared" si="20"/>
        <v>-13.66159</v>
      </c>
      <c r="N89" s="3">
        <f t="shared" si="21"/>
        <v>-14.260100000000001</v>
      </c>
      <c r="O89" s="3"/>
      <c r="P89" s="3"/>
      <c r="Q89" s="3">
        <f t="shared" si="22"/>
        <v>-6.6452000000005285E-2</v>
      </c>
      <c r="R89" s="3">
        <f t="shared" si="23"/>
        <v>-0.14235100000000145</v>
      </c>
      <c r="S89" s="3">
        <f t="shared" si="24"/>
        <v>-4.1400000000006543E-2</v>
      </c>
      <c r="T89" s="3">
        <f t="shared" si="25"/>
        <v>0.55474399999999591</v>
      </c>
      <c r="U89" s="3">
        <f t="shared" si="26"/>
        <v>-4.3766000000005079E-2</v>
      </c>
      <c r="V89" s="3"/>
      <c r="W89" s="3"/>
      <c r="X89" s="3">
        <f t="shared" si="27"/>
        <v>1.047138301661775</v>
      </c>
      <c r="Y89" s="3">
        <f t="shared" si="28"/>
        <v>1.1037022322390264</v>
      </c>
      <c r="Z89" s="3">
        <f t="shared" si="29"/>
        <v>1.029111998774211</v>
      </c>
      <c r="AA89" s="3">
        <f t="shared" si="30"/>
        <v>0.68077784861962487</v>
      </c>
      <c r="AB89" s="3">
        <f t="shared" si="31"/>
        <v>1.0308011129639341</v>
      </c>
    </row>
    <row r="90" spans="1:28" x14ac:dyDescent="0.3">
      <c r="A90" s="6" t="s">
        <v>143</v>
      </c>
      <c r="B90" s="9">
        <v>24.898334503173828</v>
      </c>
      <c r="C90" s="9">
        <v>25.529838562011719</v>
      </c>
      <c r="D90" s="9">
        <v>25.268766403198242</v>
      </c>
      <c r="E90" s="9">
        <v>24.987051010131836</v>
      </c>
      <c r="F90" s="9">
        <v>25.843793869018555</v>
      </c>
      <c r="G90" s="9">
        <v>25.476282119750977</v>
      </c>
      <c r="I90" s="3">
        <f t="shared" si="16"/>
        <v>-7.6015314968261691</v>
      </c>
      <c r="J90" s="3">
        <f t="shared" si="17"/>
        <v>-7.4632174379882841</v>
      </c>
      <c r="K90" s="3">
        <f t="shared" si="18"/>
        <v>-7.5738505968017549</v>
      </c>
      <c r="L90" s="3">
        <f t="shared" si="19"/>
        <v>-7.511838989868167</v>
      </c>
      <c r="M90" s="3">
        <f t="shared" si="20"/>
        <v>-6.8007031309814465</v>
      </c>
      <c r="N90" s="3">
        <f t="shared" si="21"/>
        <v>-7.5144278802490234</v>
      </c>
      <c r="O90" s="3"/>
      <c r="P90" s="3"/>
      <c r="Q90" s="3">
        <f t="shared" si="22"/>
        <v>0.13831405883788506</v>
      </c>
      <c r="R90" s="3">
        <f t="shared" si="23"/>
        <v>2.7680900024414257E-2</v>
      </c>
      <c r="S90" s="3">
        <f t="shared" si="24"/>
        <v>8.9692506958002127E-2</v>
      </c>
      <c r="T90" s="3">
        <f t="shared" si="25"/>
        <v>0.80082836584472261</v>
      </c>
      <c r="U90" s="3">
        <f t="shared" si="26"/>
        <v>8.7103616577145715E-2</v>
      </c>
      <c r="V90" s="3"/>
      <c r="W90" s="3"/>
      <c r="X90" s="3">
        <f t="shared" si="27"/>
        <v>0.9085803069821905</v>
      </c>
      <c r="Y90" s="3">
        <f t="shared" si="28"/>
        <v>0.98099595986722865</v>
      </c>
      <c r="Z90" s="3">
        <f t="shared" si="29"/>
        <v>0.93972301849449358</v>
      </c>
      <c r="AA90" s="3">
        <f t="shared" si="30"/>
        <v>0.57401949266200847</v>
      </c>
      <c r="AB90" s="3">
        <f t="shared" si="31"/>
        <v>0.94141084853777091</v>
      </c>
    </row>
    <row r="91" spans="1:28" x14ac:dyDescent="0.3">
      <c r="A91" t="s">
        <v>3</v>
      </c>
      <c r="B91" s="9">
        <v>34.198982000000001</v>
      </c>
      <c r="C91" s="9">
        <v>34.659064000000001</v>
      </c>
      <c r="D91" s="9">
        <v>34.329064000000002</v>
      </c>
      <c r="E91" s="9">
        <v>34.191406000000001</v>
      </c>
      <c r="F91" s="9">
        <v>36.429268</v>
      </c>
      <c r="G91" s="9">
        <v>34.453384999999997</v>
      </c>
      <c r="I91" s="3">
        <f t="shared" si="16"/>
        <v>1.6991160000000036</v>
      </c>
      <c r="J91" s="3">
        <f t="shared" si="17"/>
        <v>1.6660079999999979</v>
      </c>
      <c r="K91" s="3">
        <f t="shared" si="18"/>
        <v>1.4864470000000054</v>
      </c>
      <c r="L91" s="3">
        <f t="shared" si="19"/>
        <v>1.6925159999999977</v>
      </c>
      <c r="M91" s="3">
        <f t="shared" si="20"/>
        <v>3.7847709999999992</v>
      </c>
      <c r="N91" s="3">
        <f t="shared" si="21"/>
        <v>1.4626749999999973</v>
      </c>
      <c r="O91" s="3"/>
      <c r="P91" s="3"/>
      <c r="Q91" s="3">
        <f t="shared" si="22"/>
        <v>-3.3108000000005688E-2</v>
      </c>
      <c r="R91" s="3">
        <f t="shared" si="23"/>
        <v>-0.21266899999999822</v>
      </c>
      <c r="S91" s="3">
        <f t="shared" si="24"/>
        <v>-6.6000000000059345E-3</v>
      </c>
      <c r="T91" s="3">
        <f t="shared" si="25"/>
        <v>2.0856549999999956</v>
      </c>
      <c r="U91" s="3">
        <f t="shared" si="26"/>
        <v>-0.23644100000000634</v>
      </c>
      <c r="V91" s="3"/>
      <c r="W91" s="3"/>
      <c r="X91" s="3">
        <f t="shared" si="27"/>
        <v>1.0232140645654078</v>
      </c>
      <c r="Y91" s="3">
        <f t="shared" si="28"/>
        <v>1.1588300490347556</v>
      </c>
      <c r="Z91" s="3">
        <f t="shared" si="29"/>
        <v>1.004585251633819</v>
      </c>
      <c r="AA91" s="3">
        <f t="shared" si="30"/>
        <v>0.23558914953494459</v>
      </c>
      <c r="AB91" s="3">
        <f t="shared" si="31"/>
        <v>1.1780828484601134</v>
      </c>
    </row>
    <row r="92" spans="1:28" x14ac:dyDescent="0.3">
      <c r="A92" t="s">
        <v>58</v>
      </c>
      <c r="B92" s="9">
        <v>27.368385</v>
      </c>
      <c r="C92" s="9">
        <v>27.872965000000001</v>
      </c>
      <c r="D92" s="9">
        <v>27.647911000000001</v>
      </c>
      <c r="E92" s="9">
        <v>27.4712</v>
      </c>
      <c r="F92" s="9">
        <v>28.327090999999999</v>
      </c>
      <c r="G92" s="9">
        <v>27.737082999999998</v>
      </c>
      <c r="I92" s="3">
        <f t="shared" si="16"/>
        <v>-5.1314809999999973</v>
      </c>
      <c r="J92" s="3">
        <f t="shared" si="17"/>
        <v>-5.1200910000000022</v>
      </c>
      <c r="K92" s="3">
        <f t="shared" si="18"/>
        <v>-5.1947059999999965</v>
      </c>
      <c r="L92" s="3">
        <f t="shared" si="19"/>
        <v>-5.0276900000000033</v>
      </c>
      <c r="M92" s="3">
        <f t="shared" si="20"/>
        <v>-4.3174060000000019</v>
      </c>
      <c r="N92" s="3">
        <f t="shared" si="21"/>
        <v>-5.2536270000000016</v>
      </c>
      <c r="O92" s="3"/>
      <c r="P92" s="3"/>
      <c r="Q92" s="3">
        <f t="shared" si="22"/>
        <v>1.1389999999995126E-2</v>
      </c>
      <c r="R92" s="3">
        <f t="shared" si="23"/>
        <v>-6.3224999999999199E-2</v>
      </c>
      <c r="S92" s="3">
        <f t="shared" si="24"/>
        <v>0.10379099999999397</v>
      </c>
      <c r="T92" s="3">
        <f t="shared" si="25"/>
        <v>0.81407499999999544</v>
      </c>
      <c r="U92" s="3">
        <f t="shared" si="26"/>
        <v>-0.12214600000000431</v>
      </c>
      <c r="V92" s="3"/>
      <c r="W92" s="3"/>
      <c r="X92" s="3">
        <f t="shared" si="27"/>
        <v>0.99213613684870139</v>
      </c>
      <c r="Y92" s="3">
        <f t="shared" si="28"/>
        <v>1.0447986949942865</v>
      </c>
      <c r="Z92" s="3">
        <f t="shared" si="29"/>
        <v>0.93058445962539971</v>
      </c>
      <c r="AA92" s="3">
        <f t="shared" si="30"/>
        <v>0.56877304491023828</v>
      </c>
      <c r="AB92" s="3">
        <f t="shared" si="31"/>
        <v>1.0883525768218341</v>
      </c>
    </row>
    <row r="93" spans="1:28" x14ac:dyDescent="0.3">
      <c r="A93" t="s">
        <v>64</v>
      </c>
      <c r="B93" s="9">
        <v>23.866641999999999</v>
      </c>
      <c r="C93" s="9">
        <v>24.295337</v>
      </c>
      <c r="D93" s="9">
        <v>24.201739</v>
      </c>
      <c r="E93" s="9">
        <v>23.644673999999998</v>
      </c>
      <c r="F93" s="9">
        <v>25.094145000000001</v>
      </c>
      <c r="G93" s="9">
        <v>24.330749999999998</v>
      </c>
      <c r="I93" s="3">
        <f t="shared" si="16"/>
        <v>-8.6332239999999985</v>
      </c>
      <c r="J93" s="3">
        <f t="shared" si="17"/>
        <v>-8.6977190000000029</v>
      </c>
      <c r="K93" s="3">
        <f t="shared" si="18"/>
        <v>-8.6408779999999972</v>
      </c>
      <c r="L93" s="3">
        <f t="shared" si="19"/>
        <v>-8.8542160000000045</v>
      </c>
      <c r="M93" s="3">
        <f t="shared" si="20"/>
        <v>-7.5503520000000002</v>
      </c>
      <c r="N93" s="3">
        <f t="shared" si="21"/>
        <v>-8.6599600000000017</v>
      </c>
      <c r="O93" s="3"/>
      <c r="P93" s="3"/>
      <c r="Q93" s="3">
        <f t="shared" si="22"/>
        <v>-6.449500000000441E-2</v>
      </c>
      <c r="R93" s="3">
        <f t="shared" si="23"/>
        <v>-7.6539999999987174E-3</v>
      </c>
      <c r="S93" s="3">
        <f t="shared" si="24"/>
        <v>-0.22099200000000607</v>
      </c>
      <c r="T93" s="3">
        <f t="shared" si="25"/>
        <v>1.0828719999999983</v>
      </c>
      <c r="U93" s="3">
        <f t="shared" si="26"/>
        <v>-2.6736000000003202E-2</v>
      </c>
      <c r="V93" s="3"/>
      <c r="W93" s="3"/>
      <c r="X93" s="3">
        <f t="shared" si="27"/>
        <v>1.0457188330047023</v>
      </c>
      <c r="Y93" s="3">
        <f t="shared" si="28"/>
        <v>1.0053194468025384</v>
      </c>
      <c r="Z93" s="3">
        <f t="shared" si="29"/>
        <v>1.1655347350197216</v>
      </c>
      <c r="AA93" s="3">
        <f t="shared" si="30"/>
        <v>0.47208809271299895</v>
      </c>
      <c r="AB93" s="3">
        <f t="shared" si="31"/>
        <v>1.0187047659029018</v>
      </c>
    </row>
    <row r="94" spans="1:28" x14ac:dyDescent="0.3">
      <c r="A94" t="s">
        <v>18</v>
      </c>
      <c r="B94" s="9">
        <v>23.828022000000001</v>
      </c>
      <c r="C94" s="9">
        <v>24.280660000000001</v>
      </c>
      <c r="D94" s="9">
        <v>24.060300999999999</v>
      </c>
      <c r="E94" s="9">
        <v>23.708819999999999</v>
      </c>
      <c r="F94" s="9">
        <v>24.557738000000001</v>
      </c>
      <c r="G94" s="9">
        <v>24.178298999999999</v>
      </c>
      <c r="I94" s="3">
        <f t="shared" si="16"/>
        <v>-8.6718439999999966</v>
      </c>
      <c r="J94" s="3">
        <f t="shared" si="17"/>
        <v>-8.7123960000000018</v>
      </c>
      <c r="K94" s="3">
        <f t="shared" si="18"/>
        <v>-8.782315999999998</v>
      </c>
      <c r="L94" s="3">
        <f t="shared" si="19"/>
        <v>-8.7900700000000036</v>
      </c>
      <c r="M94" s="3">
        <f t="shared" si="20"/>
        <v>-8.0867590000000007</v>
      </c>
      <c r="N94" s="3">
        <f t="shared" si="21"/>
        <v>-8.8124110000000009</v>
      </c>
      <c r="O94" s="3"/>
      <c r="P94" s="3"/>
      <c r="Q94" s="3">
        <f t="shared" si="22"/>
        <v>-4.0552000000005251E-2</v>
      </c>
      <c r="R94" s="3">
        <f t="shared" si="23"/>
        <v>-0.11047200000000146</v>
      </c>
      <c r="S94" s="3">
        <f t="shared" si="24"/>
        <v>-0.11822600000000705</v>
      </c>
      <c r="T94" s="3">
        <f t="shared" si="25"/>
        <v>0.58508499999999586</v>
      </c>
      <c r="U94" s="3">
        <f t="shared" si="26"/>
        <v>-0.14056700000000433</v>
      </c>
      <c r="V94" s="3"/>
      <c r="W94" s="3"/>
      <c r="X94" s="3">
        <f t="shared" si="27"/>
        <v>1.0285072760000553</v>
      </c>
      <c r="Y94" s="3">
        <f t="shared" si="28"/>
        <v>1.0795813804819319</v>
      </c>
      <c r="Z94" s="3">
        <f t="shared" si="29"/>
        <v>1.0853993877496049</v>
      </c>
      <c r="AA94" s="3">
        <f t="shared" si="30"/>
        <v>0.66661006238333753</v>
      </c>
      <c r="AB94" s="3">
        <f t="shared" si="31"/>
        <v>1.1023382656226799</v>
      </c>
    </row>
    <row r="95" spans="1:28" x14ac:dyDescent="0.3">
      <c r="A95" t="s">
        <v>98</v>
      </c>
      <c r="B95" s="9">
        <v>21.498660000000001</v>
      </c>
      <c r="C95" s="9">
        <v>21.805485000000001</v>
      </c>
      <c r="D95" s="9">
        <v>21.654530999999999</v>
      </c>
      <c r="E95" s="9">
        <v>21.354229</v>
      </c>
      <c r="F95" s="9">
        <v>22.337879999999998</v>
      </c>
      <c r="G95" s="9">
        <v>21.947814000000001</v>
      </c>
      <c r="I95" s="3">
        <f t="shared" si="16"/>
        <v>-11.001205999999996</v>
      </c>
      <c r="J95" s="3">
        <f t="shared" si="17"/>
        <v>-11.187571000000002</v>
      </c>
      <c r="K95" s="3">
        <f t="shared" si="18"/>
        <v>-11.188085999999998</v>
      </c>
      <c r="L95" s="3">
        <f t="shared" si="19"/>
        <v>-11.144661000000003</v>
      </c>
      <c r="M95" s="3">
        <f t="shared" si="20"/>
        <v>-10.306617000000003</v>
      </c>
      <c r="N95" s="3">
        <f t="shared" si="21"/>
        <v>-11.042895999999999</v>
      </c>
      <c r="O95" s="3"/>
      <c r="P95" s="3"/>
      <c r="Q95" s="3">
        <f t="shared" si="22"/>
        <v>-0.18636500000000567</v>
      </c>
      <c r="R95" s="3">
        <f t="shared" si="23"/>
        <v>-0.18688000000000216</v>
      </c>
      <c r="S95" s="3">
        <f t="shared" si="24"/>
        <v>-0.14345500000000655</v>
      </c>
      <c r="T95" s="3">
        <f t="shared" si="25"/>
        <v>0.69458899999999346</v>
      </c>
      <c r="U95" s="3">
        <f t="shared" si="26"/>
        <v>-4.1690000000002669E-2</v>
      </c>
      <c r="V95" s="3"/>
      <c r="W95" s="3"/>
      <c r="X95" s="3">
        <f t="shared" si="27"/>
        <v>1.1378930769512441</v>
      </c>
      <c r="Y95" s="3">
        <f t="shared" si="28"/>
        <v>1.1382993440593787</v>
      </c>
      <c r="Z95" s="3">
        <f t="shared" si="29"/>
        <v>1.1045471464884224</v>
      </c>
      <c r="AA95" s="3">
        <f t="shared" si="30"/>
        <v>0.6178853188192861</v>
      </c>
      <c r="AB95" s="3">
        <f t="shared" si="31"/>
        <v>1.0293188841301268</v>
      </c>
    </row>
    <row r="96" spans="1:28" x14ac:dyDescent="0.3">
      <c r="A96" t="s">
        <v>103</v>
      </c>
      <c r="B96" s="9">
        <v>20.354493999999999</v>
      </c>
      <c r="C96" s="9">
        <v>20.816932999999999</v>
      </c>
      <c r="D96" s="9">
        <v>20.563742999999999</v>
      </c>
      <c r="E96" s="9">
        <v>20.382031999999999</v>
      </c>
      <c r="F96" s="9">
        <v>20.963493</v>
      </c>
      <c r="G96" s="9">
        <v>20.896013</v>
      </c>
      <c r="I96" s="3">
        <f t="shared" si="16"/>
        <v>-12.145371999999998</v>
      </c>
      <c r="J96" s="3">
        <f t="shared" si="17"/>
        <v>-12.176123000000004</v>
      </c>
      <c r="K96" s="3">
        <f t="shared" si="18"/>
        <v>-12.278873999999998</v>
      </c>
      <c r="L96" s="3">
        <f t="shared" si="19"/>
        <v>-12.116858000000004</v>
      </c>
      <c r="M96" s="3">
        <f t="shared" si="20"/>
        <v>-11.681004000000001</v>
      </c>
      <c r="N96" s="3">
        <f t="shared" si="21"/>
        <v>-12.094697</v>
      </c>
      <c r="O96" s="3"/>
      <c r="P96" s="3"/>
      <c r="Q96" s="3">
        <f t="shared" si="22"/>
        <v>-3.0751000000005746E-2</v>
      </c>
      <c r="R96" s="3">
        <f t="shared" si="23"/>
        <v>-0.13350200000000001</v>
      </c>
      <c r="S96" s="3">
        <f t="shared" si="24"/>
        <v>2.8513999999994155E-2</v>
      </c>
      <c r="T96" s="3">
        <f t="shared" si="25"/>
        <v>0.46436799999999678</v>
      </c>
      <c r="U96" s="3">
        <f t="shared" si="26"/>
        <v>5.0674999999998249E-2</v>
      </c>
      <c r="V96" s="3"/>
      <c r="W96" s="3"/>
      <c r="X96" s="3">
        <f t="shared" si="27"/>
        <v>1.0215437555349496</v>
      </c>
      <c r="Y96" s="3">
        <f t="shared" si="28"/>
        <v>1.0969532179033556</v>
      </c>
      <c r="Z96" s="3">
        <f t="shared" si="29"/>
        <v>0.98042963658864635</v>
      </c>
      <c r="AA96" s="3">
        <f t="shared" si="30"/>
        <v>0.72478851513568487</v>
      </c>
      <c r="AB96" s="3">
        <f t="shared" si="31"/>
        <v>0.96548449780416301</v>
      </c>
    </row>
    <row r="97" spans="1:28" x14ac:dyDescent="0.3">
      <c r="A97" t="s">
        <v>49</v>
      </c>
      <c r="B97" s="9">
        <v>21.929614999999998</v>
      </c>
      <c r="C97" s="9">
        <v>22.495483</v>
      </c>
      <c r="D97" s="9">
        <v>22.337281999999998</v>
      </c>
      <c r="E97" s="9">
        <v>22.03229</v>
      </c>
      <c r="F97" s="9">
        <v>23.107430000000001</v>
      </c>
      <c r="G97" s="9">
        <v>22.406948</v>
      </c>
      <c r="I97" s="3">
        <f t="shared" si="16"/>
        <v>-10.570250999999999</v>
      </c>
      <c r="J97" s="3">
        <f t="shared" si="17"/>
        <v>-10.497573000000003</v>
      </c>
      <c r="K97" s="3">
        <f t="shared" si="18"/>
        <v>-10.505334999999999</v>
      </c>
      <c r="L97" s="3">
        <f t="shared" si="19"/>
        <v>-10.466600000000003</v>
      </c>
      <c r="M97" s="3">
        <f t="shared" si="20"/>
        <v>-9.5370670000000004</v>
      </c>
      <c r="N97" s="3">
        <f t="shared" si="21"/>
        <v>-10.583762</v>
      </c>
      <c r="O97" s="3"/>
      <c r="P97" s="3"/>
      <c r="Q97" s="3">
        <f t="shared" si="22"/>
        <v>7.2677999999996246E-2</v>
      </c>
      <c r="R97" s="3">
        <f t="shared" si="23"/>
        <v>6.4916000000000196E-2</v>
      </c>
      <c r="S97" s="3">
        <f t="shared" si="24"/>
        <v>0.10365099999999572</v>
      </c>
      <c r="T97" s="3">
        <f t="shared" si="25"/>
        <v>1.0331839999999985</v>
      </c>
      <c r="U97" s="3">
        <f t="shared" si="26"/>
        <v>-1.3511000000001161E-2</v>
      </c>
      <c r="V97" s="3"/>
      <c r="W97" s="3"/>
      <c r="X97" s="3">
        <f t="shared" si="27"/>
        <v>0.95087130573983447</v>
      </c>
      <c r="Y97" s="3">
        <f t="shared" si="28"/>
        <v>0.95600097852147681</v>
      </c>
      <c r="Z97" s="3">
        <f t="shared" si="29"/>
        <v>0.93067476848636566</v>
      </c>
      <c r="AA97" s="3">
        <f t="shared" si="30"/>
        <v>0.48863055973850228</v>
      </c>
      <c r="AB97" s="3">
        <f t="shared" si="31"/>
        <v>1.0094091014298989</v>
      </c>
    </row>
    <row r="98" spans="1:28" x14ac:dyDescent="0.3">
      <c r="A98" t="s">
        <v>37</v>
      </c>
      <c r="B98" s="9">
        <v>23.407423000000001</v>
      </c>
      <c r="C98" s="9">
        <v>23.78773</v>
      </c>
      <c r="D98" s="9">
        <v>23.651852000000002</v>
      </c>
      <c r="E98" s="9">
        <v>23.245638</v>
      </c>
      <c r="F98" s="9">
        <v>24.746437</v>
      </c>
      <c r="G98" s="9">
        <v>24.058477</v>
      </c>
      <c r="I98" s="3">
        <f t="shared" si="16"/>
        <v>-9.0924429999999958</v>
      </c>
      <c r="J98" s="3">
        <f t="shared" si="17"/>
        <v>-9.205326000000003</v>
      </c>
      <c r="K98" s="3">
        <f t="shared" si="18"/>
        <v>-9.1907649999999954</v>
      </c>
      <c r="L98" s="3">
        <f t="shared" si="19"/>
        <v>-9.2532520000000034</v>
      </c>
      <c r="M98" s="3">
        <f t="shared" si="20"/>
        <v>-7.898060000000001</v>
      </c>
      <c r="N98" s="3">
        <f t="shared" si="21"/>
        <v>-8.9322330000000001</v>
      </c>
      <c r="O98" s="3"/>
      <c r="P98" s="3"/>
      <c r="Q98" s="3">
        <f t="shared" si="22"/>
        <v>-0.11288300000000717</v>
      </c>
      <c r="R98" s="3">
        <f t="shared" si="23"/>
        <v>-9.8321999999999576E-2</v>
      </c>
      <c r="S98" s="3">
        <f t="shared" si="24"/>
        <v>-0.16080900000000753</v>
      </c>
      <c r="T98" s="3">
        <f t="shared" si="25"/>
        <v>1.1943829999999949</v>
      </c>
      <c r="U98" s="3">
        <f t="shared" si="26"/>
        <v>0.16020999999999574</v>
      </c>
      <c r="V98" s="3"/>
      <c r="W98" s="3"/>
      <c r="X98" s="3">
        <f t="shared" si="27"/>
        <v>1.0813870613614851</v>
      </c>
      <c r="Y98" s="3">
        <f t="shared" si="28"/>
        <v>1.0705276064521496</v>
      </c>
      <c r="Z98" s="3">
        <f t="shared" si="29"/>
        <v>1.1179138393126369</v>
      </c>
      <c r="AA98" s="3">
        <f t="shared" si="30"/>
        <v>0.4369732891598172</v>
      </c>
      <c r="AB98" s="3">
        <f t="shared" si="31"/>
        <v>0.89489479974746733</v>
      </c>
    </row>
    <row r="99" spans="1:28" x14ac:dyDescent="0.3">
      <c r="A99" t="s">
        <v>130</v>
      </c>
      <c r="B99" s="9">
        <v>22.677479000000002</v>
      </c>
      <c r="C99" s="9">
        <v>23.166428</v>
      </c>
      <c r="D99" s="9">
        <v>22.892787999999999</v>
      </c>
      <c r="E99" s="9">
        <v>22.574065999999998</v>
      </c>
      <c r="F99" s="9">
        <v>23.248391999999999</v>
      </c>
      <c r="G99" s="9">
        <v>22.991330000000001</v>
      </c>
      <c r="I99" s="3">
        <f t="shared" si="16"/>
        <v>-9.8223869999999955</v>
      </c>
      <c r="J99" s="3">
        <f t="shared" si="17"/>
        <v>-9.826628000000003</v>
      </c>
      <c r="K99" s="3">
        <f t="shared" si="18"/>
        <v>-9.9498289999999976</v>
      </c>
      <c r="L99" s="3">
        <f t="shared" si="19"/>
        <v>-9.9248240000000045</v>
      </c>
      <c r="M99" s="3">
        <f t="shared" si="20"/>
        <v>-9.3961050000000021</v>
      </c>
      <c r="N99" s="3">
        <f t="shared" si="21"/>
        <v>-9.9993799999999986</v>
      </c>
      <c r="O99" s="3"/>
      <c r="P99" s="3"/>
      <c r="Q99" s="3">
        <f t="shared" si="22"/>
        <v>-4.2410000000074888E-3</v>
      </c>
      <c r="R99" s="3">
        <f t="shared" si="23"/>
        <v>-0.12744200000000205</v>
      </c>
      <c r="S99" s="3">
        <f t="shared" si="24"/>
        <v>-0.10243700000000899</v>
      </c>
      <c r="T99" s="3">
        <f t="shared" si="25"/>
        <v>0.42628199999999339</v>
      </c>
      <c r="U99" s="3">
        <f t="shared" si="26"/>
        <v>-0.17699300000000306</v>
      </c>
      <c r="V99" s="3"/>
      <c r="W99" s="3"/>
      <c r="X99" s="3">
        <f t="shared" si="27"/>
        <v>1.002943962163082</v>
      </c>
      <c r="Y99" s="3">
        <f t="shared" si="28"/>
        <v>1.0923551604865511</v>
      </c>
      <c r="Z99" s="3">
        <f t="shared" si="29"/>
        <v>1.0735854318833675</v>
      </c>
      <c r="AA99" s="3">
        <f t="shared" si="30"/>
        <v>0.74417715091484948</v>
      </c>
      <c r="AB99" s="3">
        <f t="shared" si="31"/>
        <v>1.1305250817693759</v>
      </c>
    </row>
    <row r="100" spans="1:28" x14ac:dyDescent="0.3">
      <c r="A100" t="s">
        <v>121</v>
      </c>
      <c r="B100" s="9">
        <v>23.710224</v>
      </c>
      <c r="C100" s="9">
        <v>24.294422000000001</v>
      </c>
      <c r="D100" s="9">
        <v>24.005516</v>
      </c>
      <c r="E100" s="9">
        <v>23.53539</v>
      </c>
      <c r="F100" s="9">
        <v>24.351939999999999</v>
      </c>
      <c r="G100" s="9">
        <v>23.960902000000001</v>
      </c>
      <c r="I100" s="3">
        <f t="shared" si="16"/>
        <v>-8.7896419999999971</v>
      </c>
      <c r="J100" s="3">
        <f t="shared" si="17"/>
        <v>-8.698634000000002</v>
      </c>
      <c r="K100" s="3">
        <f t="shared" si="18"/>
        <v>-8.837100999999997</v>
      </c>
      <c r="L100" s="3">
        <f t="shared" si="19"/>
        <v>-8.9635000000000034</v>
      </c>
      <c r="M100" s="3">
        <f t="shared" si="20"/>
        <v>-8.2925570000000022</v>
      </c>
      <c r="N100" s="3">
        <f t="shared" si="21"/>
        <v>-9.0298079999999992</v>
      </c>
      <c r="O100" s="3"/>
      <c r="P100" s="3"/>
      <c r="Q100" s="3">
        <f t="shared" si="22"/>
        <v>9.1007999999995093E-2</v>
      </c>
      <c r="R100" s="3">
        <f t="shared" si="23"/>
        <v>-4.7458999999999918E-2</v>
      </c>
      <c r="S100" s="3">
        <f t="shared" si="24"/>
        <v>-0.17385800000000629</v>
      </c>
      <c r="T100" s="3">
        <f t="shared" si="25"/>
        <v>0.49708499999999489</v>
      </c>
      <c r="U100" s="3">
        <f t="shared" si="26"/>
        <v>-0.2401660000000021</v>
      </c>
      <c r="V100" s="3"/>
      <c r="W100" s="3"/>
      <c r="X100" s="3">
        <f t="shared" si="27"/>
        <v>0.93886654111945345</v>
      </c>
      <c r="Y100" s="3">
        <f t="shared" si="28"/>
        <v>1.0334431300259801</v>
      </c>
      <c r="Z100" s="3">
        <f t="shared" si="29"/>
        <v>1.1280710994511507</v>
      </c>
      <c r="AA100" s="3">
        <f t="shared" si="30"/>
        <v>0.70853695179113518</v>
      </c>
      <c r="AB100" s="3">
        <f t="shared" si="31"/>
        <v>1.1811285571353938</v>
      </c>
    </row>
    <row r="101" spans="1:28" x14ac:dyDescent="0.3">
      <c r="A101" t="s">
        <v>128</v>
      </c>
      <c r="B101" s="9">
        <v>22.842507999999999</v>
      </c>
      <c r="C101" s="9">
        <v>23.442287</v>
      </c>
      <c r="D101" s="9">
        <v>23.142251999999999</v>
      </c>
      <c r="E101" s="9">
        <v>22.9072</v>
      </c>
      <c r="F101" s="9">
        <v>23.304767999999999</v>
      </c>
      <c r="G101" s="9">
        <v>23.281838</v>
      </c>
      <c r="I101" s="3">
        <f t="shared" si="16"/>
        <v>-9.6573579999999986</v>
      </c>
      <c r="J101" s="3">
        <f t="shared" si="17"/>
        <v>-9.5507690000000025</v>
      </c>
      <c r="K101" s="3">
        <f t="shared" si="18"/>
        <v>-9.7003649999999979</v>
      </c>
      <c r="L101" s="3">
        <f t="shared" si="19"/>
        <v>-9.5916900000000034</v>
      </c>
      <c r="M101" s="3">
        <f t="shared" si="20"/>
        <v>-9.3397290000000019</v>
      </c>
      <c r="N101" s="3">
        <f t="shared" si="21"/>
        <v>-9.7088719999999995</v>
      </c>
      <c r="O101" s="3"/>
      <c r="P101" s="3"/>
      <c r="Q101" s="3">
        <f t="shared" si="22"/>
        <v>0.10658899999999605</v>
      </c>
      <c r="R101" s="3">
        <f t="shared" si="23"/>
        <v>-4.3006999999999351E-2</v>
      </c>
      <c r="S101" s="3">
        <f t="shared" si="24"/>
        <v>6.5667999999995175E-2</v>
      </c>
      <c r="T101" s="3">
        <f t="shared" si="25"/>
        <v>0.31762899999999661</v>
      </c>
      <c r="U101" s="3">
        <f t="shared" si="26"/>
        <v>-5.1514000000000948E-2</v>
      </c>
      <c r="V101" s="3"/>
      <c r="W101" s="3"/>
      <c r="X101" s="3">
        <f t="shared" si="27"/>
        <v>0.92878140911140783</v>
      </c>
      <c r="Y101" s="3">
        <f t="shared" si="28"/>
        <v>1.0302589524555636</v>
      </c>
      <c r="Z101" s="3">
        <f t="shared" si="29"/>
        <v>0.95550279603482147</v>
      </c>
      <c r="AA101" s="3">
        <f t="shared" si="30"/>
        <v>0.80238747986559888</v>
      </c>
      <c r="AB101" s="3">
        <f t="shared" si="31"/>
        <v>1.0363519268237031</v>
      </c>
    </row>
    <row r="102" spans="1:28" x14ac:dyDescent="0.3">
      <c r="A102" t="s">
        <v>101</v>
      </c>
      <c r="B102" s="9">
        <v>24.92557</v>
      </c>
      <c r="C102" s="9">
        <v>25.480604</v>
      </c>
      <c r="D102" s="9">
        <v>25.229085000000001</v>
      </c>
      <c r="E102" s="9">
        <v>24.768122000000002</v>
      </c>
      <c r="F102" s="9">
        <v>25.767567</v>
      </c>
      <c r="G102" s="9">
        <v>25.460148</v>
      </c>
      <c r="I102" s="3">
        <f t="shared" si="16"/>
        <v>-7.5742959999999968</v>
      </c>
      <c r="J102" s="3">
        <f t="shared" si="17"/>
        <v>-7.5124520000000032</v>
      </c>
      <c r="K102" s="3">
        <f t="shared" si="18"/>
        <v>-7.6135319999999957</v>
      </c>
      <c r="L102" s="3">
        <f t="shared" si="19"/>
        <v>-7.7307680000000012</v>
      </c>
      <c r="M102" s="3">
        <f t="shared" si="20"/>
        <v>-6.8769300000000015</v>
      </c>
      <c r="N102" s="3">
        <f t="shared" si="21"/>
        <v>-7.5305619999999998</v>
      </c>
      <c r="O102" s="3"/>
      <c r="P102" s="3"/>
      <c r="Q102" s="3">
        <f t="shared" si="22"/>
        <v>6.1843999999993571E-2</v>
      </c>
      <c r="R102" s="3">
        <f t="shared" si="23"/>
        <v>-3.9235999999998938E-2</v>
      </c>
      <c r="S102" s="3">
        <f t="shared" si="24"/>
        <v>-0.15647200000000439</v>
      </c>
      <c r="T102" s="3">
        <f t="shared" si="25"/>
        <v>0.69736599999999527</v>
      </c>
      <c r="U102" s="3">
        <f t="shared" si="26"/>
        <v>4.3733999999997053E-2</v>
      </c>
      <c r="V102" s="3"/>
      <c r="W102" s="3"/>
      <c r="X102" s="3">
        <f t="shared" si="27"/>
        <v>0.95803880627806226</v>
      </c>
      <c r="Y102" s="3">
        <f t="shared" si="28"/>
        <v>1.027569518262988</v>
      </c>
      <c r="Z102" s="3">
        <f t="shared" si="29"/>
        <v>1.1145582361445252</v>
      </c>
      <c r="AA102" s="3">
        <f t="shared" si="30"/>
        <v>0.61669711401499627</v>
      </c>
      <c r="AB102" s="3">
        <f t="shared" si="31"/>
        <v>0.97014076564231078</v>
      </c>
    </row>
    <row r="103" spans="1:28" x14ac:dyDescent="0.3">
      <c r="A103" t="s">
        <v>2</v>
      </c>
      <c r="B103" s="9">
        <v>28.613365000000002</v>
      </c>
      <c r="C103" s="9">
        <v>28.959993000000001</v>
      </c>
      <c r="D103" s="9">
        <v>29.035772000000001</v>
      </c>
      <c r="E103" s="9">
        <v>28.69905</v>
      </c>
      <c r="F103" s="9">
        <v>30.175820999999999</v>
      </c>
      <c r="G103" s="9">
        <v>28.98039</v>
      </c>
      <c r="I103" s="3">
        <f t="shared" si="16"/>
        <v>-3.8865009999999955</v>
      </c>
      <c r="J103" s="3">
        <f t="shared" si="17"/>
        <v>-4.0330630000000021</v>
      </c>
      <c r="K103" s="3">
        <f t="shared" si="18"/>
        <v>-3.8068449999999956</v>
      </c>
      <c r="L103" s="3">
        <f t="shared" si="19"/>
        <v>-3.7998400000000032</v>
      </c>
      <c r="M103" s="3">
        <f t="shared" si="20"/>
        <v>-2.4686760000000021</v>
      </c>
      <c r="N103" s="3">
        <f t="shared" si="21"/>
        <v>-4.0103200000000001</v>
      </c>
      <c r="O103" s="3"/>
      <c r="P103" s="3"/>
      <c r="Q103" s="3">
        <f t="shared" si="22"/>
        <v>-0.14656200000000652</v>
      </c>
      <c r="R103" s="3">
        <f t="shared" si="23"/>
        <v>7.9655999999999949E-2</v>
      </c>
      <c r="S103" s="3">
        <f t="shared" si="24"/>
        <v>8.6660999999992328E-2</v>
      </c>
      <c r="T103" s="3">
        <f t="shared" si="25"/>
        <v>1.4178249999999935</v>
      </c>
      <c r="U103" s="3">
        <f t="shared" si="26"/>
        <v>-0.12381900000000456</v>
      </c>
      <c r="V103" s="3"/>
      <c r="W103" s="3"/>
      <c r="X103" s="3">
        <f t="shared" si="27"/>
        <v>1.1069284716802448</v>
      </c>
      <c r="Y103" s="3">
        <f t="shared" si="28"/>
        <v>0.94628325409525771</v>
      </c>
      <c r="Z103" s="3">
        <f t="shared" si="29"/>
        <v>0.94169971622027282</v>
      </c>
      <c r="AA103" s="3">
        <f t="shared" si="30"/>
        <v>0.37427614392419456</v>
      </c>
      <c r="AB103" s="3">
        <f t="shared" si="31"/>
        <v>1.0896154008820478</v>
      </c>
    </row>
    <row r="104" spans="1:28" x14ac:dyDescent="0.3">
      <c r="A104" t="s">
        <v>50</v>
      </c>
      <c r="B104" s="9">
        <v>23.598973999999998</v>
      </c>
      <c r="C104" s="9">
        <v>24.042518999999999</v>
      </c>
      <c r="D104" s="9">
        <v>24.000036000000001</v>
      </c>
      <c r="E104" s="9">
        <v>23.567402000000001</v>
      </c>
      <c r="F104" s="9">
        <v>24.619864</v>
      </c>
      <c r="G104" s="9">
        <v>23.962192999999999</v>
      </c>
      <c r="I104" s="3">
        <f t="shared" si="16"/>
        <v>-8.9008919999999989</v>
      </c>
      <c r="J104" s="3">
        <f t="shared" si="17"/>
        <v>-8.9505370000000042</v>
      </c>
      <c r="K104" s="3">
        <f t="shared" si="18"/>
        <v>-8.8425809999999956</v>
      </c>
      <c r="L104" s="3">
        <f t="shared" si="19"/>
        <v>-8.9314880000000016</v>
      </c>
      <c r="M104" s="3">
        <f t="shared" si="20"/>
        <v>-8.0246330000000015</v>
      </c>
      <c r="N104" s="3">
        <f t="shared" si="21"/>
        <v>-9.0285170000000008</v>
      </c>
      <c r="O104" s="3"/>
      <c r="P104" s="3"/>
      <c r="Q104" s="3">
        <f t="shared" si="22"/>
        <v>-4.9645000000005268E-2</v>
      </c>
      <c r="R104" s="3">
        <f t="shared" si="23"/>
        <v>5.8311000000003332E-2</v>
      </c>
      <c r="S104" s="3">
        <f t="shared" si="24"/>
        <v>-3.0596000000002732E-2</v>
      </c>
      <c r="T104" s="3">
        <f t="shared" si="25"/>
        <v>0.87625899999999746</v>
      </c>
      <c r="U104" s="3">
        <f t="shared" si="26"/>
        <v>-0.12762500000000188</v>
      </c>
      <c r="V104" s="3"/>
      <c r="W104" s="3"/>
      <c r="X104" s="3">
        <f t="shared" si="27"/>
        <v>1.0350102103890877</v>
      </c>
      <c r="Y104" s="3">
        <f t="shared" si="28"/>
        <v>0.96038781201492185</v>
      </c>
      <c r="Z104" s="3">
        <f t="shared" si="29"/>
        <v>1.0214340090035519</v>
      </c>
      <c r="AA104" s="3">
        <f t="shared" si="30"/>
        <v>0.54477824594738844</v>
      </c>
      <c r="AB104" s="3">
        <f t="shared" si="31"/>
        <v>1.0924937300854984</v>
      </c>
    </row>
    <row r="105" spans="1:28" x14ac:dyDescent="0.3">
      <c r="A105" t="s">
        <v>55</v>
      </c>
      <c r="B105" s="9">
        <v>28.741886000000001</v>
      </c>
      <c r="C105" s="9">
        <v>29.292164</v>
      </c>
      <c r="D105" s="9">
        <v>28.933133999999999</v>
      </c>
      <c r="E105" s="9">
        <v>28.830255999999999</v>
      </c>
      <c r="F105" s="9">
        <v>29.507940000000001</v>
      </c>
      <c r="G105" s="9">
        <v>29.249199999999998</v>
      </c>
      <c r="I105" s="3">
        <f t="shared" si="16"/>
        <v>-3.7579799999999963</v>
      </c>
      <c r="J105" s="3">
        <f t="shared" si="17"/>
        <v>-3.7008920000000032</v>
      </c>
      <c r="K105" s="3">
        <f t="shared" si="18"/>
        <v>-3.909482999999998</v>
      </c>
      <c r="L105" s="3">
        <f t="shared" si="19"/>
        <v>-3.6686340000000044</v>
      </c>
      <c r="M105" s="3">
        <f t="shared" si="20"/>
        <v>-3.1365569999999998</v>
      </c>
      <c r="N105" s="3">
        <f t="shared" si="21"/>
        <v>-3.7415100000000017</v>
      </c>
      <c r="O105" s="3"/>
      <c r="P105" s="3"/>
      <c r="Q105" s="3">
        <f t="shared" si="22"/>
        <v>5.7087999999993144E-2</v>
      </c>
      <c r="R105" s="3">
        <f t="shared" si="23"/>
        <v>-0.15150300000000172</v>
      </c>
      <c r="S105" s="3">
        <f t="shared" si="24"/>
        <v>8.9345999999991932E-2</v>
      </c>
      <c r="T105" s="3">
        <f t="shared" si="25"/>
        <v>0.62142299999999651</v>
      </c>
      <c r="U105" s="3">
        <f t="shared" si="26"/>
        <v>1.6469999999994656E-2</v>
      </c>
      <c r="V105" s="3"/>
      <c r="W105" s="3"/>
      <c r="X105" s="3">
        <f t="shared" si="27"/>
        <v>0.96120229619037489</v>
      </c>
      <c r="Y105" s="3">
        <f t="shared" si="28"/>
        <v>1.1107260241229819</v>
      </c>
      <c r="Z105" s="3">
        <f t="shared" si="29"/>
        <v>0.93994874857759314</v>
      </c>
      <c r="AA105" s="3">
        <f t="shared" si="30"/>
        <v>0.65002945587718186</v>
      </c>
      <c r="AB105" s="3">
        <f t="shared" si="31"/>
        <v>0.98864878272690004</v>
      </c>
    </row>
    <row r="106" spans="1:28" x14ac:dyDescent="0.3">
      <c r="A106" s="6" t="s">
        <v>187</v>
      </c>
      <c r="B106" s="9">
        <v>24.907938003540039</v>
      </c>
      <c r="C106" s="9">
        <v>25.25459098815918</v>
      </c>
      <c r="D106" s="9">
        <v>25.152839660644531</v>
      </c>
      <c r="E106" s="9">
        <v>24.916570663452148</v>
      </c>
      <c r="F106" s="9">
        <v>25.453140258789063</v>
      </c>
      <c r="G106" s="9">
        <v>25.212034225463867</v>
      </c>
      <c r="I106" s="3">
        <f t="shared" si="16"/>
        <v>-7.5919279964599582</v>
      </c>
      <c r="J106" s="3">
        <f t="shared" si="17"/>
        <v>-7.7384650118408231</v>
      </c>
      <c r="K106" s="3">
        <f t="shared" si="18"/>
        <v>-7.6897773393554658</v>
      </c>
      <c r="L106" s="3">
        <f t="shared" si="19"/>
        <v>-7.5823193365478545</v>
      </c>
      <c r="M106" s="3">
        <f t="shared" si="20"/>
        <v>-7.1913567412109387</v>
      </c>
      <c r="N106" s="3">
        <f t="shared" si="21"/>
        <v>-7.7786757745361328</v>
      </c>
      <c r="O106" s="3"/>
      <c r="P106" s="3"/>
      <c r="Q106" s="3">
        <f t="shared" si="22"/>
        <v>-0.14653701538086494</v>
      </c>
      <c r="R106" s="3">
        <f t="shared" si="23"/>
        <v>-9.7849342895507618E-2</v>
      </c>
      <c r="S106" s="3">
        <f t="shared" si="24"/>
        <v>9.6086599121036897E-3</v>
      </c>
      <c r="T106" s="3">
        <f t="shared" si="25"/>
        <v>0.40057125524901949</v>
      </c>
      <c r="U106" s="3">
        <f t="shared" si="26"/>
        <v>-0.1867477780761746</v>
      </c>
      <c r="V106" s="3"/>
      <c r="W106" s="3"/>
      <c r="X106" s="3">
        <f t="shared" si="27"/>
        <v>1.1069093020386889</v>
      </c>
      <c r="Y106" s="3">
        <f t="shared" si="28"/>
        <v>1.0701769366386469</v>
      </c>
      <c r="Z106" s="3">
        <f t="shared" si="29"/>
        <v>0.99336191455078049</v>
      </c>
      <c r="AA106" s="3">
        <f t="shared" si="30"/>
        <v>0.75755825808777044</v>
      </c>
      <c r="AB106" s="3">
        <f t="shared" si="31"/>
        <v>1.1381950245544734</v>
      </c>
    </row>
    <row r="107" spans="1:28" x14ac:dyDescent="0.3">
      <c r="A107" t="s">
        <v>46</v>
      </c>
      <c r="B107" s="9">
        <v>28.382670000000001</v>
      </c>
      <c r="C107" s="9">
        <v>28.890416999999999</v>
      </c>
      <c r="D107" s="9">
        <v>28.598046</v>
      </c>
      <c r="E107" s="9">
        <v>28.49868</v>
      </c>
      <c r="F107" s="9">
        <v>29.501963</v>
      </c>
      <c r="G107" s="9">
        <v>28.870927999999999</v>
      </c>
      <c r="I107" s="3">
        <f t="shared" si="16"/>
        <v>-4.1171959999999963</v>
      </c>
      <c r="J107" s="3">
        <f t="shared" si="17"/>
        <v>-4.1026390000000035</v>
      </c>
      <c r="K107" s="3">
        <f t="shared" si="18"/>
        <v>-4.244570999999997</v>
      </c>
      <c r="L107" s="3">
        <f t="shared" si="19"/>
        <v>-4.0002100000000027</v>
      </c>
      <c r="M107" s="3">
        <f t="shared" si="20"/>
        <v>-3.1425340000000013</v>
      </c>
      <c r="N107" s="3">
        <f t="shared" si="21"/>
        <v>-4.1197820000000007</v>
      </c>
      <c r="O107" s="3"/>
      <c r="P107" s="3"/>
      <c r="Q107" s="3">
        <f t="shared" si="22"/>
        <v>1.4556999999992826E-2</v>
      </c>
      <c r="R107" s="3">
        <f t="shared" si="23"/>
        <v>-0.12737500000000068</v>
      </c>
      <c r="S107" s="3">
        <f t="shared" si="24"/>
        <v>0.1169859999999936</v>
      </c>
      <c r="T107" s="3">
        <f t="shared" si="25"/>
        <v>0.97466199999999503</v>
      </c>
      <c r="U107" s="3">
        <f t="shared" si="26"/>
        <v>-2.5860000000044181E-3</v>
      </c>
      <c r="V107" s="3"/>
      <c r="W107" s="3"/>
      <c r="X107" s="3">
        <f t="shared" si="27"/>
        <v>0.98996059120702529</v>
      </c>
      <c r="Y107" s="3">
        <f t="shared" si="28"/>
        <v>1.0923044317502251</v>
      </c>
      <c r="Z107" s="3">
        <f t="shared" si="29"/>
        <v>0.92211206610052121</v>
      </c>
      <c r="AA107" s="3">
        <f t="shared" si="30"/>
        <v>0.50885904949191008</v>
      </c>
      <c r="AB107" s="3">
        <f t="shared" si="31"/>
        <v>1.0017940860590093</v>
      </c>
    </row>
    <row r="108" spans="1:28" x14ac:dyDescent="0.3">
      <c r="A108" s="6" t="s">
        <v>167</v>
      </c>
      <c r="B108" s="9">
        <v>27.109012603759766</v>
      </c>
      <c r="C108" s="9">
        <v>27.483200073242188</v>
      </c>
      <c r="D108" s="9">
        <v>27.399123382568298</v>
      </c>
      <c r="E108" s="9">
        <v>27.122591018676758</v>
      </c>
      <c r="F108" s="9">
        <v>27.832273483276367</v>
      </c>
      <c r="G108" s="9">
        <v>27.401258087158201</v>
      </c>
      <c r="I108" s="3">
        <f t="shared" si="16"/>
        <v>-5.3908533962402316</v>
      </c>
      <c r="J108" s="3">
        <f t="shared" si="17"/>
        <v>-5.5098559267578153</v>
      </c>
      <c r="K108" s="3">
        <f t="shared" si="18"/>
        <v>-5.4434936174316988</v>
      </c>
      <c r="L108" s="3">
        <f t="shared" si="19"/>
        <v>-5.3762989813232451</v>
      </c>
      <c r="M108" s="3">
        <f t="shared" si="20"/>
        <v>-4.812223516723634</v>
      </c>
      <c r="N108" s="3">
        <f t="shared" si="21"/>
        <v>-5.589451912841799</v>
      </c>
      <c r="O108" s="3"/>
      <c r="P108" s="3"/>
      <c r="Q108" s="3">
        <f t="shared" si="22"/>
        <v>-0.11900253051758369</v>
      </c>
      <c r="R108" s="3">
        <f t="shared" si="23"/>
        <v>-5.2640221191467162E-2</v>
      </c>
      <c r="S108" s="3">
        <f t="shared" si="24"/>
        <v>1.4554414916986502E-2</v>
      </c>
      <c r="T108" s="3">
        <f t="shared" si="25"/>
        <v>0.57862987951659761</v>
      </c>
      <c r="U108" s="3">
        <f t="shared" si="26"/>
        <v>-0.19859851660156735</v>
      </c>
      <c r="V108" s="3"/>
      <c r="W108" s="3"/>
      <c r="X108" s="3">
        <f t="shared" si="27"/>
        <v>1.0859837611590859</v>
      </c>
      <c r="Y108" s="3">
        <f t="shared" si="28"/>
        <v>1.0371612573835454</v>
      </c>
      <c r="Z108" s="3">
        <f t="shared" si="29"/>
        <v>0.98996236506256752</v>
      </c>
      <c r="AA108" s="3">
        <f t="shared" si="30"/>
        <v>0.66959939081975894</v>
      </c>
      <c r="AB108" s="3">
        <f t="shared" si="31"/>
        <v>1.1475830118824055</v>
      </c>
    </row>
    <row r="109" spans="1:28" x14ac:dyDescent="0.3">
      <c r="A109" t="s">
        <v>72</v>
      </c>
      <c r="B109" s="9">
        <v>23.805600999999999</v>
      </c>
      <c r="C109" s="9">
        <v>24.321643000000002</v>
      </c>
      <c r="D109" s="9">
        <v>24.097866</v>
      </c>
      <c r="E109" s="9">
        <v>23.824619999999999</v>
      </c>
      <c r="F109" s="9">
        <v>24.761717000000001</v>
      </c>
      <c r="G109" s="9">
        <v>24.344470999999999</v>
      </c>
      <c r="I109" s="3">
        <f t="shared" si="16"/>
        <v>-8.6942649999999979</v>
      </c>
      <c r="J109" s="3">
        <f t="shared" si="17"/>
        <v>-8.6714130000000011</v>
      </c>
      <c r="K109" s="3">
        <f t="shared" si="18"/>
        <v>-8.7447509999999973</v>
      </c>
      <c r="L109" s="3">
        <f t="shared" si="19"/>
        <v>-8.6742700000000035</v>
      </c>
      <c r="M109" s="3">
        <f t="shared" si="20"/>
        <v>-7.8827800000000003</v>
      </c>
      <c r="N109" s="3">
        <f t="shared" si="21"/>
        <v>-8.6462390000000013</v>
      </c>
      <c r="O109" s="3"/>
      <c r="P109" s="3"/>
      <c r="Q109" s="3">
        <f t="shared" si="22"/>
        <v>2.2851999999996764E-2</v>
      </c>
      <c r="R109" s="3">
        <f t="shared" si="23"/>
        <v>-5.0485999999999365E-2</v>
      </c>
      <c r="S109" s="3">
        <f t="shared" si="24"/>
        <v>1.9994999999994434E-2</v>
      </c>
      <c r="T109" s="3">
        <f t="shared" si="25"/>
        <v>0.81148499999999757</v>
      </c>
      <c r="U109" s="3">
        <f t="shared" si="26"/>
        <v>4.8025999999996571E-2</v>
      </c>
      <c r="V109" s="3"/>
      <c r="W109" s="3"/>
      <c r="X109" s="3">
        <f t="shared" si="27"/>
        <v>0.98428499050092211</v>
      </c>
      <c r="Y109" s="3">
        <f t="shared" si="28"/>
        <v>1.0356137317975278</v>
      </c>
      <c r="Z109" s="3">
        <f t="shared" si="29"/>
        <v>0.98623612252137849</v>
      </c>
      <c r="AA109" s="3">
        <f t="shared" si="30"/>
        <v>0.56979505250599582</v>
      </c>
      <c r="AB109" s="3">
        <f t="shared" si="31"/>
        <v>0.96725889768463447</v>
      </c>
    </row>
    <row r="110" spans="1:28" x14ac:dyDescent="0.3">
      <c r="A110" s="6" t="s">
        <v>189</v>
      </c>
      <c r="B110" s="9">
        <v>25.119350433349609</v>
      </c>
      <c r="C110" s="9">
        <v>25.5683296203613</v>
      </c>
      <c r="D110" s="9">
        <v>25.484836578369141</v>
      </c>
      <c r="E110" s="9">
        <v>24.990627288818359</v>
      </c>
      <c r="F110" s="9">
        <v>25.63929557800293</v>
      </c>
      <c r="G110" s="9">
        <v>25.410585403442383</v>
      </c>
      <c r="I110" s="3">
        <f t="shared" si="16"/>
        <v>-7.3805155666503879</v>
      </c>
      <c r="J110" s="3">
        <f t="shared" si="17"/>
        <v>-7.4247263796387024</v>
      </c>
      <c r="K110" s="3">
        <f t="shared" si="18"/>
        <v>-7.3577804216308564</v>
      </c>
      <c r="L110" s="3">
        <f t="shared" si="19"/>
        <v>-7.5082627111816436</v>
      </c>
      <c r="M110" s="3">
        <f t="shared" si="20"/>
        <v>-7.0052014219970715</v>
      </c>
      <c r="N110" s="3">
        <f t="shared" si="21"/>
        <v>-7.5801245965576172</v>
      </c>
      <c r="O110" s="3"/>
      <c r="P110" s="3"/>
      <c r="Q110" s="3">
        <f t="shared" si="22"/>
        <v>-4.421081298831453E-2</v>
      </c>
      <c r="R110" s="3">
        <f t="shared" si="23"/>
        <v>2.2735145019531444E-2</v>
      </c>
      <c r="S110" s="3">
        <f t="shared" si="24"/>
        <v>-0.12774714453125569</v>
      </c>
      <c r="T110" s="3">
        <f t="shared" si="25"/>
        <v>0.37531414465331636</v>
      </c>
      <c r="U110" s="3">
        <f t="shared" si="26"/>
        <v>-0.19960902990722929</v>
      </c>
      <c r="V110" s="3"/>
      <c r="W110" s="3"/>
      <c r="X110" s="3">
        <f t="shared" si="27"/>
        <v>1.0311189794584827</v>
      </c>
      <c r="Y110" s="3">
        <f t="shared" si="28"/>
        <v>0.98436471855038798</v>
      </c>
      <c r="Z110" s="3">
        <f t="shared" si="29"/>
        <v>1.0925862290404527</v>
      </c>
      <c r="AA110" s="3">
        <f t="shared" si="30"/>
        <v>0.77093752395129189</v>
      </c>
      <c r="AB110" s="3">
        <f t="shared" si="31"/>
        <v>1.1483871001293939</v>
      </c>
    </row>
    <row r="111" spans="1:28" x14ac:dyDescent="0.3">
      <c r="A111" t="s">
        <v>65</v>
      </c>
      <c r="B111" s="9">
        <v>22.834612</v>
      </c>
      <c r="C111" s="9">
        <v>23.336483000000001</v>
      </c>
      <c r="D111" s="9">
        <v>23.280826999999999</v>
      </c>
      <c r="E111" s="9">
        <v>22.871468</v>
      </c>
      <c r="F111" s="9">
        <v>23.939499999999999</v>
      </c>
      <c r="G111" s="9">
        <v>23.242909999999998</v>
      </c>
      <c r="I111" s="3">
        <f t="shared" si="16"/>
        <v>-9.6652539999999973</v>
      </c>
      <c r="J111" s="3">
        <f t="shared" si="17"/>
        <v>-9.6565730000000016</v>
      </c>
      <c r="K111" s="3">
        <f t="shared" si="18"/>
        <v>-9.5617899999999985</v>
      </c>
      <c r="L111" s="3">
        <f t="shared" si="19"/>
        <v>-9.6274220000000028</v>
      </c>
      <c r="M111" s="3">
        <f t="shared" si="20"/>
        <v>-8.7049970000000023</v>
      </c>
      <c r="N111" s="3">
        <f t="shared" si="21"/>
        <v>-9.7478000000000016</v>
      </c>
      <c r="O111" s="3"/>
      <c r="P111" s="3"/>
      <c r="Q111" s="3">
        <f t="shared" si="22"/>
        <v>8.6809999999957199E-3</v>
      </c>
      <c r="R111" s="3">
        <f t="shared" si="23"/>
        <v>0.10346399999999889</v>
      </c>
      <c r="S111" s="3">
        <f t="shared" si="24"/>
        <v>3.7831999999994537E-2</v>
      </c>
      <c r="T111" s="3">
        <f t="shared" si="25"/>
        <v>0.96025699999999503</v>
      </c>
      <c r="U111" s="3">
        <f t="shared" si="26"/>
        <v>-8.2546000000004227E-2</v>
      </c>
      <c r="V111" s="3"/>
      <c r="W111" s="3"/>
      <c r="X111" s="3">
        <f t="shared" si="27"/>
        <v>0.99400085648158731</v>
      </c>
      <c r="Y111" s="3">
        <f t="shared" si="28"/>
        <v>0.93079540899348256</v>
      </c>
      <c r="Z111" s="3">
        <f t="shared" si="29"/>
        <v>0.97411769670391479</v>
      </c>
      <c r="AA111" s="3">
        <f t="shared" si="30"/>
        <v>0.51396534798921711</v>
      </c>
      <c r="AB111" s="3">
        <f t="shared" si="31"/>
        <v>1.0588850629572364</v>
      </c>
    </row>
    <row r="112" spans="1:28" x14ac:dyDescent="0.3">
      <c r="A112" t="s">
        <v>110</v>
      </c>
      <c r="B112" s="9">
        <v>26.934874000000001</v>
      </c>
      <c r="C112" s="9">
        <v>27.514934</v>
      </c>
      <c r="D112" s="9">
        <v>27.251788999999999</v>
      </c>
      <c r="E112" s="9">
        <v>26.830303000000001</v>
      </c>
      <c r="F112" s="9">
        <v>27.58183</v>
      </c>
      <c r="G112" s="9">
        <v>27.340492000000001</v>
      </c>
      <c r="I112" s="3">
        <f t="shared" si="16"/>
        <v>-5.5649919999999966</v>
      </c>
      <c r="J112" s="3">
        <f t="shared" si="17"/>
        <v>-5.4781220000000026</v>
      </c>
      <c r="K112" s="3">
        <f t="shared" si="18"/>
        <v>-5.5908279999999984</v>
      </c>
      <c r="L112" s="3">
        <f t="shared" si="19"/>
        <v>-5.6685870000000023</v>
      </c>
      <c r="M112" s="3">
        <f t="shared" si="20"/>
        <v>-5.0626670000000011</v>
      </c>
      <c r="N112" s="3">
        <f t="shared" si="21"/>
        <v>-5.6502179999999989</v>
      </c>
      <c r="O112" s="3"/>
      <c r="P112" s="3"/>
      <c r="Q112" s="3">
        <f t="shared" si="22"/>
        <v>8.6869999999994008E-2</v>
      </c>
      <c r="R112" s="3">
        <f t="shared" si="23"/>
        <v>-2.5836000000001746E-2</v>
      </c>
      <c r="S112" s="3">
        <f t="shared" si="24"/>
        <v>-0.10359500000000565</v>
      </c>
      <c r="T112" s="3">
        <f t="shared" si="25"/>
        <v>0.50232499999999547</v>
      </c>
      <c r="U112" s="3">
        <f t="shared" si="26"/>
        <v>-8.5226000000002244E-2</v>
      </c>
      <c r="V112" s="3"/>
      <c r="W112" s="3"/>
      <c r="X112" s="3">
        <f t="shared" si="27"/>
        <v>0.94156330417218859</v>
      </c>
      <c r="Y112" s="3">
        <f t="shared" si="28"/>
        <v>1.0180694629821192</v>
      </c>
      <c r="Z112" s="3">
        <f t="shared" si="29"/>
        <v>1.0744475066596644</v>
      </c>
      <c r="AA112" s="3">
        <f t="shared" si="30"/>
        <v>0.70596814883247505</v>
      </c>
      <c r="AB112" s="3">
        <f t="shared" si="31"/>
        <v>1.060853912457463</v>
      </c>
    </row>
    <row r="113" spans="1:28" x14ac:dyDescent="0.3">
      <c r="A113" t="s">
        <v>102</v>
      </c>
      <c r="B113" s="9">
        <v>26.248412999999999</v>
      </c>
      <c r="C113" s="9">
        <v>26.777909999999999</v>
      </c>
      <c r="D113" s="9">
        <v>26.372547999999998</v>
      </c>
      <c r="E113" s="9">
        <v>26.302101</v>
      </c>
      <c r="F113" s="9">
        <v>27.369313999999999</v>
      </c>
      <c r="G113" s="9">
        <v>26.688893</v>
      </c>
      <c r="I113" s="3">
        <f t="shared" si="16"/>
        <v>-6.2514529999999979</v>
      </c>
      <c r="J113" s="3">
        <f t="shared" si="17"/>
        <v>-6.2151460000000043</v>
      </c>
      <c r="K113" s="3">
        <f t="shared" si="18"/>
        <v>-6.4700689999999987</v>
      </c>
      <c r="L113" s="3">
        <f t="shared" si="19"/>
        <v>-6.1967890000000025</v>
      </c>
      <c r="M113" s="3">
        <f t="shared" si="20"/>
        <v>-5.275183000000002</v>
      </c>
      <c r="N113" s="3">
        <f t="shared" si="21"/>
        <v>-6.3018169999999998</v>
      </c>
      <c r="O113" s="3"/>
      <c r="P113" s="3"/>
      <c r="Q113" s="3">
        <f t="shared" si="22"/>
        <v>3.630699999999365E-2</v>
      </c>
      <c r="R113" s="3">
        <f t="shared" si="23"/>
        <v>-0.21861600000000081</v>
      </c>
      <c r="S113" s="3">
        <f t="shared" si="24"/>
        <v>5.4663999999995383E-2</v>
      </c>
      <c r="T113" s="3">
        <f t="shared" si="25"/>
        <v>0.97626999999999597</v>
      </c>
      <c r="U113" s="3">
        <f t="shared" si="26"/>
        <v>-5.0364000000001852E-2</v>
      </c>
      <c r="V113" s="3"/>
      <c r="W113" s="3"/>
      <c r="X113" s="3">
        <f t="shared" si="27"/>
        <v>0.97514793168853031</v>
      </c>
      <c r="Y113" s="3">
        <f t="shared" si="28"/>
        <v>1.1636167750281139</v>
      </c>
      <c r="Z113" s="3">
        <f t="shared" si="29"/>
        <v>0.96281865500368236</v>
      </c>
      <c r="AA113" s="3">
        <f t="shared" si="30"/>
        <v>0.50829220099132599</v>
      </c>
      <c r="AB113" s="3">
        <f t="shared" si="31"/>
        <v>1.0355261599062167</v>
      </c>
    </row>
    <row r="114" spans="1:28" x14ac:dyDescent="0.3">
      <c r="A114" t="s">
        <v>113</v>
      </c>
      <c r="B114" s="9">
        <v>21.180326000000001</v>
      </c>
      <c r="C114" s="9">
        <v>21.658645</v>
      </c>
      <c r="D114" s="9">
        <v>21.472548</v>
      </c>
      <c r="E114" s="9">
        <v>21.138285</v>
      </c>
      <c r="F114" s="9">
        <v>22.007373000000001</v>
      </c>
      <c r="G114" s="9">
        <v>21.529122999999998</v>
      </c>
      <c r="I114" s="3">
        <f t="shared" si="16"/>
        <v>-11.319539999999996</v>
      </c>
      <c r="J114" s="3">
        <f t="shared" si="17"/>
        <v>-11.334411000000003</v>
      </c>
      <c r="K114" s="3">
        <f t="shared" si="18"/>
        <v>-11.370068999999997</v>
      </c>
      <c r="L114" s="3">
        <f t="shared" si="19"/>
        <v>-11.360605000000003</v>
      </c>
      <c r="M114" s="3">
        <f t="shared" si="20"/>
        <v>-10.637124</v>
      </c>
      <c r="N114" s="3">
        <f t="shared" si="21"/>
        <v>-11.461587000000002</v>
      </c>
      <c r="O114" s="3"/>
      <c r="P114" s="3"/>
      <c r="Q114" s="3">
        <f t="shared" si="22"/>
        <v>-1.4871000000006518E-2</v>
      </c>
      <c r="R114" s="3">
        <f t="shared" si="23"/>
        <v>-5.0529000000000934E-2</v>
      </c>
      <c r="S114" s="3">
        <f t="shared" si="24"/>
        <v>-4.1065000000006791E-2</v>
      </c>
      <c r="T114" s="3">
        <f t="shared" si="25"/>
        <v>0.68241599999999636</v>
      </c>
      <c r="U114" s="3">
        <f t="shared" si="26"/>
        <v>-0.14204700000000514</v>
      </c>
      <c r="V114" s="3"/>
      <c r="W114" s="3"/>
      <c r="X114" s="3">
        <f t="shared" si="27"/>
        <v>1.0103611000133501</v>
      </c>
      <c r="Y114" s="3">
        <f t="shared" si="28"/>
        <v>1.0356445990652801</v>
      </c>
      <c r="Z114" s="3">
        <f t="shared" si="29"/>
        <v>1.028873062279382</v>
      </c>
      <c r="AA114" s="3">
        <f t="shared" si="30"/>
        <v>0.6231208948018665</v>
      </c>
      <c r="AB114" s="3">
        <f t="shared" si="31"/>
        <v>1.1034696882008528</v>
      </c>
    </row>
    <row r="115" spans="1:28" x14ac:dyDescent="0.3">
      <c r="A115" t="s">
        <v>67</v>
      </c>
      <c r="B115" s="9">
        <v>28.042411999999999</v>
      </c>
      <c r="C115" s="9">
        <v>28.526077000000001</v>
      </c>
      <c r="D115" s="9">
        <v>28.309114000000001</v>
      </c>
      <c r="E115" s="9">
        <v>27.869353</v>
      </c>
      <c r="F115" s="9">
        <v>28.970686000000001</v>
      </c>
      <c r="G115" s="9">
        <v>28.401327999999999</v>
      </c>
      <c r="I115" s="3">
        <f t="shared" si="16"/>
        <v>-4.4574539999999985</v>
      </c>
      <c r="J115" s="3">
        <f t="shared" si="17"/>
        <v>-4.466979000000002</v>
      </c>
      <c r="K115" s="3">
        <f t="shared" si="18"/>
        <v>-4.5335029999999961</v>
      </c>
      <c r="L115" s="3">
        <f t="shared" si="19"/>
        <v>-4.6295370000000027</v>
      </c>
      <c r="M115" s="3">
        <f t="shared" si="20"/>
        <v>-3.6738110000000006</v>
      </c>
      <c r="N115" s="3">
        <f t="shared" si="21"/>
        <v>-4.5893820000000005</v>
      </c>
      <c r="O115" s="3"/>
      <c r="P115" s="3"/>
      <c r="Q115" s="3">
        <f t="shared" si="22"/>
        <v>-9.5250000000035584E-3</v>
      </c>
      <c r="R115" s="3">
        <f t="shared" si="23"/>
        <v>-7.6048999999997591E-2</v>
      </c>
      <c r="S115" s="3">
        <f t="shared" si="24"/>
        <v>-0.1720830000000042</v>
      </c>
      <c r="T115" s="3">
        <f t="shared" si="25"/>
        <v>0.78364299999999787</v>
      </c>
      <c r="U115" s="3">
        <f t="shared" si="26"/>
        <v>-0.13192800000000204</v>
      </c>
      <c r="V115" s="3"/>
      <c r="W115" s="3"/>
      <c r="X115" s="3">
        <f t="shared" si="27"/>
        <v>1.0066240696386124</v>
      </c>
      <c r="Y115" s="3">
        <f t="shared" si="28"/>
        <v>1.0541272252831331</v>
      </c>
      <c r="Z115" s="3">
        <f t="shared" si="29"/>
        <v>1.1266840461359526</v>
      </c>
      <c r="AA115" s="3">
        <f t="shared" si="30"/>
        <v>0.58089809347080634</v>
      </c>
      <c r="AB115" s="3">
        <f t="shared" si="31"/>
        <v>1.0957570795761054</v>
      </c>
    </row>
    <row r="116" spans="1:28" x14ac:dyDescent="0.3">
      <c r="A116" t="s">
        <v>23</v>
      </c>
      <c r="B116" s="9">
        <v>23.461195</v>
      </c>
      <c r="C116" s="9">
        <v>23.757235000000001</v>
      </c>
      <c r="D116" s="9">
        <v>23.599938999999999</v>
      </c>
      <c r="E116" s="9">
        <v>23.385563000000001</v>
      </c>
      <c r="F116" s="9">
        <v>24.474366</v>
      </c>
      <c r="G116" s="9">
        <v>23.889462999999999</v>
      </c>
      <c r="I116" s="3">
        <f t="shared" si="16"/>
        <v>-9.0386709999999972</v>
      </c>
      <c r="J116" s="3">
        <f t="shared" si="17"/>
        <v>-9.2358210000000014</v>
      </c>
      <c r="K116" s="3">
        <f t="shared" si="18"/>
        <v>-9.242677999999998</v>
      </c>
      <c r="L116" s="3">
        <f t="shared" si="19"/>
        <v>-9.1133270000000017</v>
      </c>
      <c r="M116" s="3">
        <f t="shared" si="20"/>
        <v>-8.1701310000000014</v>
      </c>
      <c r="N116" s="3">
        <f t="shared" si="21"/>
        <v>-9.1012470000000008</v>
      </c>
      <c r="O116" s="3"/>
      <c r="P116" s="3"/>
      <c r="Q116" s="3">
        <f t="shared" si="22"/>
        <v>-0.19715000000000416</v>
      </c>
      <c r="R116" s="3">
        <f t="shared" si="23"/>
        <v>-0.20400700000000072</v>
      </c>
      <c r="S116" s="3">
        <f t="shared" si="24"/>
        <v>-7.4656000000004497E-2</v>
      </c>
      <c r="T116" s="3">
        <f t="shared" si="25"/>
        <v>0.86853999999999587</v>
      </c>
      <c r="U116" s="3">
        <f t="shared" si="26"/>
        <v>-6.2576000000003518E-2</v>
      </c>
      <c r="V116" s="3"/>
      <c r="W116" s="3"/>
      <c r="X116" s="3">
        <f t="shared" si="27"/>
        <v>1.1464313763834606</v>
      </c>
      <c r="Y116" s="3">
        <f t="shared" si="28"/>
        <v>1.1518932313566186</v>
      </c>
      <c r="Z116" s="3">
        <f t="shared" si="29"/>
        <v>1.0531098997209498</v>
      </c>
      <c r="AA116" s="3">
        <f t="shared" si="30"/>
        <v>0.54770084071408187</v>
      </c>
      <c r="AB116" s="3">
        <f t="shared" si="31"/>
        <v>1.0443287953689517</v>
      </c>
    </row>
    <row r="117" spans="1:28" x14ac:dyDescent="0.3">
      <c r="A117" t="s">
        <v>24</v>
      </c>
      <c r="B117" s="9">
        <v>34.277633999999999</v>
      </c>
      <c r="C117" s="9">
        <v>34.720599999999997</v>
      </c>
      <c r="D117" s="9">
        <v>34.554707000000001</v>
      </c>
      <c r="E117" s="9">
        <v>34.277636999999999</v>
      </c>
      <c r="F117" s="9">
        <v>35.781193000000002</v>
      </c>
      <c r="G117" s="9">
        <v>34.7547</v>
      </c>
      <c r="I117" s="3">
        <f t="shared" si="16"/>
        <v>1.7777680000000018</v>
      </c>
      <c r="J117" s="3">
        <f t="shared" si="17"/>
        <v>1.7275439999999946</v>
      </c>
      <c r="K117" s="3">
        <f t="shared" si="18"/>
        <v>1.7120900000000034</v>
      </c>
      <c r="L117" s="3">
        <f t="shared" si="19"/>
        <v>1.7787469999999956</v>
      </c>
      <c r="M117" s="3">
        <f t="shared" si="20"/>
        <v>3.1366960000000006</v>
      </c>
      <c r="N117" s="3">
        <f t="shared" si="21"/>
        <v>1.7639899999999997</v>
      </c>
      <c r="O117" s="3"/>
      <c r="P117" s="3"/>
      <c r="Q117" s="3">
        <f t="shared" si="22"/>
        <v>-5.0224000000007152E-2</v>
      </c>
      <c r="R117" s="3">
        <f t="shared" si="23"/>
        <v>-6.5677999999998349E-2</v>
      </c>
      <c r="S117" s="3">
        <f t="shared" si="24"/>
        <v>9.789999999938459E-4</v>
      </c>
      <c r="T117" s="3">
        <f t="shared" si="25"/>
        <v>1.3589279999999988</v>
      </c>
      <c r="U117" s="3">
        <f t="shared" si="26"/>
        <v>-1.3778000000002066E-2</v>
      </c>
      <c r="V117" s="3"/>
      <c r="W117" s="3"/>
      <c r="X117" s="3">
        <f t="shared" si="27"/>
        <v>1.035425676696436</v>
      </c>
      <c r="Y117" s="3">
        <f t="shared" si="28"/>
        <v>1.0465766669084526</v>
      </c>
      <c r="Z117" s="3">
        <f t="shared" si="29"/>
        <v>0.99932163910109817</v>
      </c>
      <c r="AA117" s="3">
        <f t="shared" si="30"/>
        <v>0.38987187799884632</v>
      </c>
      <c r="AB117" s="3">
        <f t="shared" si="31"/>
        <v>1.0095959303600168</v>
      </c>
    </row>
    <row r="118" spans="1:28" x14ac:dyDescent="0.3">
      <c r="A118" t="s">
        <v>41</v>
      </c>
      <c r="B118" s="9">
        <v>31.674859999999999</v>
      </c>
      <c r="C118" s="9">
        <v>32.134782999999999</v>
      </c>
      <c r="D118" s="9">
        <v>31.941913</v>
      </c>
      <c r="E118" s="9">
        <v>31.704550000000001</v>
      </c>
      <c r="F118" s="9">
        <v>32.900948</v>
      </c>
      <c r="G118" s="9">
        <v>32.181972999999999</v>
      </c>
      <c r="I118" s="3">
        <f t="shared" si="16"/>
        <v>-0.82500599999999835</v>
      </c>
      <c r="J118" s="3">
        <f t="shared" si="17"/>
        <v>-0.85827300000000406</v>
      </c>
      <c r="K118" s="3">
        <f t="shared" si="18"/>
        <v>-0.90070399999999751</v>
      </c>
      <c r="L118" s="3">
        <f t="shared" si="19"/>
        <v>-0.79434000000000182</v>
      </c>
      <c r="M118" s="3">
        <f t="shared" si="20"/>
        <v>0.25645099999999843</v>
      </c>
      <c r="N118" s="3">
        <f t="shared" si="21"/>
        <v>-0.80873700000000071</v>
      </c>
      <c r="O118" s="3"/>
      <c r="P118" s="3"/>
      <c r="Q118" s="3">
        <f t="shared" si="22"/>
        <v>-3.3267000000005709E-2</v>
      </c>
      <c r="R118" s="3">
        <f t="shared" si="23"/>
        <v>-7.5697999999999155E-2</v>
      </c>
      <c r="S118" s="3">
        <f t="shared" si="24"/>
        <v>3.0665999999996529E-2</v>
      </c>
      <c r="T118" s="3">
        <f t="shared" si="25"/>
        <v>1.0814569999999968</v>
      </c>
      <c r="U118" s="3">
        <f t="shared" si="26"/>
        <v>1.6268999999997646E-2</v>
      </c>
      <c r="V118" s="3"/>
      <c r="W118" s="3"/>
      <c r="X118" s="3">
        <f t="shared" si="27"/>
        <v>1.0233268396128754</v>
      </c>
      <c r="Y118" s="3">
        <f t="shared" si="28"/>
        <v>1.0538707929534386</v>
      </c>
      <c r="Z118" s="3">
        <f t="shared" si="29"/>
        <v>0.97896826624164113</v>
      </c>
      <c r="AA118" s="3">
        <f t="shared" si="30"/>
        <v>0.4725513453963065</v>
      </c>
      <c r="AB118" s="3">
        <f t="shared" si="31"/>
        <v>0.98878653342494527</v>
      </c>
    </row>
    <row r="119" spans="1:28" x14ac:dyDescent="0.3">
      <c r="A119" t="s">
        <v>100</v>
      </c>
      <c r="B119" s="9">
        <v>20.879797</v>
      </c>
      <c r="C119" s="9">
        <v>21.414626999999999</v>
      </c>
      <c r="D119" s="9">
        <v>21.155943000000001</v>
      </c>
      <c r="E119" s="9">
        <v>20.875433000000001</v>
      </c>
      <c r="F119" s="9">
        <v>21.70881</v>
      </c>
      <c r="G119" s="9">
        <v>21.461781999999999</v>
      </c>
      <c r="I119" s="3">
        <f t="shared" si="16"/>
        <v>-11.620068999999997</v>
      </c>
      <c r="J119" s="3">
        <f t="shared" si="17"/>
        <v>-11.578429000000003</v>
      </c>
      <c r="K119" s="3">
        <f t="shared" si="18"/>
        <v>-11.686673999999996</v>
      </c>
      <c r="L119" s="3">
        <f t="shared" si="19"/>
        <v>-11.623457000000002</v>
      </c>
      <c r="M119" s="3">
        <f t="shared" si="20"/>
        <v>-10.935687000000001</v>
      </c>
      <c r="N119" s="3">
        <f t="shared" si="21"/>
        <v>-11.528928000000001</v>
      </c>
      <c r="O119" s="3"/>
      <c r="P119" s="3"/>
      <c r="Q119" s="3">
        <f t="shared" si="22"/>
        <v>4.1639999999993904E-2</v>
      </c>
      <c r="R119" s="3">
        <f t="shared" si="23"/>
        <v>-6.6604999999999137E-2</v>
      </c>
      <c r="S119" s="3">
        <f t="shared" si="24"/>
        <v>-3.3880000000046095E-3</v>
      </c>
      <c r="T119" s="3">
        <f t="shared" si="25"/>
        <v>0.68438199999999583</v>
      </c>
      <c r="U119" s="3">
        <f t="shared" si="26"/>
        <v>9.1140999999996808E-2</v>
      </c>
      <c r="V119" s="3"/>
      <c r="W119" s="3"/>
      <c r="X119" s="3">
        <f t="shared" si="27"/>
        <v>0.9715498990429311</v>
      </c>
      <c r="Y119" s="3">
        <f t="shared" si="28"/>
        <v>1.0472493581576239</v>
      </c>
      <c r="Z119" s="3">
        <f t="shared" si="29"/>
        <v>1.0023511422580547</v>
      </c>
      <c r="AA119" s="3">
        <f t="shared" si="30"/>
        <v>0.62227232922489417</v>
      </c>
      <c r="AB119" s="3">
        <f t="shared" si="31"/>
        <v>0.93877999234036336</v>
      </c>
    </row>
    <row r="120" spans="1:28" x14ac:dyDescent="0.3">
      <c r="A120" t="s">
        <v>22</v>
      </c>
      <c r="B120" s="9">
        <v>27.731736999999999</v>
      </c>
      <c r="C120" s="9">
        <v>28.14141</v>
      </c>
      <c r="D120" s="9">
        <v>28.002523</v>
      </c>
      <c r="E120" s="9">
        <v>27.730806999999999</v>
      </c>
      <c r="F120" s="9">
        <v>28.708715000000002</v>
      </c>
      <c r="G120" s="9">
        <v>28.201803999999999</v>
      </c>
      <c r="I120" s="3">
        <f t="shared" si="16"/>
        <v>-4.7681289999999983</v>
      </c>
      <c r="J120" s="3">
        <f t="shared" si="17"/>
        <v>-4.8516460000000023</v>
      </c>
      <c r="K120" s="3">
        <f t="shared" si="18"/>
        <v>-4.840093999999997</v>
      </c>
      <c r="L120" s="3">
        <f t="shared" si="19"/>
        <v>-4.7680830000000043</v>
      </c>
      <c r="M120" s="3">
        <f t="shared" si="20"/>
        <v>-3.9357819999999997</v>
      </c>
      <c r="N120" s="3">
        <f t="shared" si="21"/>
        <v>-4.7889060000000008</v>
      </c>
      <c r="O120" s="3"/>
      <c r="P120" s="3"/>
      <c r="Q120" s="3">
        <f t="shared" si="22"/>
        <v>-8.351700000000406E-2</v>
      </c>
      <c r="R120" s="3">
        <f t="shared" si="23"/>
        <v>-7.1964999999998724E-2</v>
      </c>
      <c r="S120" s="3">
        <f t="shared" si="24"/>
        <v>4.5999999993995289E-5</v>
      </c>
      <c r="T120" s="3">
        <f t="shared" si="25"/>
        <v>0.83234699999999862</v>
      </c>
      <c r="U120" s="3">
        <f t="shared" si="26"/>
        <v>-2.0777000000002488E-2</v>
      </c>
      <c r="V120" s="3"/>
      <c r="W120" s="3"/>
      <c r="X120" s="3">
        <f t="shared" si="27"/>
        <v>1.0595979811068914</v>
      </c>
      <c r="Y120" s="3">
        <f t="shared" si="28"/>
        <v>1.0511474077832021</v>
      </c>
      <c r="Z120" s="3">
        <f t="shared" si="29"/>
        <v>0.99996811573801225</v>
      </c>
      <c r="AA120" s="3">
        <f t="shared" si="30"/>
        <v>0.56161485450129101</v>
      </c>
      <c r="AB120" s="3">
        <f t="shared" si="31"/>
        <v>1.0145057204638492</v>
      </c>
    </row>
    <row r="121" spans="1:28" x14ac:dyDescent="0.3">
      <c r="A121" s="6" t="s">
        <v>163</v>
      </c>
      <c r="B121" s="9">
        <v>28.979347229003906</v>
      </c>
      <c r="C121" s="9">
        <v>29.278676986694336</v>
      </c>
      <c r="D121" s="9">
        <v>29.342388153076172</v>
      </c>
      <c r="E121" s="9">
        <v>29.001944732666001</v>
      </c>
      <c r="F121" s="9">
        <v>29.829586029052734</v>
      </c>
      <c r="G121" s="9">
        <v>29.308931350708001</v>
      </c>
      <c r="I121" s="3">
        <f t="shared" si="16"/>
        <v>-3.520518770996091</v>
      </c>
      <c r="J121" s="3">
        <f t="shared" si="17"/>
        <v>-3.7143790133056669</v>
      </c>
      <c r="K121" s="3">
        <f t="shared" si="18"/>
        <v>-3.5002288469238252</v>
      </c>
      <c r="L121" s="3">
        <f t="shared" si="19"/>
        <v>-3.4969452673340022</v>
      </c>
      <c r="M121" s="3">
        <f t="shared" si="20"/>
        <v>-2.8149109709472668</v>
      </c>
      <c r="N121" s="3">
        <f t="shared" si="21"/>
        <v>-3.6817786492919993</v>
      </c>
      <c r="O121" s="3"/>
      <c r="P121" s="3"/>
      <c r="Q121" s="3">
        <f t="shared" si="22"/>
        <v>-0.19386024230957588</v>
      </c>
      <c r="R121" s="3">
        <f t="shared" si="23"/>
        <v>2.0289924072265819E-2</v>
      </c>
      <c r="S121" s="3">
        <f t="shared" si="24"/>
        <v>2.3573503662088768E-2</v>
      </c>
      <c r="T121" s="3">
        <f t="shared" si="25"/>
        <v>0.70560780004882417</v>
      </c>
      <c r="U121" s="3">
        <f t="shared" si="26"/>
        <v>-0.16125987829590827</v>
      </c>
      <c r="V121" s="3"/>
      <c r="W121" s="3"/>
      <c r="X121" s="3">
        <f t="shared" si="27"/>
        <v>1.1438201629473979</v>
      </c>
      <c r="Y121" s="3">
        <f t="shared" si="28"/>
        <v>0.98603453102967198</v>
      </c>
      <c r="Z121" s="3">
        <f t="shared" si="29"/>
        <v>0.98379286454572801</v>
      </c>
      <c r="AA121" s="3">
        <f t="shared" si="30"/>
        <v>0.61318410287314074</v>
      </c>
      <c r="AB121" s="3">
        <f t="shared" si="31"/>
        <v>1.1182632699572215</v>
      </c>
    </row>
    <row r="122" spans="1:28" x14ac:dyDescent="0.3">
      <c r="A122" t="s">
        <v>34</v>
      </c>
      <c r="B122" s="9">
        <v>24.542389</v>
      </c>
      <c r="C122" s="9">
        <v>25.050522999999998</v>
      </c>
      <c r="D122" s="9">
        <v>25.015543000000001</v>
      </c>
      <c r="E122" s="9">
        <v>24.438882</v>
      </c>
      <c r="F122" s="9">
        <v>25.316053</v>
      </c>
      <c r="G122" s="9">
        <v>25.141570999999999</v>
      </c>
      <c r="I122" s="3">
        <f t="shared" si="16"/>
        <v>-7.9574769999999972</v>
      </c>
      <c r="J122" s="3">
        <f t="shared" si="17"/>
        <v>-7.9425330000000045</v>
      </c>
      <c r="K122" s="3">
        <f t="shared" si="18"/>
        <v>-7.8270739999999961</v>
      </c>
      <c r="L122" s="3">
        <f t="shared" si="19"/>
        <v>-8.0600080000000034</v>
      </c>
      <c r="M122" s="3">
        <f t="shared" si="20"/>
        <v>-7.3284440000000011</v>
      </c>
      <c r="N122" s="3">
        <f t="shared" si="21"/>
        <v>-7.849139000000001</v>
      </c>
      <c r="O122" s="3"/>
      <c r="P122" s="3"/>
      <c r="Q122" s="3">
        <f t="shared" si="22"/>
        <v>1.4943999999992741E-2</v>
      </c>
      <c r="R122" s="3">
        <f t="shared" si="23"/>
        <v>0.13040300000000116</v>
      </c>
      <c r="S122" s="3">
        <f t="shared" si="24"/>
        <v>-0.10253100000000615</v>
      </c>
      <c r="T122" s="3">
        <f t="shared" si="25"/>
        <v>0.62903299999999618</v>
      </c>
      <c r="U122" s="3">
        <f t="shared" si="26"/>
        <v>0.10833799999999627</v>
      </c>
      <c r="V122" s="3"/>
      <c r="W122" s="3"/>
      <c r="X122" s="3">
        <f t="shared" si="27"/>
        <v>0.98969507191316231</v>
      </c>
      <c r="Y122" s="3">
        <f t="shared" si="28"/>
        <v>0.91357621774279252</v>
      </c>
      <c r="Z122" s="3">
        <f t="shared" si="29"/>
        <v>1.0736553845174805</v>
      </c>
      <c r="AA122" s="3">
        <f t="shared" si="30"/>
        <v>0.64660967531736524</v>
      </c>
      <c r="AB122" s="3">
        <f t="shared" si="31"/>
        <v>0.92765611625942501</v>
      </c>
    </row>
    <row r="123" spans="1:28" x14ac:dyDescent="0.3">
      <c r="A123" t="s">
        <v>106</v>
      </c>
      <c r="B123" s="9">
        <v>24.112515999999999</v>
      </c>
      <c r="C123" s="9">
        <v>24.646153000000002</v>
      </c>
      <c r="D123" s="9">
        <v>24.454694</v>
      </c>
      <c r="E123" s="9">
        <v>24.230367000000001</v>
      </c>
      <c r="F123" s="9">
        <v>24.943633999999999</v>
      </c>
      <c r="G123" s="9">
        <v>24.35866</v>
      </c>
      <c r="I123" s="3">
        <f t="shared" si="16"/>
        <v>-8.3873499999999979</v>
      </c>
      <c r="J123" s="3">
        <f t="shared" si="17"/>
        <v>-8.3469030000000011</v>
      </c>
      <c r="K123" s="3">
        <f t="shared" si="18"/>
        <v>-8.3879229999999971</v>
      </c>
      <c r="L123" s="3">
        <f t="shared" si="19"/>
        <v>-8.2685230000000018</v>
      </c>
      <c r="M123" s="3">
        <f t="shared" si="20"/>
        <v>-7.7008630000000018</v>
      </c>
      <c r="N123" s="3">
        <f t="shared" si="21"/>
        <v>-8.6320499999999996</v>
      </c>
      <c r="O123" s="3"/>
      <c r="P123" s="3"/>
      <c r="Q123" s="3">
        <f t="shared" si="22"/>
        <v>4.0446999999996791E-2</v>
      </c>
      <c r="R123" s="3">
        <f t="shared" si="23"/>
        <v>-5.7299999999926854E-4</v>
      </c>
      <c r="S123" s="3">
        <f t="shared" si="24"/>
        <v>0.11882699999999602</v>
      </c>
      <c r="T123" s="3">
        <f t="shared" si="25"/>
        <v>0.68648699999999607</v>
      </c>
      <c r="U123" s="3">
        <f t="shared" si="26"/>
        <v>-0.24470000000000169</v>
      </c>
      <c r="V123" s="3"/>
      <c r="W123" s="3"/>
      <c r="X123" s="3">
        <f t="shared" si="27"/>
        <v>0.97235362980793583</v>
      </c>
      <c r="Y123" s="3">
        <f t="shared" si="28"/>
        <v>1.0003972522182323</v>
      </c>
      <c r="Z123" s="3">
        <f t="shared" si="29"/>
        <v>0.92093612414409798</v>
      </c>
      <c r="AA123" s="3">
        <f t="shared" si="30"/>
        <v>0.62136504939673431</v>
      </c>
      <c r="AB123" s="3">
        <f t="shared" si="31"/>
        <v>1.1848463634481063</v>
      </c>
    </row>
    <row r="124" spans="1:28" x14ac:dyDescent="0.3">
      <c r="A124" t="s">
        <v>48</v>
      </c>
      <c r="B124" s="9">
        <v>26.577110999999999</v>
      </c>
      <c r="C124" s="9">
        <v>27.046917000000001</v>
      </c>
      <c r="D124" s="9">
        <v>26.852132000000001</v>
      </c>
      <c r="E124" s="9">
        <v>26.531753999999999</v>
      </c>
      <c r="F124" s="9">
        <v>27.413155</v>
      </c>
      <c r="G124" s="9">
        <v>27.103141000000001</v>
      </c>
      <c r="I124" s="3">
        <f t="shared" si="16"/>
        <v>-5.9227549999999987</v>
      </c>
      <c r="J124" s="3">
        <f t="shared" si="17"/>
        <v>-5.9461390000000023</v>
      </c>
      <c r="K124" s="3">
        <f t="shared" si="18"/>
        <v>-5.9904849999999961</v>
      </c>
      <c r="L124" s="3">
        <f t="shared" si="19"/>
        <v>-5.9671360000000035</v>
      </c>
      <c r="M124" s="3">
        <f t="shared" si="20"/>
        <v>-5.2313420000000015</v>
      </c>
      <c r="N124" s="3">
        <f t="shared" si="21"/>
        <v>-5.8875689999999992</v>
      </c>
      <c r="O124" s="3"/>
      <c r="P124" s="3"/>
      <c r="Q124" s="3">
        <f t="shared" si="22"/>
        <v>-2.3384000000003624E-2</v>
      </c>
      <c r="R124" s="3">
        <f t="shared" si="23"/>
        <v>-6.7729999999997403E-2</v>
      </c>
      <c r="S124" s="3">
        <f t="shared" si="24"/>
        <v>-4.4381000000004889E-2</v>
      </c>
      <c r="T124" s="3">
        <f t="shared" si="25"/>
        <v>0.69141299999999717</v>
      </c>
      <c r="U124" s="3">
        <f t="shared" si="26"/>
        <v>3.5185999999999495E-2</v>
      </c>
      <c r="V124" s="3"/>
      <c r="W124" s="3"/>
      <c r="X124" s="3">
        <f t="shared" si="27"/>
        <v>1.0163406248724569</v>
      </c>
      <c r="Y124" s="3">
        <f t="shared" si="28"/>
        <v>1.0480663118250555</v>
      </c>
      <c r="Z124" s="3">
        <f t="shared" si="29"/>
        <v>1.0312406222198722</v>
      </c>
      <c r="AA124" s="3">
        <f t="shared" si="30"/>
        <v>0.61924705179503259</v>
      </c>
      <c r="AB124" s="3">
        <f t="shared" si="31"/>
        <v>0.97590593362621547</v>
      </c>
    </row>
    <row r="125" spans="1:28" x14ac:dyDescent="0.3">
      <c r="A125" t="s">
        <v>62</v>
      </c>
      <c r="B125" s="9">
        <v>29.737938</v>
      </c>
      <c r="C125" s="9">
        <v>30.136220000000002</v>
      </c>
      <c r="D125" s="9">
        <v>30.026726</v>
      </c>
      <c r="E125" s="9">
        <v>29.733653</v>
      </c>
      <c r="F125" s="9">
        <v>30.530647999999999</v>
      </c>
      <c r="G125" s="9">
        <v>30.060333</v>
      </c>
      <c r="I125" s="3">
        <f t="shared" si="16"/>
        <v>-2.7619279999999975</v>
      </c>
      <c r="J125" s="3">
        <f t="shared" si="17"/>
        <v>-2.8568360000000013</v>
      </c>
      <c r="K125" s="3">
        <f t="shared" si="18"/>
        <v>-2.815890999999997</v>
      </c>
      <c r="L125" s="3">
        <f t="shared" si="19"/>
        <v>-2.7652370000000026</v>
      </c>
      <c r="M125" s="3">
        <f t="shared" si="20"/>
        <v>-2.1138490000000019</v>
      </c>
      <c r="N125" s="3">
        <f t="shared" si="21"/>
        <v>-2.930377</v>
      </c>
      <c r="O125" s="3"/>
      <c r="P125" s="3"/>
      <c r="Q125" s="3">
        <f t="shared" si="22"/>
        <v>-9.4908000000003767E-2</v>
      </c>
      <c r="R125" s="3">
        <f t="shared" si="23"/>
        <v>-5.3962999999999539E-2</v>
      </c>
      <c r="S125" s="3">
        <f t="shared" si="24"/>
        <v>-3.3090000000051134E-3</v>
      </c>
      <c r="T125" s="3">
        <f t="shared" si="25"/>
        <v>0.64807899999999563</v>
      </c>
      <c r="U125" s="3">
        <f t="shared" si="26"/>
        <v>-0.16844900000000251</v>
      </c>
      <c r="V125" s="3"/>
      <c r="W125" s="3"/>
      <c r="X125" s="3">
        <f t="shared" si="27"/>
        <v>1.0679973001790668</v>
      </c>
      <c r="Y125" s="3">
        <f t="shared" si="28"/>
        <v>1.0381126463020558</v>
      </c>
      <c r="Z125" s="3">
        <f t="shared" si="29"/>
        <v>1.0022962563882194</v>
      </c>
      <c r="AA125" s="3">
        <f t="shared" si="30"/>
        <v>0.63812944036557173</v>
      </c>
      <c r="AB125" s="3">
        <f t="shared" si="31"/>
        <v>1.1238496165530598</v>
      </c>
    </row>
    <row r="126" spans="1:28" x14ac:dyDescent="0.3">
      <c r="A126" t="s">
        <v>104</v>
      </c>
      <c r="B126" s="9">
        <v>25.204563</v>
      </c>
      <c r="C126" s="9">
        <v>25.634602000000001</v>
      </c>
      <c r="D126" s="9">
        <v>25.596419999999998</v>
      </c>
      <c r="E126" s="9">
        <v>25.252493000000001</v>
      </c>
      <c r="F126" s="9">
        <v>26.520042</v>
      </c>
      <c r="G126" s="9">
        <v>25.510007999999999</v>
      </c>
      <c r="I126" s="3">
        <f t="shared" si="16"/>
        <v>-7.295302999999997</v>
      </c>
      <c r="J126" s="3">
        <f t="shared" si="17"/>
        <v>-7.3584540000000018</v>
      </c>
      <c r="K126" s="3">
        <f t="shared" si="18"/>
        <v>-7.2461969999999987</v>
      </c>
      <c r="L126" s="3">
        <f t="shared" si="19"/>
        <v>-7.2463970000000018</v>
      </c>
      <c r="M126" s="3">
        <f t="shared" si="20"/>
        <v>-6.1244550000000011</v>
      </c>
      <c r="N126" s="3">
        <f t="shared" si="21"/>
        <v>-7.4807020000000009</v>
      </c>
      <c r="O126" s="3"/>
      <c r="P126" s="3"/>
      <c r="Q126" s="3">
        <f t="shared" si="22"/>
        <v>-6.3151000000004842E-2</v>
      </c>
      <c r="R126" s="3">
        <f t="shared" si="23"/>
        <v>4.9105999999998318E-2</v>
      </c>
      <c r="S126" s="3">
        <f t="shared" si="24"/>
        <v>4.8905999999995231E-2</v>
      </c>
      <c r="T126" s="3">
        <f t="shared" si="25"/>
        <v>1.1708479999999959</v>
      </c>
      <c r="U126" s="3">
        <f t="shared" si="26"/>
        <v>-0.18539900000000387</v>
      </c>
      <c r="V126" s="3"/>
      <c r="W126" s="3"/>
      <c r="X126" s="3">
        <f t="shared" si="27"/>
        <v>1.0447451056227224</v>
      </c>
      <c r="Y126" s="3">
        <f t="shared" si="28"/>
        <v>0.96653507964312457</v>
      </c>
      <c r="Z126" s="3">
        <f t="shared" si="29"/>
        <v>0.96666907914412314</v>
      </c>
      <c r="AA126" s="3">
        <f t="shared" si="30"/>
        <v>0.44416019145054741</v>
      </c>
      <c r="AB126" s="3">
        <f t="shared" si="31"/>
        <v>1.1371314213272397</v>
      </c>
    </row>
    <row r="127" spans="1:28" x14ac:dyDescent="0.3">
      <c r="A127" t="s">
        <v>12</v>
      </c>
      <c r="B127" s="9">
        <v>31.247401</v>
      </c>
      <c r="C127" s="9">
        <v>31.715347000000001</v>
      </c>
      <c r="D127" s="9">
        <v>31.41339</v>
      </c>
      <c r="E127" s="9">
        <v>31.262319999999999</v>
      </c>
      <c r="F127" s="9">
        <v>32.346397000000003</v>
      </c>
      <c r="G127" s="9">
        <v>31.73197</v>
      </c>
      <c r="I127" s="3">
        <f t="shared" si="16"/>
        <v>-1.2524649999999973</v>
      </c>
      <c r="J127" s="3">
        <f t="shared" si="17"/>
        <v>-1.2777090000000015</v>
      </c>
      <c r="K127" s="3">
        <f t="shared" si="18"/>
        <v>-1.4292269999999974</v>
      </c>
      <c r="L127" s="3">
        <f t="shared" si="19"/>
        <v>-1.2365700000000039</v>
      </c>
      <c r="M127" s="3">
        <f t="shared" si="20"/>
        <v>-0.29809999999999803</v>
      </c>
      <c r="N127" s="3">
        <f t="shared" si="21"/>
        <v>-1.2587399999999995</v>
      </c>
      <c r="O127" s="3"/>
      <c r="P127" s="3"/>
      <c r="Q127" s="3">
        <f t="shared" si="22"/>
        <v>-2.5244000000004263E-2</v>
      </c>
      <c r="R127" s="3">
        <f t="shared" si="23"/>
        <v>-0.17676200000000009</v>
      </c>
      <c r="S127" s="3">
        <f t="shared" si="24"/>
        <v>1.5894999999993331E-2</v>
      </c>
      <c r="T127" s="3">
        <f t="shared" si="25"/>
        <v>0.95436499999999924</v>
      </c>
      <c r="U127" s="3">
        <f t="shared" si="26"/>
        <v>-6.275000000002251E-3</v>
      </c>
      <c r="V127" s="3"/>
      <c r="W127" s="3"/>
      <c r="X127" s="3">
        <f t="shared" si="27"/>
        <v>1.0176517908715172</v>
      </c>
      <c r="Y127" s="3">
        <f t="shared" si="28"/>
        <v>1.1303440799774336</v>
      </c>
      <c r="Z127" s="3">
        <f t="shared" si="29"/>
        <v>0.98904289675253254</v>
      </c>
      <c r="AA127" s="3">
        <f t="shared" si="30"/>
        <v>0.51606868650629012</v>
      </c>
      <c r="AB127" s="3">
        <f t="shared" si="31"/>
        <v>1.0043589713558625</v>
      </c>
    </row>
    <row r="128" spans="1:28" x14ac:dyDescent="0.3">
      <c r="A128" t="s">
        <v>74</v>
      </c>
      <c r="B128" s="9">
        <v>24.479596999999998</v>
      </c>
      <c r="C128" s="9">
        <v>24.988634000000001</v>
      </c>
      <c r="D128" s="9">
        <v>24.747209999999999</v>
      </c>
      <c r="E128" s="9">
        <v>24.273315</v>
      </c>
      <c r="F128" s="9">
        <v>25.853936999999998</v>
      </c>
      <c r="G128" s="9">
        <v>25.087565999999999</v>
      </c>
      <c r="I128" s="3">
        <f t="shared" si="16"/>
        <v>-8.020268999999999</v>
      </c>
      <c r="J128" s="3">
        <f t="shared" si="17"/>
        <v>-8.0044220000000017</v>
      </c>
      <c r="K128" s="3">
        <f t="shared" si="18"/>
        <v>-8.095406999999998</v>
      </c>
      <c r="L128" s="3">
        <f t="shared" si="19"/>
        <v>-8.2255750000000027</v>
      </c>
      <c r="M128" s="3">
        <f t="shared" si="20"/>
        <v>-6.7905600000000028</v>
      </c>
      <c r="N128" s="3">
        <f t="shared" si="21"/>
        <v>-7.9031440000000011</v>
      </c>
      <c r="O128" s="3"/>
      <c r="P128" s="3"/>
      <c r="Q128" s="3">
        <f t="shared" si="22"/>
        <v>1.584699999999728E-2</v>
      </c>
      <c r="R128" s="3">
        <f t="shared" si="23"/>
        <v>-7.5137999999999039E-2</v>
      </c>
      <c r="S128" s="3">
        <f t="shared" si="24"/>
        <v>-0.20530600000000376</v>
      </c>
      <c r="T128" s="3">
        <f t="shared" si="25"/>
        <v>1.2297089999999962</v>
      </c>
      <c r="U128" s="3">
        <f t="shared" si="26"/>
        <v>0.11712499999999793</v>
      </c>
      <c r="V128" s="3"/>
      <c r="W128" s="3"/>
      <c r="X128" s="3">
        <f t="shared" si="27"/>
        <v>0.98907580381012938</v>
      </c>
      <c r="Y128" s="3">
        <f t="shared" si="28"/>
        <v>1.0534617992980237</v>
      </c>
      <c r="Z128" s="3">
        <f t="shared" si="29"/>
        <v>1.1529308610042075</v>
      </c>
      <c r="AA128" s="3">
        <f t="shared" si="30"/>
        <v>0.42640344527104745</v>
      </c>
      <c r="AB128" s="3">
        <f t="shared" si="31"/>
        <v>0.92202322722663677</v>
      </c>
    </row>
    <row r="129" spans="1:28" x14ac:dyDescent="0.3">
      <c r="A129" t="s">
        <v>60</v>
      </c>
      <c r="B129" s="9">
        <v>21.6602</v>
      </c>
      <c r="C129" s="9">
        <v>22.187329999999999</v>
      </c>
      <c r="D129" s="9">
        <v>21.835798</v>
      </c>
      <c r="E129" s="9">
        <v>21.523738999999999</v>
      </c>
      <c r="F129" s="9">
        <v>22.343630000000001</v>
      </c>
      <c r="G129" s="9">
        <v>21.964407999999999</v>
      </c>
      <c r="I129" s="3">
        <f t="shared" si="16"/>
        <v>-10.839665999999998</v>
      </c>
      <c r="J129" s="3">
        <f t="shared" si="17"/>
        <v>-10.805726000000003</v>
      </c>
      <c r="K129" s="3">
        <f t="shared" si="18"/>
        <v>-11.006818999999997</v>
      </c>
      <c r="L129" s="3">
        <f t="shared" si="19"/>
        <v>-10.975151000000004</v>
      </c>
      <c r="M129" s="3">
        <f t="shared" si="20"/>
        <v>-10.300867</v>
      </c>
      <c r="N129" s="3">
        <f t="shared" si="21"/>
        <v>-11.026302000000001</v>
      </c>
      <c r="O129" s="3"/>
      <c r="P129" s="3"/>
      <c r="Q129" s="3">
        <f t="shared" si="22"/>
        <v>3.3939999999994086E-2</v>
      </c>
      <c r="R129" s="3">
        <f t="shared" si="23"/>
        <v>-0.167152999999999</v>
      </c>
      <c r="S129" s="3">
        <f t="shared" si="24"/>
        <v>-0.13548500000000629</v>
      </c>
      <c r="T129" s="3">
        <f t="shared" si="25"/>
        <v>0.53879899999999736</v>
      </c>
      <c r="U129" s="3">
        <f t="shared" si="26"/>
        <v>-0.18663600000000358</v>
      </c>
      <c r="V129" s="3"/>
      <c r="W129" s="3"/>
      <c r="X129" s="3">
        <f t="shared" si="27"/>
        <v>0.97674914997270057</v>
      </c>
      <c r="Y129" s="3">
        <f t="shared" si="28"/>
        <v>1.122840494699217</v>
      </c>
      <c r="Z129" s="3">
        <f t="shared" si="29"/>
        <v>1.0984620287141134</v>
      </c>
      <c r="AA129" s="3">
        <f t="shared" si="30"/>
        <v>0.68834369593692635</v>
      </c>
      <c r="AB129" s="3">
        <f t="shared" si="31"/>
        <v>1.1381068421472058</v>
      </c>
    </row>
    <row r="130" spans="1:28" x14ac:dyDescent="0.3">
      <c r="A130" s="6" t="s">
        <v>148</v>
      </c>
      <c r="B130" s="9">
        <v>24.800319671630859</v>
      </c>
      <c r="C130" s="9">
        <v>25.154399871826172</v>
      </c>
      <c r="D130" s="9">
        <v>25.192886352539063</v>
      </c>
      <c r="E130" s="9">
        <v>24.7039794921875</v>
      </c>
      <c r="F130" s="9">
        <v>25.662147521972656</v>
      </c>
      <c r="G130" s="9">
        <v>25.190535736083898</v>
      </c>
      <c r="I130" s="3">
        <f t="shared" si="16"/>
        <v>-7.6995463283691379</v>
      </c>
      <c r="J130" s="3">
        <f t="shared" si="17"/>
        <v>-7.838656128173831</v>
      </c>
      <c r="K130" s="3">
        <f t="shared" si="18"/>
        <v>-7.6497306474609346</v>
      </c>
      <c r="L130" s="3">
        <f t="shared" si="19"/>
        <v>-7.7949105078125029</v>
      </c>
      <c r="M130" s="3">
        <f t="shared" si="20"/>
        <v>-6.982349478027345</v>
      </c>
      <c r="N130" s="3">
        <f t="shared" si="21"/>
        <v>-7.8001742639161016</v>
      </c>
      <c r="O130" s="3"/>
      <c r="P130" s="3"/>
      <c r="Q130" s="3">
        <f t="shared" si="22"/>
        <v>-0.13910979980469307</v>
      </c>
      <c r="R130" s="3">
        <f t="shared" si="23"/>
        <v>4.9815680908203319E-2</v>
      </c>
      <c r="S130" s="3">
        <f t="shared" si="24"/>
        <v>-9.536417944336506E-2</v>
      </c>
      <c r="T130" s="3">
        <f t="shared" si="25"/>
        <v>0.71719685034179292</v>
      </c>
      <c r="U130" s="3">
        <f t="shared" si="26"/>
        <v>-0.1006279355469637</v>
      </c>
      <c r="V130" s="3"/>
      <c r="W130" s="3"/>
      <c r="X130" s="3">
        <f t="shared" si="27"/>
        <v>1.1012254063387834</v>
      </c>
      <c r="Y130" s="3">
        <f t="shared" si="28"/>
        <v>0.96605974508388781</v>
      </c>
      <c r="Z130" s="3">
        <f t="shared" si="29"/>
        <v>1.0683350537819851</v>
      </c>
      <c r="AA130" s="3">
        <f t="shared" si="30"/>
        <v>0.60827817637259762</v>
      </c>
      <c r="AB130" s="3">
        <f t="shared" si="31"/>
        <v>1.072240055351005</v>
      </c>
    </row>
    <row r="131" spans="1:28" x14ac:dyDescent="0.3">
      <c r="A131" t="s">
        <v>118</v>
      </c>
      <c r="B131" s="9">
        <v>28.144836000000002</v>
      </c>
      <c r="C131" s="9">
        <v>28.661857999999999</v>
      </c>
      <c r="D131" s="9">
        <v>28.499573000000002</v>
      </c>
      <c r="E131" s="9">
        <v>27.996566000000001</v>
      </c>
      <c r="F131" s="9">
        <v>28.691935000000001</v>
      </c>
      <c r="G131" s="9">
        <v>28.660672999999999</v>
      </c>
      <c r="I131" s="3">
        <f t="shared" si="16"/>
        <v>-4.3550299999999957</v>
      </c>
      <c r="J131" s="3">
        <f t="shared" si="17"/>
        <v>-4.3311980000000041</v>
      </c>
      <c r="K131" s="3">
        <f t="shared" si="18"/>
        <v>-4.3430439999999955</v>
      </c>
      <c r="L131" s="3">
        <f t="shared" si="19"/>
        <v>-4.5023240000000015</v>
      </c>
      <c r="M131" s="3">
        <f t="shared" si="20"/>
        <v>-3.9525620000000004</v>
      </c>
      <c r="N131" s="3">
        <f t="shared" si="21"/>
        <v>-4.3300370000000008</v>
      </c>
      <c r="O131" s="3"/>
      <c r="P131" s="3"/>
      <c r="Q131" s="3">
        <f t="shared" si="22"/>
        <v>2.3831999999991638E-2</v>
      </c>
      <c r="R131" s="3">
        <f t="shared" si="23"/>
        <v>1.1986000000000274E-2</v>
      </c>
      <c r="S131" s="3">
        <f t="shared" si="24"/>
        <v>-0.14729400000000581</v>
      </c>
      <c r="T131" s="3">
        <f t="shared" si="25"/>
        <v>0.40246799999999538</v>
      </c>
      <c r="U131" s="3">
        <f t="shared" si="26"/>
        <v>2.4992999999994936E-2</v>
      </c>
      <c r="V131" s="3"/>
      <c r="W131" s="3"/>
      <c r="X131" s="3">
        <f t="shared" si="27"/>
        <v>0.9836166082586747</v>
      </c>
      <c r="Y131" s="3">
        <f t="shared" si="28"/>
        <v>0.99172635446416912</v>
      </c>
      <c r="Z131" s="3">
        <f t="shared" si="29"/>
        <v>1.1074902516908465</v>
      </c>
      <c r="AA131" s="3">
        <f t="shared" si="30"/>
        <v>0.75656293304451694</v>
      </c>
      <c r="AB131" s="3">
        <f t="shared" si="31"/>
        <v>0.98282536723211156</v>
      </c>
    </row>
    <row r="132" spans="1:28" x14ac:dyDescent="0.3">
      <c r="A132" t="s">
        <v>15</v>
      </c>
      <c r="B132" s="9">
        <v>31.43815</v>
      </c>
      <c r="C132" s="9">
        <v>31.963501000000001</v>
      </c>
      <c r="D132" s="9">
        <v>31.70984</v>
      </c>
      <c r="E132" s="9">
        <v>31.43242</v>
      </c>
      <c r="F132" s="9">
        <v>32.935519999999997</v>
      </c>
      <c r="G132" s="9">
        <v>31.914639999999999</v>
      </c>
      <c r="I132" s="3">
        <f t="shared" si="16"/>
        <v>-1.061715999999997</v>
      </c>
      <c r="J132" s="3">
        <f t="shared" si="17"/>
        <v>-1.029555000000002</v>
      </c>
      <c r="K132" s="3">
        <f t="shared" si="18"/>
        <v>-1.1327769999999973</v>
      </c>
      <c r="L132" s="3">
        <f t="shared" si="19"/>
        <v>-1.0664700000000025</v>
      </c>
      <c r="M132" s="3">
        <f t="shared" si="20"/>
        <v>0.29102299999999559</v>
      </c>
      <c r="N132" s="3">
        <f t="shared" si="21"/>
        <v>-1.0760700000000014</v>
      </c>
      <c r="O132" s="3"/>
      <c r="P132" s="3"/>
      <c r="Q132" s="3">
        <f t="shared" si="22"/>
        <v>3.2160999999994999E-2</v>
      </c>
      <c r="R132" s="3">
        <f t="shared" si="23"/>
        <v>-7.1061000000000263E-2</v>
      </c>
      <c r="S132" s="3">
        <f t="shared" si="24"/>
        <v>-4.7540000000054761E-3</v>
      </c>
      <c r="T132" s="3">
        <f t="shared" si="25"/>
        <v>1.3527389999999926</v>
      </c>
      <c r="U132" s="3">
        <f t="shared" si="26"/>
        <v>-1.4354000000004419E-2</v>
      </c>
      <c r="V132" s="3"/>
      <c r="W132" s="3"/>
      <c r="X132" s="3">
        <f t="shared" si="27"/>
        <v>0.97795433088524708</v>
      </c>
      <c r="Y132" s="3">
        <f t="shared" si="28"/>
        <v>1.0504889598228559</v>
      </c>
      <c r="Z132" s="3">
        <f t="shared" si="29"/>
        <v>1.0033006569078358</v>
      </c>
      <c r="AA132" s="3">
        <f t="shared" si="30"/>
        <v>0.39154797721944173</v>
      </c>
      <c r="AB132" s="3">
        <f t="shared" si="31"/>
        <v>1.0099990948147639</v>
      </c>
    </row>
    <row r="133" spans="1:28" x14ac:dyDescent="0.3">
      <c r="A133" t="s">
        <v>17</v>
      </c>
      <c r="B133" s="9">
        <v>30.667964999999999</v>
      </c>
      <c r="C133" s="9">
        <v>31.140706000000002</v>
      </c>
      <c r="D133" s="9">
        <v>31.058492999999999</v>
      </c>
      <c r="E133" s="9">
        <v>30.729337999999998</v>
      </c>
      <c r="F133" s="9">
        <v>31.739342000000001</v>
      </c>
      <c r="G133" s="9">
        <v>31.16067</v>
      </c>
      <c r="I133" s="3">
        <f t="shared" ref="I133:I188" si="32">B133-$B$191</f>
        <v>-1.8319009999999984</v>
      </c>
      <c r="J133" s="3">
        <f t="shared" ref="J133:J188" si="33">C133-$C$191</f>
        <v>-1.8523500000000013</v>
      </c>
      <c r="K133" s="3">
        <f t="shared" ref="K133:K188" si="34">D133-$D$191</f>
        <v>-1.7841239999999985</v>
      </c>
      <c r="L133" s="3">
        <f t="shared" ref="L133:L188" si="35">E133-$E$191</f>
        <v>-1.7695520000000045</v>
      </c>
      <c r="M133" s="3">
        <f t="shared" ref="M133:M188" si="36">F133-$F$191</f>
        <v>-0.9051550000000006</v>
      </c>
      <c r="N133" s="3">
        <f t="shared" ref="N133:N188" si="37">G133-$G$191</f>
        <v>-1.8300400000000003</v>
      </c>
      <c r="O133" s="3"/>
      <c r="P133" s="3"/>
      <c r="Q133" s="3">
        <f t="shared" ref="Q133:Q188" si="38">J133-I133</f>
        <v>-2.0449000000002826E-2</v>
      </c>
      <c r="R133" s="3">
        <f t="shared" ref="R133:R188" si="39">K133-I133</f>
        <v>4.7776999999999958E-2</v>
      </c>
      <c r="S133" s="3">
        <f t="shared" ref="S133:S188" si="40">L133-I133</f>
        <v>6.2348999999993993E-2</v>
      </c>
      <c r="T133" s="3">
        <f t="shared" ref="T133:T188" si="41">M133-I133</f>
        <v>0.92674599999999785</v>
      </c>
      <c r="U133" s="3">
        <f t="shared" ref="U133:U188" si="42">N133-I133</f>
        <v>1.8609999999981142E-3</v>
      </c>
      <c r="V133" s="3"/>
      <c r="W133" s="3"/>
      <c r="X133" s="3">
        <f t="shared" ref="X133:X189" si="43">2^-Q133</f>
        <v>1.0142750964975098</v>
      </c>
      <c r="Y133" s="3">
        <f t="shared" ref="Y133:Y189" si="44">2^-R133</f>
        <v>0.96742585483376198</v>
      </c>
      <c r="Z133" s="3">
        <f t="shared" ref="Z133:Z189" si="45">2^-S133</f>
        <v>0.95770351370607198</v>
      </c>
      <c r="AA133" s="3">
        <f t="shared" ref="AA133:AA189" si="46">2^-T133</f>
        <v>0.52604349634340575</v>
      </c>
      <c r="AB133" s="3">
        <f t="shared" ref="AB133:AB189" si="47">2^-U133</f>
        <v>0.99871088472086356</v>
      </c>
    </row>
    <row r="134" spans="1:28" x14ac:dyDescent="0.3">
      <c r="A134" s="6" t="s">
        <v>156</v>
      </c>
      <c r="B134" s="9">
        <v>29.989192962646484</v>
      </c>
      <c r="C134" s="9">
        <v>30.477289199829102</v>
      </c>
      <c r="D134" s="9">
        <v>30.195779800415</v>
      </c>
      <c r="E134" s="9">
        <v>29.912004470825099</v>
      </c>
      <c r="F134" s="9">
        <v>30.773752212524414</v>
      </c>
      <c r="G134" s="9">
        <v>30.444154739379883</v>
      </c>
      <c r="I134" s="3">
        <f t="shared" si="32"/>
        <v>-2.5106730373535129</v>
      </c>
      <c r="J134" s="3">
        <f t="shared" si="33"/>
        <v>-2.5157668001709013</v>
      </c>
      <c r="K134" s="3">
        <f t="shared" si="34"/>
        <v>-2.6468371995849971</v>
      </c>
      <c r="L134" s="3">
        <f t="shared" si="35"/>
        <v>-2.5868855291749036</v>
      </c>
      <c r="M134" s="3">
        <f t="shared" si="36"/>
        <v>-1.8707447874755871</v>
      </c>
      <c r="N134" s="3">
        <f t="shared" si="37"/>
        <v>-2.5465552606201172</v>
      </c>
      <c r="O134" s="3"/>
      <c r="P134" s="3"/>
      <c r="Q134" s="3">
        <f t="shared" si="38"/>
        <v>-5.0937628173883809E-3</v>
      </c>
      <c r="R134" s="3">
        <f t="shared" si="39"/>
        <v>-0.1361641622314842</v>
      </c>
      <c r="S134" s="3">
        <f t="shared" si="40"/>
        <v>-7.6212491821390671E-2</v>
      </c>
      <c r="T134" s="3">
        <f t="shared" si="41"/>
        <v>0.63992824987792574</v>
      </c>
      <c r="U134" s="3">
        <f t="shared" si="42"/>
        <v>-3.5882223266604285E-2</v>
      </c>
      <c r="V134" s="3"/>
      <c r="W134" s="3"/>
      <c r="X134" s="3">
        <f t="shared" si="43"/>
        <v>1.003536967695247</v>
      </c>
      <c r="Y134" s="3">
        <f t="shared" si="44"/>
        <v>1.0989792617607796</v>
      </c>
      <c r="Z134" s="3">
        <f t="shared" si="45"/>
        <v>1.0542466898551408</v>
      </c>
      <c r="AA134" s="3">
        <f t="shared" si="46"/>
        <v>0.64174486413851828</v>
      </c>
      <c r="AB134" s="3">
        <f t="shared" si="47"/>
        <v>1.0251835419626147</v>
      </c>
    </row>
    <row r="135" spans="1:28" x14ac:dyDescent="0.3">
      <c r="A135" t="s">
        <v>32</v>
      </c>
      <c r="B135" s="9">
        <v>28.179981000000002</v>
      </c>
      <c r="C135" s="9">
        <v>28.631882000000001</v>
      </c>
      <c r="D135" s="9">
        <v>28.387478999999999</v>
      </c>
      <c r="E135" s="9">
        <v>28.260200000000001</v>
      </c>
      <c r="F135" s="9">
        <v>29.292933999999999</v>
      </c>
      <c r="G135" s="9">
        <v>28.703576000000002</v>
      </c>
      <c r="I135" s="3">
        <f t="shared" si="32"/>
        <v>-4.3198849999999958</v>
      </c>
      <c r="J135" s="3">
        <f t="shared" si="33"/>
        <v>-4.3611740000000019</v>
      </c>
      <c r="K135" s="3">
        <f t="shared" si="34"/>
        <v>-4.455137999999998</v>
      </c>
      <c r="L135" s="3">
        <f t="shared" si="35"/>
        <v>-4.2386900000000018</v>
      </c>
      <c r="M135" s="3">
        <f t="shared" si="36"/>
        <v>-3.3515630000000023</v>
      </c>
      <c r="N135" s="3">
        <f t="shared" si="37"/>
        <v>-4.2871339999999982</v>
      </c>
      <c r="O135" s="3"/>
      <c r="P135" s="3"/>
      <c r="Q135" s="3">
        <f t="shared" si="38"/>
        <v>-4.1289000000006126E-2</v>
      </c>
      <c r="R135" s="3">
        <f t="shared" si="39"/>
        <v>-0.13525300000000229</v>
      </c>
      <c r="S135" s="3">
        <f t="shared" si="40"/>
        <v>8.1194999999993911E-2</v>
      </c>
      <c r="T135" s="3">
        <f t="shared" si="41"/>
        <v>0.96832199999999347</v>
      </c>
      <c r="U135" s="3">
        <f t="shared" si="42"/>
        <v>3.2750999999997532E-2</v>
      </c>
      <c r="V135" s="3"/>
      <c r="W135" s="3"/>
      <c r="X135" s="3">
        <f t="shared" si="43"/>
        <v>1.0290328226252023</v>
      </c>
      <c r="Y135" s="3">
        <f t="shared" si="44"/>
        <v>1.0982853990773178</v>
      </c>
      <c r="Z135" s="3">
        <f t="shared" si="45"/>
        <v>0.94527434133795551</v>
      </c>
      <c r="AA135" s="3">
        <f t="shared" si="46"/>
        <v>0.51110017839117583</v>
      </c>
      <c r="AB135" s="3">
        <f t="shared" si="47"/>
        <v>0.977554471543994</v>
      </c>
    </row>
    <row r="136" spans="1:28" x14ac:dyDescent="0.3">
      <c r="A136" t="s">
        <v>92</v>
      </c>
      <c r="B136" s="9">
        <v>30.94286</v>
      </c>
      <c r="C136" s="9">
        <v>31.341899999999999</v>
      </c>
      <c r="D136" s="9">
        <v>31.298939000000001</v>
      </c>
      <c r="E136" s="9">
        <v>31.070103</v>
      </c>
      <c r="F136" s="9">
        <v>31.636925999999999</v>
      </c>
      <c r="G136" s="9">
        <v>31.313129</v>
      </c>
      <c r="I136" s="3">
        <f t="shared" si="32"/>
        <v>-1.5570059999999977</v>
      </c>
      <c r="J136" s="3">
        <f t="shared" si="33"/>
        <v>-1.6511560000000038</v>
      </c>
      <c r="K136" s="3">
        <f t="shared" si="34"/>
        <v>-1.5436779999999963</v>
      </c>
      <c r="L136" s="3">
        <f t="shared" si="35"/>
        <v>-1.4287870000000034</v>
      </c>
      <c r="M136" s="3">
        <f t="shared" si="36"/>
        <v>-1.0075710000000022</v>
      </c>
      <c r="N136" s="3">
        <f t="shared" si="37"/>
        <v>-1.677581</v>
      </c>
      <c r="O136" s="3"/>
      <c r="P136" s="3"/>
      <c r="Q136" s="3">
        <f t="shared" si="38"/>
        <v>-9.4150000000006173E-2</v>
      </c>
      <c r="R136" s="3">
        <f t="shared" si="39"/>
        <v>1.3328000000001339E-2</v>
      </c>
      <c r="S136" s="3">
        <f t="shared" si="40"/>
        <v>0.12821899999999431</v>
      </c>
      <c r="T136" s="3">
        <f t="shared" si="41"/>
        <v>0.54943499999999545</v>
      </c>
      <c r="U136" s="3">
        <f t="shared" si="42"/>
        <v>-0.12057500000000232</v>
      </c>
      <c r="V136" s="3"/>
      <c r="W136" s="3"/>
      <c r="X136" s="3">
        <f t="shared" si="43"/>
        <v>1.0674363158414812</v>
      </c>
      <c r="Y136" s="3">
        <f t="shared" si="44"/>
        <v>0.99080427604880716</v>
      </c>
      <c r="Z136" s="3">
        <f t="shared" si="45"/>
        <v>0.91496026731929458</v>
      </c>
      <c r="AA136" s="3">
        <f t="shared" si="46"/>
        <v>0.68328767067641061</v>
      </c>
      <c r="AB136" s="3">
        <f t="shared" si="47"/>
        <v>1.0871680774947601</v>
      </c>
    </row>
    <row r="137" spans="1:28" x14ac:dyDescent="0.3">
      <c r="A137" t="s">
        <v>9</v>
      </c>
      <c r="B137" s="9">
        <v>24.107199999999999</v>
      </c>
      <c r="C137" s="9">
        <v>24.594978000000001</v>
      </c>
      <c r="D137" s="9">
        <v>24.203243000000001</v>
      </c>
      <c r="E137" s="9">
        <v>24.077335000000001</v>
      </c>
      <c r="F137" s="9">
        <v>25.058723000000001</v>
      </c>
      <c r="G137" s="9">
        <v>24.574767000000001</v>
      </c>
      <c r="I137" s="3">
        <f t="shared" si="32"/>
        <v>-8.3926659999999984</v>
      </c>
      <c r="J137" s="3">
        <f t="shared" si="33"/>
        <v>-8.3980780000000017</v>
      </c>
      <c r="K137" s="3">
        <f t="shared" si="34"/>
        <v>-8.6393739999999966</v>
      </c>
      <c r="L137" s="3">
        <f t="shared" si="35"/>
        <v>-8.4215550000000015</v>
      </c>
      <c r="M137" s="3">
        <f t="shared" si="36"/>
        <v>-7.5857740000000007</v>
      </c>
      <c r="N137" s="3">
        <f t="shared" si="37"/>
        <v>-8.4159429999999986</v>
      </c>
      <c r="O137" s="3"/>
      <c r="P137" s="3"/>
      <c r="Q137" s="3">
        <f t="shared" si="38"/>
        <v>-5.4120000000033031E-3</v>
      </c>
      <c r="R137" s="3">
        <f t="shared" si="39"/>
        <v>-0.24670799999999815</v>
      </c>
      <c r="S137" s="3">
        <f t="shared" si="40"/>
        <v>-2.8889000000003051E-2</v>
      </c>
      <c r="T137" s="3">
        <f t="shared" si="41"/>
        <v>0.80689199999999772</v>
      </c>
      <c r="U137" s="3">
        <f t="shared" si="42"/>
        <v>-2.3277000000000214E-2</v>
      </c>
      <c r="V137" s="3"/>
      <c r="W137" s="3"/>
      <c r="X137" s="3">
        <f t="shared" si="43"/>
        <v>1.0037583575206357</v>
      </c>
      <c r="Y137" s="3">
        <f t="shared" si="44"/>
        <v>1.1864966276489466</v>
      </c>
      <c r="Z137" s="3">
        <f t="shared" si="45"/>
        <v>1.020226160704248</v>
      </c>
      <c r="AA137" s="3">
        <f t="shared" si="46"/>
        <v>0.5716119569167627</v>
      </c>
      <c r="AB137" s="3">
        <f t="shared" si="47"/>
        <v>1.016265248988349</v>
      </c>
    </row>
    <row r="138" spans="1:28" x14ac:dyDescent="0.3">
      <c r="A138" s="6" t="s">
        <v>152</v>
      </c>
      <c r="B138" s="9">
        <v>27.3055419921875</v>
      </c>
      <c r="C138" s="9">
        <v>27.755735015869099</v>
      </c>
      <c r="D138" s="9">
        <v>27.672880172729492</v>
      </c>
      <c r="E138" s="9">
        <v>27.273373413085899</v>
      </c>
      <c r="F138" s="9">
        <v>28.713832855224599</v>
      </c>
      <c r="G138" s="9">
        <v>27.642156600952148</v>
      </c>
      <c r="I138" s="3">
        <f t="shared" si="32"/>
        <v>-5.1943240078124973</v>
      </c>
      <c r="J138" s="3">
        <f t="shared" si="33"/>
        <v>-5.2373209841309034</v>
      </c>
      <c r="K138" s="3">
        <f t="shared" si="34"/>
        <v>-5.1697368272705049</v>
      </c>
      <c r="L138" s="3">
        <f t="shared" si="35"/>
        <v>-5.2255165869141038</v>
      </c>
      <c r="M138" s="3">
        <f t="shared" si="36"/>
        <v>-3.9306641447754025</v>
      </c>
      <c r="N138" s="3">
        <f t="shared" si="37"/>
        <v>-5.3485533990478515</v>
      </c>
      <c r="O138" s="3"/>
      <c r="P138" s="3"/>
      <c r="Q138" s="3">
        <f t="shared" si="38"/>
        <v>-4.2996976318406155E-2</v>
      </c>
      <c r="R138" s="3">
        <f t="shared" si="39"/>
        <v>2.4587180541992382E-2</v>
      </c>
      <c r="S138" s="3">
        <f t="shared" si="40"/>
        <v>-3.1192579101606555E-2</v>
      </c>
      <c r="T138" s="3">
        <f t="shared" si="41"/>
        <v>1.2636598630370948</v>
      </c>
      <c r="U138" s="3">
        <f t="shared" si="42"/>
        <v>-0.15422939123535429</v>
      </c>
      <c r="V138" s="3"/>
      <c r="W138" s="3"/>
      <c r="X138" s="3">
        <f t="shared" si="43"/>
        <v>1.0302517943580241</v>
      </c>
      <c r="Y138" s="3">
        <f t="shared" si="44"/>
        <v>0.98310186763484864</v>
      </c>
      <c r="Z138" s="3">
        <f t="shared" si="45"/>
        <v>1.0218564767983445</v>
      </c>
      <c r="AA138" s="3">
        <f t="shared" si="46"/>
        <v>0.41648606669383825</v>
      </c>
      <c r="AB138" s="3">
        <f t="shared" si="47"/>
        <v>1.1128270481202582</v>
      </c>
    </row>
    <row r="139" spans="1:28" x14ac:dyDescent="0.3">
      <c r="A139" t="s">
        <v>80</v>
      </c>
      <c r="B139" s="9">
        <v>25.022036</v>
      </c>
      <c r="C139" s="9">
        <v>25.454747000000001</v>
      </c>
      <c r="D139" s="9">
        <v>25.270990000000001</v>
      </c>
      <c r="E139" s="9">
        <v>25.069226</v>
      </c>
      <c r="F139" s="9">
        <v>25.746074</v>
      </c>
      <c r="G139" s="9">
        <v>25.504778000000002</v>
      </c>
      <c r="I139" s="3">
        <f t="shared" si="32"/>
        <v>-7.4778299999999973</v>
      </c>
      <c r="J139" s="3">
        <f t="shared" si="33"/>
        <v>-7.5383090000000017</v>
      </c>
      <c r="K139" s="3">
        <f t="shared" si="34"/>
        <v>-7.5716269999999959</v>
      </c>
      <c r="L139" s="3">
        <f t="shared" si="35"/>
        <v>-7.4296640000000025</v>
      </c>
      <c r="M139" s="3">
        <f t="shared" si="36"/>
        <v>-6.8984230000000011</v>
      </c>
      <c r="N139" s="3">
        <f t="shared" si="37"/>
        <v>-7.4859319999999983</v>
      </c>
      <c r="O139" s="3"/>
      <c r="P139" s="3"/>
      <c r="Q139" s="3">
        <f t="shared" si="38"/>
        <v>-6.047900000000439E-2</v>
      </c>
      <c r="R139" s="3">
        <f t="shared" si="39"/>
        <v>-9.3796999999998576E-2</v>
      </c>
      <c r="S139" s="3">
        <f t="shared" si="40"/>
        <v>4.8165999999994824E-2</v>
      </c>
      <c r="T139" s="3">
        <f t="shared" si="41"/>
        <v>0.57940699999999623</v>
      </c>
      <c r="U139" s="3">
        <f t="shared" si="42"/>
        <v>-8.1020000000009418E-3</v>
      </c>
      <c r="V139" s="3"/>
      <c r="W139" s="3"/>
      <c r="X139" s="3">
        <f t="shared" si="43"/>
        <v>1.0428119351811305</v>
      </c>
      <c r="Y139" s="3">
        <f t="shared" si="44"/>
        <v>1.0671751664550373</v>
      </c>
      <c r="Z139" s="3">
        <f t="shared" si="45"/>
        <v>0.96716503884987615</v>
      </c>
      <c r="AA139" s="3">
        <f t="shared" si="46"/>
        <v>0.66923880229301591</v>
      </c>
      <c r="AB139" s="3">
        <f t="shared" si="47"/>
        <v>1.0056316770628233</v>
      </c>
    </row>
    <row r="140" spans="1:28" x14ac:dyDescent="0.3">
      <c r="A140" t="s">
        <v>20</v>
      </c>
      <c r="B140" s="9">
        <v>25.905003000000001</v>
      </c>
      <c r="C140" s="9">
        <v>26.465064999999999</v>
      </c>
      <c r="D140" s="9">
        <v>26.136917</v>
      </c>
      <c r="E140" s="9">
        <v>25.991251999999999</v>
      </c>
      <c r="F140" s="9">
        <v>27.122039999999998</v>
      </c>
      <c r="G140" s="9">
        <v>26.292337</v>
      </c>
      <c r="I140" s="3">
        <f t="shared" si="32"/>
        <v>-6.5948629999999966</v>
      </c>
      <c r="J140" s="3">
        <f t="shared" si="33"/>
        <v>-6.5279910000000037</v>
      </c>
      <c r="K140" s="3">
        <f t="shared" si="34"/>
        <v>-6.7056999999999967</v>
      </c>
      <c r="L140" s="3">
        <f t="shared" si="35"/>
        <v>-6.5076380000000036</v>
      </c>
      <c r="M140" s="3">
        <f t="shared" si="36"/>
        <v>-5.5224570000000028</v>
      </c>
      <c r="N140" s="3">
        <f t="shared" si="37"/>
        <v>-6.6983730000000001</v>
      </c>
      <c r="O140" s="3"/>
      <c r="P140" s="3"/>
      <c r="Q140" s="3">
        <f t="shared" si="38"/>
        <v>6.6871999999992937E-2</v>
      </c>
      <c r="R140" s="3">
        <f t="shared" si="39"/>
        <v>-0.11083700000000007</v>
      </c>
      <c r="S140" s="3">
        <f t="shared" si="40"/>
        <v>8.7224999999993003E-2</v>
      </c>
      <c r="T140" s="3">
        <f t="shared" si="41"/>
        <v>1.0724059999999938</v>
      </c>
      <c r="U140" s="3">
        <f t="shared" si="42"/>
        <v>-0.10351000000000354</v>
      </c>
      <c r="V140" s="3"/>
      <c r="W140" s="3"/>
      <c r="X140" s="3">
        <f t="shared" si="43"/>
        <v>0.95470571458374809</v>
      </c>
      <c r="Y140" s="3">
        <f t="shared" si="44"/>
        <v>1.079854547744332</v>
      </c>
      <c r="Z140" s="3">
        <f t="shared" si="45"/>
        <v>0.94133164478314246</v>
      </c>
      <c r="AA140" s="3">
        <f t="shared" si="46"/>
        <v>0.47552529807232019</v>
      </c>
      <c r="AB140" s="3">
        <f t="shared" si="47"/>
        <v>1.0743842047523851</v>
      </c>
    </row>
    <row r="141" spans="1:28" x14ac:dyDescent="0.3">
      <c r="A141" t="s">
        <v>73</v>
      </c>
      <c r="B141" s="9">
        <v>28.013034000000001</v>
      </c>
      <c r="C141" s="9">
        <v>28.504532000000001</v>
      </c>
      <c r="D141" s="9">
        <v>28.369641999999999</v>
      </c>
      <c r="E141" s="9">
        <v>28.001401999999999</v>
      </c>
      <c r="F141" s="9">
        <v>28.952286999999998</v>
      </c>
      <c r="G141" s="9">
        <v>28.366230000000002</v>
      </c>
      <c r="I141" s="3">
        <f t="shared" si="32"/>
        <v>-4.4868319999999962</v>
      </c>
      <c r="J141" s="3">
        <f t="shared" si="33"/>
        <v>-4.4885240000000017</v>
      </c>
      <c r="K141" s="3">
        <f t="shared" si="34"/>
        <v>-4.4729749999999981</v>
      </c>
      <c r="L141" s="3">
        <f t="shared" si="35"/>
        <v>-4.4974880000000041</v>
      </c>
      <c r="M141" s="3">
        <f t="shared" si="36"/>
        <v>-3.6922100000000029</v>
      </c>
      <c r="N141" s="3">
        <f t="shared" si="37"/>
        <v>-4.6244799999999984</v>
      </c>
      <c r="O141" s="3"/>
      <c r="P141" s="3"/>
      <c r="Q141" s="3">
        <f t="shared" si="38"/>
        <v>-1.6920000000055779E-3</v>
      </c>
      <c r="R141" s="3">
        <f t="shared" si="39"/>
        <v>1.385699999999801E-2</v>
      </c>
      <c r="S141" s="3">
        <f t="shared" si="40"/>
        <v>-1.0656000000007992E-2</v>
      </c>
      <c r="T141" s="3">
        <f t="shared" si="41"/>
        <v>0.79462199999999328</v>
      </c>
      <c r="U141" s="3">
        <f t="shared" si="42"/>
        <v>-0.13764800000000221</v>
      </c>
      <c r="V141" s="3"/>
      <c r="W141" s="3"/>
      <c r="X141" s="3">
        <f t="shared" si="43"/>
        <v>1.0011734930342688</v>
      </c>
      <c r="Y141" s="3">
        <f t="shared" si="44"/>
        <v>0.99044103962997287</v>
      </c>
      <c r="Z141" s="3">
        <f t="shared" si="45"/>
        <v>1.0074135214403788</v>
      </c>
      <c r="AA141" s="3">
        <f t="shared" si="46"/>
        <v>0.57649420064793377</v>
      </c>
      <c r="AB141" s="3">
        <f t="shared" si="47"/>
        <v>1.1001101631518901</v>
      </c>
    </row>
    <row r="142" spans="1:28" x14ac:dyDescent="0.3">
      <c r="A142" s="6" t="s">
        <v>137</v>
      </c>
      <c r="B142" s="9">
        <v>36.0341186523437</v>
      </c>
      <c r="C142" s="9">
        <v>36.434118652343699</v>
      </c>
      <c r="D142" s="9">
        <v>36.234118652343703</v>
      </c>
      <c r="E142" s="9">
        <v>35.873701477050702</v>
      </c>
      <c r="F142" s="9">
        <v>37.223178863525391</v>
      </c>
      <c r="G142" s="9">
        <v>36.39111328125</v>
      </c>
      <c r="I142" s="3">
        <f t="shared" si="32"/>
        <v>3.534252652343703</v>
      </c>
      <c r="J142" s="3">
        <f t="shared" si="33"/>
        <v>3.441062652343696</v>
      </c>
      <c r="K142" s="3">
        <f t="shared" si="34"/>
        <v>3.391501652343706</v>
      </c>
      <c r="L142" s="3">
        <f t="shared" si="35"/>
        <v>3.3748114770506987</v>
      </c>
      <c r="M142" s="3">
        <f t="shared" si="36"/>
        <v>4.5786818635253894</v>
      </c>
      <c r="N142" s="3">
        <f t="shared" si="37"/>
        <v>3.40040328125</v>
      </c>
      <c r="O142" s="3"/>
      <c r="P142" s="3"/>
      <c r="Q142" s="3">
        <f t="shared" si="38"/>
        <v>-9.3190000000006989E-2</v>
      </c>
      <c r="R142" s="3">
        <f t="shared" si="39"/>
        <v>-0.14275099999999696</v>
      </c>
      <c r="S142" s="3">
        <f t="shared" si="40"/>
        <v>-0.15944117529300428</v>
      </c>
      <c r="T142" s="3">
        <f t="shared" si="41"/>
        <v>1.0444292111816864</v>
      </c>
      <c r="U142" s="3">
        <f t="shared" si="42"/>
        <v>-0.13384937109370298</v>
      </c>
      <c r="V142" s="3"/>
      <c r="W142" s="3"/>
      <c r="X142" s="3">
        <f t="shared" si="43"/>
        <v>1.0667262572578899</v>
      </c>
      <c r="Y142" s="3">
        <f t="shared" si="44"/>
        <v>1.1040082859012907</v>
      </c>
      <c r="Z142" s="3">
        <f t="shared" si="45"/>
        <v>1.1168544431978547</v>
      </c>
      <c r="AA142" s="3">
        <f t="shared" si="46"/>
        <v>0.48483669163514503</v>
      </c>
      <c r="AB142" s="3">
        <f t="shared" si="47"/>
        <v>1.0972173733252437</v>
      </c>
    </row>
    <row r="143" spans="1:28" x14ac:dyDescent="0.3">
      <c r="A143" t="s">
        <v>25</v>
      </c>
      <c r="B143" s="9">
        <v>33.493262999999999</v>
      </c>
      <c r="C143" s="9">
        <v>33.965916</v>
      </c>
      <c r="D143" s="9">
        <v>33.703949999999999</v>
      </c>
      <c r="E143" s="9">
        <v>33.449407000000001</v>
      </c>
      <c r="F143" s="9">
        <v>34.4223</v>
      </c>
      <c r="G143" s="9">
        <v>34.001607</v>
      </c>
      <c r="I143" s="3">
        <f t="shared" si="32"/>
        <v>0.99339700000000164</v>
      </c>
      <c r="J143" s="3">
        <f t="shared" si="33"/>
        <v>0.97285999999999717</v>
      </c>
      <c r="K143" s="3">
        <f t="shared" si="34"/>
        <v>0.8613330000000019</v>
      </c>
      <c r="L143" s="3">
        <f t="shared" si="35"/>
        <v>0.95051699999999784</v>
      </c>
      <c r="M143" s="3">
        <f t="shared" si="36"/>
        <v>1.7778029999999987</v>
      </c>
      <c r="N143" s="3">
        <f t="shared" si="37"/>
        <v>1.0108969999999999</v>
      </c>
      <c r="O143" s="3"/>
      <c r="P143" s="3"/>
      <c r="Q143" s="3">
        <f t="shared" si="38"/>
        <v>-2.0537000000004468E-2</v>
      </c>
      <c r="R143" s="3">
        <f t="shared" si="39"/>
        <v>-0.13206399999999974</v>
      </c>
      <c r="S143" s="3">
        <f t="shared" si="40"/>
        <v>-4.2880000000003804E-2</v>
      </c>
      <c r="T143" s="3">
        <f t="shared" si="41"/>
        <v>0.78440599999999705</v>
      </c>
      <c r="U143" s="3">
        <f t="shared" si="42"/>
        <v>1.7499999999998295E-2</v>
      </c>
      <c r="V143" s="3"/>
      <c r="W143" s="3"/>
      <c r="X143" s="3">
        <f t="shared" si="43"/>
        <v>1.0143369660736832</v>
      </c>
      <c r="Y143" s="3">
        <f t="shared" si="44"/>
        <v>1.0958603792914756</v>
      </c>
      <c r="Z143" s="3">
        <f t="shared" si="45"/>
        <v>1.0301682630691109</v>
      </c>
      <c r="AA143" s="3">
        <f t="shared" si="46"/>
        <v>0.58059095436734864</v>
      </c>
      <c r="AB143" s="3">
        <f t="shared" si="47"/>
        <v>0.98794319714051737</v>
      </c>
    </row>
    <row r="144" spans="1:28" x14ac:dyDescent="0.3">
      <c r="A144" t="s">
        <v>112</v>
      </c>
      <c r="B144" s="9">
        <v>33.964302000000004</v>
      </c>
      <c r="C144" s="9">
        <v>34.554609999999997</v>
      </c>
      <c r="D144" s="9">
        <v>34.234203000000001</v>
      </c>
      <c r="E144" s="9">
        <v>33.966720000000002</v>
      </c>
      <c r="F144" s="9">
        <v>35.060189999999999</v>
      </c>
      <c r="G144" s="9">
        <v>34.313609999999997</v>
      </c>
      <c r="I144" s="3">
        <f t="shared" si="32"/>
        <v>1.4644360000000063</v>
      </c>
      <c r="J144" s="3">
        <f t="shared" si="33"/>
        <v>1.5615539999999939</v>
      </c>
      <c r="K144" s="3">
        <f t="shared" si="34"/>
        <v>1.3915860000000038</v>
      </c>
      <c r="L144" s="3">
        <f t="shared" si="35"/>
        <v>1.4678299999999993</v>
      </c>
      <c r="M144" s="3">
        <f t="shared" si="36"/>
        <v>2.4156929999999974</v>
      </c>
      <c r="N144" s="3">
        <f t="shared" si="37"/>
        <v>1.3228999999999971</v>
      </c>
      <c r="O144" s="3"/>
      <c r="P144" s="3"/>
      <c r="Q144" s="3">
        <f t="shared" si="38"/>
        <v>9.7117999999987603E-2</v>
      </c>
      <c r="R144" s="3">
        <f t="shared" si="39"/>
        <v>-7.2850000000002524E-2</v>
      </c>
      <c r="S144" s="3">
        <f t="shared" si="40"/>
        <v>3.3939999999930137E-3</v>
      </c>
      <c r="T144" s="3">
        <f t="shared" si="41"/>
        <v>0.95125699999999114</v>
      </c>
      <c r="U144" s="3">
        <f t="shared" si="42"/>
        <v>-0.14153600000000921</v>
      </c>
      <c r="V144" s="3"/>
      <c r="W144" s="3"/>
      <c r="X144" s="3">
        <f t="shared" si="43"/>
        <v>0.93489872797896834</v>
      </c>
      <c r="Y144" s="3">
        <f t="shared" si="44"/>
        <v>1.0517924164764354</v>
      </c>
      <c r="Z144" s="3">
        <f t="shared" si="45"/>
        <v>0.99765022352628252</v>
      </c>
      <c r="AA144" s="3">
        <f t="shared" si="46"/>
        <v>0.51718165242091096</v>
      </c>
      <c r="AB144" s="3">
        <f t="shared" si="47"/>
        <v>1.1030789104237957</v>
      </c>
    </row>
    <row r="145" spans="1:28" x14ac:dyDescent="0.3">
      <c r="A145" s="6" t="s">
        <v>134</v>
      </c>
      <c r="B145" s="9">
        <v>33.579188537597602</v>
      </c>
      <c r="C145" s="9">
        <v>33.879188537597656</v>
      </c>
      <c r="D145" s="9">
        <v>33.879188537597656</v>
      </c>
      <c r="E145" s="9">
        <v>33.479188537597601</v>
      </c>
      <c r="F145" s="9">
        <v>34.994205474853501</v>
      </c>
      <c r="G145" s="9">
        <v>33.879188537597656</v>
      </c>
      <c r="I145" s="3">
        <f t="shared" si="32"/>
        <v>1.079322537597605</v>
      </c>
      <c r="J145" s="3">
        <f t="shared" si="33"/>
        <v>0.88613253759765342</v>
      </c>
      <c r="K145" s="3">
        <f t="shared" si="34"/>
        <v>1.0365715375976592</v>
      </c>
      <c r="L145" s="3">
        <f t="shared" si="35"/>
        <v>0.98029853759759789</v>
      </c>
      <c r="M145" s="3">
        <f t="shared" si="36"/>
        <v>2.3497084748535002</v>
      </c>
      <c r="N145" s="3">
        <f t="shared" si="37"/>
        <v>0.88847853759765627</v>
      </c>
      <c r="O145" s="3"/>
      <c r="P145" s="3"/>
      <c r="Q145" s="3">
        <f t="shared" si="38"/>
        <v>-0.19318999999995157</v>
      </c>
      <c r="R145" s="3">
        <f t="shared" si="39"/>
        <v>-4.2750999999945805E-2</v>
      </c>
      <c r="S145" s="3">
        <f t="shared" si="40"/>
        <v>-9.9024000000007106E-2</v>
      </c>
      <c r="T145" s="3">
        <f t="shared" si="41"/>
        <v>1.2703859372558952</v>
      </c>
      <c r="U145" s="3">
        <f t="shared" si="42"/>
        <v>-0.19084399999994872</v>
      </c>
      <c r="V145" s="3"/>
      <c r="W145" s="3"/>
      <c r="X145" s="3">
        <f t="shared" si="43"/>
        <v>1.1432888943196253</v>
      </c>
      <c r="Y145" s="3">
        <f t="shared" si="44"/>
        <v>1.0300761536758678</v>
      </c>
      <c r="Z145" s="3">
        <f t="shared" si="45"/>
        <v>1.0710486405075492</v>
      </c>
      <c r="AA145" s="3">
        <f t="shared" si="46"/>
        <v>0.4145488615593711</v>
      </c>
      <c r="AB145" s="3">
        <f t="shared" si="47"/>
        <v>1.1414312763936301</v>
      </c>
    </row>
    <row r="146" spans="1:28" x14ac:dyDescent="0.3">
      <c r="A146" t="s">
        <v>7</v>
      </c>
      <c r="B146" s="9">
        <v>32.001646999999998</v>
      </c>
      <c r="C146" s="9">
        <v>32.430703999999999</v>
      </c>
      <c r="D146" s="9">
        <v>32.209330000000001</v>
      </c>
      <c r="E146" s="9">
        <v>32.033861999999999</v>
      </c>
      <c r="F146" s="9">
        <v>33.173369999999998</v>
      </c>
      <c r="G146" s="9">
        <v>32.433464000000001</v>
      </c>
      <c r="I146" s="3">
        <f t="shared" si="32"/>
        <v>-0.49821899999999886</v>
      </c>
      <c r="J146" s="3">
        <f t="shared" si="33"/>
        <v>-0.56235200000000418</v>
      </c>
      <c r="K146" s="3">
        <f t="shared" si="34"/>
        <v>-0.63328699999999571</v>
      </c>
      <c r="L146" s="3">
        <f t="shared" si="35"/>
        <v>-0.46502800000000377</v>
      </c>
      <c r="M146" s="3">
        <f t="shared" si="36"/>
        <v>0.52887299999999726</v>
      </c>
      <c r="N146" s="3">
        <f t="shared" si="37"/>
        <v>-0.55724599999999924</v>
      </c>
      <c r="O146" s="3"/>
      <c r="P146" s="3"/>
      <c r="Q146" s="3">
        <f t="shared" si="38"/>
        <v>-6.4133000000005325E-2</v>
      </c>
      <c r="R146" s="3">
        <f t="shared" si="39"/>
        <v>-0.13506799999999686</v>
      </c>
      <c r="S146" s="3">
        <f t="shared" si="40"/>
        <v>3.3190999999995086E-2</v>
      </c>
      <c r="T146" s="3">
        <f t="shared" si="41"/>
        <v>1.0270919999999961</v>
      </c>
      <c r="U146" s="3">
        <f t="shared" si="42"/>
        <v>-5.9027000000000385E-2</v>
      </c>
      <c r="V146" s="3"/>
      <c r="W146" s="3"/>
      <c r="X146" s="3">
        <f t="shared" si="43"/>
        <v>1.0454564749054387</v>
      </c>
      <c r="Y146" s="3">
        <f t="shared" si="44"/>
        <v>1.0981445725226113</v>
      </c>
      <c r="Z146" s="3">
        <f t="shared" si="45"/>
        <v>0.97725637778798291</v>
      </c>
      <c r="AA146" s="3">
        <f t="shared" si="46"/>
        <v>0.49069823932769341</v>
      </c>
      <c r="AB146" s="3">
        <f t="shared" si="47"/>
        <v>1.0417629253917167</v>
      </c>
    </row>
    <row r="147" spans="1:28" x14ac:dyDescent="0.3">
      <c r="A147" s="6" t="s">
        <v>180</v>
      </c>
      <c r="B147" s="9">
        <v>24.741067886352539</v>
      </c>
      <c r="C147" s="9">
        <v>25.145000457763672</v>
      </c>
      <c r="D147" s="9">
        <v>25.15178108215332</v>
      </c>
      <c r="E147" s="9">
        <v>24.615048599243099</v>
      </c>
      <c r="F147" s="9">
        <v>25.469968795776367</v>
      </c>
      <c r="G147" s="9">
        <v>25.09442138671875</v>
      </c>
      <c r="I147" s="3">
        <f t="shared" si="32"/>
        <v>-7.7587981136474582</v>
      </c>
      <c r="J147" s="3">
        <f t="shared" si="33"/>
        <v>-7.848055542236331</v>
      </c>
      <c r="K147" s="3">
        <f t="shared" si="34"/>
        <v>-7.6908359178466768</v>
      </c>
      <c r="L147" s="3">
        <f t="shared" si="35"/>
        <v>-7.8838414007569035</v>
      </c>
      <c r="M147" s="3">
        <f t="shared" si="36"/>
        <v>-7.174528204223634</v>
      </c>
      <c r="N147" s="3">
        <f t="shared" si="37"/>
        <v>-7.89628861328125</v>
      </c>
      <c r="O147" s="3"/>
      <c r="P147" s="3"/>
      <c r="Q147" s="3">
        <f t="shared" si="38"/>
        <v>-8.9257428588872756E-2</v>
      </c>
      <c r="R147" s="3">
        <f t="shared" si="39"/>
        <v>6.7962195800781444E-2</v>
      </c>
      <c r="S147" s="3">
        <f t="shared" si="40"/>
        <v>-0.12504328710944534</v>
      </c>
      <c r="T147" s="3">
        <f t="shared" si="41"/>
        <v>0.58426990942382417</v>
      </c>
      <c r="U147" s="3">
        <f t="shared" si="42"/>
        <v>-0.13749049963379179</v>
      </c>
      <c r="V147" s="3"/>
      <c r="W147" s="3"/>
      <c r="X147" s="3">
        <f t="shared" si="43"/>
        <v>1.0638224800807554</v>
      </c>
      <c r="Y147" s="3">
        <f t="shared" si="44"/>
        <v>0.95398454831103652</v>
      </c>
      <c r="Z147" s="3">
        <f t="shared" si="45"/>
        <v>1.09054045311859</v>
      </c>
      <c r="AA147" s="3">
        <f t="shared" si="46"/>
        <v>0.66698678863731253</v>
      </c>
      <c r="AB147" s="3">
        <f t="shared" si="47"/>
        <v>1.0999900696525016</v>
      </c>
    </row>
    <row r="148" spans="1:28" x14ac:dyDescent="0.3">
      <c r="A148" t="s">
        <v>124</v>
      </c>
      <c r="B148" s="9">
        <v>28.554551</v>
      </c>
      <c r="C148" s="9">
        <v>29.077949</v>
      </c>
      <c r="D148" s="9">
        <v>28.81476</v>
      </c>
      <c r="E148" s="9">
        <v>28.604953999999999</v>
      </c>
      <c r="F148" s="9">
        <v>29.138905000000001</v>
      </c>
      <c r="G148" s="9">
        <v>29.052969999999998</v>
      </c>
      <c r="I148" s="3">
        <f t="shared" si="32"/>
        <v>-3.9453149999999972</v>
      </c>
      <c r="J148" s="3">
        <f t="shared" si="33"/>
        <v>-3.9151070000000026</v>
      </c>
      <c r="K148" s="3">
        <f t="shared" si="34"/>
        <v>-4.0278569999999974</v>
      </c>
      <c r="L148" s="3">
        <f t="shared" si="35"/>
        <v>-3.8939360000000036</v>
      </c>
      <c r="M148" s="3">
        <f t="shared" si="36"/>
        <v>-3.505592</v>
      </c>
      <c r="N148" s="3">
        <f t="shared" si="37"/>
        <v>-3.9377400000000016</v>
      </c>
      <c r="O148" s="3"/>
      <c r="P148" s="3"/>
      <c r="Q148" s="3">
        <f t="shared" si="38"/>
        <v>3.0207999999994684E-2</v>
      </c>
      <c r="R148" s="3">
        <f t="shared" si="39"/>
        <v>-8.2542000000000115E-2</v>
      </c>
      <c r="S148" s="3">
        <f t="shared" si="40"/>
        <v>5.1378999999993624E-2</v>
      </c>
      <c r="T148" s="3">
        <f t="shared" si="41"/>
        <v>0.4397229999999972</v>
      </c>
      <c r="U148" s="3">
        <f t="shared" si="42"/>
        <v>7.5749999999956685E-3</v>
      </c>
      <c r="V148" s="3"/>
      <c r="W148" s="3"/>
      <c r="X148" s="3">
        <f t="shared" si="43"/>
        <v>0.97927910022279874</v>
      </c>
      <c r="Y148" s="3">
        <f t="shared" si="44"/>
        <v>1.0588821271085196</v>
      </c>
      <c r="Z148" s="3">
        <f t="shared" si="45"/>
        <v>0.96501347984445285</v>
      </c>
      <c r="AA148" s="3">
        <f t="shared" si="46"/>
        <v>0.73727615338239938</v>
      </c>
      <c r="AB148" s="3">
        <f t="shared" si="47"/>
        <v>0.99476317036068929</v>
      </c>
    </row>
    <row r="149" spans="1:28" x14ac:dyDescent="0.3">
      <c r="A149" t="s">
        <v>47</v>
      </c>
      <c r="B149" s="9">
        <v>29.617346000000001</v>
      </c>
      <c r="C149" s="9">
        <v>30.140443999999999</v>
      </c>
      <c r="D149" s="9">
        <v>29.953827</v>
      </c>
      <c r="E149" s="9">
        <v>29.658062999999999</v>
      </c>
      <c r="F149" s="9">
        <v>30.487333</v>
      </c>
      <c r="G149" s="9">
        <v>29.957813999999999</v>
      </c>
      <c r="I149" s="3">
        <f t="shared" si="32"/>
        <v>-2.882519999999996</v>
      </c>
      <c r="J149" s="3">
        <f t="shared" si="33"/>
        <v>-2.8526120000000041</v>
      </c>
      <c r="K149" s="3">
        <f t="shared" si="34"/>
        <v>-2.8887899999999966</v>
      </c>
      <c r="L149" s="3">
        <f t="shared" si="35"/>
        <v>-2.8408270000000044</v>
      </c>
      <c r="M149" s="3">
        <f t="shared" si="36"/>
        <v>-2.1571640000000016</v>
      </c>
      <c r="N149" s="3">
        <f t="shared" si="37"/>
        <v>-3.0328960000000009</v>
      </c>
      <c r="O149" s="3"/>
      <c r="P149" s="3"/>
      <c r="Q149" s="3">
        <f t="shared" si="38"/>
        <v>2.990799999999183E-2</v>
      </c>
      <c r="R149" s="3">
        <f t="shared" si="39"/>
        <v>-6.2700000000006639E-3</v>
      </c>
      <c r="S149" s="3">
        <f t="shared" si="40"/>
        <v>4.1692999999991542E-2</v>
      </c>
      <c r="T149" s="3">
        <f t="shared" si="41"/>
        <v>0.72535599999999434</v>
      </c>
      <c r="U149" s="3">
        <f t="shared" si="42"/>
        <v>-0.15037600000000495</v>
      </c>
      <c r="V149" s="3"/>
      <c r="W149" s="3"/>
      <c r="X149" s="3">
        <f t="shared" si="43"/>
        <v>0.97948275676085039</v>
      </c>
      <c r="Y149" s="3">
        <f t="shared" si="44"/>
        <v>1.0043554905189469</v>
      </c>
      <c r="Z149" s="3">
        <f t="shared" si="45"/>
        <v>0.97151420806363842</v>
      </c>
      <c r="AA149" s="3">
        <f t="shared" si="46"/>
        <v>0.60484777371700271</v>
      </c>
      <c r="AB149" s="3">
        <f t="shared" si="47"/>
        <v>1.1098586894562634</v>
      </c>
    </row>
    <row r="150" spans="1:28" x14ac:dyDescent="0.3">
      <c r="A150" s="6" t="s">
        <v>154</v>
      </c>
      <c r="B150" s="9">
        <v>28.8303203582763</v>
      </c>
      <c r="C150" s="9">
        <v>29.284022140502898</v>
      </c>
      <c r="D150" s="9">
        <v>29.240434646606445</v>
      </c>
      <c r="E150" s="9">
        <v>28.780434417724599</v>
      </c>
      <c r="F150" s="9">
        <v>29.820056915283203</v>
      </c>
      <c r="G150" s="9">
        <v>29.211305618286133</v>
      </c>
      <c r="I150" s="3">
        <f t="shared" si="32"/>
        <v>-3.6695456417236976</v>
      </c>
      <c r="J150" s="3">
        <f t="shared" si="33"/>
        <v>-3.7090338594971044</v>
      </c>
      <c r="K150" s="3">
        <f t="shared" si="34"/>
        <v>-3.6021823533935518</v>
      </c>
      <c r="L150" s="3">
        <f t="shared" si="35"/>
        <v>-3.7184555822754035</v>
      </c>
      <c r="M150" s="3">
        <f t="shared" si="36"/>
        <v>-2.8244400847167981</v>
      </c>
      <c r="N150" s="3">
        <f t="shared" si="37"/>
        <v>-3.7794043817138672</v>
      </c>
      <c r="O150" s="3"/>
      <c r="P150" s="3"/>
      <c r="Q150" s="3">
        <f t="shared" si="38"/>
        <v>-3.9488217773406831E-2</v>
      </c>
      <c r="R150" s="3">
        <f t="shared" si="39"/>
        <v>6.7363288330145821E-2</v>
      </c>
      <c r="S150" s="3">
        <f t="shared" si="40"/>
        <v>-4.8909940551705944E-2</v>
      </c>
      <c r="T150" s="3">
        <f t="shared" si="41"/>
        <v>0.84510555700689949</v>
      </c>
      <c r="U150" s="3">
        <f t="shared" si="42"/>
        <v>-0.1098587399901696</v>
      </c>
      <c r="V150" s="3"/>
      <c r="W150" s="3"/>
      <c r="X150" s="3">
        <f t="shared" si="43"/>
        <v>1.0277491778199828</v>
      </c>
      <c r="Y150" s="3">
        <f t="shared" si="44"/>
        <v>0.95438065910736458</v>
      </c>
      <c r="Z150" s="3">
        <f t="shared" si="45"/>
        <v>1.0344830024680509</v>
      </c>
      <c r="AA150" s="3">
        <f t="shared" si="46"/>
        <v>0.55667007799979729</v>
      </c>
      <c r="AB150" s="3">
        <f t="shared" si="47"/>
        <v>1.0791225701483087</v>
      </c>
    </row>
    <row r="151" spans="1:28" x14ac:dyDescent="0.3">
      <c r="A151" s="6" t="s">
        <v>159</v>
      </c>
      <c r="B151" s="9">
        <v>29.298511505126953</v>
      </c>
      <c r="C151" s="9">
        <v>29.749934387206999</v>
      </c>
      <c r="D151" s="9">
        <v>29.576650619506836</v>
      </c>
      <c r="E151" s="9">
        <v>29.311568832397398</v>
      </c>
      <c r="F151" s="9">
        <v>30.204109191894531</v>
      </c>
      <c r="G151" s="9">
        <v>29.737827682495102</v>
      </c>
      <c r="I151" s="3">
        <f t="shared" si="32"/>
        <v>-3.2013544948730441</v>
      </c>
      <c r="J151" s="3">
        <f t="shared" si="33"/>
        <v>-3.2431216127930043</v>
      </c>
      <c r="K151" s="3">
        <f t="shared" si="34"/>
        <v>-3.2659663804931611</v>
      </c>
      <c r="L151" s="3">
        <f t="shared" si="35"/>
        <v>-3.1873211676026045</v>
      </c>
      <c r="M151" s="3">
        <f t="shared" si="36"/>
        <v>-2.44038780810547</v>
      </c>
      <c r="N151" s="3">
        <f t="shared" si="37"/>
        <v>-3.2528823175048984</v>
      </c>
      <c r="O151" s="3"/>
      <c r="P151" s="3"/>
      <c r="Q151" s="3">
        <f t="shared" si="38"/>
        <v>-4.1767117919960128E-2</v>
      </c>
      <c r="R151" s="3">
        <f t="shared" si="39"/>
        <v>-6.4611885620116993E-2</v>
      </c>
      <c r="S151" s="3">
        <f t="shared" si="40"/>
        <v>1.4033327270439599E-2</v>
      </c>
      <c r="T151" s="3">
        <f t="shared" si="41"/>
        <v>0.76096668676757417</v>
      </c>
      <c r="U151" s="3">
        <f t="shared" si="42"/>
        <v>-5.1527822631854292E-2</v>
      </c>
      <c r="V151" s="3"/>
      <c r="W151" s="3"/>
      <c r="X151" s="3">
        <f t="shared" si="43"/>
        <v>1.0293739068831469</v>
      </c>
      <c r="Y151" s="3">
        <f t="shared" si="44"/>
        <v>1.045803559466207</v>
      </c>
      <c r="Z151" s="3">
        <f t="shared" si="45"/>
        <v>0.99031999458017861</v>
      </c>
      <c r="AA151" s="3">
        <f t="shared" si="46"/>
        <v>0.59010079751244338</v>
      </c>
      <c r="AB151" s="3">
        <f t="shared" si="47"/>
        <v>1.036361856281679</v>
      </c>
    </row>
    <row r="152" spans="1:28" x14ac:dyDescent="0.3">
      <c r="A152" s="6" t="s">
        <v>164</v>
      </c>
      <c r="B152" s="9">
        <v>27.858858108520508</v>
      </c>
      <c r="C152" s="9">
        <v>28.245447158813477</v>
      </c>
      <c r="D152" s="9">
        <v>28.046049118041992</v>
      </c>
      <c r="E152" s="9">
        <v>27.6395149230957</v>
      </c>
      <c r="F152" s="9">
        <v>28.772224426269531</v>
      </c>
      <c r="G152" s="9">
        <v>28.229575347900301</v>
      </c>
      <c r="I152" s="3">
        <f t="shared" si="32"/>
        <v>-4.6410078914794894</v>
      </c>
      <c r="J152" s="3">
        <f t="shared" si="33"/>
        <v>-4.7476088411865263</v>
      </c>
      <c r="K152" s="3">
        <f t="shared" si="34"/>
        <v>-4.7965678819580049</v>
      </c>
      <c r="L152" s="3">
        <f t="shared" si="35"/>
        <v>-4.8593750769043034</v>
      </c>
      <c r="M152" s="3">
        <f t="shared" si="36"/>
        <v>-3.87227257373047</v>
      </c>
      <c r="N152" s="3">
        <f t="shared" si="37"/>
        <v>-4.7611346520996989</v>
      </c>
      <c r="O152" s="3"/>
      <c r="P152" s="3"/>
      <c r="Q152" s="3">
        <f t="shared" si="38"/>
        <v>-0.10660094970703682</v>
      </c>
      <c r="R152" s="3">
        <f t="shared" si="39"/>
        <v>-0.15555999047851543</v>
      </c>
      <c r="S152" s="3">
        <f t="shared" si="40"/>
        <v>-0.21836718542481393</v>
      </c>
      <c r="T152" s="3">
        <f t="shared" si="41"/>
        <v>0.76873531774901949</v>
      </c>
      <c r="U152" s="3">
        <f t="shared" si="42"/>
        <v>-0.12012676062020944</v>
      </c>
      <c r="V152" s="3"/>
      <c r="W152" s="3"/>
      <c r="X152" s="3">
        <f t="shared" si="43"/>
        <v>1.0766885223260272</v>
      </c>
      <c r="Y152" s="3">
        <f t="shared" si="44"/>
        <v>1.1138538831990441</v>
      </c>
      <c r="Z152" s="3">
        <f t="shared" si="45"/>
        <v>1.163416109024334</v>
      </c>
      <c r="AA152" s="3">
        <f t="shared" si="46"/>
        <v>0.58693175996873326</v>
      </c>
      <c r="AB152" s="3">
        <f t="shared" si="47"/>
        <v>1.086830351339213</v>
      </c>
    </row>
    <row r="153" spans="1:28" x14ac:dyDescent="0.3">
      <c r="A153" t="s">
        <v>21</v>
      </c>
      <c r="B153" s="9">
        <v>28.550318000000001</v>
      </c>
      <c r="C153" s="9">
        <v>28.935462999999999</v>
      </c>
      <c r="D153" s="9">
        <v>28.760717</v>
      </c>
      <c r="E153" s="9">
        <v>28.346941999999999</v>
      </c>
      <c r="F153" s="9">
        <v>29.702738</v>
      </c>
      <c r="G153" s="9">
        <v>28.835802999999999</v>
      </c>
      <c r="I153" s="3">
        <f t="shared" si="32"/>
        <v>-3.9495479999999965</v>
      </c>
      <c r="J153" s="3">
        <f t="shared" si="33"/>
        <v>-4.0575930000000042</v>
      </c>
      <c r="K153" s="3">
        <f t="shared" si="34"/>
        <v>-4.0818999999999974</v>
      </c>
      <c r="L153" s="3">
        <f t="shared" si="35"/>
        <v>-4.1519480000000044</v>
      </c>
      <c r="M153" s="3">
        <f t="shared" si="36"/>
        <v>-2.9417590000000011</v>
      </c>
      <c r="N153" s="3">
        <f t="shared" si="37"/>
        <v>-4.1549070000000015</v>
      </c>
      <c r="O153" s="3"/>
      <c r="P153" s="3"/>
      <c r="Q153" s="3">
        <f t="shared" si="38"/>
        <v>-0.10804500000000772</v>
      </c>
      <c r="R153" s="3">
        <f t="shared" si="39"/>
        <v>-0.13235200000000091</v>
      </c>
      <c r="S153" s="3">
        <f t="shared" si="40"/>
        <v>-0.20240000000000791</v>
      </c>
      <c r="T153" s="3">
        <f t="shared" si="41"/>
        <v>1.0077889999999954</v>
      </c>
      <c r="U153" s="3">
        <f t="shared" si="42"/>
        <v>-0.20535900000000495</v>
      </c>
      <c r="V153" s="3"/>
      <c r="W153" s="3"/>
      <c r="X153" s="3">
        <f t="shared" si="43"/>
        <v>1.0777667618140445</v>
      </c>
      <c r="Y153" s="3">
        <f t="shared" si="44"/>
        <v>1.0960791637776</v>
      </c>
      <c r="Z153" s="3">
        <f t="shared" si="45"/>
        <v>1.1506108662006733</v>
      </c>
      <c r="AA153" s="3">
        <f t="shared" si="46"/>
        <v>0.49730781230228044</v>
      </c>
      <c r="AB153" s="3">
        <f t="shared" si="47"/>
        <v>1.1529732167733229</v>
      </c>
    </row>
    <row r="154" spans="1:28" x14ac:dyDescent="0.3">
      <c r="A154" s="6" t="s">
        <v>171</v>
      </c>
      <c r="B154" s="9">
        <v>28.441450881958001</v>
      </c>
      <c r="C154" s="9">
        <v>28.811365127563477</v>
      </c>
      <c r="D154" s="9">
        <v>28.836511611938477</v>
      </c>
      <c r="E154" s="9">
        <v>28.311437606811523</v>
      </c>
      <c r="F154" s="9">
        <v>29.245492935180664</v>
      </c>
      <c r="G154" s="9">
        <v>28.737743377685547</v>
      </c>
      <c r="I154" s="3">
        <f t="shared" si="32"/>
        <v>-4.0584151180419958</v>
      </c>
      <c r="J154" s="3">
        <f t="shared" si="33"/>
        <v>-4.1816908724365263</v>
      </c>
      <c r="K154" s="3">
        <f t="shared" si="34"/>
        <v>-4.0061053880615205</v>
      </c>
      <c r="L154" s="3">
        <f t="shared" si="35"/>
        <v>-4.1874523931884795</v>
      </c>
      <c r="M154" s="3">
        <f t="shared" si="36"/>
        <v>-3.3990040648193371</v>
      </c>
      <c r="N154" s="3">
        <f t="shared" si="37"/>
        <v>-4.2529666223144531</v>
      </c>
      <c r="O154" s="3"/>
      <c r="P154" s="3"/>
      <c r="Q154" s="3">
        <f t="shared" si="38"/>
        <v>-0.12327575439453042</v>
      </c>
      <c r="R154" s="3">
        <f t="shared" si="39"/>
        <v>5.2309729980475339E-2</v>
      </c>
      <c r="S154" s="3">
        <f t="shared" si="40"/>
        <v>-0.12903727514648367</v>
      </c>
      <c r="T154" s="3">
        <f t="shared" si="41"/>
        <v>0.65941105322265869</v>
      </c>
      <c r="U154" s="3">
        <f t="shared" si="42"/>
        <v>-0.19455150427245727</v>
      </c>
      <c r="V154" s="3"/>
      <c r="W154" s="3"/>
      <c r="X154" s="3">
        <f t="shared" si="43"/>
        <v>1.0892051843565469</v>
      </c>
      <c r="Y154" s="3">
        <f t="shared" si="44"/>
        <v>0.96439111871088767</v>
      </c>
      <c r="Z154" s="3">
        <f t="shared" si="45"/>
        <v>1.0935637117031576</v>
      </c>
      <c r="AA154" s="3">
        <f t="shared" si="46"/>
        <v>0.63313670760745921</v>
      </c>
      <c r="AB154" s="3">
        <f t="shared" si="47"/>
        <v>1.144368351444901</v>
      </c>
    </row>
    <row r="155" spans="1:28" x14ac:dyDescent="0.3">
      <c r="A155" s="6" t="s">
        <v>153</v>
      </c>
      <c r="B155" s="9">
        <v>33.637500762939453</v>
      </c>
      <c r="C155" s="9">
        <v>33.984867095947266</v>
      </c>
      <c r="D155" s="9">
        <v>33.877654266357403</v>
      </c>
      <c r="E155" s="9">
        <v>33.486301422119141</v>
      </c>
      <c r="F155" s="9">
        <v>34.457561492919901</v>
      </c>
      <c r="G155" s="9">
        <v>34.091899871826172</v>
      </c>
      <c r="I155" s="3">
        <f t="shared" si="32"/>
        <v>1.1376347629394559</v>
      </c>
      <c r="J155" s="3">
        <f t="shared" si="33"/>
        <v>0.9918110959472628</v>
      </c>
      <c r="K155" s="3">
        <f t="shared" si="34"/>
        <v>1.0350372663574063</v>
      </c>
      <c r="L155" s="3">
        <f t="shared" si="35"/>
        <v>0.98741142211913768</v>
      </c>
      <c r="M155" s="3">
        <f t="shared" si="36"/>
        <v>1.8130644929198994</v>
      </c>
      <c r="N155" s="3">
        <f t="shared" si="37"/>
        <v>1.1011898718261719</v>
      </c>
      <c r="O155" s="3"/>
      <c r="P155" s="3"/>
      <c r="Q155" s="3">
        <f t="shared" si="38"/>
        <v>-0.14582366699219307</v>
      </c>
      <c r="R155" s="3">
        <f t="shared" si="39"/>
        <v>-0.10259749658204953</v>
      </c>
      <c r="S155" s="3">
        <f t="shared" si="40"/>
        <v>-0.15022334082031819</v>
      </c>
      <c r="T155" s="3">
        <f t="shared" si="41"/>
        <v>0.67542972998044348</v>
      </c>
      <c r="U155" s="3">
        <f t="shared" si="42"/>
        <v>-3.6444891113283973E-2</v>
      </c>
      <c r="V155" s="3"/>
      <c r="W155" s="3"/>
      <c r="X155" s="3">
        <f t="shared" si="43"/>
        <v>1.1063621200197229</v>
      </c>
      <c r="Y155" s="3">
        <f t="shared" si="44"/>
        <v>1.0737048724942999</v>
      </c>
      <c r="Z155" s="3">
        <f t="shared" si="45"/>
        <v>1.1097412556615478</v>
      </c>
      <c r="AA155" s="3">
        <f t="shared" si="46"/>
        <v>0.62614568394400694</v>
      </c>
      <c r="AB155" s="3">
        <f t="shared" si="47"/>
        <v>1.0255834534484169</v>
      </c>
    </row>
    <row r="156" spans="1:28" x14ac:dyDescent="0.3">
      <c r="A156" s="6" t="s">
        <v>157</v>
      </c>
      <c r="B156" s="9">
        <v>34.087745666503899</v>
      </c>
      <c r="C156" s="9">
        <v>34.354778289794922</v>
      </c>
      <c r="D156" s="9">
        <v>34.327418518066402</v>
      </c>
      <c r="E156" s="9">
        <v>33.998865814208898</v>
      </c>
      <c r="F156" s="9">
        <v>34.967014312744141</v>
      </c>
      <c r="G156" s="9">
        <v>34.544949340820303</v>
      </c>
      <c r="I156" s="3">
        <f t="shared" si="32"/>
        <v>1.5878796665039019</v>
      </c>
      <c r="J156" s="3">
        <f t="shared" si="33"/>
        <v>1.361722289794919</v>
      </c>
      <c r="K156" s="3">
        <f t="shared" si="34"/>
        <v>1.4848015180664049</v>
      </c>
      <c r="L156" s="3">
        <f t="shared" si="35"/>
        <v>1.499975814208895</v>
      </c>
      <c r="M156" s="3">
        <f t="shared" si="36"/>
        <v>2.3225173127441394</v>
      </c>
      <c r="N156" s="3">
        <f t="shared" si="37"/>
        <v>1.5542393408203026</v>
      </c>
      <c r="O156" s="3"/>
      <c r="P156" s="3"/>
      <c r="Q156" s="3">
        <f t="shared" si="38"/>
        <v>-0.22615737670898284</v>
      </c>
      <c r="R156" s="3">
        <f t="shared" si="39"/>
        <v>-0.10307814843749696</v>
      </c>
      <c r="S156" s="3">
        <f t="shared" si="40"/>
        <v>-8.7903852295006857E-2</v>
      </c>
      <c r="T156" s="3">
        <f t="shared" si="41"/>
        <v>0.73463764624023753</v>
      </c>
      <c r="U156" s="3">
        <f t="shared" si="42"/>
        <v>-3.3640325683599315E-2</v>
      </c>
      <c r="V156" s="3"/>
      <c r="W156" s="3"/>
      <c r="X156" s="3">
        <f t="shared" si="43"/>
        <v>1.1697152557411234</v>
      </c>
      <c r="Y156" s="3">
        <f t="shared" si="44"/>
        <v>1.0740626502664825</v>
      </c>
      <c r="Z156" s="3">
        <f t="shared" si="45"/>
        <v>1.0628248405568497</v>
      </c>
      <c r="AA156" s="3">
        <f t="shared" si="46"/>
        <v>0.60096894786683064</v>
      </c>
      <c r="AB156" s="3">
        <f t="shared" si="47"/>
        <v>1.0235916798007176</v>
      </c>
    </row>
    <row r="157" spans="1:28" x14ac:dyDescent="0.3">
      <c r="A157" t="s">
        <v>4</v>
      </c>
      <c r="B157" s="9">
        <v>29.204595000000001</v>
      </c>
      <c r="C157" s="9">
        <v>29.780208999999999</v>
      </c>
      <c r="D157" s="9">
        <v>29.403067</v>
      </c>
      <c r="E157" s="9">
        <v>29.176265999999998</v>
      </c>
      <c r="F157" s="9">
        <v>30.455324000000001</v>
      </c>
      <c r="G157" s="9">
        <v>29.704277000000001</v>
      </c>
      <c r="I157" s="3">
        <f t="shared" si="32"/>
        <v>-3.2952709999999961</v>
      </c>
      <c r="J157" s="3">
        <f t="shared" si="33"/>
        <v>-3.2128470000000036</v>
      </c>
      <c r="K157" s="3">
        <f t="shared" si="34"/>
        <v>-3.439549999999997</v>
      </c>
      <c r="L157" s="3">
        <f t="shared" si="35"/>
        <v>-3.3226240000000047</v>
      </c>
      <c r="M157" s="3">
        <f t="shared" si="36"/>
        <v>-2.1891730000000003</v>
      </c>
      <c r="N157" s="3">
        <f t="shared" si="37"/>
        <v>-3.2864329999999988</v>
      </c>
      <c r="O157" s="3"/>
      <c r="P157" s="3"/>
      <c r="Q157" s="3">
        <f t="shared" si="38"/>
        <v>8.2423999999992503E-2</v>
      </c>
      <c r="R157" s="3">
        <f t="shared" si="39"/>
        <v>-0.14427900000000093</v>
      </c>
      <c r="S157" s="3">
        <f t="shared" si="40"/>
        <v>-2.735300000000862E-2</v>
      </c>
      <c r="T157" s="3">
        <f t="shared" si="41"/>
        <v>1.1060979999999958</v>
      </c>
      <c r="U157" s="3">
        <f t="shared" si="42"/>
        <v>8.837999999997237E-3</v>
      </c>
      <c r="V157" s="3"/>
      <c r="W157" s="3"/>
      <c r="X157" s="3">
        <f t="shared" si="43"/>
        <v>0.94446942592489613</v>
      </c>
      <c r="Y157" s="3">
        <f t="shared" si="44"/>
        <v>1.1051781924053112</v>
      </c>
      <c r="Z157" s="3">
        <f t="shared" si="45"/>
        <v>1.0191405303898597</v>
      </c>
      <c r="AA157" s="3">
        <f t="shared" si="46"/>
        <v>0.46454877998730287</v>
      </c>
      <c r="AB157" s="3">
        <f t="shared" si="47"/>
        <v>0.99389269111128331</v>
      </c>
    </row>
    <row r="158" spans="1:28" x14ac:dyDescent="0.3">
      <c r="A158" t="s">
        <v>53</v>
      </c>
      <c r="B158" s="9">
        <v>25.346304</v>
      </c>
      <c r="C158" s="9">
        <v>25.744921999999999</v>
      </c>
      <c r="D158" s="9">
        <v>25.592628999999999</v>
      </c>
      <c r="E158" s="9">
        <v>25.249950999999999</v>
      </c>
      <c r="F158" s="9">
        <v>26.477304</v>
      </c>
      <c r="G158" s="9">
        <v>25.602613000000002</v>
      </c>
      <c r="I158" s="3">
        <f t="shared" si="32"/>
        <v>-7.1535619999999973</v>
      </c>
      <c r="J158" s="3">
        <f t="shared" si="33"/>
        <v>-7.2481340000000039</v>
      </c>
      <c r="K158" s="3">
        <f t="shared" si="34"/>
        <v>-7.2499879999999983</v>
      </c>
      <c r="L158" s="3">
        <f t="shared" si="35"/>
        <v>-7.2489390000000036</v>
      </c>
      <c r="M158" s="3">
        <f t="shared" si="36"/>
        <v>-6.167193000000001</v>
      </c>
      <c r="N158" s="3">
        <f t="shared" si="37"/>
        <v>-7.3880969999999984</v>
      </c>
      <c r="O158" s="3"/>
      <c r="P158" s="3"/>
      <c r="Q158" s="3">
        <f t="shared" si="38"/>
        <v>-9.457200000000654E-2</v>
      </c>
      <c r="R158" s="3">
        <f t="shared" si="39"/>
        <v>-9.6426000000001011E-2</v>
      </c>
      <c r="S158" s="3">
        <f t="shared" si="40"/>
        <v>-9.5377000000006262E-2</v>
      </c>
      <c r="T158" s="3">
        <f t="shared" si="41"/>
        <v>0.98636899999999628</v>
      </c>
      <c r="U158" s="3">
        <f t="shared" si="42"/>
        <v>-0.23453500000000105</v>
      </c>
      <c r="V158" s="3"/>
      <c r="W158" s="3"/>
      <c r="X158" s="3">
        <f t="shared" si="43"/>
        <v>1.0677485952908925</v>
      </c>
      <c r="Y158" s="3">
        <f t="shared" si="44"/>
        <v>1.069121635590655</v>
      </c>
      <c r="Z158" s="3">
        <f t="shared" si="45"/>
        <v>1.0683445476185469</v>
      </c>
      <c r="AA158" s="3">
        <f t="shared" si="46"/>
        <v>0.50474653260526514</v>
      </c>
      <c r="AB158" s="3">
        <f t="shared" si="47"/>
        <v>1.1765274654864313</v>
      </c>
    </row>
    <row r="159" spans="1:28" x14ac:dyDescent="0.3">
      <c r="A159" t="s">
        <v>77</v>
      </c>
      <c r="B159" s="9">
        <v>29.018988</v>
      </c>
      <c r="C159" s="9">
        <v>29.499458000000001</v>
      </c>
      <c r="D159" s="9">
        <v>29.398907000000001</v>
      </c>
      <c r="E159" s="9">
        <v>29.024401000000001</v>
      </c>
      <c r="F159" s="9">
        <v>29.689730000000001</v>
      </c>
      <c r="G159" s="9">
        <v>29.539953000000001</v>
      </c>
      <c r="I159" s="3">
        <f t="shared" si="32"/>
        <v>-3.480877999999997</v>
      </c>
      <c r="J159" s="3">
        <f t="shared" si="33"/>
        <v>-3.4935980000000022</v>
      </c>
      <c r="K159" s="3">
        <f t="shared" si="34"/>
        <v>-3.4437099999999958</v>
      </c>
      <c r="L159" s="3">
        <f t="shared" si="35"/>
        <v>-3.4744890000000019</v>
      </c>
      <c r="M159" s="3">
        <f t="shared" si="36"/>
        <v>-2.9547670000000004</v>
      </c>
      <c r="N159" s="3">
        <f t="shared" si="37"/>
        <v>-3.4507569999999994</v>
      </c>
      <c r="O159" s="3"/>
      <c r="P159" s="3"/>
      <c r="Q159" s="3">
        <f t="shared" si="38"/>
        <v>-1.2720000000005172E-2</v>
      </c>
      <c r="R159" s="3">
        <f t="shared" si="39"/>
        <v>3.71680000000012E-2</v>
      </c>
      <c r="S159" s="3">
        <f t="shared" si="40"/>
        <v>6.388999999995093E-3</v>
      </c>
      <c r="T159" s="3">
        <f t="shared" si="41"/>
        <v>0.52611099999999666</v>
      </c>
      <c r="U159" s="3">
        <f t="shared" si="42"/>
        <v>3.0120999999997622E-2</v>
      </c>
      <c r="V159" s="3"/>
      <c r="W159" s="3"/>
      <c r="X159" s="3">
        <f t="shared" si="43"/>
        <v>1.008855814885079</v>
      </c>
      <c r="Y159" s="3">
        <f t="shared" si="44"/>
        <v>0.97456613729816743</v>
      </c>
      <c r="Z159" s="3">
        <f t="shared" si="45"/>
        <v>0.9955812740871437</v>
      </c>
      <c r="AA159" s="3">
        <f t="shared" si="46"/>
        <v>0.69442413729437669</v>
      </c>
      <c r="AB159" s="3">
        <f t="shared" si="47"/>
        <v>0.97933815625904586</v>
      </c>
    </row>
    <row r="160" spans="1:28" x14ac:dyDescent="0.3">
      <c r="A160" t="s">
        <v>81</v>
      </c>
      <c r="B160" s="9">
        <v>26.733606000000002</v>
      </c>
      <c r="C160" s="9">
        <v>27.302624000000002</v>
      </c>
      <c r="D160" s="9">
        <v>27.00375</v>
      </c>
      <c r="E160" s="9">
        <v>26.815847999999999</v>
      </c>
      <c r="F160" s="9">
        <v>27.575683999999999</v>
      </c>
      <c r="G160" s="9">
        <v>27.215320999999999</v>
      </c>
      <c r="I160" s="3">
        <f t="shared" si="32"/>
        <v>-5.7662599999999955</v>
      </c>
      <c r="J160" s="3">
        <f t="shared" si="33"/>
        <v>-5.6904320000000013</v>
      </c>
      <c r="K160" s="3">
        <f t="shared" si="34"/>
        <v>-5.8388669999999969</v>
      </c>
      <c r="L160" s="3">
        <f t="shared" si="35"/>
        <v>-5.6830420000000039</v>
      </c>
      <c r="M160" s="3">
        <f t="shared" si="36"/>
        <v>-5.0688130000000022</v>
      </c>
      <c r="N160" s="3">
        <f t="shared" si="37"/>
        <v>-5.7753890000000006</v>
      </c>
      <c r="O160" s="3"/>
      <c r="P160" s="3"/>
      <c r="Q160" s="3">
        <f t="shared" si="38"/>
        <v>7.5827999999994233E-2</v>
      </c>
      <c r="R160" s="3">
        <f t="shared" si="39"/>
        <v>-7.260700000000142E-2</v>
      </c>
      <c r="S160" s="3">
        <f t="shared" si="40"/>
        <v>8.3217999999991576E-2</v>
      </c>
      <c r="T160" s="3">
        <f t="shared" si="41"/>
        <v>0.69744699999999327</v>
      </c>
      <c r="U160" s="3">
        <f t="shared" si="42"/>
        <v>-9.1290000000050497E-3</v>
      </c>
      <c r="V160" s="3"/>
      <c r="W160" s="3"/>
      <c r="X160" s="3">
        <f t="shared" si="43"/>
        <v>0.9487974252745176</v>
      </c>
      <c r="Y160" s="3">
        <f t="shared" si="44"/>
        <v>1.0516152729870469</v>
      </c>
      <c r="Z160" s="3">
        <f t="shared" si="45"/>
        <v>0.94394977181828899</v>
      </c>
      <c r="AA160" s="3">
        <f t="shared" si="46"/>
        <v>0.61666249057583844</v>
      </c>
      <c r="AB160" s="3">
        <f t="shared" si="47"/>
        <v>1.0063478030562831</v>
      </c>
    </row>
    <row r="161" spans="1:28" x14ac:dyDescent="0.3">
      <c r="A161" s="6" t="s">
        <v>144</v>
      </c>
      <c r="B161" s="9">
        <v>30.439666748046875</v>
      </c>
      <c r="C161" s="9">
        <v>30.713254928588867</v>
      </c>
      <c r="D161" s="9">
        <v>30.892978668212798</v>
      </c>
      <c r="E161" s="9">
        <v>30.53300666809082</v>
      </c>
      <c r="F161" s="9">
        <v>31.515035629272461</v>
      </c>
      <c r="G161" s="9">
        <v>31.008043975829999</v>
      </c>
      <c r="I161" s="3">
        <f t="shared" si="32"/>
        <v>-2.0601992519531223</v>
      </c>
      <c r="J161" s="3">
        <f t="shared" si="33"/>
        <v>-2.2798010714111356</v>
      </c>
      <c r="K161" s="3">
        <f t="shared" si="34"/>
        <v>-1.9496383317871988</v>
      </c>
      <c r="L161" s="3">
        <f t="shared" si="35"/>
        <v>-1.9658833319091826</v>
      </c>
      <c r="M161" s="3">
        <f t="shared" si="36"/>
        <v>-1.1294613707275403</v>
      </c>
      <c r="N161" s="3">
        <f t="shared" si="37"/>
        <v>-1.9826660241700012</v>
      </c>
      <c r="O161" s="3"/>
      <c r="P161" s="3"/>
      <c r="Q161" s="3">
        <f t="shared" si="38"/>
        <v>-0.21960181945801338</v>
      </c>
      <c r="R161" s="3">
        <f t="shared" si="39"/>
        <v>0.11056092016592345</v>
      </c>
      <c r="S161" s="3">
        <f t="shared" si="40"/>
        <v>9.4315920043939627E-2</v>
      </c>
      <c r="T161" s="3">
        <f t="shared" si="41"/>
        <v>0.93073788122558199</v>
      </c>
      <c r="U161" s="3">
        <f t="shared" si="42"/>
        <v>7.7533227783121106E-2</v>
      </c>
      <c r="V161" s="3"/>
      <c r="W161" s="3"/>
      <c r="X161" s="3">
        <f t="shared" si="43"/>
        <v>1.1644121670117049</v>
      </c>
      <c r="Y161" s="3">
        <f t="shared" si="44"/>
        <v>0.9262278742624297</v>
      </c>
      <c r="Z161" s="3">
        <f t="shared" si="45"/>
        <v>0.93671630313062071</v>
      </c>
      <c r="AA161" s="3">
        <f t="shared" si="46"/>
        <v>0.52458996624881638</v>
      </c>
      <c r="AB161" s="3">
        <f t="shared" si="47"/>
        <v>0.94767663405122138</v>
      </c>
    </row>
    <row r="162" spans="1:28" x14ac:dyDescent="0.3">
      <c r="A162" t="s">
        <v>99</v>
      </c>
      <c r="B162" s="9">
        <v>24.483022999999999</v>
      </c>
      <c r="C162" s="9">
        <v>25.041391000000001</v>
      </c>
      <c r="D162" s="9">
        <v>24.806844999999999</v>
      </c>
      <c r="E162" s="9">
        <v>24.424420999999999</v>
      </c>
      <c r="F162" s="9">
        <v>25.375233999999999</v>
      </c>
      <c r="G162" s="9">
        <v>24.924921000000001</v>
      </c>
      <c r="I162" s="3">
        <f t="shared" si="32"/>
        <v>-8.0168429999999979</v>
      </c>
      <c r="J162" s="3">
        <f t="shared" si="33"/>
        <v>-7.951665000000002</v>
      </c>
      <c r="K162" s="3">
        <f t="shared" si="34"/>
        <v>-8.0357719999999979</v>
      </c>
      <c r="L162" s="3">
        <f t="shared" si="35"/>
        <v>-8.0744690000000041</v>
      </c>
      <c r="M162" s="3">
        <f t="shared" si="36"/>
        <v>-7.2692630000000023</v>
      </c>
      <c r="N162" s="3">
        <f t="shared" si="37"/>
        <v>-8.0657889999999988</v>
      </c>
      <c r="O162" s="3"/>
      <c r="P162" s="3"/>
      <c r="Q162" s="3">
        <f t="shared" si="38"/>
        <v>6.5177999999995961E-2</v>
      </c>
      <c r="R162" s="3">
        <f t="shared" si="39"/>
        <v>-1.8928999999999974E-2</v>
      </c>
      <c r="S162" s="3">
        <f t="shared" si="40"/>
        <v>-5.7626000000006172E-2</v>
      </c>
      <c r="T162" s="3">
        <f t="shared" si="41"/>
        <v>0.74757999999999569</v>
      </c>
      <c r="U162" s="3">
        <f t="shared" si="42"/>
        <v>-4.8946000000000822E-2</v>
      </c>
      <c r="V162" s="3"/>
      <c r="W162" s="3"/>
      <c r="X162" s="3">
        <f t="shared" si="43"/>
        <v>0.95582738014677171</v>
      </c>
      <c r="Y162" s="3">
        <f t="shared" si="44"/>
        <v>1.0132070355184906</v>
      </c>
      <c r="Z162" s="3">
        <f t="shared" si="45"/>
        <v>1.040751761298105</v>
      </c>
      <c r="AA162" s="3">
        <f t="shared" si="46"/>
        <v>0.59560179212097675</v>
      </c>
      <c r="AB162" s="3">
        <f t="shared" si="47"/>
        <v>1.0345088591816805</v>
      </c>
    </row>
    <row r="163" spans="1:28" x14ac:dyDescent="0.3">
      <c r="A163" s="6" t="s">
        <v>149</v>
      </c>
      <c r="B163" s="9">
        <v>26.9969960021972</v>
      </c>
      <c r="C163" s="9">
        <v>27.465682983398438</v>
      </c>
      <c r="D163" s="9">
        <v>27.304756164550781</v>
      </c>
      <c r="E163" s="9">
        <v>27.009774246215802</v>
      </c>
      <c r="F163" s="9">
        <v>28.217308044433501</v>
      </c>
      <c r="G163" s="9">
        <v>27.322196960449201</v>
      </c>
      <c r="I163" s="3">
        <f t="shared" si="32"/>
        <v>-5.5028699978027973</v>
      </c>
      <c r="J163" s="3">
        <f t="shared" si="33"/>
        <v>-5.5273730166015653</v>
      </c>
      <c r="K163" s="3">
        <f t="shared" si="34"/>
        <v>-5.5378608354492158</v>
      </c>
      <c r="L163" s="3">
        <f t="shared" si="35"/>
        <v>-5.4891157537842012</v>
      </c>
      <c r="M163" s="3">
        <f t="shared" si="36"/>
        <v>-4.4271889555664998</v>
      </c>
      <c r="N163" s="3">
        <f t="shared" si="37"/>
        <v>-5.668513039550799</v>
      </c>
      <c r="O163" s="3"/>
      <c r="P163" s="3"/>
      <c r="Q163" s="3">
        <f t="shared" si="38"/>
        <v>-2.4503018798768039E-2</v>
      </c>
      <c r="R163" s="3">
        <f t="shared" si="39"/>
        <v>-3.4990837646418527E-2</v>
      </c>
      <c r="S163" s="3">
        <f t="shared" si="40"/>
        <v>1.375424401859604E-2</v>
      </c>
      <c r="T163" s="3">
        <f t="shared" si="41"/>
        <v>1.0756810422362975</v>
      </c>
      <c r="U163" s="3">
        <f t="shared" si="42"/>
        <v>-0.16564304174800171</v>
      </c>
      <c r="V163" s="3"/>
      <c r="W163" s="3"/>
      <c r="X163" s="3">
        <f t="shared" si="43"/>
        <v>1.0171292499241982</v>
      </c>
      <c r="Y163" s="3">
        <f t="shared" si="44"/>
        <v>1.0245503162369769</v>
      </c>
      <c r="Z163" s="3">
        <f t="shared" si="45"/>
        <v>0.99051158632395031</v>
      </c>
      <c r="AA163" s="3">
        <f t="shared" si="46"/>
        <v>0.47444703894520091</v>
      </c>
      <c r="AB163" s="3">
        <f t="shared" si="47"/>
        <v>1.1216659184461766</v>
      </c>
    </row>
    <row r="164" spans="1:28" x14ac:dyDescent="0.3">
      <c r="A164" t="s">
        <v>88</v>
      </c>
      <c r="B164" s="9">
        <v>26.027221999999998</v>
      </c>
      <c r="C164" s="9">
        <v>26.534870000000002</v>
      </c>
      <c r="D164" s="9">
        <v>26.474996999999998</v>
      </c>
      <c r="E164" s="9">
        <v>26.001570000000001</v>
      </c>
      <c r="F164" s="9">
        <v>27.002966000000001</v>
      </c>
      <c r="G164" s="9">
        <v>26.569917</v>
      </c>
      <c r="I164" s="3">
        <f t="shared" si="32"/>
        <v>-6.472643999999999</v>
      </c>
      <c r="J164" s="3">
        <f t="shared" si="33"/>
        <v>-6.4581860000000013</v>
      </c>
      <c r="K164" s="3">
        <f t="shared" si="34"/>
        <v>-6.3676199999999987</v>
      </c>
      <c r="L164" s="3">
        <f t="shared" si="35"/>
        <v>-6.497320000000002</v>
      </c>
      <c r="M164" s="3">
        <f t="shared" si="36"/>
        <v>-5.6415310000000005</v>
      </c>
      <c r="N164" s="3">
        <f t="shared" si="37"/>
        <v>-6.4207929999999998</v>
      </c>
      <c r="O164" s="3"/>
      <c r="P164" s="3"/>
      <c r="Q164" s="3">
        <f t="shared" si="38"/>
        <v>1.4457999999997639E-2</v>
      </c>
      <c r="R164" s="3">
        <f t="shared" si="39"/>
        <v>0.10502400000000023</v>
      </c>
      <c r="S164" s="3">
        <f t="shared" si="40"/>
        <v>-2.4676000000003029E-2</v>
      </c>
      <c r="T164" s="3">
        <f t="shared" si="41"/>
        <v>0.83111299999999844</v>
      </c>
      <c r="U164" s="3">
        <f t="shared" si="42"/>
        <v>5.1850999999999203E-2</v>
      </c>
      <c r="V164" s="3"/>
      <c r="W164" s="3"/>
      <c r="X164" s="3">
        <f t="shared" si="43"/>
        <v>0.99002852618877135</v>
      </c>
      <c r="Y164" s="3">
        <f t="shared" si="44"/>
        <v>0.92978947494163178</v>
      </c>
      <c r="Z164" s="3">
        <f t="shared" si="45"/>
        <v>1.0172512124893147</v>
      </c>
      <c r="AA164" s="3">
        <f t="shared" si="46"/>
        <v>0.56209543368531123</v>
      </c>
      <c r="AB164" s="3">
        <f t="shared" si="47"/>
        <v>0.96469781239706787</v>
      </c>
    </row>
    <row r="165" spans="1:28" x14ac:dyDescent="0.3">
      <c r="A165" s="6" t="s">
        <v>151</v>
      </c>
      <c r="B165" s="9">
        <v>32.512584686279297</v>
      </c>
      <c r="C165" s="9">
        <v>32.750232696533203</v>
      </c>
      <c r="D165" s="9">
        <v>32.831896209716703</v>
      </c>
      <c r="E165" s="9">
        <v>32.288803100585938</v>
      </c>
      <c r="F165" s="9">
        <v>33.861320495605398</v>
      </c>
      <c r="G165" s="9">
        <v>33.065846252441403</v>
      </c>
      <c r="I165" s="3">
        <f t="shared" si="32"/>
        <v>1.2718686279299618E-2</v>
      </c>
      <c r="J165" s="3">
        <f t="shared" si="33"/>
        <v>-0.2428233034667997</v>
      </c>
      <c r="K165" s="3">
        <f t="shared" si="34"/>
        <v>-1.0720790283293979E-2</v>
      </c>
      <c r="L165" s="3">
        <f t="shared" si="35"/>
        <v>-0.21008689941406544</v>
      </c>
      <c r="M165" s="3">
        <f t="shared" si="36"/>
        <v>1.2168234956053965</v>
      </c>
      <c r="N165" s="3">
        <f t="shared" si="37"/>
        <v>7.5136252441403428E-2</v>
      </c>
      <c r="O165" s="3"/>
      <c r="P165" s="3"/>
      <c r="Q165" s="3">
        <f t="shared" si="38"/>
        <v>-0.25554198974609932</v>
      </c>
      <c r="R165" s="3">
        <f t="shared" si="39"/>
        <v>-2.3439476562593597E-2</v>
      </c>
      <c r="S165" s="3">
        <f t="shared" si="40"/>
        <v>-0.22280558569336506</v>
      </c>
      <c r="T165" s="3">
        <f t="shared" si="41"/>
        <v>1.2041048093260969</v>
      </c>
      <c r="U165" s="3">
        <f t="shared" si="42"/>
        <v>6.241756616210381E-2</v>
      </c>
      <c r="V165" s="3"/>
      <c r="W165" s="3"/>
      <c r="X165" s="3">
        <f t="shared" si="43"/>
        <v>1.1937841380307896</v>
      </c>
      <c r="Y165" s="3">
        <f t="shared" si="44"/>
        <v>1.0163797073997864</v>
      </c>
      <c r="Z165" s="3">
        <f t="shared" si="45"/>
        <v>1.1670008288409734</v>
      </c>
      <c r="AA165" s="3">
        <f t="shared" si="46"/>
        <v>0.43403858049493393</v>
      </c>
      <c r="AB165" s="3">
        <f t="shared" si="47"/>
        <v>0.95765799854721956</v>
      </c>
    </row>
    <row r="166" spans="1:28" x14ac:dyDescent="0.3">
      <c r="A166" s="6" t="s">
        <v>145</v>
      </c>
      <c r="B166" s="9">
        <v>30.985872268676758</v>
      </c>
      <c r="C166" s="9">
        <v>31.288129425048801</v>
      </c>
      <c r="D166" s="9">
        <v>31.367643356323242</v>
      </c>
      <c r="E166" s="9">
        <v>31.0061593627929</v>
      </c>
      <c r="F166" s="9">
        <v>32.335025787353516</v>
      </c>
      <c r="G166" s="9">
        <v>31.510961532592773</v>
      </c>
      <c r="I166" s="3">
        <f t="shared" si="32"/>
        <v>-1.5139937313232394</v>
      </c>
      <c r="J166" s="3">
        <f t="shared" si="33"/>
        <v>-1.7049265749512017</v>
      </c>
      <c r="K166" s="3">
        <f t="shared" si="34"/>
        <v>-1.4749736436767549</v>
      </c>
      <c r="L166" s="3">
        <f t="shared" si="35"/>
        <v>-1.492730637207103</v>
      </c>
      <c r="M166" s="3">
        <f t="shared" si="36"/>
        <v>-0.30947121264648558</v>
      </c>
      <c r="N166" s="3">
        <f t="shared" si="37"/>
        <v>-1.4797484674072265</v>
      </c>
      <c r="O166" s="3"/>
      <c r="P166" s="3"/>
      <c r="Q166" s="3">
        <f t="shared" si="38"/>
        <v>-0.19093284362796226</v>
      </c>
      <c r="R166" s="3">
        <f t="shared" si="39"/>
        <v>3.9020087646484569E-2</v>
      </c>
      <c r="S166" s="3">
        <f t="shared" si="40"/>
        <v>2.1263094116136472E-2</v>
      </c>
      <c r="T166" s="3">
        <f t="shared" si="41"/>
        <v>1.2045225186767539</v>
      </c>
      <c r="U166" s="3">
        <f t="shared" si="42"/>
        <v>3.4245263916012902E-2</v>
      </c>
      <c r="V166" s="3"/>
      <c r="W166" s="3"/>
      <c r="X166" s="3">
        <f t="shared" si="43"/>
        <v>1.1415015698481574</v>
      </c>
      <c r="Y166" s="3">
        <f t="shared" si="44"/>
        <v>0.97331582191073607</v>
      </c>
      <c r="Z166" s="3">
        <f t="shared" si="45"/>
        <v>0.98536962564685759</v>
      </c>
      <c r="AA166" s="3">
        <f t="shared" si="46"/>
        <v>0.43391292973405537</v>
      </c>
      <c r="AB166" s="3">
        <f t="shared" si="47"/>
        <v>0.9765424987267044</v>
      </c>
    </row>
    <row r="167" spans="1:28" x14ac:dyDescent="0.3">
      <c r="A167" s="6" t="s">
        <v>161</v>
      </c>
      <c r="B167" s="9">
        <v>27.127490997314453</v>
      </c>
      <c r="C167" s="9">
        <v>27.578948974609375</v>
      </c>
      <c r="D167" s="9">
        <v>27.510183334350586</v>
      </c>
      <c r="E167" s="9">
        <v>27.171730041503906</v>
      </c>
      <c r="F167" s="9">
        <v>27.9929584503173</v>
      </c>
      <c r="G167" s="9">
        <v>27.736003875732422</v>
      </c>
      <c r="I167" s="3">
        <f t="shared" si="32"/>
        <v>-5.3723750026855441</v>
      </c>
      <c r="J167" s="3">
        <f t="shared" si="33"/>
        <v>-5.4141070253906278</v>
      </c>
      <c r="K167" s="3">
        <f t="shared" si="34"/>
        <v>-5.3324336656494111</v>
      </c>
      <c r="L167" s="3">
        <f t="shared" si="35"/>
        <v>-5.3271599584960967</v>
      </c>
      <c r="M167" s="3">
        <f t="shared" si="36"/>
        <v>-4.6515385496827015</v>
      </c>
      <c r="N167" s="3">
        <f t="shared" si="37"/>
        <v>-5.2547061242675781</v>
      </c>
      <c r="O167" s="3"/>
      <c r="P167" s="3"/>
      <c r="Q167" s="3">
        <f t="shared" si="38"/>
        <v>-4.1732022705083693E-2</v>
      </c>
      <c r="R167" s="3">
        <f t="shared" si="39"/>
        <v>3.9941337036133007E-2</v>
      </c>
      <c r="S167" s="3">
        <f t="shared" si="40"/>
        <v>4.521504418944744E-2</v>
      </c>
      <c r="T167" s="3">
        <f t="shared" si="41"/>
        <v>0.7208364530028426</v>
      </c>
      <c r="U167" s="3">
        <f t="shared" si="42"/>
        <v>0.11766887841796603</v>
      </c>
      <c r="V167" s="3"/>
      <c r="W167" s="3"/>
      <c r="X167" s="3">
        <f t="shared" si="43"/>
        <v>1.029348866484431</v>
      </c>
      <c r="Y167" s="3">
        <f t="shared" si="44"/>
        <v>0.97269449837801181</v>
      </c>
      <c r="Z167" s="3">
        <f t="shared" si="45"/>
        <v>0.96914534800495333</v>
      </c>
      <c r="AA167" s="3">
        <f t="shared" si="46"/>
        <v>0.60674555820075193</v>
      </c>
      <c r="AB167" s="3">
        <f t="shared" si="47"/>
        <v>0.92167570123669229</v>
      </c>
    </row>
    <row r="168" spans="1:28" x14ac:dyDescent="0.3">
      <c r="A168" t="s">
        <v>105</v>
      </c>
      <c r="B168" s="9">
        <v>27.198081999999999</v>
      </c>
      <c r="C168" s="9">
        <v>27.65119</v>
      </c>
      <c r="D168" s="9">
        <v>27.566634000000001</v>
      </c>
      <c r="E168" s="9">
        <v>27.089151999999999</v>
      </c>
      <c r="F168" s="9">
        <v>27.845313999999998</v>
      </c>
      <c r="G168" s="9">
        <v>27.629134000000001</v>
      </c>
      <c r="I168" s="3">
        <f t="shared" si="32"/>
        <v>-5.3017839999999978</v>
      </c>
      <c r="J168" s="3">
        <f t="shared" si="33"/>
        <v>-5.3418660000000031</v>
      </c>
      <c r="K168" s="3">
        <f t="shared" si="34"/>
        <v>-5.2759829999999965</v>
      </c>
      <c r="L168" s="3">
        <f t="shared" si="35"/>
        <v>-5.4097380000000044</v>
      </c>
      <c r="M168" s="3">
        <f t="shared" si="36"/>
        <v>-4.7991830000000029</v>
      </c>
      <c r="N168" s="3">
        <f t="shared" si="37"/>
        <v>-5.3615759999999995</v>
      </c>
      <c r="O168" s="3"/>
      <c r="P168" s="3"/>
      <c r="Q168" s="3">
        <f t="shared" si="38"/>
        <v>-4.008200000000528E-2</v>
      </c>
      <c r="R168" s="3">
        <f t="shared" si="39"/>
        <v>2.5801000000001295E-2</v>
      </c>
      <c r="S168" s="3">
        <f t="shared" si="40"/>
        <v>-0.10795400000000654</v>
      </c>
      <c r="T168" s="3">
        <f t="shared" si="41"/>
        <v>0.50260099999999497</v>
      </c>
      <c r="U168" s="3">
        <f t="shared" si="42"/>
        <v>-5.9792000000001622E-2</v>
      </c>
      <c r="V168" s="3"/>
      <c r="W168" s="3"/>
      <c r="X168" s="3">
        <f t="shared" si="43"/>
        <v>1.0281722643212163</v>
      </c>
      <c r="Y168" s="3">
        <f t="shared" si="44"/>
        <v>0.98227507729810348</v>
      </c>
      <c r="Z168" s="3">
        <f t="shared" si="45"/>
        <v>1.0776987823177218</v>
      </c>
      <c r="AA168" s="3">
        <f t="shared" si="46"/>
        <v>0.70583310395689958</v>
      </c>
      <c r="AB168" s="3">
        <f t="shared" si="47"/>
        <v>1.0423154745768999</v>
      </c>
    </row>
    <row r="169" spans="1:28" x14ac:dyDescent="0.3">
      <c r="A169" s="6" t="s">
        <v>140</v>
      </c>
      <c r="B169" s="9">
        <v>31.2761840820312</v>
      </c>
      <c r="C169" s="9">
        <v>31.628778457641602</v>
      </c>
      <c r="D169" s="9">
        <v>31.494034957885699</v>
      </c>
      <c r="E169" s="9">
        <v>31.223543167114258</v>
      </c>
      <c r="F169" s="9">
        <v>32.449806213378906</v>
      </c>
      <c r="G169" s="9">
        <v>31.6896659851074</v>
      </c>
      <c r="I169" s="3">
        <f t="shared" si="32"/>
        <v>-1.223681917968797</v>
      </c>
      <c r="J169" s="3">
        <f t="shared" si="33"/>
        <v>-1.3642775423584013</v>
      </c>
      <c r="K169" s="3">
        <f t="shared" si="34"/>
        <v>-1.3485820421142982</v>
      </c>
      <c r="L169" s="3">
        <f t="shared" si="35"/>
        <v>-1.2753468328857451</v>
      </c>
      <c r="M169" s="3">
        <f t="shared" si="36"/>
        <v>-0.19469078662109496</v>
      </c>
      <c r="N169" s="3">
        <f t="shared" si="37"/>
        <v>-1.3010440148926001</v>
      </c>
      <c r="O169" s="3"/>
      <c r="P169" s="3"/>
      <c r="Q169" s="3">
        <f t="shared" si="38"/>
        <v>-0.14059562438960427</v>
      </c>
      <c r="R169" s="3">
        <f t="shared" si="39"/>
        <v>-0.12490012414550122</v>
      </c>
      <c r="S169" s="3">
        <f t="shared" si="40"/>
        <v>-5.1664914916948135E-2</v>
      </c>
      <c r="T169" s="3">
        <f t="shared" si="41"/>
        <v>1.028991131347702</v>
      </c>
      <c r="U169" s="3">
        <f t="shared" si="42"/>
        <v>-7.7362096923803136E-2</v>
      </c>
      <c r="V169" s="3"/>
      <c r="W169" s="3"/>
      <c r="X169" s="3">
        <f t="shared" si="43"/>
        <v>1.1023601372394261</v>
      </c>
      <c r="Y169" s="3">
        <f t="shared" si="44"/>
        <v>1.0904322408817524</v>
      </c>
      <c r="Z169" s="3">
        <f t="shared" si="45"/>
        <v>1.0364603413819264</v>
      </c>
      <c r="AA169" s="3">
        <f t="shared" si="46"/>
        <v>0.49005272015361612</v>
      </c>
      <c r="AB169" s="3">
        <f t="shared" si="47"/>
        <v>1.0550870964159007</v>
      </c>
    </row>
    <row r="170" spans="1:28" x14ac:dyDescent="0.3">
      <c r="A170" t="s">
        <v>56</v>
      </c>
      <c r="B170" s="9">
        <v>29.015944000000001</v>
      </c>
      <c r="C170" s="9">
        <v>29.519407999999999</v>
      </c>
      <c r="D170" s="9">
        <v>29.415520000000001</v>
      </c>
      <c r="E170" s="9">
        <v>29.031882</v>
      </c>
      <c r="F170" s="9">
        <v>29.937017000000001</v>
      </c>
      <c r="G170" s="9">
        <v>29.48218</v>
      </c>
      <c r="I170" s="3">
        <f t="shared" si="32"/>
        <v>-3.4839219999999962</v>
      </c>
      <c r="J170" s="3">
        <f t="shared" si="33"/>
        <v>-3.4736480000000043</v>
      </c>
      <c r="K170" s="3">
        <f t="shared" si="34"/>
        <v>-3.4270969999999963</v>
      </c>
      <c r="L170" s="3">
        <f t="shared" si="35"/>
        <v>-3.4670080000000034</v>
      </c>
      <c r="M170" s="3">
        <f t="shared" si="36"/>
        <v>-2.7074800000000003</v>
      </c>
      <c r="N170" s="3">
        <f t="shared" si="37"/>
        <v>-3.5085300000000004</v>
      </c>
      <c r="O170" s="3"/>
      <c r="P170" s="3"/>
      <c r="Q170" s="3">
        <f t="shared" si="38"/>
        <v>1.0273999999991901E-2</v>
      </c>
      <c r="R170" s="3">
        <f t="shared" si="39"/>
        <v>5.6824999999999903E-2</v>
      </c>
      <c r="S170" s="3">
        <f t="shared" si="40"/>
        <v>1.6913999999992768E-2</v>
      </c>
      <c r="T170" s="3">
        <f t="shared" si="41"/>
        <v>0.77644199999999586</v>
      </c>
      <c r="U170" s="3">
        <f t="shared" si="42"/>
        <v>-2.4608000000004182E-2</v>
      </c>
      <c r="V170" s="3"/>
      <c r="W170" s="3"/>
      <c r="X170" s="3">
        <f t="shared" si="43"/>
        <v>0.99290390290844466</v>
      </c>
      <c r="Y170" s="3">
        <f t="shared" si="44"/>
        <v>0.96137753713888474</v>
      </c>
      <c r="Z170" s="3">
        <f t="shared" si="45"/>
        <v>0.98834456561418615</v>
      </c>
      <c r="AA170" s="3">
        <f t="shared" si="46"/>
        <v>0.58380480901030762</v>
      </c>
      <c r="AB170" s="3">
        <f t="shared" si="47"/>
        <v>1.0172032664921977</v>
      </c>
    </row>
    <row r="171" spans="1:28" x14ac:dyDescent="0.3">
      <c r="A171" s="6" t="s">
        <v>138</v>
      </c>
      <c r="B171" s="9">
        <v>33.476287841796797</v>
      </c>
      <c r="C171" s="9">
        <v>33.885234832763672</v>
      </c>
      <c r="D171" s="9">
        <v>33.916004180908203</v>
      </c>
      <c r="E171" s="9">
        <v>33.477398681640601</v>
      </c>
      <c r="F171" s="9">
        <v>34.9068603515625</v>
      </c>
      <c r="G171" s="9">
        <v>33.822319793701098</v>
      </c>
      <c r="I171" s="3">
        <f t="shared" si="32"/>
        <v>0.97642184179679958</v>
      </c>
      <c r="J171" s="3">
        <f t="shared" si="33"/>
        <v>0.89217883276366905</v>
      </c>
      <c r="K171" s="3">
        <f t="shared" si="34"/>
        <v>1.0733871809082061</v>
      </c>
      <c r="L171" s="3">
        <f t="shared" si="35"/>
        <v>0.9785086816405979</v>
      </c>
      <c r="M171" s="3">
        <f t="shared" si="36"/>
        <v>2.2623633515624988</v>
      </c>
      <c r="N171" s="3">
        <f t="shared" si="37"/>
        <v>0.831609793701098</v>
      </c>
      <c r="O171" s="3"/>
      <c r="P171" s="3"/>
      <c r="Q171" s="3">
        <f t="shared" si="38"/>
        <v>-8.4243009033130534E-2</v>
      </c>
      <c r="R171" s="3">
        <f t="shared" si="39"/>
        <v>9.6965339111406479E-2</v>
      </c>
      <c r="S171" s="3">
        <f t="shared" si="40"/>
        <v>2.086839843798316E-3</v>
      </c>
      <c r="T171" s="3">
        <f t="shared" si="41"/>
        <v>1.2859415097656992</v>
      </c>
      <c r="U171" s="3">
        <f t="shared" si="42"/>
        <v>-0.14481204809570158</v>
      </c>
      <c r="V171" s="3"/>
      <c r="W171" s="3"/>
      <c r="X171" s="3">
        <f t="shared" si="43"/>
        <v>1.0601313379693391</v>
      </c>
      <c r="Y171" s="3">
        <f t="shared" si="44"/>
        <v>0.93499766089130343</v>
      </c>
      <c r="Z171" s="3">
        <f t="shared" si="45"/>
        <v>0.99855455850429653</v>
      </c>
      <c r="AA171" s="3">
        <f t="shared" si="46"/>
        <v>0.41010308180031413</v>
      </c>
      <c r="AB171" s="3">
        <f t="shared" si="47"/>
        <v>1.1055866099575784</v>
      </c>
    </row>
    <row r="172" spans="1:28" x14ac:dyDescent="0.3">
      <c r="A172" t="s">
        <v>66</v>
      </c>
      <c r="B172" s="9">
        <v>28.158757999999999</v>
      </c>
      <c r="C172" s="9">
        <v>28.581482000000001</v>
      </c>
      <c r="D172" s="9">
        <v>28.469868000000002</v>
      </c>
      <c r="E172" s="9">
        <v>28.054099999999998</v>
      </c>
      <c r="F172" s="9">
        <v>29.312995999999998</v>
      </c>
      <c r="G172" s="9">
        <v>28.590509999999998</v>
      </c>
      <c r="I172" s="3">
        <f t="shared" si="32"/>
        <v>-4.3411079999999984</v>
      </c>
      <c r="J172" s="3">
        <f t="shared" si="33"/>
        <v>-4.4115740000000017</v>
      </c>
      <c r="K172" s="3">
        <f t="shared" si="34"/>
        <v>-4.3727489999999953</v>
      </c>
      <c r="L172" s="3">
        <f t="shared" si="35"/>
        <v>-4.4447900000000047</v>
      </c>
      <c r="M172" s="3">
        <f t="shared" si="36"/>
        <v>-3.3315010000000029</v>
      </c>
      <c r="N172" s="3">
        <f t="shared" si="37"/>
        <v>-4.4002000000000017</v>
      </c>
      <c r="O172" s="3"/>
      <c r="P172" s="3"/>
      <c r="Q172" s="3">
        <f t="shared" si="38"/>
        <v>-7.0466000000003248E-2</v>
      </c>
      <c r="R172" s="3">
        <f t="shared" si="39"/>
        <v>-3.1640999999996922E-2</v>
      </c>
      <c r="S172" s="3">
        <f t="shared" si="40"/>
        <v>-0.10368200000000627</v>
      </c>
      <c r="T172" s="3">
        <f t="shared" si="41"/>
        <v>1.0096069999999955</v>
      </c>
      <c r="U172" s="3">
        <f t="shared" si="42"/>
        <v>-5.9092000000003253E-2</v>
      </c>
      <c r="V172" s="3"/>
      <c r="W172" s="3"/>
      <c r="X172" s="3">
        <f t="shared" si="43"/>
        <v>1.0500558037915373</v>
      </c>
      <c r="Y172" s="3">
        <f t="shared" si="44"/>
        <v>1.022174141312588</v>
      </c>
      <c r="Z172" s="3">
        <f t="shared" si="45"/>
        <v>1.0745123018859559</v>
      </c>
      <c r="AA172" s="3">
        <f t="shared" si="46"/>
        <v>0.49668152873864885</v>
      </c>
      <c r="AB172" s="3">
        <f t="shared" si="47"/>
        <v>1.0418098626263248</v>
      </c>
    </row>
    <row r="173" spans="1:28" x14ac:dyDescent="0.3">
      <c r="A173" s="6" t="s">
        <v>177</v>
      </c>
      <c r="B173" s="9">
        <v>24.293674468994141</v>
      </c>
      <c r="C173" s="9">
        <v>24.876274108886701</v>
      </c>
      <c r="D173" s="9">
        <v>24.4422393798828</v>
      </c>
      <c r="E173" s="9">
        <v>24.123151779174805</v>
      </c>
      <c r="F173" s="9">
        <v>24.91552734375</v>
      </c>
      <c r="G173" s="9">
        <v>24.86876106262207</v>
      </c>
      <c r="I173" s="3">
        <f t="shared" si="32"/>
        <v>-8.2061915310058566</v>
      </c>
      <c r="J173" s="3">
        <f t="shared" si="33"/>
        <v>-8.1167818911133018</v>
      </c>
      <c r="K173" s="3">
        <f t="shared" si="34"/>
        <v>-8.4003776201171974</v>
      </c>
      <c r="L173" s="3">
        <f t="shared" si="35"/>
        <v>-8.3757382208251983</v>
      </c>
      <c r="M173" s="3">
        <f t="shared" si="36"/>
        <v>-7.7289696562500012</v>
      </c>
      <c r="N173" s="3">
        <f t="shared" si="37"/>
        <v>-8.1219489373779297</v>
      </c>
      <c r="O173" s="3"/>
      <c r="P173" s="3"/>
      <c r="Q173" s="3">
        <f t="shared" si="38"/>
        <v>8.9409639892554793E-2</v>
      </c>
      <c r="R173" s="3">
        <f t="shared" si="39"/>
        <v>-0.19418608911134072</v>
      </c>
      <c r="S173" s="3">
        <f t="shared" si="40"/>
        <v>-0.16954668981934162</v>
      </c>
      <c r="T173" s="3">
        <f t="shared" si="41"/>
        <v>0.47722187475585542</v>
      </c>
      <c r="U173" s="3">
        <f t="shared" si="42"/>
        <v>8.4242593627926965E-2</v>
      </c>
      <c r="V173" s="3"/>
      <c r="W173" s="3"/>
      <c r="X173" s="3">
        <f t="shared" si="43"/>
        <v>0.93990728664949841</v>
      </c>
      <c r="Y173" s="3">
        <f t="shared" si="44"/>
        <v>1.1440785351082583</v>
      </c>
      <c r="Z173" s="3">
        <f t="shared" si="45"/>
        <v>1.1247050348362142</v>
      </c>
      <c r="AA173" s="3">
        <f t="shared" si="46"/>
        <v>0.71835960191592296</v>
      </c>
      <c r="AB173" s="3">
        <f t="shared" si="47"/>
        <v>0.94327962217631267</v>
      </c>
    </row>
    <row r="174" spans="1:28" x14ac:dyDescent="0.3">
      <c r="A174" t="s">
        <v>30</v>
      </c>
      <c r="B174" s="9">
        <v>26.637377000000001</v>
      </c>
      <c r="C174" s="9">
        <v>27.114158</v>
      </c>
      <c r="D174" s="9">
        <v>26.802305</v>
      </c>
      <c r="E174" s="9">
        <v>26.74934</v>
      </c>
      <c r="F174" s="9">
        <v>27.531593000000001</v>
      </c>
      <c r="G174" s="9">
        <v>27.266651</v>
      </c>
      <c r="I174" s="3">
        <f t="shared" si="32"/>
        <v>-5.8624889999999965</v>
      </c>
      <c r="J174" s="3">
        <f t="shared" si="33"/>
        <v>-5.8788980000000031</v>
      </c>
      <c r="K174" s="3">
        <f t="shared" si="34"/>
        <v>-6.0403119999999966</v>
      </c>
      <c r="L174" s="3">
        <f t="shared" si="35"/>
        <v>-5.7495500000000028</v>
      </c>
      <c r="M174" s="3">
        <f t="shared" si="36"/>
        <v>-5.1129040000000003</v>
      </c>
      <c r="N174" s="3">
        <f t="shared" si="37"/>
        <v>-5.7240590000000005</v>
      </c>
      <c r="O174" s="3"/>
      <c r="P174" s="3"/>
      <c r="Q174" s="3">
        <f t="shared" si="38"/>
        <v>-1.6409000000006557E-2</v>
      </c>
      <c r="R174" s="3">
        <f t="shared" si="39"/>
        <v>-0.17782300000000006</v>
      </c>
      <c r="S174" s="3">
        <f t="shared" si="40"/>
        <v>0.11293899999999368</v>
      </c>
      <c r="T174" s="3">
        <f t="shared" si="41"/>
        <v>0.74958499999999617</v>
      </c>
      <c r="U174" s="3">
        <f t="shared" si="42"/>
        <v>0.13842999999999606</v>
      </c>
      <c r="V174" s="3"/>
      <c r="W174" s="3"/>
      <c r="X174" s="3">
        <f t="shared" si="43"/>
        <v>1.0114387802691387</v>
      </c>
      <c r="Y174" s="3">
        <f t="shared" si="44"/>
        <v>1.1311756737247345</v>
      </c>
      <c r="Z174" s="3">
        <f t="shared" si="45"/>
        <v>0.92470237553265155</v>
      </c>
      <c r="AA174" s="3">
        <f t="shared" si="46"/>
        <v>0.5947746234327248</v>
      </c>
      <c r="AB174" s="3">
        <f t="shared" si="47"/>
        <v>0.90850729250516726</v>
      </c>
    </row>
    <row r="175" spans="1:28" x14ac:dyDescent="0.3">
      <c r="A175" s="6" t="s">
        <v>170</v>
      </c>
      <c r="B175" s="9">
        <v>35.844699859619098</v>
      </c>
      <c r="C175" s="9">
        <v>36.3118896484375</v>
      </c>
      <c r="D175" s="9">
        <v>35.946796417236328</v>
      </c>
      <c r="E175" s="9">
        <v>35.684838104248001</v>
      </c>
      <c r="F175" s="9">
        <v>36.619853973388601</v>
      </c>
      <c r="G175" s="9">
        <v>35.973383331298798</v>
      </c>
      <c r="I175" s="3">
        <f t="shared" si="32"/>
        <v>3.3448338596191007</v>
      </c>
      <c r="J175" s="3">
        <f t="shared" si="33"/>
        <v>3.3188336484374972</v>
      </c>
      <c r="K175" s="3">
        <f t="shared" si="34"/>
        <v>3.1041794172363311</v>
      </c>
      <c r="L175" s="3">
        <f t="shared" si="35"/>
        <v>3.1859481042479985</v>
      </c>
      <c r="M175" s="3">
        <f t="shared" si="36"/>
        <v>3.9753569733885996</v>
      </c>
      <c r="N175" s="3">
        <f t="shared" si="37"/>
        <v>2.9826733312987983</v>
      </c>
      <c r="O175" s="3"/>
      <c r="P175" s="3"/>
      <c r="Q175" s="3">
        <f t="shared" si="38"/>
        <v>-2.6000211181603561E-2</v>
      </c>
      <c r="R175" s="3">
        <f t="shared" si="39"/>
        <v>-0.24065444238276967</v>
      </c>
      <c r="S175" s="3">
        <f t="shared" si="40"/>
        <v>-0.15888575537110228</v>
      </c>
      <c r="T175" s="3">
        <f t="shared" si="41"/>
        <v>0.63052311376949888</v>
      </c>
      <c r="U175" s="3">
        <f t="shared" si="42"/>
        <v>-0.36216052832030243</v>
      </c>
      <c r="V175" s="3"/>
      <c r="W175" s="3"/>
      <c r="X175" s="3">
        <f t="shared" si="43"/>
        <v>1.0181853488065131</v>
      </c>
      <c r="Y175" s="3">
        <f t="shared" si="44"/>
        <v>1.1815285106266409</v>
      </c>
      <c r="Z175" s="3">
        <f t="shared" si="45"/>
        <v>1.1164245506724475</v>
      </c>
      <c r="AA175" s="3">
        <f t="shared" si="46"/>
        <v>0.64594215756130746</v>
      </c>
      <c r="AB175" s="3">
        <f t="shared" si="47"/>
        <v>1.2853493500169437</v>
      </c>
    </row>
    <row r="176" spans="1:28" x14ac:dyDescent="0.3">
      <c r="A176" t="s">
        <v>114</v>
      </c>
      <c r="B176" s="9">
        <v>23.527740000000001</v>
      </c>
      <c r="C176" s="9">
        <v>24.07827</v>
      </c>
      <c r="D176" s="9">
        <v>23.747487</v>
      </c>
      <c r="E176" s="9">
        <v>23.543551000000001</v>
      </c>
      <c r="F176" s="9">
        <v>24.26793</v>
      </c>
      <c r="G176" s="9">
        <v>23.669466</v>
      </c>
      <c r="I176" s="3">
        <f t="shared" si="32"/>
        <v>-8.9721259999999958</v>
      </c>
      <c r="J176" s="3">
        <f t="shared" si="33"/>
        <v>-8.914786000000003</v>
      </c>
      <c r="K176" s="3">
        <f t="shared" si="34"/>
        <v>-9.0951299999999975</v>
      </c>
      <c r="L176" s="3">
        <f t="shared" si="35"/>
        <v>-8.9553390000000022</v>
      </c>
      <c r="M176" s="3">
        <f t="shared" si="36"/>
        <v>-8.3765670000000014</v>
      </c>
      <c r="N176" s="3">
        <f t="shared" si="37"/>
        <v>-9.3212440000000001</v>
      </c>
      <c r="O176" s="3"/>
      <c r="P176" s="3"/>
      <c r="Q176" s="3">
        <f t="shared" si="38"/>
        <v>5.7339999999992841E-2</v>
      </c>
      <c r="R176" s="3">
        <f t="shared" si="39"/>
        <v>-0.12300400000000167</v>
      </c>
      <c r="S176" s="3">
        <f t="shared" si="40"/>
        <v>1.6786999999993668E-2</v>
      </c>
      <c r="T176" s="3">
        <f t="shared" si="41"/>
        <v>0.5955589999999944</v>
      </c>
      <c r="U176" s="3">
        <f t="shared" si="42"/>
        <v>-0.34911800000000426</v>
      </c>
      <c r="V176" s="3"/>
      <c r="W176" s="3"/>
      <c r="X176" s="3">
        <f t="shared" si="43"/>
        <v>0.96103441467828188</v>
      </c>
      <c r="Y176" s="3">
        <f t="shared" si="44"/>
        <v>1.0890000346811366</v>
      </c>
      <c r="Z176" s="3">
        <f t="shared" si="45"/>
        <v>0.98843157311138385</v>
      </c>
      <c r="AA176" s="3">
        <f t="shared" si="46"/>
        <v>0.66178798300409036</v>
      </c>
      <c r="AB176" s="3">
        <f t="shared" si="47"/>
        <v>1.2737816554091748</v>
      </c>
    </row>
    <row r="177" spans="1:28" x14ac:dyDescent="0.3">
      <c r="A177" s="6" t="s">
        <v>141</v>
      </c>
      <c r="B177" s="9">
        <v>31.544712066650391</v>
      </c>
      <c r="C177" s="9">
        <v>31.9295558929443</v>
      </c>
      <c r="D177" s="9">
        <v>31.6803588867187</v>
      </c>
      <c r="E177" s="9">
        <v>31.4973247528076</v>
      </c>
      <c r="F177" s="9">
        <v>32.764228820800781</v>
      </c>
      <c r="G177" s="9">
        <v>31.907994079589798</v>
      </c>
      <c r="I177" s="3">
        <f t="shared" si="32"/>
        <v>-0.95515393334960663</v>
      </c>
      <c r="J177" s="3">
        <f t="shared" si="33"/>
        <v>-1.0635001070557024</v>
      </c>
      <c r="K177" s="3">
        <f t="shared" si="34"/>
        <v>-1.1622581132812968</v>
      </c>
      <c r="L177" s="3">
        <f t="shared" si="35"/>
        <v>-1.0015652471924028</v>
      </c>
      <c r="M177" s="3">
        <f t="shared" si="36"/>
        <v>0.11973182080078004</v>
      </c>
      <c r="N177" s="3">
        <f t="shared" si="37"/>
        <v>-1.0827159204102017</v>
      </c>
      <c r="O177" s="3"/>
      <c r="P177" s="3"/>
      <c r="Q177" s="3">
        <f t="shared" si="38"/>
        <v>-0.10834617370609578</v>
      </c>
      <c r="R177" s="3">
        <f t="shared" si="39"/>
        <v>-0.20710417993169017</v>
      </c>
      <c r="S177" s="3">
        <f t="shared" si="40"/>
        <v>-4.6411313842796176E-2</v>
      </c>
      <c r="T177" s="3">
        <f t="shared" si="41"/>
        <v>1.0748857541503867</v>
      </c>
      <c r="U177" s="3">
        <f t="shared" si="42"/>
        <v>-0.12756198706059507</v>
      </c>
      <c r="V177" s="3"/>
      <c r="W177" s="3"/>
      <c r="X177" s="3">
        <f t="shared" si="43"/>
        <v>1.077991777416071</v>
      </c>
      <c r="Y177" s="3">
        <f t="shared" si="44"/>
        <v>1.1543687738149568</v>
      </c>
      <c r="Z177" s="3">
        <f t="shared" si="45"/>
        <v>1.032692915331558</v>
      </c>
      <c r="AA177" s="3">
        <f t="shared" si="46"/>
        <v>0.47470865077972008</v>
      </c>
      <c r="AB177" s="3">
        <f t="shared" si="47"/>
        <v>1.0924460140153038</v>
      </c>
    </row>
    <row r="178" spans="1:28" x14ac:dyDescent="0.3">
      <c r="A178" t="s">
        <v>57</v>
      </c>
      <c r="B178" s="9">
        <v>25.87463</v>
      </c>
      <c r="C178" s="9">
        <v>26.384699999999999</v>
      </c>
      <c r="D178" s="9">
        <v>26.07141</v>
      </c>
      <c r="E178" s="9">
        <v>25.931929</v>
      </c>
      <c r="F178" s="9">
        <v>26.787693000000001</v>
      </c>
      <c r="G178" s="9">
        <v>26.453482000000001</v>
      </c>
      <c r="I178" s="3">
        <f t="shared" si="32"/>
        <v>-6.6252359999999975</v>
      </c>
      <c r="J178" s="3">
        <f t="shared" si="33"/>
        <v>-6.6083560000000041</v>
      </c>
      <c r="K178" s="3">
        <f t="shared" si="34"/>
        <v>-6.7712069999999969</v>
      </c>
      <c r="L178" s="3">
        <f t="shared" si="35"/>
        <v>-6.5669610000000027</v>
      </c>
      <c r="M178" s="3">
        <f t="shared" si="36"/>
        <v>-5.8568040000000003</v>
      </c>
      <c r="N178" s="3">
        <f t="shared" si="37"/>
        <v>-6.5372279999999989</v>
      </c>
      <c r="O178" s="3"/>
      <c r="P178" s="3"/>
      <c r="Q178" s="3">
        <f t="shared" si="38"/>
        <v>1.6879999999993345E-2</v>
      </c>
      <c r="R178" s="3">
        <f t="shared" si="39"/>
        <v>-0.14597099999999941</v>
      </c>
      <c r="S178" s="3">
        <f t="shared" si="40"/>
        <v>5.8274999999994748E-2</v>
      </c>
      <c r="T178" s="3">
        <f t="shared" si="41"/>
        <v>0.76843199999999712</v>
      </c>
      <c r="U178" s="3">
        <f t="shared" si="42"/>
        <v>8.8007999999998532E-2</v>
      </c>
      <c r="V178" s="3"/>
      <c r="W178" s="3"/>
      <c r="X178" s="3">
        <f t="shared" si="43"/>
        <v>0.98836785820912165</v>
      </c>
      <c r="Y178" s="3">
        <f t="shared" si="44"/>
        <v>1.1064751113157192</v>
      </c>
      <c r="Z178" s="3">
        <f t="shared" si="45"/>
        <v>0.96041177715768</v>
      </c>
      <c r="AA178" s="3">
        <f t="shared" si="46"/>
        <v>0.58705517173008981</v>
      </c>
      <c r="AB178" s="3">
        <f t="shared" si="47"/>
        <v>0.94082089048054274</v>
      </c>
    </row>
    <row r="179" spans="1:28" x14ac:dyDescent="0.3">
      <c r="A179" s="6" t="s">
        <v>185</v>
      </c>
      <c r="B179" s="9">
        <v>31.775096893310547</v>
      </c>
      <c r="C179" s="9">
        <v>32.064701080322202</v>
      </c>
      <c r="D179" s="9">
        <v>31.935130310058501</v>
      </c>
      <c r="E179" s="9">
        <v>31.756777572631801</v>
      </c>
      <c r="F179" s="9">
        <v>32.372261047363203</v>
      </c>
      <c r="G179" s="9">
        <v>32.152278900146484</v>
      </c>
      <c r="I179" s="3">
        <f t="shared" si="32"/>
        <v>-0.72476910668945038</v>
      </c>
      <c r="J179" s="3">
        <f t="shared" si="33"/>
        <v>-0.92835491967780115</v>
      </c>
      <c r="K179" s="3">
        <f t="shared" si="34"/>
        <v>-0.90748668994149639</v>
      </c>
      <c r="L179" s="3">
        <f t="shared" si="35"/>
        <v>-0.74211242736820182</v>
      </c>
      <c r="M179" s="3">
        <f t="shared" si="36"/>
        <v>-0.27223595263679812</v>
      </c>
      <c r="N179" s="3">
        <f t="shared" si="37"/>
        <v>-0.8384310998535156</v>
      </c>
      <c r="O179" s="3"/>
      <c r="P179" s="3"/>
      <c r="Q179" s="3">
        <f t="shared" si="38"/>
        <v>-0.20358581298835077</v>
      </c>
      <c r="R179" s="3">
        <f t="shared" si="39"/>
        <v>-0.18271758325204601</v>
      </c>
      <c r="S179" s="3">
        <f t="shared" si="40"/>
        <v>-1.7343320678751439E-2</v>
      </c>
      <c r="T179" s="3">
        <f t="shared" si="41"/>
        <v>0.45253315405265226</v>
      </c>
      <c r="U179" s="3">
        <f t="shared" si="42"/>
        <v>-0.11366199316406522</v>
      </c>
      <c r="V179" s="3"/>
      <c r="W179" s="3"/>
      <c r="X179" s="3">
        <f t="shared" si="43"/>
        <v>1.1515569914440114</v>
      </c>
      <c r="Y179" s="3">
        <f t="shared" si="44"/>
        <v>1.1350198930202759</v>
      </c>
      <c r="Z179" s="3">
        <f t="shared" si="45"/>
        <v>1.0120940221677281</v>
      </c>
      <c r="AA179" s="3">
        <f t="shared" si="46"/>
        <v>0.73075861935617425</v>
      </c>
      <c r="AB179" s="3">
        <f t="shared" si="47"/>
        <v>1.0819711214528813</v>
      </c>
    </row>
    <row r="180" spans="1:28" x14ac:dyDescent="0.3">
      <c r="A180" t="s">
        <v>63</v>
      </c>
      <c r="B180" s="9">
        <v>35.875915999999997</v>
      </c>
      <c r="C180" s="9">
        <v>36.375915999999997</v>
      </c>
      <c r="D180" s="9">
        <v>35.975915999999998</v>
      </c>
      <c r="E180" s="9">
        <v>35.749557000000003</v>
      </c>
      <c r="F180" s="9">
        <v>36.549557</v>
      </c>
      <c r="G180" s="9">
        <v>36.235255000000002</v>
      </c>
      <c r="I180" s="3">
        <f t="shared" si="32"/>
        <v>3.3760499999999993</v>
      </c>
      <c r="J180" s="3">
        <f t="shared" si="33"/>
        <v>3.3828599999999938</v>
      </c>
      <c r="K180" s="3">
        <f t="shared" si="34"/>
        <v>3.1332990000000009</v>
      </c>
      <c r="L180" s="3">
        <f t="shared" si="35"/>
        <v>3.250667</v>
      </c>
      <c r="M180" s="3">
        <f t="shared" si="36"/>
        <v>3.9050599999999989</v>
      </c>
      <c r="N180" s="3">
        <f t="shared" si="37"/>
        <v>3.2445450000000022</v>
      </c>
      <c r="O180" s="3"/>
      <c r="P180" s="3"/>
      <c r="Q180" s="3">
        <f t="shared" si="38"/>
        <v>6.8099999999944316E-3</v>
      </c>
      <c r="R180" s="3">
        <f t="shared" si="39"/>
        <v>-0.24275099999999838</v>
      </c>
      <c r="S180" s="3">
        <f t="shared" si="40"/>
        <v>-0.12538299999999936</v>
      </c>
      <c r="T180" s="3">
        <f t="shared" si="41"/>
        <v>0.52900999999999954</v>
      </c>
      <c r="U180" s="3">
        <f t="shared" si="42"/>
        <v>-0.1315049999999971</v>
      </c>
      <c r="V180" s="3"/>
      <c r="W180" s="3"/>
      <c r="X180" s="3">
        <f t="shared" si="43"/>
        <v>0.99529079096019024</v>
      </c>
      <c r="Y180" s="3">
        <f t="shared" si="44"/>
        <v>1.1832467832491855</v>
      </c>
      <c r="Z180" s="3">
        <f t="shared" si="45"/>
        <v>1.0907972740405942</v>
      </c>
      <c r="AA180" s="3">
        <f t="shared" si="46"/>
        <v>0.69303013908968958</v>
      </c>
      <c r="AB180" s="3">
        <f t="shared" si="47"/>
        <v>1.0954358493174494</v>
      </c>
    </row>
    <row r="181" spans="1:28" x14ac:dyDescent="0.3">
      <c r="A181" t="s">
        <v>52</v>
      </c>
      <c r="B181" s="9">
        <v>35.354694000000002</v>
      </c>
      <c r="C181" s="9">
        <v>35.8506</v>
      </c>
      <c r="D181" s="9">
        <v>35.526220000000002</v>
      </c>
      <c r="E181" s="9">
        <v>35.329514000000003</v>
      </c>
      <c r="F181" s="9">
        <v>36.307139999999997</v>
      </c>
      <c r="G181" s="9">
        <v>35.854219999999998</v>
      </c>
      <c r="I181" s="3">
        <f t="shared" si="32"/>
        <v>2.8548280000000048</v>
      </c>
      <c r="J181" s="3">
        <f t="shared" si="33"/>
        <v>2.8575439999999972</v>
      </c>
      <c r="K181" s="3">
        <f t="shared" si="34"/>
        <v>2.6836030000000051</v>
      </c>
      <c r="L181" s="3">
        <f t="shared" si="35"/>
        <v>2.8306240000000003</v>
      </c>
      <c r="M181" s="3">
        <f t="shared" si="36"/>
        <v>3.6626429999999957</v>
      </c>
      <c r="N181" s="3">
        <f t="shared" si="37"/>
        <v>2.863509999999998</v>
      </c>
      <c r="O181" s="3"/>
      <c r="P181" s="3"/>
      <c r="Q181" s="3">
        <f t="shared" si="38"/>
        <v>2.7159999999923912E-3</v>
      </c>
      <c r="R181" s="3">
        <f t="shared" si="39"/>
        <v>-0.17122499999999974</v>
      </c>
      <c r="S181" s="3">
        <f t="shared" si="40"/>
        <v>-2.4204000000004555E-2</v>
      </c>
      <c r="T181" s="3">
        <f t="shared" si="41"/>
        <v>0.80781499999999085</v>
      </c>
      <c r="U181" s="3">
        <f t="shared" si="42"/>
        <v>8.6819999999931952E-3</v>
      </c>
      <c r="V181" s="3"/>
      <c r="W181" s="3"/>
      <c r="X181" s="3">
        <f t="shared" si="43"/>
        <v>0.99811918321440685</v>
      </c>
      <c r="Y181" s="3">
        <f t="shared" si="44"/>
        <v>1.1260141834937158</v>
      </c>
      <c r="Z181" s="3">
        <f t="shared" si="45"/>
        <v>1.0169184574550094</v>
      </c>
      <c r="AA181" s="3">
        <f t="shared" si="46"/>
        <v>0.57124637092294184</v>
      </c>
      <c r="AB181" s="3">
        <f t="shared" si="47"/>
        <v>0.99400016749293663</v>
      </c>
    </row>
    <row r="182" spans="1:28" x14ac:dyDescent="0.3">
      <c r="A182" t="s">
        <v>40</v>
      </c>
      <c r="B182" s="9">
        <v>27.229057000000001</v>
      </c>
      <c r="C182" s="9">
        <v>27.797611</v>
      </c>
      <c r="D182" s="9">
        <v>27.412088000000001</v>
      </c>
      <c r="E182" s="9">
        <v>27.290071000000001</v>
      </c>
      <c r="F182" s="9">
        <v>28.628164000000002</v>
      </c>
      <c r="G182" s="9">
        <v>27.747741999999999</v>
      </c>
      <c r="I182" s="3">
        <f t="shared" si="32"/>
        <v>-5.2708089999999963</v>
      </c>
      <c r="J182" s="3">
        <f t="shared" si="33"/>
        <v>-5.195445000000003</v>
      </c>
      <c r="K182" s="3">
        <f t="shared" si="34"/>
        <v>-5.4305289999999964</v>
      </c>
      <c r="L182" s="3">
        <f t="shared" si="35"/>
        <v>-5.2088190000000019</v>
      </c>
      <c r="M182" s="3">
        <f t="shared" si="36"/>
        <v>-4.0163329999999995</v>
      </c>
      <c r="N182" s="3">
        <f t="shared" si="37"/>
        <v>-5.2429680000000012</v>
      </c>
      <c r="O182" s="3"/>
      <c r="P182" s="3"/>
      <c r="Q182" s="3">
        <f t="shared" si="38"/>
        <v>7.5363999999993325E-2</v>
      </c>
      <c r="R182" s="3">
        <f t="shared" si="39"/>
        <v>-0.15972000000000008</v>
      </c>
      <c r="S182" s="3">
        <f t="shared" si="40"/>
        <v>6.1989999999994438E-2</v>
      </c>
      <c r="T182" s="3">
        <f t="shared" si="41"/>
        <v>1.2544759999999968</v>
      </c>
      <c r="U182" s="3">
        <f t="shared" si="42"/>
        <v>2.784099999999512E-2</v>
      </c>
      <c r="V182" s="3"/>
      <c r="W182" s="3"/>
      <c r="X182" s="3">
        <f t="shared" si="43"/>
        <v>0.94910262685615487</v>
      </c>
      <c r="Y182" s="3">
        <f t="shared" si="44"/>
        <v>1.1170703146732779</v>
      </c>
      <c r="Z182" s="3">
        <f t="shared" si="45"/>
        <v>0.95794185814666899</v>
      </c>
      <c r="AA182" s="3">
        <f t="shared" si="46"/>
        <v>0.4191457772602909</v>
      </c>
      <c r="AB182" s="3">
        <f t="shared" si="47"/>
        <v>0.98088710199322482</v>
      </c>
    </row>
    <row r="183" spans="1:28" x14ac:dyDescent="0.3">
      <c r="A183" s="6" t="s">
        <v>186</v>
      </c>
      <c r="B183" s="9">
        <v>26.802768707275391</v>
      </c>
      <c r="C183" s="9">
        <v>27.34051513671875</v>
      </c>
      <c r="D183" s="9">
        <v>27.207463455200099</v>
      </c>
      <c r="E183" s="9">
        <v>26.880367507934501</v>
      </c>
      <c r="F183" s="9">
        <v>27.537820816040039</v>
      </c>
      <c r="G183" s="9">
        <v>27.117288589477539</v>
      </c>
      <c r="I183" s="3">
        <f t="shared" si="32"/>
        <v>-5.6970972927246066</v>
      </c>
      <c r="J183" s="3">
        <f t="shared" si="33"/>
        <v>-5.6525408632812528</v>
      </c>
      <c r="K183" s="3">
        <f t="shared" si="34"/>
        <v>-5.6351535447998984</v>
      </c>
      <c r="L183" s="3">
        <f t="shared" si="35"/>
        <v>-5.6185224920655017</v>
      </c>
      <c r="M183" s="3">
        <f t="shared" si="36"/>
        <v>-5.1066761839599621</v>
      </c>
      <c r="N183" s="3">
        <f t="shared" si="37"/>
        <v>-5.8734214105224609</v>
      </c>
      <c r="O183" s="3"/>
      <c r="P183" s="3"/>
      <c r="Q183" s="3">
        <f t="shared" si="38"/>
        <v>4.4556429443353807E-2</v>
      </c>
      <c r="R183" s="3">
        <f t="shared" si="39"/>
        <v>6.1943747924708248E-2</v>
      </c>
      <c r="S183" s="3">
        <f t="shared" si="40"/>
        <v>7.8574800659104937E-2</v>
      </c>
      <c r="T183" s="3">
        <f t="shared" si="41"/>
        <v>0.59042110876464449</v>
      </c>
      <c r="U183" s="3">
        <f t="shared" si="42"/>
        <v>-0.17632411779785429</v>
      </c>
      <c r="V183" s="3"/>
      <c r="W183" s="3"/>
      <c r="X183" s="3">
        <f t="shared" si="43"/>
        <v>0.96958788029158782</v>
      </c>
      <c r="Y183" s="3">
        <f t="shared" si="44"/>
        <v>0.95797256977173284</v>
      </c>
      <c r="Z183" s="3">
        <f t="shared" si="45"/>
        <v>0.94699269321875379</v>
      </c>
      <c r="AA183" s="3">
        <f t="shared" si="46"/>
        <v>0.66414902006090315</v>
      </c>
      <c r="AB183" s="3">
        <f t="shared" si="47"/>
        <v>1.1300010536035112</v>
      </c>
    </row>
    <row r="184" spans="1:28" x14ac:dyDescent="0.3">
      <c r="A184" t="s">
        <v>85</v>
      </c>
      <c r="B184" s="9">
        <v>22.506755999999999</v>
      </c>
      <c r="C184" s="9">
        <v>23.05087</v>
      </c>
      <c r="D184" s="9">
        <v>22.701975000000001</v>
      </c>
      <c r="E184" s="9">
        <v>22.578474</v>
      </c>
      <c r="F184" s="9">
        <v>23.363657</v>
      </c>
      <c r="G184" s="9">
        <v>22.971233000000002</v>
      </c>
      <c r="I184" s="3">
        <f t="shared" si="32"/>
        <v>-9.9931099999999979</v>
      </c>
      <c r="J184" s="3">
        <f t="shared" si="33"/>
        <v>-9.9421860000000031</v>
      </c>
      <c r="K184" s="3">
        <f t="shared" si="34"/>
        <v>-10.140641999999996</v>
      </c>
      <c r="L184" s="3">
        <f t="shared" si="35"/>
        <v>-9.920416000000003</v>
      </c>
      <c r="M184" s="3">
        <f t="shared" si="36"/>
        <v>-9.2808400000000013</v>
      </c>
      <c r="N184" s="3">
        <f t="shared" si="37"/>
        <v>-10.019476999999998</v>
      </c>
      <c r="O184" s="3"/>
      <c r="P184" s="3"/>
      <c r="Q184" s="3">
        <f t="shared" si="38"/>
        <v>5.0923999999994862E-2</v>
      </c>
      <c r="R184" s="3">
        <f t="shared" si="39"/>
        <v>-0.14753199999999822</v>
      </c>
      <c r="S184" s="3">
        <f t="shared" si="40"/>
        <v>7.2693999999994929E-2</v>
      </c>
      <c r="T184" s="3">
        <f t="shared" si="41"/>
        <v>0.71226999999999663</v>
      </c>
      <c r="U184" s="3">
        <f t="shared" si="42"/>
        <v>-2.6367000000000473E-2</v>
      </c>
      <c r="V184" s="3"/>
      <c r="W184" s="3"/>
      <c r="X184" s="3">
        <f t="shared" si="43"/>
        <v>0.96531787569201355</v>
      </c>
      <c r="Y184" s="3">
        <f t="shared" si="44"/>
        <v>1.1076729683531403</v>
      </c>
      <c r="Z184" s="3">
        <f t="shared" si="45"/>
        <v>0.95086076029807753</v>
      </c>
      <c r="AA184" s="3">
        <f t="shared" si="46"/>
        <v>0.61035901711438456</v>
      </c>
      <c r="AB184" s="3">
        <f t="shared" si="47"/>
        <v>1.018444243769266</v>
      </c>
    </row>
    <row r="185" spans="1:28" x14ac:dyDescent="0.3">
      <c r="A185" t="s">
        <v>38</v>
      </c>
      <c r="B185" s="9">
        <v>30.564774</v>
      </c>
      <c r="C185" s="9">
        <v>30.993815000000001</v>
      </c>
      <c r="D185" s="9">
        <v>31.003978</v>
      </c>
      <c r="E185" s="9">
        <v>30.424036000000001</v>
      </c>
      <c r="F185" s="9">
        <v>32.331020000000002</v>
      </c>
      <c r="G185" s="9">
        <v>31.140221</v>
      </c>
      <c r="I185" s="3">
        <f t="shared" si="32"/>
        <v>-1.9350919999999974</v>
      </c>
      <c r="J185" s="3">
        <f t="shared" si="33"/>
        <v>-1.9992410000000014</v>
      </c>
      <c r="K185" s="3">
        <f t="shared" si="34"/>
        <v>-1.838638999999997</v>
      </c>
      <c r="L185" s="3">
        <f t="shared" si="35"/>
        <v>-2.074854000000002</v>
      </c>
      <c r="M185" s="3">
        <f t="shared" si="36"/>
        <v>-0.3134769999999989</v>
      </c>
      <c r="N185" s="3">
        <f t="shared" si="37"/>
        <v>-1.8504889999999996</v>
      </c>
      <c r="O185" s="3"/>
      <c r="P185" s="3"/>
      <c r="Q185" s="3">
        <f t="shared" si="38"/>
        <v>-6.4149000000004008E-2</v>
      </c>
      <c r="R185" s="3">
        <f t="shared" si="39"/>
        <v>9.6453000000000344E-2</v>
      </c>
      <c r="S185" s="3">
        <f t="shared" si="40"/>
        <v>-0.1397620000000046</v>
      </c>
      <c r="T185" s="3">
        <f t="shared" si="41"/>
        <v>1.6216149999999985</v>
      </c>
      <c r="U185" s="3">
        <f t="shared" si="42"/>
        <v>8.4602999999997763E-2</v>
      </c>
      <c r="V185" s="3"/>
      <c r="W185" s="3"/>
      <c r="X185" s="3">
        <f t="shared" si="43"/>
        <v>1.0454680694530589</v>
      </c>
      <c r="Y185" s="3">
        <f t="shared" si="44"/>
        <v>0.93532976221998565</v>
      </c>
      <c r="Z185" s="3">
        <f t="shared" si="45"/>
        <v>1.1017233506528559</v>
      </c>
      <c r="AA185" s="3">
        <f t="shared" si="46"/>
        <v>0.32497147647257524</v>
      </c>
      <c r="AB185" s="3">
        <f t="shared" si="47"/>
        <v>0.94304400652894116</v>
      </c>
    </row>
    <row r="186" spans="1:28" x14ac:dyDescent="0.3">
      <c r="A186" t="s">
        <v>84</v>
      </c>
      <c r="B186" s="9">
        <v>27.505562999999999</v>
      </c>
      <c r="C186" s="9">
        <v>28.030462</v>
      </c>
      <c r="D186" s="9">
        <v>27.893689999999999</v>
      </c>
      <c r="E186" s="9">
        <v>27.492176000000001</v>
      </c>
      <c r="F186" s="9">
        <v>28.220585</v>
      </c>
      <c r="G186" s="9">
        <v>27.878983999999999</v>
      </c>
      <c r="I186" s="3">
        <f t="shared" si="32"/>
        <v>-4.9943029999999986</v>
      </c>
      <c r="J186" s="3">
        <f t="shared" si="33"/>
        <v>-4.9625940000000028</v>
      </c>
      <c r="K186" s="3">
        <f t="shared" si="34"/>
        <v>-4.9489269999999976</v>
      </c>
      <c r="L186" s="3">
        <f t="shared" si="35"/>
        <v>-5.0067140000000023</v>
      </c>
      <c r="M186" s="3">
        <f t="shared" si="36"/>
        <v>-4.4239120000000014</v>
      </c>
      <c r="N186" s="3">
        <f t="shared" si="37"/>
        <v>-5.1117260000000009</v>
      </c>
      <c r="O186" s="3"/>
      <c r="P186" s="3"/>
      <c r="Q186" s="3">
        <f t="shared" si="38"/>
        <v>3.1708999999995768E-2</v>
      </c>
      <c r="R186" s="3">
        <f t="shared" si="39"/>
        <v>4.5376000000000971E-2</v>
      </c>
      <c r="S186" s="3">
        <f t="shared" si="40"/>
        <v>-1.2411000000003725E-2</v>
      </c>
      <c r="T186" s="3">
        <f t="shared" si="41"/>
        <v>0.57039099999999721</v>
      </c>
      <c r="U186" s="3">
        <f t="shared" si="42"/>
        <v>-0.11742300000000228</v>
      </c>
      <c r="V186" s="3"/>
      <c r="W186" s="3"/>
      <c r="X186" s="3">
        <f t="shared" si="43"/>
        <v>0.9782607744493117</v>
      </c>
      <c r="Y186" s="3">
        <f t="shared" si="44"/>
        <v>0.96903723030206856</v>
      </c>
      <c r="Z186" s="3">
        <f t="shared" si="45"/>
        <v>1.0086397587844427</v>
      </c>
      <c r="AA186" s="3">
        <f t="shared" si="46"/>
        <v>0.67343424917903505</v>
      </c>
      <c r="AB186" s="3">
        <f t="shared" si="47"/>
        <v>1.0847954256021133</v>
      </c>
    </row>
    <row r="187" spans="1:28" x14ac:dyDescent="0.3">
      <c r="A187" t="s">
        <v>125</v>
      </c>
      <c r="B187" s="9">
        <v>28.084924999999998</v>
      </c>
      <c r="C187" s="9">
        <v>28.553896999999999</v>
      </c>
      <c r="D187" s="9">
        <v>28.316782</v>
      </c>
      <c r="E187" s="9">
        <v>28.064861000000001</v>
      </c>
      <c r="F187" s="9">
        <v>28.674316000000001</v>
      </c>
      <c r="G187" s="9">
        <v>28.412368000000001</v>
      </c>
      <c r="I187" s="3">
        <f t="shared" si="32"/>
        <v>-4.4149409999999989</v>
      </c>
      <c r="J187" s="3">
        <f t="shared" si="33"/>
        <v>-4.4391590000000036</v>
      </c>
      <c r="K187" s="3">
        <f t="shared" si="34"/>
        <v>-4.5258349999999972</v>
      </c>
      <c r="L187" s="3">
        <f t="shared" si="35"/>
        <v>-4.4340290000000024</v>
      </c>
      <c r="M187" s="3">
        <f t="shared" si="36"/>
        <v>-3.9701810000000002</v>
      </c>
      <c r="N187" s="3">
        <f t="shared" si="37"/>
        <v>-4.5783419999999992</v>
      </c>
      <c r="O187" s="3"/>
      <c r="P187" s="3"/>
      <c r="Q187" s="3">
        <f t="shared" si="38"/>
        <v>-2.4218000000004736E-2</v>
      </c>
      <c r="R187" s="3">
        <f t="shared" si="39"/>
        <v>-0.11089399999999827</v>
      </c>
      <c r="S187" s="3">
        <f t="shared" si="40"/>
        <v>-1.9088000000003547E-2</v>
      </c>
      <c r="T187" s="3">
        <f t="shared" si="41"/>
        <v>0.44475999999999871</v>
      </c>
      <c r="U187" s="3">
        <f t="shared" si="42"/>
        <v>-0.16340100000000035</v>
      </c>
      <c r="V187" s="3"/>
      <c r="W187" s="3"/>
      <c r="X187" s="3">
        <f t="shared" si="43"/>
        <v>1.0169283257411537</v>
      </c>
      <c r="Y187" s="3">
        <f t="shared" si="44"/>
        <v>1.0798972129808693</v>
      </c>
      <c r="Z187" s="3">
        <f t="shared" si="45"/>
        <v>1.0133187076264929</v>
      </c>
      <c r="AA187" s="3">
        <f t="shared" si="46"/>
        <v>0.7347065288157073</v>
      </c>
      <c r="AB187" s="3">
        <f t="shared" si="47"/>
        <v>1.1199241305707484</v>
      </c>
    </row>
    <row r="188" spans="1:28" x14ac:dyDescent="0.3">
      <c r="A188" t="s">
        <v>111</v>
      </c>
      <c r="B188" s="9">
        <v>20.436798</v>
      </c>
      <c r="C188" s="9">
        <v>20.825042</v>
      </c>
      <c r="D188" s="9">
        <v>20.678443000000001</v>
      </c>
      <c r="E188" s="9">
        <v>20.472505999999999</v>
      </c>
      <c r="F188" s="9">
        <v>21.154678000000001</v>
      </c>
      <c r="G188" s="9">
        <v>20.77308</v>
      </c>
      <c r="I188" s="3">
        <f t="shared" si="32"/>
        <v>-12.063067999999998</v>
      </c>
      <c r="J188" s="3">
        <f t="shared" si="33"/>
        <v>-12.168014000000003</v>
      </c>
      <c r="K188" s="3">
        <f t="shared" si="34"/>
        <v>-12.164173999999996</v>
      </c>
      <c r="L188" s="3">
        <f t="shared" si="35"/>
        <v>-12.026384000000004</v>
      </c>
      <c r="M188" s="3">
        <f t="shared" si="36"/>
        <v>-11.489819000000001</v>
      </c>
      <c r="N188" s="3">
        <f t="shared" si="37"/>
        <v>-12.21763</v>
      </c>
      <c r="O188" s="3"/>
      <c r="P188" s="3"/>
      <c r="Q188" s="3">
        <f t="shared" si="38"/>
        <v>-0.10494600000000531</v>
      </c>
      <c r="R188" s="3">
        <f t="shared" si="39"/>
        <v>-0.10110599999999792</v>
      </c>
      <c r="S188" s="3">
        <f t="shared" si="40"/>
        <v>3.6683999999993944E-2</v>
      </c>
      <c r="T188" s="3">
        <f t="shared" si="41"/>
        <v>0.57324899999999701</v>
      </c>
      <c r="U188" s="3">
        <f t="shared" si="42"/>
        <v>-0.15456200000000209</v>
      </c>
      <c r="V188" s="3"/>
      <c r="W188" s="3"/>
      <c r="X188" s="3">
        <f t="shared" si="43"/>
        <v>1.0754541355119165</v>
      </c>
      <c r="Y188" s="3">
        <f t="shared" si="44"/>
        <v>1.072595421371052</v>
      </c>
      <c r="Z188" s="3">
        <f t="shared" si="45"/>
        <v>0.9748931427483718</v>
      </c>
      <c r="AA188" s="3">
        <f t="shared" si="46"/>
        <v>0.67210148661789404</v>
      </c>
      <c r="AB188" s="3">
        <f t="shared" si="47"/>
        <v>1.1130836364423728</v>
      </c>
    </row>
    <row r="189" spans="1:28" x14ac:dyDescent="0.3">
      <c r="A189" s="6" t="s">
        <v>181</v>
      </c>
      <c r="B189" s="9">
        <v>25.1091396331787</v>
      </c>
      <c r="C189" s="9">
        <v>25.661863327026367</v>
      </c>
      <c r="D189" s="9">
        <v>25.557470321655273</v>
      </c>
      <c r="E189" s="9">
        <v>25.108322143554688</v>
      </c>
      <c r="F189" s="9">
        <v>25.681173324584961</v>
      </c>
      <c r="G189" s="9">
        <v>25.543554306030273</v>
      </c>
      <c r="I189" s="3">
        <f>B189-$B$191</f>
        <v>-7.3907263668212977</v>
      </c>
      <c r="J189" s="3">
        <f>C189-$C$191</f>
        <v>-7.3311926729736356</v>
      </c>
      <c r="K189" s="3">
        <f>D189-$D$191</f>
        <v>-7.2851466783447236</v>
      </c>
      <c r="L189" s="3">
        <f>E189-$E$191</f>
        <v>-7.3905678564453154</v>
      </c>
      <c r="M189" s="3">
        <f>F189-$F$191</f>
        <v>-6.9633236754150403</v>
      </c>
      <c r="N189" s="3">
        <f>G189-$G$191</f>
        <v>-7.4471556939697265</v>
      </c>
      <c r="O189" s="3"/>
      <c r="P189" s="3"/>
      <c r="Q189" s="3">
        <f>J189-I189</f>
        <v>5.953369384766205E-2</v>
      </c>
      <c r="R189" s="3">
        <f>K189-I189</f>
        <v>0.10557968847657406</v>
      </c>
      <c r="S189" s="3">
        <f>L189-I189</f>
        <v>1.5851037598224593E-4</v>
      </c>
      <c r="T189" s="3">
        <f>M189-I189</f>
        <v>0.42740269140625742</v>
      </c>
      <c r="U189" s="3">
        <f>N189-I189</f>
        <v>-5.6429327148428854E-2</v>
      </c>
      <c r="V189" s="3"/>
      <c r="W189" s="3"/>
      <c r="X189" s="3">
        <f t="shared" si="43"/>
        <v>0.95957422163052652</v>
      </c>
      <c r="Y189" s="3">
        <f t="shared" si="44"/>
        <v>0.92943141326507261</v>
      </c>
      <c r="Z189" s="3">
        <f t="shared" si="45"/>
        <v>0.99989013501539803</v>
      </c>
      <c r="AA189" s="3">
        <f t="shared" si="46"/>
        <v>0.74359929553069859</v>
      </c>
      <c r="AB189" s="3">
        <f t="shared" si="47"/>
        <v>1.0398888464353513</v>
      </c>
    </row>
    <row r="190" spans="1:28" x14ac:dyDescent="0.3"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3">
      <c r="A191" t="s">
        <v>196</v>
      </c>
      <c r="B191" s="9">
        <v>32.499865999999997</v>
      </c>
      <c r="C191" s="9">
        <v>32.993056000000003</v>
      </c>
      <c r="D191" s="9">
        <v>32.842616999999997</v>
      </c>
      <c r="E191" s="9">
        <v>32.498890000000003</v>
      </c>
      <c r="F191" s="9">
        <v>32.644497000000001</v>
      </c>
      <c r="G191" s="9">
        <v>32.99071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3">
      <c r="A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3">
      <c r="A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3">
      <c r="A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3">
      <c r="A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3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3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3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3"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3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3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3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3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3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3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3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3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3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9:28" x14ac:dyDescent="0.3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9:28" x14ac:dyDescent="0.3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9:28" x14ac:dyDescent="0.3"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9:28" x14ac:dyDescent="0.3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9:28" x14ac:dyDescent="0.3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9:28" x14ac:dyDescent="0.3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9:28" x14ac:dyDescent="0.3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9:28" x14ac:dyDescent="0.3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9:28" x14ac:dyDescent="0.3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9:28" x14ac:dyDescent="0.3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9:28" x14ac:dyDescent="0.3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9:28" x14ac:dyDescent="0.3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9:28" x14ac:dyDescent="0.3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9:28" x14ac:dyDescent="0.3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9:28" x14ac:dyDescent="0.3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9:28" x14ac:dyDescent="0.3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9:28" x14ac:dyDescent="0.3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9:28" x14ac:dyDescent="0.3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9:28" x14ac:dyDescent="0.3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9:28" x14ac:dyDescent="0.3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9:28" x14ac:dyDescent="0.3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9:28" x14ac:dyDescent="0.3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9:28" x14ac:dyDescent="0.3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9:28" x14ac:dyDescent="0.3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9:28" x14ac:dyDescent="0.3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9:28" x14ac:dyDescent="0.3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9:28" x14ac:dyDescent="0.3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9:28" x14ac:dyDescent="0.3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9:28" x14ac:dyDescent="0.3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9:28" x14ac:dyDescent="0.3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9:28" x14ac:dyDescent="0.3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9:28" x14ac:dyDescent="0.3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9:28" x14ac:dyDescent="0.3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9:28" x14ac:dyDescent="0.3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9:28" x14ac:dyDescent="0.3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9:28" x14ac:dyDescent="0.3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9:28" x14ac:dyDescent="0.3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9:28" x14ac:dyDescent="0.3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9:28" x14ac:dyDescent="0.3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9:28" x14ac:dyDescent="0.3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9:28" x14ac:dyDescent="0.3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9:28" x14ac:dyDescent="0.3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9:28" x14ac:dyDescent="0.3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9:28" x14ac:dyDescent="0.3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9:28" x14ac:dyDescent="0.3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9:28" x14ac:dyDescent="0.3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9:28" x14ac:dyDescent="0.3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9:28" x14ac:dyDescent="0.3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9:28" x14ac:dyDescent="0.3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9:28" x14ac:dyDescent="0.3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9:28" x14ac:dyDescent="0.3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9:28" x14ac:dyDescent="0.3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9:28" x14ac:dyDescent="0.3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9:28" x14ac:dyDescent="0.3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9:28" x14ac:dyDescent="0.3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9:28" x14ac:dyDescent="0.3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9:28" x14ac:dyDescent="0.3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9:28" x14ac:dyDescent="0.3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9:28" x14ac:dyDescent="0.3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9:28" x14ac:dyDescent="0.3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9:28" x14ac:dyDescent="0.3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9:28" x14ac:dyDescent="0.3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9:28" x14ac:dyDescent="0.3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9:28" x14ac:dyDescent="0.3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9:28" x14ac:dyDescent="0.3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9:28" x14ac:dyDescent="0.3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9:28" x14ac:dyDescent="0.3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9:28" x14ac:dyDescent="0.3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9:28" x14ac:dyDescent="0.3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9:28" x14ac:dyDescent="0.3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9:28" x14ac:dyDescent="0.3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9:28" x14ac:dyDescent="0.3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9:28" x14ac:dyDescent="0.3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9:28" x14ac:dyDescent="0.3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9:28" x14ac:dyDescent="0.3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9:28" x14ac:dyDescent="0.3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9:28" x14ac:dyDescent="0.3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9:28" x14ac:dyDescent="0.3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9:28" x14ac:dyDescent="0.3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9:28" x14ac:dyDescent="0.3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9:28" x14ac:dyDescent="0.3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9:28" x14ac:dyDescent="0.3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9:28" x14ac:dyDescent="0.3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9:28" x14ac:dyDescent="0.3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9:28" x14ac:dyDescent="0.3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9:28" x14ac:dyDescent="0.3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9:28" x14ac:dyDescent="0.3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9:28" x14ac:dyDescent="0.3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9:28" x14ac:dyDescent="0.3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9:28" x14ac:dyDescent="0.3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9:28" x14ac:dyDescent="0.3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9:28" x14ac:dyDescent="0.3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9:28" x14ac:dyDescent="0.3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9:28" x14ac:dyDescent="0.3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9:28" x14ac:dyDescent="0.3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9:28" x14ac:dyDescent="0.3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9:28" x14ac:dyDescent="0.3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9:28" x14ac:dyDescent="0.3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9:28" x14ac:dyDescent="0.3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9:28" x14ac:dyDescent="0.3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9:28" x14ac:dyDescent="0.3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9:28" x14ac:dyDescent="0.3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9:28" x14ac:dyDescent="0.3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9:28" x14ac:dyDescent="0.3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9:28" x14ac:dyDescent="0.3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9:28" x14ac:dyDescent="0.3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9:28" x14ac:dyDescent="0.3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9:28" x14ac:dyDescent="0.3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9:28" x14ac:dyDescent="0.3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9:28" x14ac:dyDescent="0.3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9:28" x14ac:dyDescent="0.3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9:28" x14ac:dyDescent="0.3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9:28" x14ac:dyDescent="0.3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9:28" x14ac:dyDescent="0.3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9:28" x14ac:dyDescent="0.3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9:28" x14ac:dyDescent="0.3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9:28" x14ac:dyDescent="0.3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9:28" x14ac:dyDescent="0.3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9:28" x14ac:dyDescent="0.3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9:28" x14ac:dyDescent="0.3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9:28" x14ac:dyDescent="0.3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9:28" x14ac:dyDescent="0.3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9:28" x14ac:dyDescent="0.3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9:28" x14ac:dyDescent="0.3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9:28" x14ac:dyDescent="0.3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9:28" x14ac:dyDescent="0.3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9:28" x14ac:dyDescent="0.3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9:28" x14ac:dyDescent="0.3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9:28" x14ac:dyDescent="0.3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9:28" x14ac:dyDescent="0.3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9:28" x14ac:dyDescent="0.3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9:28" x14ac:dyDescent="0.3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9:28" x14ac:dyDescent="0.3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9:28" x14ac:dyDescent="0.3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9:28" x14ac:dyDescent="0.3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9:28" x14ac:dyDescent="0.3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9:28" x14ac:dyDescent="0.3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9:28" x14ac:dyDescent="0.3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9:28" x14ac:dyDescent="0.3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9:28" x14ac:dyDescent="0.3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9:28" x14ac:dyDescent="0.3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9:28" x14ac:dyDescent="0.3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9:28" x14ac:dyDescent="0.3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9:28" x14ac:dyDescent="0.3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9:28" x14ac:dyDescent="0.3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9:28" x14ac:dyDescent="0.3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9:28" x14ac:dyDescent="0.3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9:28" x14ac:dyDescent="0.3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9:28" x14ac:dyDescent="0.3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9:28" x14ac:dyDescent="0.3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9:28" x14ac:dyDescent="0.3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9:28" x14ac:dyDescent="0.3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9:28" x14ac:dyDescent="0.3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9:28" x14ac:dyDescent="0.3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9:28" x14ac:dyDescent="0.3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9:28" x14ac:dyDescent="0.3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9:28" x14ac:dyDescent="0.3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9:28" x14ac:dyDescent="0.3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9:28" x14ac:dyDescent="0.3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9:28" x14ac:dyDescent="0.3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9:28" x14ac:dyDescent="0.3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9:28" x14ac:dyDescent="0.3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9:28" x14ac:dyDescent="0.3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9:28" x14ac:dyDescent="0.3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9:28" x14ac:dyDescent="0.3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9:28" x14ac:dyDescent="0.3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9:28" x14ac:dyDescent="0.3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9:28" x14ac:dyDescent="0.3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9:28" x14ac:dyDescent="0.3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9:28" x14ac:dyDescent="0.3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9:28" x14ac:dyDescent="0.3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9:28" x14ac:dyDescent="0.3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9:28" x14ac:dyDescent="0.3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9:28" x14ac:dyDescent="0.3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9:28" x14ac:dyDescent="0.3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9:28" x14ac:dyDescent="0.3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9:28" x14ac:dyDescent="0.3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9:28" x14ac:dyDescent="0.3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9:28" x14ac:dyDescent="0.3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9:28" x14ac:dyDescent="0.3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9:28" x14ac:dyDescent="0.3">
      <c r="I389" s="3"/>
      <c r="J389" s="3"/>
      <c r="K389" s="3"/>
      <c r="L389" s="3"/>
      <c r="M389" s="3"/>
      <c r="N389" s="3"/>
    </row>
    <row r="390" spans="9:28" x14ac:dyDescent="0.3">
      <c r="I390" s="3"/>
      <c r="J390" s="3"/>
      <c r="K390" s="3"/>
      <c r="L390" s="3"/>
      <c r="M390" s="3"/>
      <c r="N390" s="3"/>
      <c r="O390" s="1"/>
      <c r="P390" s="1"/>
      <c r="V390" s="1"/>
      <c r="W390" s="1"/>
      <c r="X390" s="1"/>
      <c r="Y390" s="1"/>
      <c r="AA390" s="3"/>
      <c r="AB39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FFC7-FB82-46DC-AD40-1D10B4BFF044}">
  <dimension ref="A1:AC390"/>
  <sheetViews>
    <sheetView workbookViewId="0">
      <selection activeCell="A4" sqref="A4"/>
    </sheetView>
  </sheetViews>
  <sheetFormatPr defaultRowHeight="14.4" x14ac:dyDescent="0.3"/>
  <cols>
    <col min="1" max="1" width="21.44140625" bestFit="1" customWidth="1"/>
    <col min="2" max="7" width="8.88671875" style="9"/>
    <col min="9" max="9" width="7.33203125" bestFit="1" customWidth="1"/>
    <col min="10" max="10" width="7.6640625" bestFit="1" customWidth="1"/>
    <col min="11" max="11" width="7.21875" bestFit="1" customWidth="1"/>
    <col min="12" max="12" width="8.6640625" bestFit="1" customWidth="1"/>
    <col min="13" max="13" width="7.21875" bestFit="1" customWidth="1"/>
    <col min="14" max="14" width="8.6640625" bestFit="1" customWidth="1"/>
    <col min="15" max="15" width="1.21875" customWidth="1"/>
    <col min="16" max="16" width="8.21875" customWidth="1"/>
    <col min="17" max="17" width="7.6640625" style="1" bestFit="1" customWidth="1"/>
    <col min="18" max="18" width="6.21875" style="1" bestFit="1" customWidth="1"/>
    <col min="19" max="19" width="8.6640625" style="1" bestFit="1" customWidth="1"/>
    <col min="20" max="20" width="6.21875" style="1" bestFit="1" customWidth="1"/>
    <col min="21" max="21" width="8.6640625" style="1" bestFit="1" customWidth="1"/>
    <col min="22" max="22" width="2.33203125" customWidth="1"/>
    <col min="23" max="23" width="4.6640625" bestFit="1" customWidth="1"/>
    <col min="24" max="24" width="7.6640625" bestFit="1" customWidth="1"/>
    <col min="25" max="25" width="6.5546875" bestFit="1" customWidth="1"/>
    <col min="26" max="26" width="8.6640625" style="1" bestFit="1" customWidth="1"/>
    <col min="27" max="27" width="5.77734375" style="7" customWidth="1"/>
    <col min="28" max="28" width="8.6640625" style="7" bestFit="1" customWidth="1"/>
    <col min="29" max="29" width="8.88671875" style="7"/>
  </cols>
  <sheetData>
    <row r="1" spans="1:28" x14ac:dyDescent="0.3">
      <c r="A1" s="1" t="s">
        <v>195</v>
      </c>
      <c r="B1" s="9" t="s">
        <v>198</v>
      </c>
    </row>
    <row r="2" spans="1:28" x14ac:dyDescent="0.3">
      <c r="A2" s="1"/>
      <c r="B2" s="9" t="s">
        <v>200</v>
      </c>
      <c r="I2" t="s">
        <v>201</v>
      </c>
      <c r="P2" t="s">
        <v>202</v>
      </c>
      <c r="W2" t="s">
        <v>203</v>
      </c>
    </row>
    <row r="3" spans="1:28" x14ac:dyDescent="0.3">
      <c r="B3" s="9" t="s">
        <v>190</v>
      </c>
      <c r="C3" s="9" t="s">
        <v>191</v>
      </c>
      <c r="D3" s="9" t="s">
        <v>192</v>
      </c>
      <c r="E3" s="9" t="s">
        <v>193</v>
      </c>
      <c r="F3" s="9" t="s">
        <v>131</v>
      </c>
      <c r="G3" s="9" t="s">
        <v>132</v>
      </c>
      <c r="I3" s="1" t="s">
        <v>190</v>
      </c>
      <c r="J3" s="1" t="s">
        <v>191</v>
      </c>
      <c r="K3" s="1" t="s">
        <v>192</v>
      </c>
      <c r="L3" s="1" t="s">
        <v>193</v>
      </c>
      <c r="M3" s="1" t="s">
        <v>131</v>
      </c>
      <c r="N3" s="1" t="s">
        <v>132</v>
      </c>
      <c r="P3" s="1"/>
      <c r="Q3" s="1" t="s">
        <v>191</v>
      </c>
      <c r="R3" s="1" t="s">
        <v>192</v>
      </c>
      <c r="S3" s="1" t="s">
        <v>193</v>
      </c>
      <c r="T3" s="1" t="s">
        <v>131</v>
      </c>
      <c r="U3" s="1" t="s">
        <v>132</v>
      </c>
      <c r="X3" s="1" t="s">
        <v>191</v>
      </c>
      <c r="Y3" s="1" t="s">
        <v>192</v>
      </c>
      <c r="Z3" s="1" t="s">
        <v>193</v>
      </c>
      <c r="AA3" s="3" t="s">
        <v>131</v>
      </c>
      <c r="AB3" s="3" t="s">
        <v>132</v>
      </c>
    </row>
    <row r="4" spans="1:28" x14ac:dyDescent="0.3">
      <c r="A4" s="1" t="s">
        <v>31</v>
      </c>
      <c r="B4" s="8">
        <v>22.526251500000001</v>
      </c>
      <c r="C4" s="8">
        <v>22.289676499999999</v>
      </c>
      <c r="D4" s="8">
        <v>22.606005</v>
      </c>
      <c r="E4" s="8">
        <v>22.901076500000002</v>
      </c>
      <c r="F4" s="8">
        <v>23.649751999999999</v>
      </c>
      <c r="G4" s="8">
        <v>22.892203000000002</v>
      </c>
      <c r="I4" s="3">
        <f>B4-$B$191</f>
        <v>-10.144502000000003</v>
      </c>
      <c r="J4" s="3">
        <f>C4-$C$191</f>
        <v>-10.209701500000001</v>
      </c>
      <c r="K4" s="3">
        <f>D4-$D$191</f>
        <v>-10.065236499999994</v>
      </c>
      <c r="L4" s="3">
        <f>E4-$E$191</f>
        <v>-10.090806499999999</v>
      </c>
      <c r="M4" s="3">
        <f>F4-$F$191</f>
        <v>-9.169024499999999</v>
      </c>
      <c r="N4" s="3">
        <f>G4-$G$191</f>
        <v>-10.024460499999996</v>
      </c>
      <c r="O4" s="3"/>
      <c r="P4" s="3"/>
      <c r="Q4" s="3">
        <f>J4-I4</f>
        <v>-6.5199499999998523E-2</v>
      </c>
      <c r="R4" s="3">
        <f>K4-I4</f>
        <v>7.9265500000008871E-2</v>
      </c>
      <c r="S4" s="3">
        <f>L4-I4</f>
        <v>5.3695500000003449E-2</v>
      </c>
      <c r="T4" s="3">
        <f>M4-I4</f>
        <v>0.97547750000000377</v>
      </c>
      <c r="U4" s="3">
        <f>N4-I4</f>
        <v>0.12004150000000635</v>
      </c>
      <c r="V4" s="3"/>
      <c r="W4" s="3"/>
      <c r="X4" s="3">
        <f>2^-Q4</f>
        <v>1.0462296054146012</v>
      </c>
      <c r="Y4" s="3">
        <f>2^-R4</f>
        <v>0.94653942301174099</v>
      </c>
      <c r="Z4" s="3">
        <f>2^-S4</f>
        <v>0.96346522472720864</v>
      </c>
      <c r="AA4" s="3">
        <f>2^-T4</f>
        <v>0.50857149232935817</v>
      </c>
      <c r="AB4" s="3">
        <f>2^-U4</f>
        <v>0.92016118124833857</v>
      </c>
    </row>
    <row r="5" spans="1:28" x14ac:dyDescent="0.3">
      <c r="A5" s="1" t="s">
        <v>33</v>
      </c>
      <c r="B5" s="8">
        <v>23.256588999999998</v>
      </c>
      <c r="C5" s="8">
        <v>23.171626000000003</v>
      </c>
      <c r="D5" s="8">
        <v>23.383381</v>
      </c>
      <c r="E5" s="8">
        <v>23.732431499999997</v>
      </c>
      <c r="F5" s="8">
        <v>24.688012499999999</v>
      </c>
      <c r="G5" s="8">
        <v>23.5953175</v>
      </c>
      <c r="I5" s="3">
        <f t="shared" ref="I5:I68" si="0">B5-$B$191</f>
        <v>-9.4141645000000054</v>
      </c>
      <c r="J5" s="3">
        <f t="shared" ref="J5:J68" si="1">C5-$C$191</f>
        <v>-9.3277519999999967</v>
      </c>
      <c r="K5" s="3">
        <f t="shared" ref="K5:K68" si="2">D5-$D$191</f>
        <v>-9.2878604999999936</v>
      </c>
      <c r="L5" s="3">
        <f t="shared" ref="L5:L68" si="3">E5-$E$191</f>
        <v>-9.2594515000000044</v>
      </c>
      <c r="M5" s="3">
        <f t="shared" ref="M5:M68" si="4">F5-$F$191</f>
        <v>-8.1307639999999992</v>
      </c>
      <c r="N5" s="3">
        <f t="shared" ref="N5:N68" si="5">G5-$G$191</f>
        <v>-9.3213459999999984</v>
      </c>
      <c r="O5" s="3"/>
      <c r="P5" s="3"/>
      <c r="Q5" s="3">
        <f t="shared" ref="Q5:Q68" si="6">J5-I5</f>
        <v>8.6412500000008663E-2</v>
      </c>
      <c r="R5" s="3">
        <f t="shared" ref="R5:R68" si="7">K5-I5</f>
        <v>0.12630400000001174</v>
      </c>
      <c r="S5" s="3">
        <f t="shared" ref="S5:S68" si="8">L5-I5</f>
        <v>0.15471300000000099</v>
      </c>
      <c r="T5" s="3">
        <f t="shared" ref="T5:T68" si="9">M5-I5</f>
        <v>1.2834005000000062</v>
      </c>
      <c r="U5" s="3">
        <f t="shared" ref="U5:U68" si="10">N5-I5</f>
        <v>9.281850000000702E-2</v>
      </c>
      <c r="V5" s="3"/>
      <c r="W5" s="3"/>
      <c r="X5" s="3">
        <f t="shared" ref="X5:AB56" si="11">2^-Q5</f>
        <v>0.94186193521178752</v>
      </c>
      <c r="Y5" s="3">
        <f t="shared" si="11"/>
        <v>0.91617557080191447</v>
      </c>
      <c r="Z5" s="3">
        <f t="shared" si="11"/>
        <v>0.89831105904027619</v>
      </c>
      <c r="AA5" s="3">
        <f t="shared" si="11"/>
        <v>0.41082603027256315</v>
      </c>
      <c r="AB5" s="3">
        <f>2^-U5</f>
        <v>0.93768905614629861</v>
      </c>
    </row>
    <row r="6" spans="1:28" x14ac:dyDescent="0.3">
      <c r="A6" s="6" t="s">
        <v>142</v>
      </c>
      <c r="B6" s="8">
        <v>29.065088577270451</v>
      </c>
      <c r="C6" s="8">
        <v>28.958265419006331</v>
      </c>
      <c r="D6" s="8">
        <v>29.02335376739498</v>
      </c>
      <c r="E6" s="8">
        <v>29.405316352844238</v>
      </c>
      <c r="F6" s="8">
        <v>30.372035980224609</v>
      </c>
      <c r="G6" s="8">
        <v>29.331577491760214</v>
      </c>
      <c r="I6" s="3">
        <f t="shared" si="0"/>
        <v>-3.6056649227295523</v>
      </c>
      <c r="J6" s="3">
        <f t="shared" si="1"/>
        <v>-3.5411125809936692</v>
      </c>
      <c r="K6" s="3">
        <f t="shared" si="2"/>
        <v>-3.6478877326050139</v>
      </c>
      <c r="L6" s="3">
        <f t="shared" si="3"/>
        <v>-3.5865666471557631</v>
      </c>
      <c r="M6" s="3">
        <f t="shared" si="4"/>
        <v>-2.4467405197753891</v>
      </c>
      <c r="N6" s="3">
        <f t="shared" si="5"/>
        <v>-3.5850860082397844</v>
      </c>
      <c r="O6" s="3"/>
      <c r="P6" s="3"/>
      <c r="Q6" s="3">
        <f t="shared" si="6"/>
        <v>6.455234173588309E-2</v>
      </c>
      <c r="R6" s="3">
        <f t="shared" si="7"/>
        <v>-4.2222809875461564E-2</v>
      </c>
      <c r="S6" s="3">
        <f t="shared" si="8"/>
        <v>1.9098275573789181E-2</v>
      </c>
      <c r="T6" s="3">
        <f t="shared" si="9"/>
        <v>1.1589244029541632</v>
      </c>
      <c r="U6" s="3">
        <f t="shared" si="10"/>
        <v>2.0578914489767897E-2</v>
      </c>
      <c r="V6" s="3"/>
      <c r="W6" s="3"/>
      <c r="X6" s="3">
        <f t="shared" si="11"/>
        <v>0.95624198681981942</v>
      </c>
      <c r="Y6" s="3">
        <f t="shared" si="11"/>
        <v>1.0296990979213376</v>
      </c>
      <c r="Z6" s="3">
        <f t="shared" si="11"/>
        <v>0.9868493199762004</v>
      </c>
      <c r="AA6" s="3">
        <f t="shared" si="11"/>
        <v>0.44784630152269017</v>
      </c>
      <c r="AB6" s="3">
        <f t="shared" si="11"/>
        <v>0.98583703538118717</v>
      </c>
    </row>
    <row r="7" spans="1:28" x14ac:dyDescent="0.3">
      <c r="A7" t="s">
        <v>36</v>
      </c>
      <c r="B7" s="8">
        <v>21.6625765</v>
      </c>
      <c r="C7" s="8">
        <v>21.543646500000001</v>
      </c>
      <c r="D7" s="8">
        <v>21.656879</v>
      </c>
      <c r="E7" s="8">
        <v>22.050545</v>
      </c>
      <c r="F7" s="8">
        <v>22.740437</v>
      </c>
      <c r="G7" s="8">
        <v>21.967347499999999</v>
      </c>
      <c r="I7" s="3">
        <f t="shared" si="0"/>
        <v>-11.008177000000003</v>
      </c>
      <c r="J7" s="3">
        <f t="shared" si="1"/>
        <v>-10.955731499999999</v>
      </c>
      <c r="K7" s="3">
        <f t="shared" si="2"/>
        <v>-11.014362499999994</v>
      </c>
      <c r="L7" s="3">
        <f t="shared" si="3"/>
        <v>-10.941338000000002</v>
      </c>
      <c r="M7" s="3">
        <f t="shared" si="4"/>
        <v>-10.078339499999998</v>
      </c>
      <c r="N7" s="3">
        <f t="shared" si="5"/>
        <v>-10.949316</v>
      </c>
      <c r="O7" s="3"/>
      <c r="P7" s="3"/>
      <c r="Q7" s="3">
        <f t="shared" si="6"/>
        <v>5.2445500000004586E-2</v>
      </c>
      <c r="R7" s="3">
        <f t="shared" si="7"/>
        <v>-6.185499999990185E-3</v>
      </c>
      <c r="S7" s="3">
        <f t="shared" si="8"/>
        <v>6.6839000000001647E-2</v>
      </c>
      <c r="T7" s="3">
        <f t="shared" si="9"/>
        <v>0.92983750000000498</v>
      </c>
      <c r="U7" s="3">
        <f t="shared" si="10"/>
        <v>5.8861000000003827E-2</v>
      </c>
      <c r="V7" s="3"/>
      <c r="W7" s="3"/>
      <c r="X7" s="3">
        <f t="shared" si="11"/>
        <v>0.96430036547723141</v>
      </c>
      <c r="Y7" s="3">
        <f t="shared" si="11"/>
        <v>1.004296666199737</v>
      </c>
      <c r="Z7" s="3">
        <f t="shared" si="11"/>
        <v>0.95472755263545428</v>
      </c>
      <c r="AA7" s="3">
        <f t="shared" si="11"/>
        <v>0.52491746330405664</v>
      </c>
      <c r="AB7" s="3">
        <f t="shared" si="11"/>
        <v>0.96002175223873476</v>
      </c>
    </row>
    <row r="8" spans="1:28" x14ac:dyDescent="0.3">
      <c r="A8" t="s">
        <v>82</v>
      </c>
      <c r="B8" s="8">
        <v>26.966732</v>
      </c>
      <c r="C8" s="8">
        <v>26.743865</v>
      </c>
      <c r="D8" s="8">
        <v>26.918120000000002</v>
      </c>
      <c r="E8" s="8">
        <v>27.225819000000001</v>
      </c>
      <c r="F8" s="8">
        <v>27.783502500000001</v>
      </c>
      <c r="G8" s="8">
        <v>27.227890000000002</v>
      </c>
      <c r="I8" s="3">
        <f t="shared" si="0"/>
        <v>-5.7040215000000032</v>
      </c>
      <c r="J8" s="3">
        <f t="shared" si="1"/>
        <v>-5.7555130000000005</v>
      </c>
      <c r="K8" s="3">
        <f t="shared" si="2"/>
        <v>-5.7531214999999918</v>
      </c>
      <c r="L8" s="3">
        <f t="shared" si="3"/>
        <v>-5.7660640000000001</v>
      </c>
      <c r="M8" s="3">
        <f t="shared" si="4"/>
        <v>-5.0352739999999976</v>
      </c>
      <c r="N8" s="3">
        <f t="shared" si="5"/>
        <v>-5.6887734999999964</v>
      </c>
      <c r="O8" s="3"/>
      <c r="P8" s="3"/>
      <c r="Q8" s="3">
        <f t="shared" si="6"/>
        <v>-5.1491499999997359E-2</v>
      </c>
      <c r="R8" s="3">
        <f t="shared" si="7"/>
        <v>-4.9099999999988597E-2</v>
      </c>
      <c r="S8" s="3">
        <f t="shared" si="8"/>
        <v>-6.2042499999996892E-2</v>
      </c>
      <c r="T8" s="3">
        <f t="shared" si="9"/>
        <v>0.6687475000000056</v>
      </c>
      <c r="U8" s="3">
        <f t="shared" si="10"/>
        <v>1.5248000000006812E-2</v>
      </c>
      <c r="V8" s="3"/>
      <c r="W8" s="3"/>
      <c r="X8" s="3">
        <f t="shared" si="11"/>
        <v>1.0363357642003721</v>
      </c>
      <c r="Y8" s="3">
        <f t="shared" si="11"/>
        <v>1.0346192933781444</v>
      </c>
      <c r="Z8" s="3">
        <f t="shared" si="11"/>
        <v>1.0439426802205769</v>
      </c>
      <c r="AA8" s="3">
        <f t="shared" si="11"/>
        <v>0.62905257285340399</v>
      </c>
      <c r="AB8" s="3">
        <f t="shared" si="11"/>
        <v>0.98948654856159679</v>
      </c>
    </row>
    <row r="9" spans="1:28" x14ac:dyDescent="0.3">
      <c r="A9" t="s">
        <v>68</v>
      </c>
      <c r="B9" s="8">
        <v>21.112617</v>
      </c>
      <c r="C9" s="8">
        <v>20.913760500000002</v>
      </c>
      <c r="D9" s="8">
        <v>21.139989499999999</v>
      </c>
      <c r="E9" s="8">
        <v>21.365064</v>
      </c>
      <c r="F9" s="8">
        <v>22.080692500000001</v>
      </c>
      <c r="G9" s="8">
        <v>21.335887</v>
      </c>
      <c r="I9" s="3">
        <f t="shared" si="0"/>
        <v>-11.558136500000003</v>
      </c>
      <c r="J9" s="3">
        <f t="shared" si="1"/>
        <v>-11.585617499999998</v>
      </c>
      <c r="K9" s="3">
        <f t="shared" si="2"/>
        <v>-11.531251999999995</v>
      </c>
      <c r="L9" s="3">
        <f t="shared" si="3"/>
        <v>-11.626819000000001</v>
      </c>
      <c r="M9" s="3">
        <f t="shared" si="4"/>
        <v>-10.738083999999997</v>
      </c>
      <c r="N9" s="3">
        <f t="shared" si="5"/>
        <v>-11.580776499999999</v>
      </c>
      <c r="O9" s="3"/>
      <c r="P9" s="3"/>
      <c r="Q9" s="3">
        <f t="shared" si="6"/>
        <v>-2.7480999999994538E-2</v>
      </c>
      <c r="R9" s="3">
        <f t="shared" si="7"/>
        <v>2.6884500000008416E-2</v>
      </c>
      <c r="S9" s="3">
        <f t="shared" si="8"/>
        <v>-6.8682499999997759E-2</v>
      </c>
      <c r="T9" s="3">
        <f t="shared" si="9"/>
        <v>0.82005250000000629</v>
      </c>
      <c r="U9" s="3">
        <f t="shared" si="10"/>
        <v>-2.2639999999995553E-2</v>
      </c>
      <c r="V9" s="3"/>
      <c r="W9" s="3"/>
      <c r="X9" s="3">
        <f t="shared" si="11"/>
        <v>1.0192309554424841</v>
      </c>
      <c r="Y9" s="3">
        <f t="shared" si="11"/>
        <v>0.98153764113865161</v>
      </c>
      <c r="Z9" s="3">
        <f t="shared" si="11"/>
        <v>1.0487584974573925</v>
      </c>
      <c r="AA9" s="3">
        <f t="shared" si="11"/>
        <v>0.56642133007208373</v>
      </c>
      <c r="AB9" s="3">
        <f t="shared" si="11"/>
        <v>1.0158166316089883</v>
      </c>
    </row>
    <row r="10" spans="1:28" x14ac:dyDescent="0.3">
      <c r="A10" t="s">
        <v>115</v>
      </c>
      <c r="B10" s="8">
        <v>19.853790500000002</v>
      </c>
      <c r="C10" s="8">
        <v>19.643086</v>
      </c>
      <c r="D10" s="8">
        <v>19.833596499999999</v>
      </c>
      <c r="E10" s="8">
        <v>20.02666</v>
      </c>
      <c r="F10" s="8">
        <v>20.730346500000003</v>
      </c>
      <c r="G10" s="8">
        <v>20.0198255</v>
      </c>
      <c r="I10" s="3">
        <f t="shared" si="0"/>
        <v>-12.816963000000001</v>
      </c>
      <c r="J10" s="3">
        <f t="shared" si="1"/>
        <v>-12.856292</v>
      </c>
      <c r="K10" s="3">
        <f t="shared" si="2"/>
        <v>-12.837644999999995</v>
      </c>
      <c r="L10" s="3">
        <f t="shared" si="3"/>
        <v>-12.965223000000002</v>
      </c>
      <c r="M10" s="3">
        <f t="shared" si="4"/>
        <v>-12.088429999999995</v>
      </c>
      <c r="N10" s="3">
        <f t="shared" si="5"/>
        <v>-12.896837999999999</v>
      </c>
      <c r="O10" s="3"/>
      <c r="P10" s="3"/>
      <c r="Q10" s="3">
        <f t="shared" si="6"/>
        <v>-3.9328999999998615E-2</v>
      </c>
      <c r="R10" s="3">
        <f t="shared" si="7"/>
        <v>-2.068199999999365E-2</v>
      </c>
      <c r="S10" s="3">
        <f t="shared" si="8"/>
        <v>-0.1482600000000005</v>
      </c>
      <c r="T10" s="3">
        <f t="shared" si="9"/>
        <v>0.72853300000000587</v>
      </c>
      <c r="U10" s="3">
        <f t="shared" si="10"/>
        <v>-7.9874999999997698E-2</v>
      </c>
      <c r="V10" s="3"/>
      <c r="W10" s="3"/>
      <c r="X10" s="3">
        <f t="shared" si="11"/>
        <v>1.0276357602910748</v>
      </c>
      <c r="Y10" s="3">
        <f t="shared" si="11"/>
        <v>1.0144389184942069</v>
      </c>
      <c r="Z10" s="3">
        <f t="shared" si="11"/>
        <v>1.1082320535291421</v>
      </c>
      <c r="AA10" s="3">
        <f t="shared" si="11"/>
        <v>0.60351728662979887</v>
      </c>
      <c r="AB10" s="3">
        <f t="shared" si="11"/>
        <v>1.0569264608944957</v>
      </c>
    </row>
    <row r="11" spans="1:28" x14ac:dyDescent="0.3">
      <c r="A11" s="6" t="s">
        <v>172</v>
      </c>
      <c r="B11" s="8">
        <v>25.192399978637695</v>
      </c>
      <c r="C11" s="8">
        <v>24.996625900268555</v>
      </c>
      <c r="D11" s="8">
        <v>25.181861877441406</v>
      </c>
      <c r="E11" s="8">
        <v>25.371648788452148</v>
      </c>
      <c r="F11" s="8">
        <v>26.03708667755123</v>
      </c>
      <c r="G11" s="8">
        <v>25.387055397033691</v>
      </c>
      <c r="I11" s="3">
        <f t="shared" si="0"/>
        <v>-7.4783535213623082</v>
      </c>
      <c r="J11" s="3">
        <f t="shared" si="1"/>
        <v>-7.5027520997314454</v>
      </c>
      <c r="K11" s="3">
        <f t="shared" si="2"/>
        <v>-7.4893796225585874</v>
      </c>
      <c r="L11" s="3">
        <f t="shared" si="3"/>
        <v>-7.620234211547853</v>
      </c>
      <c r="M11" s="3">
        <f t="shared" si="4"/>
        <v>-6.7816898224487687</v>
      </c>
      <c r="N11" s="3">
        <f t="shared" si="5"/>
        <v>-7.5296081029663071</v>
      </c>
      <c r="O11" s="3"/>
      <c r="P11" s="3"/>
      <c r="Q11" s="3">
        <f t="shared" si="6"/>
        <v>-2.4398578369137169E-2</v>
      </c>
      <c r="R11" s="3">
        <f t="shared" si="7"/>
        <v>-1.1026101196279114E-2</v>
      </c>
      <c r="S11" s="3">
        <f t="shared" si="8"/>
        <v>-0.14188069018554472</v>
      </c>
      <c r="T11" s="3">
        <f t="shared" si="9"/>
        <v>0.69666369891353952</v>
      </c>
      <c r="U11" s="3">
        <f t="shared" si="10"/>
        <v>-5.1254581603998872E-2</v>
      </c>
      <c r="V11" s="3"/>
      <c r="W11" s="3"/>
      <c r="X11" s="3">
        <f t="shared" si="11"/>
        <v>1.0170556199692715</v>
      </c>
      <c r="Y11" s="3">
        <f t="shared" si="11"/>
        <v>1.0076719910176359</v>
      </c>
      <c r="Z11" s="3">
        <f t="shared" si="11"/>
        <v>1.1033424906597207</v>
      </c>
      <c r="AA11" s="3">
        <f t="shared" si="11"/>
        <v>0.61699739402972165</v>
      </c>
      <c r="AB11" s="3">
        <f t="shared" si="11"/>
        <v>1.0361655918209178</v>
      </c>
    </row>
    <row r="12" spans="1:28" x14ac:dyDescent="0.3">
      <c r="A12" t="s">
        <v>76</v>
      </c>
      <c r="B12" s="8">
        <v>19.869557</v>
      </c>
      <c r="C12" s="8">
        <v>19.6947765</v>
      </c>
      <c r="D12" s="8">
        <v>19.894436499999998</v>
      </c>
      <c r="E12" s="8">
        <v>20.258423499999999</v>
      </c>
      <c r="F12" s="8">
        <v>20.920631499999999</v>
      </c>
      <c r="G12" s="8">
        <v>20.166036999999999</v>
      </c>
      <c r="I12" s="3">
        <f t="shared" si="0"/>
        <v>-12.801196500000003</v>
      </c>
      <c r="J12" s="3">
        <f t="shared" si="1"/>
        <v>-12.8046015</v>
      </c>
      <c r="K12" s="3">
        <f t="shared" si="2"/>
        <v>-12.776804999999996</v>
      </c>
      <c r="L12" s="3">
        <f t="shared" si="3"/>
        <v>-12.733459500000002</v>
      </c>
      <c r="M12" s="3">
        <f t="shared" si="4"/>
        <v>-11.898145</v>
      </c>
      <c r="N12" s="3">
        <f t="shared" si="5"/>
        <v>-12.750626499999999</v>
      </c>
      <c r="O12" s="3"/>
      <c r="P12" s="3"/>
      <c r="Q12" s="3">
        <f t="shared" si="6"/>
        <v>-3.4049999999972158E-3</v>
      </c>
      <c r="R12" s="3">
        <f t="shared" si="7"/>
        <v>2.4391500000007227E-2</v>
      </c>
      <c r="S12" s="3">
        <f t="shared" si="8"/>
        <v>6.7737000000001046E-2</v>
      </c>
      <c r="T12" s="3">
        <f t="shared" si="9"/>
        <v>0.90305150000000367</v>
      </c>
      <c r="U12" s="3">
        <f t="shared" si="10"/>
        <v>5.0570000000004001E-2</v>
      </c>
      <c r="V12" s="3"/>
      <c r="W12" s="3"/>
      <c r="X12" s="3">
        <f t="shared" si="11"/>
        <v>1.0023629535343976</v>
      </c>
      <c r="Y12" s="3">
        <f t="shared" si="11"/>
        <v>0.98323522010905862</v>
      </c>
      <c r="Z12" s="3">
        <f t="shared" si="11"/>
        <v>0.95413347103978374</v>
      </c>
      <c r="AA12" s="3">
        <f>2^-T12</f>
        <v>0.53475445442947056</v>
      </c>
      <c r="AB12" s="3">
        <f t="shared" si="11"/>
        <v>0.9655547687613445</v>
      </c>
    </row>
    <row r="13" spans="1:28" x14ac:dyDescent="0.3">
      <c r="A13" s="6" t="s">
        <v>133</v>
      </c>
      <c r="B13" s="8">
        <v>35.759104156494089</v>
      </c>
      <c r="C13" s="8">
        <v>35.61040916442866</v>
      </c>
      <c r="D13" s="8">
        <v>35.800447463989258</v>
      </c>
      <c r="E13" s="8">
        <v>35.984715270996048</v>
      </c>
      <c r="F13" s="8">
        <v>37.149316024780248</v>
      </c>
      <c r="G13" s="8">
        <v>35.962190246581997</v>
      </c>
      <c r="I13" s="3">
        <f t="shared" si="0"/>
        <v>3.0883506564940859</v>
      </c>
      <c r="J13" s="3">
        <f t="shared" si="1"/>
        <v>3.1110311644286597</v>
      </c>
      <c r="K13" s="3">
        <f t="shared" si="2"/>
        <v>3.1292059639892642</v>
      </c>
      <c r="L13" s="3">
        <f t="shared" si="3"/>
        <v>2.9928322709960469</v>
      </c>
      <c r="M13" s="3">
        <f t="shared" si="4"/>
        <v>4.3305395247802494</v>
      </c>
      <c r="N13" s="3">
        <f t="shared" si="5"/>
        <v>3.0455267465819986</v>
      </c>
      <c r="O13" s="3"/>
      <c r="P13" s="3"/>
      <c r="Q13" s="3">
        <f t="shared" si="6"/>
        <v>2.2680507934573768E-2</v>
      </c>
      <c r="R13" s="3">
        <f t="shared" si="7"/>
        <v>4.0855307495178295E-2</v>
      </c>
      <c r="S13" s="3">
        <f t="shared" si="8"/>
        <v>-9.5518385498039038E-2</v>
      </c>
      <c r="T13" s="3">
        <f t="shared" si="9"/>
        <v>1.2421888682861635</v>
      </c>
      <c r="U13" s="3">
        <f t="shared" si="10"/>
        <v>-4.2823909912087288E-2</v>
      </c>
      <c r="V13" s="3"/>
      <c r="W13" s="3"/>
      <c r="X13" s="3">
        <f t="shared" si="11"/>
        <v>0.98440199866549527</v>
      </c>
      <c r="Y13" s="3">
        <f t="shared" si="11"/>
        <v>0.97207847595530095</v>
      </c>
      <c r="Z13" s="3">
        <f t="shared" si="11"/>
        <v>1.0684492515395709</v>
      </c>
      <c r="AA13" s="3">
        <f t="shared" si="11"/>
        <v>0.42273079888922932</v>
      </c>
      <c r="AB13" s="3">
        <f t="shared" si="11"/>
        <v>1.0301282122589448</v>
      </c>
    </row>
    <row r="14" spans="1:28" x14ac:dyDescent="0.3">
      <c r="A14" t="s">
        <v>6</v>
      </c>
      <c r="B14" s="8">
        <v>31.446204000000002</v>
      </c>
      <c r="C14" s="8">
        <v>31.328093500000001</v>
      </c>
      <c r="D14" s="8">
        <v>31.493934500000002</v>
      </c>
      <c r="E14" s="8">
        <v>31.990029999999997</v>
      </c>
      <c r="F14" s="8">
        <v>32.827181500000002</v>
      </c>
      <c r="G14" s="8">
        <v>31.806418499999999</v>
      </c>
      <c r="I14" s="3">
        <f t="shared" si="0"/>
        <v>-1.224549500000002</v>
      </c>
      <c r="J14" s="3">
        <f t="shared" si="1"/>
        <v>-1.1712844999999987</v>
      </c>
      <c r="K14" s="3">
        <f t="shared" si="2"/>
        <v>-1.1773069999999919</v>
      </c>
      <c r="L14" s="3">
        <f t="shared" si="3"/>
        <v>-1.0018530000000041</v>
      </c>
      <c r="M14" s="3">
        <f t="shared" si="4"/>
        <v>8.4050000000033265E-3</v>
      </c>
      <c r="N14" s="3">
        <f t="shared" si="5"/>
        <v>-1.110244999999999</v>
      </c>
      <c r="O14" s="3"/>
      <c r="P14" s="3"/>
      <c r="Q14" s="3">
        <f t="shared" si="6"/>
        <v>5.3265000000003226E-2</v>
      </c>
      <c r="R14" s="3">
        <f t="shared" si="7"/>
        <v>4.7242500000010068E-2</v>
      </c>
      <c r="S14" s="3">
        <f t="shared" si="8"/>
        <v>0.22269649999999785</v>
      </c>
      <c r="T14" s="3">
        <f t="shared" si="9"/>
        <v>1.2329545000000053</v>
      </c>
      <c r="U14" s="3">
        <f t="shared" si="10"/>
        <v>0.11430450000000292</v>
      </c>
      <c r="V14" s="3"/>
      <c r="W14" s="3"/>
      <c r="X14" s="3">
        <f t="shared" si="11"/>
        <v>0.96375276551550049</v>
      </c>
      <c r="Y14" s="3">
        <f>2^-R14</f>
        <v>0.96778434010196679</v>
      </c>
      <c r="Z14" s="3">
        <f t="shared" si="11"/>
        <v>0.85696221509348158</v>
      </c>
      <c r="AA14" s="3">
        <f t="shared" si="11"/>
        <v>0.42544528231869017</v>
      </c>
      <c r="AB14" s="3">
        <f t="shared" si="11"/>
        <v>0.92382756575828118</v>
      </c>
    </row>
    <row r="15" spans="1:28" x14ac:dyDescent="0.3">
      <c r="A15" t="s">
        <v>93</v>
      </c>
      <c r="B15" s="8">
        <v>21.708759499999999</v>
      </c>
      <c r="C15" s="8">
        <v>21.49241</v>
      </c>
      <c r="D15" s="8">
        <v>21.747902499999999</v>
      </c>
      <c r="E15" s="8">
        <v>22.028656999999999</v>
      </c>
      <c r="F15" s="8">
        <v>22.794605000000001</v>
      </c>
      <c r="G15" s="8">
        <v>21.955639499999997</v>
      </c>
      <c r="I15" s="3">
        <f t="shared" si="0"/>
        <v>-10.961994000000004</v>
      </c>
      <c r="J15" s="3">
        <f t="shared" si="1"/>
        <v>-11.006968000000001</v>
      </c>
      <c r="K15" s="3">
        <f t="shared" si="2"/>
        <v>-10.923338999999995</v>
      </c>
      <c r="L15" s="3">
        <f t="shared" si="3"/>
        <v>-10.963226000000002</v>
      </c>
      <c r="M15" s="3">
        <f t="shared" si="4"/>
        <v>-10.024171499999998</v>
      </c>
      <c r="N15" s="3">
        <f t="shared" si="5"/>
        <v>-10.961024000000002</v>
      </c>
      <c r="O15" s="3"/>
      <c r="P15" s="3"/>
      <c r="Q15" s="3">
        <f t="shared" si="6"/>
        <v>-4.4973999999996295E-2</v>
      </c>
      <c r="R15" s="3">
        <f t="shared" si="7"/>
        <v>3.865500000000921E-2</v>
      </c>
      <c r="S15" s="3">
        <f t="shared" si="8"/>
        <v>-1.2319999999981235E-3</v>
      </c>
      <c r="T15" s="3">
        <f t="shared" si="9"/>
        <v>0.93782250000000644</v>
      </c>
      <c r="U15" s="3">
        <f t="shared" si="10"/>
        <v>9.7000000000235787E-4</v>
      </c>
      <c r="V15" s="3"/>
      <c r="W15" s="3"/>
      <c r="X15" s="3">
        <f t="shared" si="11"/>
        <v>1.0316645866534324</v>
      </c>
      <c r="Y15" s="3">
        <f t="shared" si="11"/>
        <v>0.97356215986726991</v>
      </c>
      <c r="Z15" s="3">
        <f t="shared" si="11"/>
        <v>1.0008543220518189</v>
      </c>
      <c r="AA15" s="3">
        <f t="shared" si="11"/>
        <v>0.52202018579558451</v>
      </c>
      <c r="AB15" s="3">
        <f t="shared" si="11"/>
        <v>0.99932787321332694</v>
      </c>
    </row>
    <row r="16" spans="1:28" x14ac:dyDescent="0.3">
      <c r="A16" s="6" t="s">
        <v>160</v>
      </c>
      <c r="B16" s="8">
        <v>33.842136001586908</v>
      </c>
      <c r="C16" s="8">
        <v>33.755279159545893</v>
      </c>
      <c r="D16" s="8">
        <v>33.896339416503906</v>
      </c>
      <c r="E16" s="8">
        <v>34.121821975707952</v>
      </c>
      <c r="F16" s="8">
        <v>34.851486206054652</v>
      </c>
      <c r="G16" s="8">
        <v>34.063560485839815</v>
      </c>
      <c r="I16" s="3">
        <f t="shared" si="0"/>
        <v>1.1713825015869048</v>
      </c>
      <c r="J16" s="3">
        <f t="shared" si="1"/>
        <v>1.2559011595458927</v>
      </c>
      <c r="K16" s="3">
        <f t="shared" si="2"/>
        <v>1.2250979165039126</v>
      </c>
      <c r="L16" s="3">
        <f t="shared" si="3"/>
        <v>1.129938975707951</v>
      </c>
      <c r="M16" s="3">
        <f t="shared" si="4"/>
        <v>2.0327097060546535</v>
      </c>
      <c r="N16" s="3">
        <f t="shared" si="5"/>
        <v>1.1468969858398168</v>
      </c>
      <c r="O16" s="3"/>
      <c r="P16" s="3"/>
      <c r="Q16" s="3">
        <f t="shared" si="6"/>
        <v>8.4518657958987831E-2</v>
      </c>
      <c r="R16" s="3">
        <f t="shared" si="7"/>
        <v>5.371541491700782E-2</v>
      </c>
      <c r="S16" s="3">
        <f t="shared" si="8"/>
        <v>-4.1443525878953835E-2</v>
      </c>
      <c r="T16" s="3">
        <f t="shared" si="9"/>
        <v>0.86132720446774869</v>
      </c>
      <c r="U16" s="3">
        <f t="shared" si="10"/>
        <v>-2.4485515747088016E-2</v>
      </c>
      <c r="V16" s="3"/>
      <c r="W16" s="3"/>
      <c r="X16" s="3">
        <f t="shared" si="11"/>
        <v>0.94309913985859473</v>
      </c>
      <c r="Y16" s="3">
        <f t="shared" si="11"/>
        <v>0.96345192517531919</v>
      </c>
      <c r="Z16" s="3">
        <f t="shared" si="11"/>
        <v>1.0291430473872014</v>
      </c>
      <c r="AA16" s="3">
        <f t="shared" si="11"/>
        <v>0.55044594328064489</v>
      </c>
      <c r="AB16" s="3">
        <f t="shared" si="11"/>
        <v>1.0171169099927999</v>
      </c>
    </row>
    <row r="17" spans="1:28" x14ac:dyDescent="0.3">
      <c r="A17" t="s">
        <v>94</v>
      </c>
      <c r="B17" s="8">
        <v>32.509715</v>
      </c>
      <c r="C17" s="8">
        <v>32.384563499999999</v>
      </c>
      <c r="D17" s="8">
        <v>32.620928499999998</v>
      </c>
      <c r="E17" s="8">
        <v>32.883465999999999</v>
      </c>
      <c r="F17" s="8">
        <v>33.561232000000004</v>
      </c>
      <c r="G17" s="8">
        <v>32.783466000000004</v>
      </c>
      <c r="I17" s="3">
        <f t="shared" si="0"/>
        <v>-0.16103850000000364</v>
      </c>
      <c r="J17" s="3">
        <f t="shared" si="1"/>
        <v>-0.11481450000000137</v>
      </c>
      <c r="K17" s="3">
        <f t="shared" si="2"/>
        <v>-5.0312999999995611E-2</v>
      </c>
      <c r="L17" s="3">
        <f t="shared" si="3"/>
        <v>-0.10841700000000287</v>
      </c>
      <c r="M17" s="3">
        <f t="shared" si="4"/>
        <v>0.74245550000000549</v>
      </c>
      <c r="N17" s="3">
        <f t="shared" si="5"/>
        <v>-0.13319749999999431</v>
      </c>
      <c r="O17" s="3"/>
      <c r="P17" s="3"/>
      <c r="Q17" s="3">
        <f t="shared" si="6"/>
        <v>4.6224000000002263E-2</v>
      </c>
      <c r="R17" s="3">
        <f t="shared" si="7"/>
        <v>0.11072550000000803</v>
      </c>
      <c r="S17" s="3">
        <f t="shared" si="8"/>
        <v>5.2621500000000765E-2</v>
      </c>
      <c r="T17" s="3">
        <f t="shared" si="9"/>
        <v>0.90349400000000912</v>
      </c>
      <c r="U17" s="3">
        <f t="shared" si="10"/>
        <v>2.7841000000009331E-2</v>
      </c>
      <c r="V17" s="3"/>
      <c r="W17" s="3"/>
      <c r="X17" s="3">
        <f t="shared" si="11"/>
        <v>0.96846780842877733</v>
      </c>
      <c r="Y17" s="3">
        <f t="shared" si="11"/>
        <v>0.92612221802119932</v>
      </c>
      <c r="Z17" s="3">
        <f t="shared" si="11"/>
        <v>0.96418273388654874</v>
      </c>
      <c r="AA17" s="3">
        <f t="shared" si="11"/>
        <v>0.5345904609630947</v>
      </c>
      <c r="AB17" s="3">
        <f t="shared" si="11"/>
        <v>0.98088710199321516</v>
      </c>
    </row>
    <row r="18" spans="1:28" x14ac:dyDescent="0.3">
      <c r="A18" s="6" t="s">
        <v>183</v>
      </c>
      <c r="B18" s="8">
        <v>34.154298553466752</v>
      </c>
      <c r="C18" s="8">
        <v>34.054031143188453</v>
      </c>
      <c r="D18" s="8">
        <v>34.217164993286104</v>
      </c>
      <c r="E18" s="8">
        <v>34.52185935974115</v>
      </c>
      <c r="F18" s="8">
        <v>35.139931869506817</v>
      </c>
      <c r="G18" s="8">
        <v>34.406908035278249</v>
      </c>
      <c r="I18" s="3">
        <f t="shared" si="0"/>
        <v>1.4835450534667487</v>
      </c>
      <c r="J18" s="3">
        <f t="shared" si="1"/>
        <v>1.5546531431884532</v>
      </c>
      <c r="K18" s="3">
        <f t="shared" si="2"/>
        <v>1.5459234932861108</v>
      </c>
      <c r="L18" s="3">
        <f t="shared" si="3"/>
        <v>1.5299763597411484</v>
      </c>
      <c r="M18" s="3">
        <f t="shared" si="4"/>
        <v>2.321155369506819</v>
      </c>
      <c r="N18" s="3">
        <f t="shared" si="5"/>
        <v>1.4902445352782507</v>
      </c>
      <c r="O18" s="3"/>
      <c r="P18" s="3"/>
      <c r="Q18" s="3">
        <f t="shared" si="6"/>
        <v>7.1108089721704459E-2</v>
      </c>
      <c r="R18" s="3">
        <f t="shared" si="7"/>
        <v>6.2378439819362086E-2</v>
      </c>
      <c r="S18" s="3">
        <f t="shared" si="8"/>
        <v>4.6431306274399731E-2</v>
      </c>
      <c r="T18" s="3">
        <f t="shared" si="9"/>
        <v>0.8376103160400703</v>
      </c>
      <c r="U18" s="3">
        <f t="shared" si="10"/>
        <v>6.6994818115020394E-3</v>
      </c>
      <c r="V18" s="3"/>
      <c r="W18" s="3"/>
      <c r="X18" s="3">
        <f t="shared" si="11"/>
        <v>0.95190658699875774</v>
      </c>
      <c r="Y18" s="3">
        <f t="shared" si="11"/>
        <v>0.95768397088518253</v>
      </c>
      <c r="Z18" s="3">
        <f t="shared" si="11"/>
        <v>0.96832865564625459</v>
      </c>
      <c r="AA18" s="3">
        <f t="shared" si="11"/>
        <v>0.55956967454186834</v>
      </c>
      <c r="AB18" s="3">
        <f t="shared" si="11"/>
        <v>0.99536703850068808</v>
      </c>
    </row>
    <row r="19" spans="1:28" x14ac:dyDescent="0.3">
      <c r="A19" s="6" t="s">
        <v>135</v>
      </c>
      <c r="B19" s="8">
        <v>33.674139404296803</v>
      </c>
      <c r="C19" s="8">
        <v>33.541841888427697</v>
      </c>
      <c r="D19" s="8">
        <v>33.683990478515597</v>
      </c>
      <c r="E19" s="8">
        <v>34.055643081665032</v>
      </c>
      <c r="F19" s="8">
        <v>35.353969573974602</v>
      </c>
      <c r="G19" s="8">
        <v>33.975412368774386</v>
      </c>
      <c r="I19" s="3">
        <f t="shared" si="0"/>
        <v>1.003385904296799</v>
      </c>
      <c r="J19" s="3">
        <f t="shared" si="1"/>
        <v>1.0424638884276973</v>
      </c>
      <c r="K19" s="3">
        <f t="shared" si="2"/>
        <v>1.012748978515603</v>
      </c>
      <c r="L19" s="3">
        <f t="shared" si="3"/>
        <v>1.0637600816650306</v>
      </c>
      <c r="M19" s="3">
        <f t="shared" si="4"/>
        <v>2.5351930739746038</v>
      </c>
      <c r="N19" s="3">
        <f t="shared" si="5"/>
        <v>1.0587488687743871</v>
      </c>
      <c r="O19" s="3"/>
      <c r="P19" s="3"/>
      <c r="Q19" s="3">
        <f t="shared" si="6"/>
        <v>3.9077984130898358E-2</v>
      </c>
      <c r="R19" s="3">
        <f t="shared" si="7"/>
        <v>9.3630742188040017E-3</v>
      </c>
      <c r="S19" s="3">
        <f t="shared" si="8"/>
        <v>6.0374177368231585E-2</v>
      </c>
      <c r="T19" s="3">
        <f t="shared" si="9"/>
        <v>1.5318071696778048</v>
      </c>
      <c r="U19" s="3">
        <f t="shared" si="10"/>
        <v>5.536296447758815E-2</v>
      </c>
      <c r="V19" s="3"/>
      <c r="W19" s="3"/>
      <c r="X19" s="3">
        <f t="shared" si="11"/>
        <v>0.9732767627665545</v>
      </c>
      <c r="Y19" s="3">
        <f t="shared" si="11"/>
        <v>0.99353102599336118</v>
      </c>
      <c r="Z19" s="3">
        <f t="shared" si="11"/>
        <v>0.95901535685587103</v>
      </c>
      <c r="AA19" s="3">
        <f t="shared" si="11"/>
        <v>0.3458438795853942</v>
      </c>
      <c r="AB19" s="3">
        <f t="shared" si="11"/>
        <v>0.96235229654123378</v>
      </c>
    </row>
    <row r="20" spans="1:28" x14ac:dyDescent="0.3">
      <c r="A20" s="6" t="s">
        <v>175</v>
      </c>
      <c r="B20" s="8">
        <v>28.8032947158813</v>
      </c>
      <c r="C20" s="8">
        <v>28.58968868255614</v>
      </c>
      <c r="D20" s="8">
        <v>28.794973526000941</v>
      </c>
      <c r="E20" s="8">
        <v>28.954786491394</v>
      </c>
      <c r="F20" s="8">
        <v>29.571907615661601</v>
      </c>
      <c r="G20" s="8">
        <v>28.987622032165451</v>
      </c>
      <c r="I20" s="3">
        <f t="shared" si="0"/>
        <v>-3.8674587841187034</v>
      </c>
      <c r="J20" s="3">
        <f t="shared" si="1"/>
        <v>-3.9096893174438598</v>
      </c>
      <c r="K20" s="3">
        <f t="shared" si="2"/>
        <v>-3.8762679739990524</v>
      </c>
      <c r="L20" s="3">
        <f t="shared" si="3"/>
        <v>-4.0370965086060018</v>
      </c>
      <c r="M20" s="3">
        <f t="shared" si="4"/>
        <v>-3.2468688843383973</v>
      </c>
      <c r="N20" s="3">
        <f t="shared" si="5"/>
        <v>-3.9290414678345478</v>
      </c>
      <c r="O20" s="3"/>
      <c r="P20" s="3"/>
      <c r="Q20" s="3">
        <f t="shared" si="6"/>
        <v>-4.2230533325156472E-2</v>
      </c>
      <c r="R20" s="3">
        <f t="shared" si="7"/>
        <v>-8.8091898803490665E-3</v>
      </c>
      <c r="S20" s="3">
        <f t="shared" si="8"/>
        <v>-0.16963772448729841</v>
      </c>
      <c r="T20" s="3">
        <f t="shared" si="9"/>
        <v>0.6205898997803061</v>
      </c>
      <c r="U20" s="3">
        <f t="shared" si="10"/>
        <v>-6.1582683715844411E-2</v>
      </c>
      <c r="V20" s="3"/>
      <c r="W20" s="3"/>
      <c r="X20" s="3">
        <f t="shared" si="11"/>
        <v>1.0297046104172194</v>
      </c>
      <c r="Y20" s="3">
        <f t="shared" si="11"/>
        <v>1.0061247451453705</v>
      </c>
      <c r="Z20" s="3">
        <f t="shared" si="11"/>
        <v>1.1247760064392889</v>
      </c>
      <c r="AA20" s="3">
        <f t="shared" si="11"/>
        <v>0.65040493098195939</v>
      </c>
      <c r="AB20" s="3">
        <f t="shared" si="11"/>
        <v>1.0436100074503496</v>
      </c>
    </row>
    <row r="21" spans="1:28" x14ac:dyDescent="0.3">
      <c r="A21" t="s">
        <v>26</v>
      </c>
      <c r="B21" s="8">
        <v>21.966025999999999</v>
      </c>
      <c r="C21" s="8">
        <v>21.799195999999998</v>
      </c>
      <c r="D21" s="8">
        <v>21.963101999999999</v>
      </c>
      <c r="E21" s="8">
        <v>22.125926</v>
      </c>
      <c r="F21" s="8">
        <v>23.023350999999998</v>
      </c>
      <c r="G21" s="8">
        <v>22.0907695</v>
      </c>
      <c r="I21" s="3">
        <f t="shared" si="0"/>
        <v>-10.704727500000004</v>
      </c>
      <c r="J21" s="3">
        <f t="shared" si="1"/>
        <v>-10.700182000000002</v>
      </c>
      <c r="K21" s="3">
        <f t="shared" si="2"/>
        <v>-10.708139499999994</v>
      </c>
      <c r="L21" s="3">
        <f t="shared" si="3"/>
        <v>-10.865957000000002</v>
      </c>
      <c r="M21" s="3">
        <f t="shared" si="4"/>
        <v>-9.7954255000000003</v>
      </c>
      <c r="N21" s="3">
        <f t="shared" si="5"/>
        <v>-10.825893999999998</v>
      </c>
      <c r="O21" s="3"/>
      <c r="P21" s="3"/>
      <c r="Q21" s="3">
        <f t="shared" si="6"/>
        <v>4.5455000000025336E-3</v>
      </c>
      <c r="R21" s="3">
        <f t="shared" si="7"/>
        <v>-3.4119999999902006E-3</v>
      </c>
      <c r="S21" s="3">
        <f t="shared" si="8"/>
        <v>-0.16122949999999747</v>
      </c>
      <c r="T21" s="3">
        <f t="shared" si="9"/>
        <v>0.90930200000000383</v>
      </c>
      <c r="U21" s="3">
        <f t="shared" si="10"/>
        <v>-0.12116649999999396</v>
      </c>
      <c r="V21" s="3"/>
      <c r="W21" s="3"/>
      <c r="X21" s="3">
        <f t="shared" si="11"/>
        <v>0.99685425773892722</v>
      </c>
      <c r="Y21" s="3">
        <f t="shared" si="11"/>
        <v>1.0023678170415775</v>
      </c>
      <c r="Z21" s="3">
        <f t="shared" si="11"/>
        <v>1.1182397233490307</v>
      </c>
      <c r="AA21" s="3">
        <f t="shared" si="11"/>
        <v>0.53244263357497623</v>
      </c>
      <c r="AB21" s="3">
        <f t="shared" si="11"/>
        <v>1.0876139040511659</v>
      </c>
    </row>
    <row r="22" spans="1:28" x14ac:dyDescent="0.3">
      <c r="A22" t="s">
        <v>96</v>
      </c>
      <c r="B22" s="8">
        <v>21.394819500000001</v>
      </c>
      <c r="C22" s="8">
        <v>21.1969715</v>
      </c>
      <c r="D22" s="8">
        <v>21.379477999999999</v>
      </c>
      <c r="E22" s="8">
        <v>21.762551999999999</v>
      </c>
      <c r="F22" s="8">
        <v>22.357647</v>
      </c>
      <c r="G22" s="8">
        <v>21.681873</v>
      </c>
      <c r="I22" s="3">
        <f t="shared" si="0"/>
        <v>-11.275934000000003</v>
      </c>
      <c r="J22" s="3">
        <f t="shared" si="1"/>
        <v>-11.3024065</v>
      </c>
      <c r="K22" s="3">
        <f t="shared" si="2"/>
        <v>-11.291763499999995</v>
      </c>
      <c r="L22" s="3">
        <f t="shared" si="3"/>
        <v>-11.229331000000002</v>
      </c>
      <c r="M22" s="3">
        <f t="shared" si="4"/>
        <v>-10.461129499999998</v>
      </c>
      <c r="N22" s="3">
        <f t="shared" si="5"/>
        <v>-11.234790499999999</v>
      </c>
      <c r="O22" s="3"/>
      <c r="P22" s="3"/>
      <c r="Q22" s="3">
        <f t="shared" si="6"/>
        <v>-2.6472499999997012E-2</v>
      </c>
      <c r="R22" s="3">
        <f t="shared" si="7"/>
        <v>-1.5829499999991725E-2</v>
      </c>
      <c r="S22" s="3">
        <f t="shared" si="8"/>
        <v>4.660300000000106E-2</v>
      </c>
      <c r="T22" s="3">
        <f t="shared" si="9"/>
        <v>0.81480450000000459</v>
      </c>
      <c r="U22" s="3">
        <f t="shared" si="10"/>
        <v>4.1143500000003996E-2</v>
      </c>
      <c r="V22" s="3"/>
      <c r="W22" s="3"/>
      <c r="X22" s="3">
        <f t="shared" si="11"/>
        <v>1.0185187222926981</v>
      </c>
      <c r="Y22" s="3">
        <f t="shared" si="11"/>
        <v>1.0110325883473648</v>
      </c>
      <c r="Z22" s="3">
        <f t="shared" si="11"/>
        <v>0.96821342265716415</v>
      </c>
      <c r="AA22" s="3">
        <f t="shared" si="11"/>
        <v>0.56848551702674477</v>
      </c>
      <c r="AB22" s="3">
        <f t="shared" si="11"/>
        <v>0.97188431312541246</v>
      </c>
    </row>
    <row r="23" spans="1:28" x14ac:dyDescent="0.3">
      <c r="A23" s="6" t="s">
        <v>139</v>
      </c>
      <c r="B23" s="8">
        <v>29.421622276306152</v>
      </c>
      <c r="C23" s="8">
        <v>29.223672866821289</v>
      </c>
      <c r="D23" s="8">
        <v>29.48330020904541</v>
      </c>
      <c r="E23" s="8">
        <v>29.713095664978027</v>
      </c>
      <c r="F23" s="8">
        <v>30.503425598144492</v>
      </c>
      <c r="G23" s="8">
        <v>29.758950233459473</v>
      </c>
      <c r="I23" s="3">
        <f t="shared" si="0"/>
        <v>-3.2491312236938512</v>
      </c>
      <c r="J23" s="3">
        <f t="shared" si="1"/>
        <v>-3.275705133178711</v>
      </c>
      <c r="K23" s="3">
        <f t="shared" si="2"/>
        <v>-3.1879412909545835</v>
      </c>
      <c r="L23" s="3">
        <f t="shared" si="3"/>
        <v>-3.2787873350219741</v>
      </c>
      <c r="M23" s="3">
        <f t="shared" si="4"/>
        <v>-2.3153509018555063</v>
      </c>
      <c r="N23" s="3">
        <f t="shared" si="5"/>
        <v>-3.1577132665405259</v>
      </c>
      <c r="O23" s="3"/>
      <c r="P23" s="3"/>
      <c r="Q23" s="3">
        <f t="shared" si="6"/>
        <v>-2.6573909484859826E-2</v>
      </c>
      <c r="R23" s="3">
        <f t="shared" si="7"/>
        <v>6.1189932739267761E-2</v>
      </c>
      <c r="S23" s="3">
        <f t="shared" si="8"/>
        <v>-2.9656111328122847E-2</v>
      </c>
      <c r="T23" s="3">
        <f t="shared" si="9"/>
        <v>0.93378032183834492</v>
      </c>
      <c r="U23" s="3">
        <f t="shared" si="10"/>
        <v>9.1417957153325347E-2</v>
      </c>
      <c r="V23" s="3"/>
      <c r="W23" s="3"/>
      <c r="X23" s="3">
        <f t="shared" si="11"/>
        <v>1.0185903182199274</v>
      </c>
      <c r="Y23" s="3">
        <f t="shared" si="11"/>
        <v>0.95847324589666338</v>
      </c>
      <c r="Z23" s="3">
        <f t="shared" si="11"/>
        <v>1.0207687806824521</v>
      </c>
      <c r="AA23" s="3">
        <f t="shared" si="11"/>
        <v>0.52348484558900332</v>
      </c>
      <c r="AB23" s="3">
        <f t="shared" si="11"/>
        <v>0.9385997900994435</v>
      </c>
    </row>
    <row r="24" spans="1:28" x14ac:dyDescent="0.3">
      <c r="A24" s="6" t="s">
        <v>166</v>
      </c>
      <c r="B24" s="8">
        <v>28.66897487640377</v>
      </c>
      <c r="C24" s="8">
        <v>28.507463455200156</v>
      </c>
      <c r="D24" s="8">
        <v>28.764737129211426</v>
      </c>
      <c r="E24" s="8">
        <v>28.983661880493099</v>
      </c>
      <c r="F24" s="8">
        <v>29.659928169250442</v>
      </c>
      <c r="G24" s="8">
        <v>28.949292564392067</v>
      </c>
      <c r="I24" s="3">
        <f t="shared" si="0"/>
        <v>-4.001778623596234</v>
      </c>
      <c r="J24" s="3">
        <f t="shared" si="1"/>
        <v>-3.9919145447998439</v>
      </c>
      <c r="K24" s="3">
        <f t="shared" si="2"/>
        <v>-3.9065043707885678</v>
      </c>
      <c r="L24" s="3">
        <f t="shared" si="3"/>
        <v>-4.0082211195069029</v>
      </c>
      <c r="M24" s="3">
        <f t="shared" si="4"/>
        <v>-3.1588483307495565</v>
      </c>
      <c r="N24" s="3">
        <f t="shared" si="5"/>
        <v>-3.9673709356079314</v>
      </c>
      <c r="O24" s="3"/>
      <c r="P24" s="3"/>
      <c r="Q24" s="3">
        <f t="shared" si="6"/>
        <v>9.8640787963901744E-3</v>
      </c>
      <c r="R24" s="3">
        <f t="shared" si="7"/>
        <v>9.5274252807666215E-2</v>
      </c>
      <c r="S24" s="3">
        <f t="shared" si="8"/>
        <v>-6.4424959106688107E-3</v>
      </c>
      <c r="T24" s="3">
        <f t="shared" si="9"/>
        <v>0.84293029284667753</v>
      </c>
      <c r="U24" s="3">
        <f t="shared" si="10"/>
        <v>3.4407687988302627E-2</v>
      </c>
      <c r="V24" s="3"/>
      <c r="W24" s="3"/>
      <c r="X24" s="3">
        <f t="shared" si="11"/>
        <v>0.99318606246417696</v>
      </c>
      <c r="Y24" s="3">
        <f t="shared" si="11"/>
        <v>0.93609428128039174</v>
      </c>
      <c r="Z24" s="3">
        <f t="shared" si="11"/>
        <v>1.0044755835168642</v>
      </c>
      <c r="AA24" s="3">
        <f t="shared" si="11"/>
        <v>0.55751004610259924</v>
      </c>
      <c r="AB24" s="3">
        <f t="shared" si="11"/>
        <v>0.97643256206194551</v>
      </c>
    </row>
    <row r="25" spans="1:28" x14ac:dyDescent="0.3">
      <c r="A25" s="6" t="s">
        <v>178</v>
      </c>
      <c r="B25" s="8">
        <v>26.479064369201602</v>
      </c>
      <c r="C25" s="8">
        <v>26.347320747375448</v>
      </c>
      <c r="D25" s="8">
        <v>26.462283325195251</v>
      </c>
      <c r="E25" s="8">
        <v>26.788647460937451</v>
      </c>
      <c r="F25" s="8">
        <v>27.3761041641235</v>
      </c>
      <c r="G25" s="8">
        <v>26.654274177551201</v>
      </c>
      <c r="I25" s="3">
        <f t="shared" si="0"/>
        <v>-6.1916891307984017</v>
      </c>
      <c r="J25" s="3">
        <f t="shared" si="1"/>
        <v>-6.1520572526245516</v>
      </c>
      <c r="K25" s="3">
        <f t="shared" si="2"/>
        <v>-6.2089581748047422</v>
      </c>
      <c r="L25" s="3">
        <f t="shared" si="3"/>
        <v>-6.2032355390625504</v>
      </c>
      <c r="M25" s="3">
        <f t="shared" si="4"/>
        <v>-5.4426723358764981</v>
      </c>
      <c r="N25" s="3">
        <f t="shared" si="5"/>
        <v>-6.2623893224487972</v>
      </c>
      <c r="O25" s="3"/>
      <c r="P25" s="3"/>
      <c r="Q25" s="3">
        <f t="shared" si="6"/>
        <v>3.9631878173850055E-2</v>
      </c>
      <c r="R25" s="3">
        <f t="shared" si="7"/>
        <v>-1.726904400634055E-2</v>
      </c>
      <c r="S25" s="3">
        <f t="shared" si="8"/>
        <v>-1.1546408264148766E-2</v>
      </c>
      <c r="T25" s="3">
        <f t="shared" si="9"/>
        <v>0.74901679492190354</v>
      </c>
      <c r="U25" s="3">
        <f t="shared" si="10"/>
        <v>-7.0700191650395539E-2</v>
      </c>
      <c r="V25" s="3"/>
      <c r="W25" s="3"/>
      <c r="X25" s="3">
        <f t="shared" si="11"/>
        <v>0.97290316424978796</v>
      </c>
      <c r="Y25" s="3">
        <f t="shared" si="11"/>
        <v>1.0120419161863137</v>
      </c>
      <c r="Z25" s="3">
        <f t="shared" si="11"/>
        <v>1.0080354728343426</v>
      </c>
      <c r="AA25" s="3">
        <f t="shared" si="11"/>
        <v>0.59500892140426709</v>
      </c>
      <c r="AB25" s="3">
        <f t="shared" si="11"/>
        <v>1.0502262724320677</v>
      </c>
    </row>
    <row r="26" spans="1:28" x14ac:dyDescent="0.3">
      <c r="A26" t="s">
        <v>116</v>
      </c>
      <c r="B26" s="8">
        <v>24.199124999999999</v>
      </c>
      <c r="C26" s="8">
        <v>24.027571000000002</v>
      </c>
      <c r="D26" s="8">
        <v>24.314616999999998</v>
      </c>
      <c r="E26" s="8">
        <v>24.623169500000003</v>
      </c>
      <c r="F26" s="8">
        <v>25.271687</v>
      </c>
      <c r="G26" s="8">
        <v>24.5332945</v>
      </c>
      <c r="I26" s="3">
        <f t="shared" si="0"/>
        <v>-8.4716285000000049</v>
      </c>
      <c r="J26" s="3">
        <f t="shared" si="1"/>
        <v>-8.4718069999999983</v>
      </c>
      <c r="K26" s="3">
        <f t="shared" si="2"/>
        <v>-8.3566244999999952</v>
      </c>
      <c r="L26" s="3">
        <f t="shared" si="3"/>
        <v>-8.3687134999999984</v>
      </c>
      <c r="M26" s="3">
        <f t="shared" si="4"/>
        <v>-7.5470894999999985</v>
      </c>
      <c r="N26" s="3">
        <f t="shared" si="5"/>
        <v>-8.3833689999999983</v>
      </c>
      <c r="O26" s="3"/>
      <c r="P26" s="3"/>
      <c r="Q26" s="3">
        <f t="shared" si="6"/>
        <v>-1.7849999999342003E-4</v>
      </c>
      <c r="R26" s="3">
        <f t="shared" si="7"/>
        <v>0.11500400000000965</v>
      </c>
      <c r="S26" s="3">
        <f t="shared" si="8"/>
        <v>0.10291500000000653</v>
      </c>
      <c r="T26" s="3">
        <f t="shared" si="9"/>
        <v>0.92453900000000644</v>
      </c>
      <c r="U26" s="3">
        <f t="shared" si="10"/>
        <v>8.8259500000006597E-2</v>
      </c>
      <c r="V26" s="3"/>
      <c r="W26" s="3"/>
      <c r="X26" s="3">
        <f t="shared" si="11"/>
        <v>1.0001237344261982</v>
      </c>
      <c r="Y26" s="3">
        <f t="shared" si="11"/>
        <v>0.92337975057355681</v>
      </c>
      <c r="Z26" s="3">
        <f t="shared" si="11"/>
        <v>0.93114967923498071</v>
      </c>
      <c r="AA26" s="3">
        <f t="shared" si="11"/>
        <v>0.52684884080951222</v>
      </c>
      <c r="AB26" s="3">
        <f t="shared" si="11"/>
        <v>0.94065689474742153</v>
      </c>
    </row>
    <row r="27" spans="1:28" x14ac:dyDescent="0.3">
      <c r="A27" s="6" t="s">
        <v>179</v>
      </c>
      <c r="B27" s="8">
        <v>29.97161426544185</v>
      </c>
      <c r="C27" s="8">
        <v>29.777228355407715</v>
      </c>
      <c r="D27" s="8">
        <v>29.912666702270464</v>
      </c>
      <c r="E27" s="8">
        <v>30.109126281738234</v>
      </c>
      <c r="F27" s="8">
        <v>30.638576507568359</v>
      </c>
      <c r="G27" s="8">
        <v>30.157413101196198</v>
      </c>
      <c r="I27" s="3">
        <f t="shared" si="0"/>
        <v>-2.6991392345581531</v>
      </c>
      <c r="J27" s="3">
        <f t="shared" si="1"/>
        <v>-2.7221496445922853</v>
      </c>
      <c r="K27" s="3">
        <f t="shared" si="2"/>
        <v>-2.7585747977295298</v>
      </c>
      <c r="L27" s="3">
        <f t="shared" si="3"/>
        <v>-2.882756718261767</v>
      </c>
      <c r="M27" s="3">
        <f t="shared" si="4"/>
        <v>-2.1801999924316391</v>
      </c>
      <c r="N27" s="3">
        <f t="shared" si="5"/>
        <v>-2.7592503988038004</v>
      </c>
      <c r="O27" s="3"/>
      <c r="P27" s="3"/>
      <c r="Q27" s="3">
        <f t="shared" si="6"/>
        <v>-2.3010410034132178E-2</v>
      </c>
      <c r="R27" s="3">
        <f t="shared" si="7"/>
        <v>-5.9435563171376771E-2</v>
      </c>
      <c r="S27" s="3">
        <f t="shared" si="8"/>
        <v>-0.18361748370361397</v>
      </c>
      <c r="T27" s="3">
        <f t="shared" si="9"/>
        <v>0.51893924212651399</v>
      </c>
      <c r="U27" s="3">
        <f t="shared" si="10"/>
        <v>-6.0111164245647331E-2</v>
      </c>
      <c r="V27" s="3"/>
      <c r="W27" s="3"/>
      <c r="X27" s="3">
        <f t="shared" si="11"/>
        <v>1.0160774746630643</v>
      </c>
      <c r="Y27" s="3">
        <f t="shared" si="11"/>
        <v>1.042057988607221</v>
      </c>
      <c r="Z27" s="3">
        <f t="shared" si="11"/>
        <v>1.1357280978099833</v>
      </c>
      <c r="AA27" s="3">
        <f t="shared" si="11"/>
        <v>0.69788477226528445</v>
      </c>
      <c r="AB27" s="3">
        <f t="shared" si="11"/>
        <v>1.0425460892413712</v>
      </c>
    </row>
    <row r="28" spans="1:28" x14ac:dyDescent="0.3">
      <c r="A28" t="s">
        <v>78</v>
      </c>
      <c r="B28" s="8">
        <v>30.0675855</v>
      </c>
      <c r="C28" s="8">
        <v>29.895091000000001</v>
      </c>
      <c r="D28" s="8">
        <v>30.137226500000001</v>
      </c>
      <c r="E28" s="8">
        <v>30.490544499999999</v>
      </c>
      <c r="F28" s="8">
        <v>31.063717</v>
      </c>
      <c r="G28" s="8">
        <v>30.4170315</v>
      </c>
      <c r="I28" s="3">
        <f t="shared" si="0"/>
        <v>-2.6031680000000037</v>
      </c>
      <c r="J28" s="3">
        <f t="shared" si="1"/>
        <v>-2.6042869999999994</v>
      </c>
      <c r="K28" s="3">
        <f t="shared" si="2"/>
        <v>-2.534014999999993</v>
      </c>
      <c r="L28" s="3">
        <f t="shared" si="3"/>
        <v>-2.5013385000000028</v>
      </c>
      <c r="M28" s="3">
        <f t="shared" si="4"/>
        <v>-1.755059499999998</v>
      </c>
      <c r="N28" s="3">
        <f t="shared" si="5"/>
        <v>-2.4996319999999983</v>
      </c>
      <c r="O28" s="3"/>
      <c r="P28" s="3"/>
      <c r="Q28" s="3">
        <f t="shared" si="6"/>
        <v>-1.1189999999956513E-3</v>
      </c>
      <c r="R28" s="3">
        <f t="shared" si="7"/>
        <v>6.9153000000010678E-2</v>
      </c>
      <c r="S28" s="3">
        <f t="shared" si="8"/>
        <v>0.10182950000000091</v>
      </c>
      <c r="T28" s="3">
        <f t="shared" si="9"/>
        <v>0.84810850000000571</v>
      </c>
      <c r="U28" s="3">
        <f t="shared" si="10"/>
        <v>0.1035360000000054</v>
      </c>
      <c r="V28" s="3"/>
      <c r="W28" s="3"/>
      <c r="X28" s="3">
        <f t="shared" si="11"/>
        <v>1.0007759325750925</v>
      </c>
      <c r="Y28" s="3">
        <f t="shared" si="11"/>
        <v>0.95319745189036953</v>
      </c>
      <c r="Z28" s="3">
        <f t="shared" si="11"/>
        <v>0.93185055038118192</v>
      </c>
      <c r="AA28" s="3">
        <f t="shared" si="11"/>
        <v>0.55551258461648745</v>
      </c>
      <c r="AB28" s="3">
        <f t="shared" si="11"/>
        <v>0.93074895732124407</v>
      </c>
    </row>
    <row r="29" spans="1:28" x14ac:dyDescent="0.3">
      <c r="A29" t="s">
        <v>28</v>
      </c>
      <c r="B29" s="8">
        <v>28.079158499999998</v>
      </c>
      <c r="C29" s="8">
        <v>27.970383499999997</v>
      </c>
      <c r="D29" s="8">
        <v>28.047621999999997</v>
      </c>
      <c r="E29" s="8">
        <v>28.4533615</v>
      </c>
      <c r="F29" s="8">
        <v>29.183968</v>
      </c>
      <c r="G29" s="8">
        <v>28.343458499999997</v>
      </c>
      <c r="I29" s="3">
        <f t="shared" si="0"/>
        <v>-4.5915950000000052</v>
      </c>
      <c r="J29" s="3">
        <f t="shared" si="1"/>
        <v>-4.5289945000000031</v>
      </c>
      <c r="K29" s="3">
        <f t="shared" si="2"/>
        <v>-4.6236194999999967</v>
      </c>
      <c r="L29" s="3">
        <f t="shared" si="3"/>
        <v>-4.5385215000000017</v>
      </c>
      <c r="M29" s="3">
        <f t="shared" si="4"/>
        <v>-3.6348084999999983</v>
      </c>
      <c r="N29" s="3">
        <f t="shared" si="5"/>
        <v>-4.5732050000000015</v>
      </c>
      <c r="O29" s="3"/>
      <c r="P29" s="3"/>
      <c r="Q29" s="3">
        <f t="shared" si="6"/>
        <v>6.2600500000002057E-2</v>
      </c>
      <c r="R29" s="3">
        <f t="shared" si="7"/>
        <v>-3.2024499999991463E-2</v>
      </c>
      <c r="S29" s="3">
        <f t="shared" si="8"/>
        <v>5.3073500000003548E-2</v>
      </c>
      <c r="T29" s="3">
        <f t="shared" si="9"/>
        <v>0.95678650000000687</v>
      </c>
      <c r="U29" s="3">
        <f t="shared" si="10"/>
        <v>1.8390000000003681E-2</v>
      </c>
      <c r="V29" s="3"/>
      <c r="W29" s="3"/>
      <c r="X29" s="3">
        <f t="shared" si="11"/>
        <v>0.95753657514057866</v>
      </c>
      <c r="Y29" s="3">
        <f t="shared" si="11"/>
        <v>1.0224458937469534</v>
      </c>
      <c r="Z29" s="3">
        <f t="shared" si="11"/>
        <v>0.96388070031727846</v>
      </c>
      <c r="AA29" s="3">
        <f t="shared" si="11"/>
        <v>0.5152032145072647</v>
      </c>
      <c r="AB29" s="3">
        <f t="shared" si="11"/>
        <v>0.98733392195399949</v>
      </c>
    </row>
    <row r="30" spans="1:28" x14ac:dyDescent="0.3">
      <c r="A30" t="s">
        <v>8</v>
      </c>
      <c r="B30" s="8">
        <v>28.762954999999998</v>
      </c>
      <c r="C30" s="8">
        <v>28.543136000000001</v>
      </c>
      <c r="D30" s="8">
        <v>28.748728999999997</v>
      </c>
      <c r="E30" s="8">
        <v>29.062272499999999</v>
      </c>
      <c r="F30" s="8">
        <v>29.821952</v>
      </c>
      <c r="G30" s="8">
        <v>29.014294999999997</v>
      </c>
      <c r="I30" s="3">
        <f t="shared" si="0"/>
        <v>-3.9077985000000055</v>
      </c>
      <c r="J30" s="3">
        <f t="shared" si="1"/>
        <v>-3.9562419999999996</v>
      </c>
      <c r="K30" s="3">
        <f t="shared" si="2"/>
        <v>-3.9225124999999963</v>
      </c>
      <c r="L30" s="3">
        <f t="shared" si="3"/>
        <v>-3.9296105000000026</v>
      </c>
      <c r="M30" s="3">
        <f t="shared" si="4"/>
        <v>-2.9968244999999989</v>
      </c>
      <c r="N30" s="3">
        <f t="shared" si="5"/>
        <v>-3.9023685000000015</v>
      </c>
      <c r="O30" s="3"/>
      <c r="P30" s="3"/>
      <c r="Q30" s="3">
        <f t="shared" si="6"/>
        <v>-4.8443499999994089E-2</v>
      </c>
      <c r="R30" s="3">
        <f t="shared" si="7"/>
        <v>-1.471399999999079E-2</v>
      </c>
      <c r="S30" s="3">
        <f t="shared" si="8"/>
        <v>-2.1811999999997056E-2</v>
      </c>
      <c r="T30" s="3">
        <f t="shared" si="9"/>
        <v>0.91097400000000661</v>
      </c>
      <c r="U30" s="3">
        <f t="shared" si="10"/>
        <v>5.4300000000040427E-3</v>
      </c>
      <c r="V30" s="3"/>
      <c r="W30" s="3"/>
      <c r="X30" s="3">
        <f t="shared" si="11"/>
        <v>1.0341485958095968</v>
      </c>
      <c r="Y30" s="3">
        <f t="shared" si="11"/>
        <v>1.0102511543510089</v>
      </c>
      <c r="Z30" s="3">
        <f t="shared" si="11"/>
        <v>1.0152337954378756</v>
      </c>
      <c r="AA30" s="3">
        <f t="shared" si="11"/>
        <v>0.53182592083480251</v>
      </c>
      <c r="AB30" s="3">
        <f t="shared" si="11"/>
        <v>0.99624328498607229</v>
      </c>
    </row>
    <row r="31" spans="1:28" x14ac:dyDescent="0.3">
      <c r="A31" t="s">
        <v>86</v>
      </c>
      <c r="B31" s="8">
        <v>23.739580500000002</v>
      </c>
      <c r="C31" s="8">
        <v>23.619129999999998</v>
      </c>
      <c r="D31" s="8">
        <v>23.752050499999999</v>
      </c>
      <c r="E31" s="8">
        <v>23.962307500000001</v>
      </c>
      <c r="F31" s="8">
        <v>24.800866499999998</v>
      </c>
      <c r="G31" s="8">
        <v>23.878566499999998</v>
      </c>
      <c r="I31" s="3">
        <f t="shared" si="0"/>
        <v>-8.9311730000000011</v>
      </c>
      <c r="J31" s="3">
        <f t="shared" si="1"/>
        <v>-8.8802480000000017</v>
      </c>
      <c r="K31" s="3">
        <f t="shared" si="2"/>
        <v>-8.9191909999999943</v>
      </c>
      <c r="L31" s="3">
        <f t="shared" si="3"/>
        <v>-9.0295755</v>
      </c>
      <c r="M31" s="3">
        <f t="shared" si="4"/>
        <v>-8.0179100000000005</v>
      </c>
      <c r="N31" s="3">
        <f t="shared" si="5"/>
        <v>-9.0380970000000005</v>
      </c>
      <c r="O31" s="3"/>
      <c r="P31" s="3"/>
      <c r="Q31" s="3">
        <f t="shared" si="6"/>
        <v>5.0924999999999443E-2</v>
      </c>
      <c r="R31" s="3">
        <f t="shared" si="7"/>
        <v>1.1982000000006821E-2</v>
      </c>
      <c r="S31" s="3">
        <f t="shared" si="8"/>
        <v>-9.8402499999998838E-2</v>
      </c>
      <c r="T31" s="3">
        <f t="shared" si="9"/>
        <v>0.9132630000000006</v>
      </c>
      <c r="U31" s="3">
        <f t="shared" si="10"/>
        <v>-0.10692399999999935</v>
      </c>
      <c r="V31" s="3"/>
      <c r="W31" s="3"/>
      <c r="X31" s="3">
        <f t="shared" si="11"/>
        <v>0.96531720658487852</v>
      </c>
      <c r="Y31" s="3">
        <f t="shared" si="11"/>
        <v>0.99172910411728232</v>
      </c>
      <c r="Z31" s="3">
        <f t="shared" si="11"/>
        <v>1.0705873417906659</v>
      </c>
      <c r="AA31" s="3">
        <f t="shared" si="11"/>
        <v>0.53098278747881567</v>
      </c>
      <c r="AB31" s="3">
        <f t="shared" si="11"/>
        <v>1.0769296429220603</v>
      </c>
    </row>
    <row r="32" spans="1:28" x14ac:dyDescent="0.3">
      <c r="A32" t="s">
        <v>117</v>
      </c>
      <c r="B32" s="8">
        <v>25.162515499999998</v>
      </c>
      <c r="C32" s="8">
        <v>24.927674</v>
      </c>
      <c r="D32" s="8">
        <v>25.187786500000001</v>
      </c>
      <c r="E32" s="8">
        <v>25.262822</v>
      </c>
      <c r="F32" s="8">
        <v>25.881526999999998</v>
      </c>
      <c r="G32" s="8">
        <v>25.3783785</v>
      </c>
      <c r="I32" s="3">
        <f t="shared" si="0"/>
        <v>-7.5082380000000057</v>
      </c>
      <c r="J32" s="3">
        <f t="shared" si="1"/>
        <v>-7.5717040000000004</v>
      </c>
      <c r="K32" s="3">
        <f t="shared" si="2"/>
        <v>-7.4834549999999922</v>
      </c>
      <c r="L32" s="3">
        <f t="shared" si="3"/>
        <v>-7.7290610000000015</v>
      </c>
      <c r="M32" s="3">
        <f t="shared" si="4"/>
        <v>-6.9372495000000001</v>
      </c>
      <c r="N32" s="3">
        <f t="shared" si="5"/>
        <v>-7.5382849999999983</v>
      </c>
      <c r="O32" s="3"/>
      <c r="P32" s="3"/>
      <c r="Q32" s="3">
        <f t="shared" si="6"/>
        <v>-6.3465999999994693E-2</v>
      </c>
      <c r="R32" s="3">
        <f t="shared" si="7"/>
        <v>2.4783000000013544E-2</v>
      </c>
      <c r="S32" s="3">
        <f t="shared" si="8"/>
        <v>-0.22082299999999577</v>
      </c>
      <c r="T32" s="3">
        <f t="shared" si="9"/>
        <v>0.57098850000000567</v>
      </c>
      <c r="U32" s="3">
        <f t="shared" si="10"/>
        <v>-3.0046999999992607E-2</v>
      </c>
      <c r="V32" s="3"/>
      <c r="W32" s="3"/>
      <c r="X32" s="3">
        <f t="shared" si="11"/>
        <v>1.0449732415967437</v>
      </c>
      <c r="Y32" s="3">
        <f t="shared" si="11"/>
        <v>0.982968438597424</v>
      </c>
      <c r="Z32" s="3">
        <f t="shared" si="11"/>
        <v>1.1653982100937557</v>
      </c>
      <c r="AA32" s="3">
        <f t="shared" si="11"/>
        <v>0.67315540046833344</v>
      </c>
      <c r="AB32" s="3">
        <f t="shared" si="11"/>
        <v>1.0210453886977884</v>
      </c>
    </row>
    <row r="33" spans="1:28" x14ac:dyDescent="0.3">
      <c r="A33" t="s">
        <v>70</v>
      </c>
      <c r="B33" s="8">
        <v>26.686894000000002</v>
      </c>
      <c r="C33" s="8">
        <v>26.536934000000002</v>
      </c>
      <c r="D33" s="8">
        <v>26.685786</v>
      </c>
      <c r="E33" s="8">
        <v>27.015792000000001</v>
      </c>
      <c r="F33" s="8">
        <v>27.825237999999999</v>
      </c>
      <c r="G33" s="8">
        <v>26.927618000000002</v>
      </c>
      <c r="I33" s="3">
        <f t="shared" si="0"/>
        <v>-5.9838595000000012</v>
      </c>
      <c r="J33" s="3">
        <f t="shared" si="1"/>
        <v>-5.9624439999999979</v>
      </c>
      <c r="K33" s="3">
        <f t="shared" si="2"/>
        <v>-5.9854554999999934</v>
      </c>
      <c r="L33" s="3">
        <f t="shared" si="3"/>
        <v>-5.9760910000000003</v>
      </c>
      <c r="M33" s="3">
        <f t="shared" si="4"/>
        <v>-4.9935384999999997</v>
      </c>
      <c r="N33" s="3">
        <f t="shared" si="5"/>
        <v>-5.989045499999996</v>
      </c>
      <c r="O33" s="3"/>
      <c r="P33" s="3"/>
      <c r="Q33" s="3">
        <f t="shared" si="6"/>
        <v>2.1415500000003362E-2</v>
      </c>
      <c r="R33" s="3">
        <f t="shared" si="7"/>
        <v>-1.5959999999921592E-3</v>
      </c>
      <c r="S33" s="3">
        <f t="shared" si="8"/>
        <v>7.7685000000009552E-3</v>
      </c>
      <c r="T33" s="3">
        <f t="shared" si="9"/>
        <v>0.99032100000000156</v>
      </c>
      <c r="U33" s="3">
        <f t="shared" si="10"/>
        <v>-5.1859999999948059E-3</v>
      </c>
      <c r="V33" s="3"/>
      <c r="W33" s="3"/>
      <c r="X33" s="3">
        <f t="shared" si="11"/>
        <v>0.98526553698468411</v>
      </c>
      <c r="Y33" s="3">
        <f t="shared" si="11"/>
        <v>1.0011068750346768</v>
      </c>
      <c r="Z33" s="3">
        <f t="shared" si="11"/>
        <v>0.99462975771279571</v>
      </c>
      <c r="AA33" s="3">
        <f t="shared" si="11"/>
        <v>0.50336576356183471</v>
      </c>
      <c r="AB33" s="3">
        <f t="shared" si="11"/>
        <v>1.0036011298216518</v>
      </c>
    </row>
    <row r="34" spans="1:28" x14ac:dyDescent="0.3">
      <c r="A34" t="s">
        <v>16</v>
      </c>
      <c r="B34" s="8">
        <v>35.129725000000001</v>
      </c>
      <c r="C34" s="8">
        <v>34.964870500000004</v>
      </c>
      <c r="D34" s="8">
        <v>35.114870499999995</v>
      </c>
      <c r="E34" s="8">
        <v>35.472728500000002</v>
      </c>
      <c r="F34" s="8">
        <v>36.394172499999996</v>
      </c>
      <c r="G34" s="8">
        <v>35.401010999999997</v>
      </c>
      <c r="I34" s="3">
        <f t="shared" si="0"/>
        <v>2.458971499999997</v>
      </c>
      <c r="J34" s="3">
        <f t="shared" si="1"/>
        <v>2.4654925000000034</v>
      </c>
      <c r="K34" s="3">
        <f t="shared" si="2"/>
        <v>2.4436290000000014</v>
      </c>
      <c r="L34" s="3">
        <f t="shared" si="3"/>
        <v>2.4808455000000009</v>
      </c>
      <c r="M34" s="3">
        <f t="shared" si="4"/>
        <v>3.5753959999999978</v>
      </c>
      <c r="N34" s="3">
        <f t="shared" si="5"/>
        <v>2.4843474999999984</v>
      </c>
      <c r="O34" s="3"/>
      <c r="P34" s="3"/>
      <c r="Q34" s="3">
        <f t="shared" si="6"/>
        <v>6.5210000000064383E-3</v>
      </c>
      <c r="R34" s="3">
        <f t="shared" si="7"/>
        <v>-1.5342499999995596E-2</v>
      </c>
      <c r="S34" s="3">
        <f t="shared" si="8"/>
        <v>2.1874000000003946E-2</v>
      </c>
      <c r="T34" s="3">
        <f t="shared" si="9"/>
        <v>1.1164245000000008</v>
      </c>
      <c r="U34" s="3">
        <f t="shared" si="10"/>
        <v>2.5376000000001397E-2</v>
      </c>
      <c r="V34" s="3"/>
      <c r="W34" s="3"/>
      <c r="X34" s="3">
        <f t="shared" si="11"/>
        <v>0.99549018711960402</v>
      </c>
      <c r="Y34" s="3">
        <f t="shared" si="11"/>
        <v>1.0106913590767519</v>
      </c>
      <c r="Z34" s="3">
        <f t="shared" si="11"/>
        <v>0.98495246148393967</v>
      </c>
      <c r="AA34" s="3">
        <f t="shared" si="11"/>
        <v>0.4612355119703746</v>
      </c>
      <c r="AB34" s="3">
        <f t="shared" si="11"/>
        <v>0.98256448593425572</v>
      </c>
    </row>
    <row r="35" spans="1:28" x14ac:dyDescent="0.3">
      <c r="A35" t="s">
        <v>51</v>
      </c>
      <c r="B35" s="8">
        <v>30.572630500000002</v>
      </c>
      <c r="C35" s="8">
        <v>30.521149999999999</v>
      </c>
      <c r="D35" s="8">
        <v>30.690661500000001</v>
      </c>
      <c r="E35" s="8">
        <v>31.199399499999998</v>
      </c>
      <c r="F35" s="8">
        <v>32.176637999999997</v>
      </c>
      <c r="G35" s="8">
        <v>31.000405499999999</v>
      </c>
      <c r="I35" s="3">
        <f t="shared" si="0"/>
        <v>-2.0981230000000011</v>
      </c>
      <c r="J35" s="3">
        <f t="shared" si="1"/>
        <v>-1.9782280000000014</v>
      </c>
      <c r="K35" s="3">
        <f t="shared" si="2"/>
        <v>-1.9805799999999927</v>
      </c>
      <c r="L35" s="3">
        <f t="shared" si="3"/>
        <v>-1.792483500000003</v>
      </c>
      <c r="M35" s="3">
        <f t="shared" si="4"/>
        <v>-0.6421385000000015</v>
      </c>
      <c r="N35" s="3">
        <f t="shared" si="5"/>
        <v>-1.9162579999999991</v>
      </c>
      <c r="O35" s="3"/>
      <c r="P35" s="3"/>
      <c r="Q35" s="3">
        <f t="shared" si="6"/>
        <v>0.11989499999999964</v>
      </c>
      <c r="R35" s="3">
        <f t="shared" si="7"/>
        <v>0.11754300000000839</v>
      </c>
      <c r="S35" s="3">
        <f t="shared" si="8"/>
        <v>0.30563949999999807</v>
      </c>
      <c r="T35" s="3">
        <f t="shared" si="9"/>
        <v>1.4559844999999996</v>
      </c>
      <c r="U35" s="3">
        <f t="shared" si="10"/>
        <v>0.18186500000000194</v>
      </c>
      <c r="V35" s="3"/>
      <c r="W35" s="3"/>
      <c r="X35" s="3">
        <f t="shared" si="11"/>
        <v>0.92025462473698871</v>
      </c>
      <c r="Y35" s="3">
        <f t="shared" si="11"/>
        <v>0.92175612304273202</v>
      </c>
      <c r="Z35" s="3">
        <f t="shared" si="11"/>
        <v>0.80908349653131784</v>
      </c>
      <c r="AA35" s="3">
        <f t="shared" si="11"/>
        <v>0.36450626085865628</v>
      </c>
      <c r="AB35" s="3">
        <f t="shared" si="11"/>
        <v>0.88156264615715563</v>
      </c>
    </row>
    <row r="36" spans="1:28" x14ac:dyDescent="0.3">
      <c r="A36" t="s">
        <v>91</v>
      </c>
      <c r="B36" s="8">
        <v>29.268228999999998</v>
      </c>
      <c r="C36" s="8">
        <v>29.091990500000001</v>
      </c>
      <c r="D36" s="8">
        <v>29.254834500000001</v>
      </c>
      <c r="E36" s="8">
        <v>29.556758000000002</v>
      </c>
      <c r="F36" s="8">
        <v>30.2011225</v>
      </c>
      <c r="G36" s="8">
        <v>29.455545499999999</v>
      </c>
      <c r="I36" s="3">
        <f t="shared" si="0"/>
        <v>-3.4025245000000055</v>
      </c>
      <c r="J36" s="3">
        <f t="shared" si="1"/>
        <v>-3.4073874999999987</v>
      </c>
      <c r="K36" s="3">
        <f t="shared" si="2"/>
        <v>-3.4164069999999924</v>
      </c>
      <c r="L36" s="3">
        <f t="shared" si="3"/>
        <v>-3.4351249999999993</v>
      </c>
      <c r="M36" s="3">
        <f t="shared" si="4"/>
        <v>-2.6176539999999981</v>
      </c>
      <c r="N36" s="3">
        <f t="shared" si="5"/>
        <v>-3.461117999999999</v>
      </c>
      <c r="O36" s="3"/>
      <c r="P36" s="3"/>
      <c r="Q36" s="3">
        <f t="shared" si="6"/>
        <v>-4.8629999999931783E-3</v>
      </c>
      <c r="R36" s="3">
        <f t="shared" si="7"/>
        <v>-1.3882499999986919E-2</v>
      </c>
      <c r="S36" s="3">
        <f t="shared" si="8"/>
        <v>-3.2600499999993815E-2</v>
      </c>
      <c r="T36" s="3">
        <f t="shared" si="9"/>
        <v>0.78487050000000735</v>
      </c>
      <c r="U36" s="3">
        <f t="shared" si="10"/>
        <v>-5.8593499999993526E-2</v>
      </c>
      <c r="V36" s="3"/>
      <c r="W36" s="3"/>
      <c r="X36" s="3">
        <f t="shared" si="11"/>
        <v>1.0033764621888042</v>
      </c>
      <c r="Y36" s="3">
        <f t="shared" si="11"/>
        <v>1.0096690619594173</v>
      </c>
      <c r="Z36" s="3">
        <f t="shared" si="11"/>
        <v>1.0228541896095507</v>
      </c>
      <c r="AA36" s="3">
        <f t="shared" si="11"/>
        <v>0.5804040534072773</v>
      </c>
      <c r="AB36" s="3">
        <f t="shared" si="11"/>
        <v>1.0414499442187728</v>
      </c>
    </row>
    <row r="37" spans="1:28" x14ac:dyDescent="0.3">
      <c r="A37" t="s">
        <v>19</v>
      </c>
      <c r="B37" s="8">
        <v>31.594705000000001</v>
      </c>
      <c r="C37" s="8">
        <v>31.3960185</v>
      </c>
      <c r="D37" s="8">
        <v>31.562723500000001</v>
      </c>
      <c r="E37" s="8">
        <v>31.821258499999999</v>
      </c>
      <c r="F37" s="8">
        <v>32.550754999999995</v>
      </c>
      <c r="G37" s="8">
        <v>31.816688500000001</v>
      </c>
      <c r="I37" s="3">
        <f t="shared" si="0"/>
        <v>-1.0760485000000024</v>
      </c>
      <c r="J37" s="3">
        <f t="shared" si="1"/>
        <v>-1.1033594999999998</v>
      </c>
      <c r="K37" s="3">
        <f t="shared" si="2"/>
        <v>-1.108517999999993</v>
      </c>
      <c r="L37" s="3">
        <f t="shared" si="3"/>
        <v>-1.1706245000000024</v>
      </c>
      <c r="M37" s="3">
        <f t="shared" si="4"/>
        <v>-0.26802150000000324</v>
      </c>
      <c r="N37" s="3">
        <f t="shared" si="5"/>
        <v>-1.099974999999997</v>
      </c>
      <c r="O37" s="3"/>
      <c r="P37" s="3"/>
      <c r="Q37" s="3">
        <f t="shared" si="6"/>
        <v>-2.7310999999997421E-2</v>
      </c>
      <c r="R37" s="3">
        <f t="shared" si="7"/>
        <v>-3.2469499999990603E-2</v>
      </c>
      <c r="S37" s="3">
        <f t="shared" si="8"/>
        <v>-9.4575999999999993E-2</v>
      </c>
      <c r="T37" s="3">
        <f t="shared" si="9"/>
        <v>0.80802699999999916</v>
      </c>
      <c r="U37" s="3">
        <f t="shared" si="10"/>
        <v>-2.3926499999994633E-2</v>
      </c>
      <c r="V37" s="3"/>
      <c r="W37" s="3"/>
      <c r="X37" s="3">
        <f t="shared" si="11"/>
        <v>1.0191108614175384</v>
      </c>
      <c r="Y37" s="3">
        <f t="shared" si="11"/>
        <v>1.0227613163329725</v>
      </c>
      <c r="Z37" s="3">
        <f t="shared" si="11"/>
        <v>1.0677515557227051</v>
      </c>
      <c r="AA37" s="3">
        <f t="shared" si="11"/>
        <v>0.57116243403421607</v>
      </c>
      <c r="AB37" s="3">
        <f t="shared" si="11"/>
        <v>1.016722873685856</v>
      </c>
    </row>
    <row r="38" spans="1:28" x14ac:dyDescent="0.3">
      <c r="A38" s="6" t="s">
        <v>155</v>
      </c>
      <c r="B38" s="8">
        <v>36.143041000366175</v>
      </c>
      <c r="C38" s="8">
        <v>36.055671844482347</v>
      </c>
      <c r="D38" s="8">
        <v>36.195639419555626</v>
      </c>
      <c r="E38" s="8">
        <v>36.356334686279297</v>
      </c>
      <c r="F38" s="8">
        <v>37.180618286132813</v>
      </c>
      <c r="G38" s="8">
        <v>36.314609527587891</v>
      </c>
      <c r="I38" s="3">
        <f t="shared" si="0"/>
        <v>3.4722875003661713</v>
      </c>
      <c r="J38" s="3">
        <f t="shared" si="1"/>
        <v>3.5562938444823473</v>
      </c>
      <c r="K38" s="3">
        <f t="shared" si="2"/>
        <v>3.5243979195556321</v>
      </c>
      <c r="L38" s="3">
        <f t="shared" si="3"/>
        <v>3.3644516862792955</v>
      </c>
      <c r="M38" s="3">
        <f t="shared" si="4"/>
        <v>4.361841786132814</v>
      </c>
      <c r="N38" s="3">
        <f t="shared" si="5"/>
        <v>3.3979460275878921</v>
      </c>
      <c r="O38" s="3"/>
      <c r="P38" s="3"/>
      <c r="Q38" s="3">
        <f t="shared" si="6"/>
        <v>8.4006344116176024E-2</v>
      </c>
      <c r="R38" s="3">
        <f t="shared" si="7"/>
        <v>5.2110419189460799E-2</v>
      </c>
      <c r="S38" s="3">
        <f t="shared" si="8"/>
        <v>-0.10783581408687581</v>
      </c>
      <c r="T38" s="3">
        <f t="shared" si="9"/>
        <v>0.88955428576664275</v>
      </c>
      <c r="U38" s="3">
        <f t="shared" si="10"/>
        <v>-7.4341472778279183E-2</v>
      </c>
      <c r="V38" s="3"/>
      <c r="W38" s="3"/>
      <c r="X38" s="3">
        <f t="shared" si="11"/>
        <v>0.94343410222322976</v>
      </c>
      <c r="Y38" s="3">
        <f t="shared" si="11"/>
        <v>0.96452436019934995</v>
      </c>
      <c r="Z38" s="3">
        <f t="shared" si="11"/>
        <v>1.0776105005990222</v>
      </c>
      <c r="AA38" s="3">
        <f t="shared" si="11"/>
        <v>0.5397808553954444</v>
      </c>
      <c r="AB38" s="3">
        <f t="shared" si="11"/>
        <v>1.0528803324058575</v>
      </c>
    </row>
    <row r="39" spans="1:28" x14ac:dyDescent="0.3">
      <c r="A39" t="s">
        <v>107</v>
      </c>
      <c r="B39" s="8">
        <v>24.171711500000001</v>
      </c>
      <c r="C39" s="8">
        <v>24.011111499999998</v>
      </c>
      <c r="D39" s="8">
        <v>24.105193</v>
      </c>
      <c r="E39" s="8">
        <v>24.285221999999997</v>
      </c>
      <c r="F39" s="8">
        <v>25.027760499999999</v>
      </c>
      <c r="G39" s="8">
        <v>24.293122499999999</v>
      </c>
      <c r="I39" s="3">
        <f t="shared" si="0"/>
        <v>-8.4990420000000029</v>
      </c>
      <c r="J39" s="3">
        <f t="shared" si="1"/>
        <v>-8.4882665000000017</v>
      </c>
      <c r="K39" s="3">
        <f t="shared" si="2"/>
        <v>-8.5660484999999937</v>
      </c>
      <c r="L39" s="3">
        <f t="shared" si="3"/>
        <v>-8.706661000000004</v>
      </c>
      <c r="M39" s="3">
        <f t="shared" si="4"/>
        <v>-7.7910159999999991</v>
      </c>
      <c r="N39" s="3">
        <f t="shared" si="5"/>
        <v>-8.6235409999999995</v>
      </c>
      <c r="O39" s="3"/>
      <c r="P39" s="3"/>
      <c r="Q39" s="3">
        <f t="shared" si="6"/>
        <v>1.0775500000001159E-2</v>
      </c>
      <c r="R39" s="3">
        <f t="shared" si="7"/>
        <v>-6.7006499999990865E-2</v>
      </c>
      <c r="S39" s="3">
        <f t="shared" si="8"/>
        <v>-0.20761900000000111</v>
      </c>
      <c r="T39" s="3">
        <f t="shared" si="9"/>
        <v>0.70802600000000382</v>
      </c>
      <c r="U39" s="3">
        <f t="shared" si="10"/>
        <v>-0.12449899999999658</v>
      </c>
      <c r="V39" s="3"/>
      <c r="W39" s="3"/>
      <c r="X39" s="3">
        <f t="shared" si="11"/>
        <v>0.99255881627702114</v>
      </c>
      <c r="Y39" s="3">
        <f t="shared" si="11"/>
        <v>1.0475408467390577</v>
      </c>
      <c r="Z39" s="3">
        <f t="shared" si="11"/>
        <v>1.1547807792923317</v>
      </c>
      <c r="AA39" s="3">
        <f t="shared" si="11"/>
        <v>0.612157163910372</v>
      </c>
      <c r="AB39" s="3">
        <f t="shared" si="11"/>
        <v>1.0901291013495928</v>
      </c>
    </row>
    <row r="40" spans="1:28" x14ac:dyDescent="0.3">
      <c r="A40" s="6" t="s">
        <v>176</v>
      </c>
      <c r="B40" s="8">
        <v>30.853691101074173</v>
      </c>
      <c r="C40" s="8">
        <v>30.661933898925735</v>
      </c>
      <c r="D40" s="8">
        <v>30.818092346191406</v>
      </c>
      <c r="E40" s="8">
        <v>31.052155494689941</v>
      </c>
      <c r="F40" s="8">
        <v>31.877021789550781</v>
      </c>
      <c r="G40" s="8">
        <v>30.953811645507813</v>
      </c>
      <c r="I40" s="3">
        <f t="shared" si="0"/>
        <v>-1.817062398925831</v>
      </c>
      <c r="J40" s="3">
        <f t="shared" si="1"/>
        <v>-1.837444101074265</v>
      </c>
      <c r="K40" s="3">
        <f t="shared" si="2"/>
        <v>-1.8531491538085874</v>
      </c>
      <c r="L40" s="3">
        <f t="shared" si="3"/>
        <v>-1.93972750531006</v>
      </c>
      <c r="M40" s="3">
        <f t="shared" si="4"/>
        <v>-0.94175471044921721</v>
      </c>
      <c r="N40" s="3">
        <f t="shared" si="5"/>
        <v>-1.962851854492186</v>
      </c>
      <c r="O40" s="3"/>
      <c r="P40" s="3"/>
      <c r="Q40" s="3">
        <f t="shared" si="6"/>
        <v>-2.0381702148434044E-2</v>
      </c>
      <c r="R40" s="3">
        <f t="shared" si="7"/>
        <v>-3.6086754882756367E-2</v>
      </c>
      <c r="S40" s="3">
        <f t="shared" si="8"/>
        <v>-0.12266510638422901</v>
      </c>
      <c r="T40" s="3">
        <f t="shared" si="9"/>
        <v>0.87530768847661378</v>
      </c>
      <c r="U40" s="3">
        <f t="shared" si="10"/>
        <v>-0.14578945556635503</v>
      </c>
      <c r="V40" s="3"/>
      <c r="W40" s="3"/>
      <c r="X40" s="3">
        <f t="shared" si="11"/>
        <v>1.0142277843899989</v>
      </c>
      <c r="Y40" s="3">
        <f t="shared" si="11"/>
        <v>1.0253288930623574</v>
      </c>
      <c r="Z40" s="3">
        <f t="shared" si="11"/>
        <v>1.0887442551808579</v>
      </c>
      <c r="AA40" s="3">
        <f t="shared" si="11"/>
        <v>0.54513759058636524</v>
      </c>
      <c r="AB40" s="3">
        <f t="shared" si="11"/>
        <v>1.1063358845536206</v>
      </c>
    </row>
    <row r="41" spans="1:28" x14ac:dyDescent="0.3">
      <c r="A41" t="s">
        <v>5</v>
      </c>
      <c r="B41" s="8">
        <v>30.731605000000002</v>
      </c>
      <c r="C41" s="8">
        <v>30.660921999999999</v>
      </c>
      <c r="D41" s="8">
        <v>30.755417000000001</v>
      </c>
      <c r="E41" s="8">
        <v>31.117989999999999</v>
      </c>
      <c r="F41" s="8">
        <v>32.018051499999999</v>
      </c>
      <c r="G41" s="8">
        <v>30.980499999999999</v>
      </c>
      <c r="I41" s="3">
        <f t="shared" si="0"/>
        <v>-1.9391485000000017</v>
      </c>
      <c r="J41" s="3">
        <f t="shared" si="1"/>
        <v>-1.8384560000000008</v>
      </c>
      <c r="K41" s="3">
        <f t="shared" si="2"/>
        <v>-1.9158244999999923</v>
      </c>
      <c r="L41" s="3">
        <f t="shared" si="3"/>
        <v>-1.8738930000000025</v>
      </c>
      <c r="M41" s="3">
        <f t="shared" si="4"/>
        <v>-0.80072499999999991</v>
      </c>
      <c r="N41" s="3">
        <f t="shared" si="5"/>
        <v>-1.9361634999999993</v>
      </c>
      <c r="O41" s="3"/>
      <c r="P41" s="3"/>
      <c r="Q41" s="3">
        <f t="shared" si="6"/>
        <v>0.10069250000000096</v>
      </c>
      <c r="R41" s="3">
        <f t="shared" si="7"/>
        <v>2.3324000000009448E-2</v>
      </c>
      <c r="S41" s="3">
        <f t="shared" si="8"/>
        <v>6.5255499999999245E-2</v>
      </c>
      <c r="T41" s="3">
        <f t="shared" si="9"/>
        <v>1.1384235000000018</v>
      </c>
      <c r="U41" s="3">
        <f t="shared" si="10"/>
        <v>2.9850000000024579E-3</v>
      </c>
      <c r="V41" s="3"/>
      <c r="W41" s="3"/>
      <c r="X41" s="3">
        <f t="shared" si="11"/>
        <v>0.93258523904468071</v>
      </c>
      <c r="Y41" s="3">
        <f t="shared" si="11"/>
        <v>0.98396301911197792</v>
      </c>
      <c r="Z41" s="3">
        <f t="shared" si="11"/>
        <v>0.95577603552421264</v>
      </c>
      <c r="AA41" s="3">
        <f t="shared" si="11"/>
        <v>0.45425569287731438</v>
      </c>
      <c r="AB41" s="3">
        <f t="shared" si="11"/>
        <v>0.99793309466277413</v>
      </c>
    </row>
    <row r="42" spans="1:28" x14ac:dyDescent="0.3">
      <c r="A42" t="s">
        <v>35</v>
      </c>
      <c r="B42" s="8">
        <v>26.680619</v>
      </c>
      <c r="C42" s="8">
        <v>26.52778</v>
      </c>
      <c r="D42" s="8">
        <v>26.738391</v>
      </c>
      <c r="E42" s="8">
        <v>27.064434499999997</v>
      </c>
      <c r="F42" s="8">
        <v>27.911989999999999</v>
      </c>
      <c r="G42" s="8">
        <v>26.923848</v>
      </c>
      <c r="I42" s="3">
        <f t="shared" si="0"/>
        <v>-5.9901345000000035</v>
      </c>
      <c r="J42" s="3">
        <f t="shared" si="1"/>
        <v>-5.9715980000000002</v>
      </c>
      <c r="K42" s="3">
        <f t="shared" si="2"/>
        <v>-5.9328504999999936</v>
      </c>
      <c r="L42" s="3">
        <f t="shared" si="3"/>
        <v>-5.9274485000000041</v>
      </c>
      <c r="M42" s="3">
        <f t="shared" si="4"/>
        <v>-4.9067864999999991</v>
      </c>
      <c r="N42" s="3">
        <f t="shared" si="5"/>
        <v>-5.992815499999999</v>
      </c>
      <c r="O42" s="3"/>
      <c r="P42" s="3"/>
      <c r="Q42" s="3">
        <f t="shared" si="6"/>
        <v>1.8536500000003286E-2</v>
      </c>
      <c r="R42" s="3">
        <f t="shared" si="7"/>
        <v>5.7284000000009883E-2</v>
      </c>
      <c r="S42" s="3">
        <f t="shared" si="8"/>
        <v>6.2685999999999353E-2</v>
      </c>
      <c r="T42" s="3">
        <f t="shared" si="9"/>
        <v>1.0833480000000044</v>
      </c>
      <c r="U42" s="3">
        <f t="shared" si="10"/>
        <v>-2.6809999999954925E-3</v>
      </c>
      <c r="V42" s="3"/>
      <c r="W42" s="3"/>
      <c r="X42" s="3">
        <f t="shared" si="11"/>
        <v>0.98723366717271888</v>
      </c>
      <c r="Y42" s="3">
        <f t="shared" si="11"/>
        <v>0.9610717191467929</v>
      </c>
      <c r="Z42" s="3">
        <f t="shared" si="11"/>
        <v>0.95747982929412978</v>
      </c>
      <c r="AA42" s="3">
        <f t="shared" si="11"/>
        <v>0.47193235857722948</v>
      </c>
      <c r="AB42" s="3">
        <f t="shared" si="11"/>
        <v>1.0018600553518788</v>
      </c>
    </row>
    <row r="43" spans="1:28" x14ac:dyDescent="0.3">
      <c r="A43" t="s">
        <v>126</v>
      </c>
      <c r="B43" s="8">
        <v>26.532804499999997</v>
      </c>
      <c r="C43" s="8">
        <v>26.316936999999999</v>
      </c>
      <c r="D43" s="8">
        <v>26.592875499999998</v>
      </c>
      <c r="E43" s="8">
        <v>26.787763500000001</v>
      </c>
      <c r="F43" s="8">
        <v>27.322518000000002</v>
      </c>
      <c r="G43" s="8">
        <v>26.8572655</v>
      </c>
      <c r="I43" s="3">
        <f t="shared" si="0"/>
        <v>-6.1379490000000061</v>
      </c>
      <c r="J43" s="3">
        <f t="shared" si="1"/>
        <v>-6.1824410000000007</v>
      </c>
      <c r="K43" s="3">
        <f t="shared" si="2"/>
        <v>-6.0783659999999955</v>
      </c>
      <c r="L43" s="3">
        <f t="shared" si="3"/>
        <v>-6.2041195000000009</v>
      </c>
      <c r="M43" s="3">
        <f t="shared" si="4"/>
        <v>-5.4962584999999962</v>
      </c>
      <c r="N43" s="3">
        <f t="shared" si="5"/>
        <v>-6.0593979999999981</v>
      </c>
      <c r="O43" s="3"/>
      <c r="P43" s="3"/>
      <c r="Q43" s="3">
        <f t="shared" si="6"/>
        <v>-4.4491999999994647E-2</v>
      </c>
      <c r="R43" s="3">
        <f t="shared" si="7"/>
        <v>5.95830000000106E-2</v>
      </c>
      <c r="S43" s="3">
        <f t="shared" si="8"/>
        <v>-6.6170499999994803E-2</v>
      </c>
      <c r="T43" s="3">
        <f t="shared" si="9"/>
        <v>0.64169050000000993</v>
      </c>
      <c r="U43" s="3">
        <f t="shared" si="10"/>
        <v>7.8551000000008031E-2</v>
      </c>
      <c r="V43" s="3"/>
      <c r="W43" s="3"/>
      <c r="X43" s="3">
        <f t="shared" si="11"/>
        <v>1.0313199682420455</v>
      </c>
      <c r="Y43" s="3">
        <f t="shared" si="11"/>
        <v>0.95954142737884007</v>
      </c>
      <c r="Z43" s="3">
        <f t="shared" si="11"/>
        <v>1.0469340029932399</v>
      </c>
      <c r="AA43" s="3">
        <f t="shared" si="11"/>
        <v>0.64096145218470524</v>
      </c>
      <c r="AB43" s="3">
        <f t="shared" si="11"/>
        <v>0.94700831622676174</v>
      </c>
    </row>
    <row r="44" spans="1:28" x14ac:dyDescent="0.3">
      <c r="A44" s="6" t="s">
        <v>188</v>
      </c>
      <c r="B44" s="8">
        <v>24.30614604949951</v>
      </c>
      <c r="C44" s="8">
        <v>24.178275489807127</v>
      </c>
      <c r="D44" s="8">
        <v>24.299795150756836</v>
      </c>
      <c r="E44" s="8">
        <v>24.573667335510201</v>
      </c>
      <c r="F44" s="8">
        <v>25.069227600097598</v>
      </c>
      <c r="G44" s="8">
        <v>24.530049705505359</v>
      </c>
      <c r="I44" s="3">
        <f t="shared" si="0"/>
        <v>-8.3646074505004933</v>
      </c>
      <c r="J44" s="3">
        <f t="shared" si="1"/>
        <v>-8.3211025101928726</v>
      </c>
      <c r="K44" s="3">
        <f t="shared" si="2"/>
        <v>-8.3714463492431577</v>
      </c>
      <c r="L44" s="3">
        <f t="shared" si="3"/>
        <v>-8.4182156644898001</v>
      </c>
      <c r="M44" s="3">
        <f t="shared" si="4"/>
        <v>-7.7495488999024005</v>
      </c>
      <c r="N44" s="3">
        <f t="shared" si="5"/>
        <v>-8.3866137944946395</v>
      </c>
      <c r="O44" s="3"/>
      <c r="P44" s="3"/>
      <c r="Q44" s="3">
        <f t="shared" si="6"/>
        <v>4.3504940307620643E-2</v>
      </c>
      <c r="R44" s="3">
        <f t="shared" si="7"/>
        <v>-6.8388987426644121E-3</v>
      </c>
      <c r="S44" s="3">
        <f t="shared" si="8"/>
        <v>-5.3608213989306819E-2</v>
      </c>
      <c r="T44" s="3">
        <f t="shared" si="9"/>
        <v>0.61505855059809278</v>
      </c>
      <c r="U44" s="3">
        <f t="shared" si="10"/>
        <v>-2.2006343994146249E-2</v>
      </c>
      <c r="V44" s="3"/>
      <c r="W44" s="3"/>
      <c r="X44" s="3">
        <f t="shared" si="11"/>
        <v>0.9702948091380964</v>
      </c>
      <c r="Y44" s="3">
        <f t="shared" si="11"/>
        <v>1.0047516166786536</v>
      </c>
      <c r="Z44" s="3">
        <f t="shared" si="11"/>
        <v>1.0378573861460481</v>
      </c>
      <c r="AA44" s="3">
        <f t="shared" si="11"/>
        <v>0.65290339545653897</v>
      </c>
      <c r="AB44" s="3">
        <f t="shared" si="11"/>
        <v>1.0153705657705905</v>
      </c>
    </row>
    <row r="45" spans="1:28" x14ac:dyDescent="0.3">
      <c r="A45" t="s">
        <v>59</v>
      </c>
      <c r="B45" s="8">
        <v>16.6772995</v>
      </c>
      <c r="C45" s="8">
        <v>16.589855499999999</v>
      </c>
      <c r="D45" s="8">
        <v>16.680340999999999</v>
      </c>
      <c r="E45" s="8">
        <v>17.075091499999999</v>
      </c>
      <c r="F45" s="8">
        <v>17.834412</v>
      </c>
      <c r="G45" s="8">
        <v>16.916099500000001</v>
      </c>
      <c r="I45" s="3">
        <f t="shared" si="0"/>
        <v>-15.993454000000003</v>
      </c>
      <c r="J45" s="3">
        <f t="shared" si="1"/>
        <v>-15.909522500000001</v>
      </c>
      <c r="K45" s="3">
        <f t="shared" si="2"/>
        <v>-15.990900499999995</v>
      </c>
      <c r="L45" s="3">
        <f t="shared" si="3"/>
        <v>-15.916791500000002</v>
      </c>
      <c r="M45" s="3">
        <f t="shared" si="4"/>
        <v>-14.984364499999998</v>
      </c>
      <c r="N45" s="3">
        <f t="shared" si="5"/>
        <v>-16.000563999999997</v>
      </c>
      <c r="O45" s="3"/>
      <c r="P45" s="3"/>
      <c r="Q45" s="3">
        <f t="shared" si="6"/>
        <v>8.3931500000002046E-2</v>
      </c>
      <c r="R45" s="3">
        <f t="shared" si="7"/>
        <v>2.553500000008313E-3</v>
      </c>
      <c r="S45" s="3">
        <f t="shared" si="8"/>
        <v>7.6662500000001188E-2</v>
      </c>
      <c r="T45" s="3">
        <f t="shared" si="9"/>
        <v>1.0090895000000053</v>
      </c>
      <c r="U45" s="3">
        <f t="shared" si="10"/>
        <v>-7.1099999999937324E-3</v>
      </c>
      <c r="V45" s="3"/>
      <c r="W45" s="3"/>
      <c r="X45" s="3">
        <f t="shared" si="11"/>
        <v>0.94348304695593133</v>
      </c>
      <c r="Y45" s="3">
        <f t="shared" si="11"/>
        <v>0.99823161411456141</v>
      </c>
      <c r="Z45" s="3">
        <f t="shared" si="11"/>
        <v>0.94824876982038053</v>
      </c>
      <c r="AA45" s="3">
        <f t="shared" si="11"/>
        <v>0.49685972218121849</v>
      </c>
      <c r="AB45" s="3">
        <f t="shared" si="11"/>
        <v>1.004940440382371</v>
      </c>
    </row>
    <row r="46" spans="1:28" x14ac:dyDescent="0.3">
      <c r="A46" t="s">
        <v>42</v>
      </c>
      <c r="B46" s="8">
        <v>26.748676</v>
      </c>
      <c r="C46" s="8">
        <v>26.585469</v>
      </c>
      <c r="D46" s="8">
        <v>26.892686999999999</v>
      </c>
      <c r="E46" s="8">
        <v>27.088568500000001</v>
      </c>
      <c r="F46" s="8">
        <v>28.171149</v>
      </c>
      <c r="G46" s="8">
        <v>27.045584499999997</v>
      </c>
      <c r="I46" s="3">
        <f t="shared" si="0"/>
        <v>-5.9220775000000039</v>
      </c>
      <c r="J46" s="3">
        <f t="shared" si="1"/>
        <v>-5.9139090000000003</v>
      </c>
      <c r="K46" s="3">
        <f t="shared" si="2"/>
        <v>-5.7785544999999949</v>
      </c>
      <c r="L46" s="3">
        <f t="shared" si="3"/>
        <v>-5.9033145000000005</v>
      </c>
      <c r="M46" s="3">
        <f t="shared" si="4"/>
        <v>-4.6476274999999987</v>
      </c>
      <c r="N46" s="3">
        <f t="shared" si="5"/>
        <v>-5.8710790000000017</v>
      </c>
      <c r="O46" s="3"/>
      <c r="P46" s="3"/>
      <c r="Q46" s="3">
        <f t="shared" si="6"/>
        <v>8.1685000000035757E-3</v>
      </c>
      <c r="R46" s="3">
        <f t="shared" si="7"/>
        <v>0.14352300000000895</v>
      </c>
      <c r="S46" s="3">
        <f t="shared" si="8"/>
        <v>1.8763000000003416E-2</v>
      </c>
      <c r="T46" s="3">
        <f t="shared" si="9"/>
        <v>1.2744500000000052</v>
      </c>
      <c r="U46" s="3">
        <f t="shared" si="10"/>
        <v>5.0998500000002167E-2</v>
      </c>
      <c r="V46" s="3"/>
      <c r="W46" s="3"/>
      <c r="X46" s="3">
        <f t="shared" si="11"/>
        <v>0.99435402601418632</v>
      </c>
      <c r="Y46" s="3">
        <f t="shared" si="11"/>
        <v>0.90530573573211559</v>
      </c>
      <c r="Z46" s="3">
        <f t="shared" si="11"/>
        <v>0.98707868578914393</v>
      </c>
      <c r="AA46" s="3">
        <f t="shared" si="11"/>
        <v>0.41338272332905363</v>
      </c>
      <c r="AB46" s="3">
        <f t="shared" si="11"/>
        <v>0.96526802848045234</v>
      </c>
    </row>
    <row r="47" spans="1:28" x14ac:dyDescent="0.3">
      <c r="A47" t="s">
        <v>43</v>
      </c>
      <c r="B47" s="8">
        <v>22.591638500000002</v>
      </c>
      <c r="C47" s="8">
        <v>22.500648000000002</v>
      </c>
      <c r="D47" s="8">
        <v>22.563222500000002</v>
      </c>
      <c r="E47" s="8">
        <v>22.956876999999999</v>
      </c>
      <c r="F47" s="8">
        <v>23.710065</v>
      </c>
      <c r="G47" s="8">
        <v>22.759093499999999</v>
      </c>
      <c r="I47" s="3">
        <f t="shared" si="0"/>
        <v>-10.079115000000002</v>
      </c>
      <c r="J47" s="3">
        <f t="shared" si="1"/>
        <v>-9.9987299999999983</v>
      </c>
      <c r="K47" s="3">
        <f t="shared" si="2"/>
        <v>-10.108018999999992</v>
      </c>
      <c r="L47" s="3">
        <f t="shared" si="3"/>
        <v>-10.035006000000003</v>
      </c>
      <c r="M47" s="3">
        <f t="shared" si="4"/>
        <v>-9.1087114999999983</v>
      </c>
      <c r="N47" s="3">
        <f t="shared" si="5"/>
        <v>-10.15757</v>
      </c>
      <c r="O47" s="3"/>
      <c r="P47" s="3"/>
      <c r="Q47" s="3">
        <f t="shared" si="6"/>
        <v>8.0385000000003259E-2</v>
      </c>
      <c r="R47" s="3">
        <f t="shared" si="7"/>
        <v>-2.8903999999990049E-2</v>
      </c>
      <c r="S47" s="3">
        <f t="shared" si="8"/>
        <v>4.4108999999998844E-2</v>
      </c>
      <c r="T47" s="3">
        <f t="shared" si="9"/>
        <v>0.97040350000000331</v>
      </c>
      <c r="U47" s="3">
        <f t="shared" si="10"/>
        <v>-7.8454999999998165E-2</v>
      </c>
      <c r="V47" s="3"/>
      <c r="W47" s="3"/>
      <c r="X47" s="3">
        <f t="shared" si="11"/>
        <v>0.9458052138910823</v>
      </c>
      <c r="Y47" s="3">
        <f t="shared" si="11"/>
        <v>1.0202367682626856</v>
      </c>
      <c r="Z47" s="3">
        <f t="shared" si="11"/>
        <v>0.96988862953645338</v>
      </c>
      <c r="AA47" s="3">
        <f t="shared" si="11"/>
        <v>0.51036330198787061</v>
      </c>
      <c r="AB47" s="3">
        <f t="shared" si="11"/>
        <v>1.0558866727471303</v>
      </c>
    </row>
    <row r="48" spans="1:28" x14ac:dyDescent="0.3">
      <c r="A48" s="6" t="s">
        <v>147</v>
      </c>
      <c r="B48" s="8">
        <v>29.632448196411119</v>
      </c>
      <c r="C48" s="8">
        <v>29.393751144409165</v>
      </c>
      <c r="D48" s="8">
        <v>29.583919525146484</v>
      </c>
      <c r="E48" s="8">
        <v>29.782011985778752</v>
      </c>
      <c r="F48" s="8">
        <v>30.498910522460903</v>
      </c>
      <c r="G48" s="8">
        <v>29.839972877502419</v>
      </c>
      <c r="I48" s="3">
        <f t="shared" si="0"/>
        <v>-3.038305303588885</v>
      </c>
      <c r="J48" s="3">
        <f t="shared" si="1"/>
        <v>-3.1056268555908346</v>
      </c>
      <c r="K48" s="3">
        <f t="shared" si="2"/>
        <v>-3.0873219748535092</v>
      </c>
      <c r="L48" s="3">
        <f t="shared" si="3"/>
        <v>-3.2098710142212497</v>
      </c>
      <c r="M48" s="3">
        <f t="shared" si="4"/>
        <v>-2.3198659775390951</v>
      </c>
      <c r="N48" s="3">
        <f t="shared" si="5"/>
        <v>-3.0766906224975799</v>
      </c>
      <c r="O48" s="3"/>
      <c r="P48" s="3"/>
      <c r="Q48" s="3">
        <f t="shared" si="6"/>
        <v>-6.7321552001949669E-2</v>
      </c>
      <c r="R48" s="3">
        <f t="shared" si="7"/>
        <v>-4.9016671264624279E-2</v>
      </c>
      <c r="S48" s="3">
        <f t="shared" si="8"/>
        <v>-0.1715657106323647</v>
      </c>
      <c r="T48" s="3">
        <f t="shared" si="9"/>
        <v>0.71843932604978988</v>
      </c>
      <c r="U48" s="3">
        <f t="shared" si="10"/>
        <v>-3.8385318908694899E-2</v>
      </c>
      <c r="V48" s="3"/>
      <c r="W48" s="3"/>
      <c r="X48" s="3">
        <f t="shared" si="11"/>
        <v>1.047769630972522</v>
      </c>
      <c r="Y48" s="3">
        <f t="shared" si="11"/>
        <v>1.0345595364474705</v>
      </c>
      <c r="Z48" s="3">
        <f t="shared" si="11"/>
        <v>1.1262801373498708</v>
      </c>
      <c r="AA48" s="3">
        <f t="shared" si="11"/>
        <v>0.60775454144774732</v>
      </c>
      <c r="AB48" s="3">
        <f t="shared" si="11"/>
        <v>1.0269637933732887</v>
      </c>
    </row>
    <row r="49" spans="1:28" x14ac:dyDescent="0.3">
      <c r="A49" t="s">
        <v>123</v>
      </c>
      <c r="B49" s="8">
        <v>21.653905999999999</v>
      </c>
      <c r="C49" s="8">
        <v>21.546568999999998</v>
      </c>
      <c r="D49" s="8">
        <v>21.616667</v>
      </c>
      <c r="E49" s="8">
        <v>21.906527499999999</v>
      </c>
      <c r="F49" s="8">
        <v>22.503310499999998</v>
      </c>
      <c r="G49" s="8">
        <v>21.764902499999998</v>
      </c>
      <c r="I49" s="3">
        <f t="shared" si="0"/>
        <v>-11.016847500000004</v>
      </c>
      <c r="J49" s="3">
        <f t="shared" si="1"/>
        <v>-10.952809000000002</v>
      </c>
      <c r="K49" s="3">
        <f t="shared" si="2"/>
        <v>-11.054574499999994</v>
      </c>
      <c r="L49" s="3">
        <f t="shared" si="3"/>
        <v>-11.085355500000002</v>
      </c>
      <c r="M49" s="3">
        <f t="shared" si="4"/>
        <v>-10.315466000000001</v>
      </c>
      <c r="N49" s="3">
        <f t="shared" si="5"/>
        <v>-11.151761</v>
      </c>
      <c r="O49" s="3"/>
      <c r="P49" s="3"/>
      <c r="Q49" s="3">
        <f t="shared" si="6"/>
        <v>6.403850000000233E-2</v>
      </c>
      <c r="R49" s="3">
        <f t="shared" si="7"/>
        <v>-3.772699999998963E-2</v>
      </c>
      <c r="S49" s="3">
        <f t="shared" si="8"/>
        <v>-6.8507999999997793E-2</v>
      </c>
      <c r="T49" s="3">
        <f t="shared" si="9"/>
        <v>0.70138150000000365</v>
      </c>
      <c r="U49" s="3">
        <f t="shared" si="10"/>
        <v>-0.13491349999999613</v>
      </c>
      <c r="V49" s="3"/>
      <c r="W49" s="3"/>
      <c r="X49" s="3">
        <f t="shared" si="11"/>
        <v>0.95658263022795897</v>
      </c>
      <c r="Y49" s="3">
        <f t="shared" si="11"/>
        <v>1.0264952844793671</v>
      </c>
      <c r="Z49" s="3">
        <f t="shared" si="11"/>
        <v>1.0486316534014744</v>
      </c>
      <c r="AA49" s="3">
        <f t="shared" si="11"/>
        <v>0.61498302743573841</v>
      </c>
      <c r="AB49" s="3">
        <f t="shared" si="11"/>
        <v>1.098026977156132</v>
      </c>
    </row>
    <row r="50" spans="1:28" x14ac:dyDescent="0.3">
      <c r="A50" t="s">
        <v>45</v>
      </c>
      <c r="B50" s="8">
        <v>21.653905999999999</v>
      </c>
      <c r="C50" s="8">
        <v>21.546568999999998</v>
      </c>
      <c r="D50" s="8">
        <v>21.616667</v>
      </c>
      <c r="E50" s="8">
        <v>21.906527499999999</v>
      </c>
      <c r="F50" s="8">
        <v>22.503310499999998</v>
      </c>
      <c r="G50" s="8">
        <v>21.764902499999998</v>
      </c>
      <c r="I50" s="3">
        <f t="shared" si="0"/>
        <v>-11.016847500000004</v>
      </c>
      <c r="J50" s="3">
        <f t="shared" si="1"/>
        <v>-10.952809000000002</v>
      </c>
      <c r="K50" s="3">
        <f t="shared" si="2"/>
        <v>-11.054574499999994</v>
      </c>
      <c r="L50" s="3">
        <f t="shared" si="3"/>
        <v>-11.085355500000002</v>
      </c>
      <c r="M50" s="3">
        <f t="shared" si="4"/>
        <v>-10.315466000000001</v>
      </c>
      <c r="N50" s="3">
        <f t="shared" si="5"/>
        <v>-11.151761</v>
      </c>
      <c r="O50" s="3"/>
      <c r="P50" s="3"/>
      <c r="Q50" s="3">
        <f t="shared" si="6"/>
        <v>6.403850000000233E-2</v>
      </c>
      <c r="R50" s="3">
        <f t="shared" si="7"/>
        <v>-3.772699999998963E-2</v>
      </c>
      <c r="S50" s="3">
        <f t="shared" si="8"/>
        <v>-6.8507999999997793E-2</v>
      </c>
      <c r="T50" s="3">
        <f t="shared" si="9"/>
        <v>0.70138150000000365</v>
      </c>
      <c r="U50" s="3">
        <f t="shared" si="10"/>
        <v>-0.13491349999999613</v>
      </c>
      <c r="V50" s="3"/>
      <c r="W50" s="3"/>
      <c r="X50" s="3">
        <f t="shared" si="11"/>
        <v>0.95658263022795897</v>
      </c>
      <c r="Y50" s="3">
        <f t="shared" si="11"/>
        <v>1.0264952844793671</v>
      </c>
      <c r="Z50" s="3">
        <f t="shared" si="11"/>
        <v>1.0486316534014744</v>
      </c>
      <c r="AA50" s="3">
        <f t="shared" si="11"/>
        <v>0.61498302743573841</v>
      </c>
      <c r="AB50" s="3">
        <f t="shared" si="11"/>
        <v>1.098026977156132</v>
      </c>
    </row>
    <row r="51" spans="1:28" x14ac:dyDescent="0.3">
      <c r="A51" t="s">
        <v>75</v>
      </c>
      <c r="B51" s="8">
        <v>22.363432500000002</v>
      </c>
      <c r="C51" s="8">
        <v>22.316692500000002</v>
      </c>
      <c r="D51" s="8">
        <v>22.378679999999999</v>
      </c>
      <c r="E51" s="8">
        <v>22.770216000000001</v>
      </c>
      <c r="F51" s="8">
        <v>23.506210500000002</v>
      </c>
      <c r="G51" s="8">
        <v>22.537982499999998</v>
      </c>
      <c r="I51" s="3">
        <f t="shared" si="0"/>
        <v>-10.307321000000002</v>
      </c>
      <c r="J51" s="3">
        <f t="shared" si="1"/>
        <v>-10.182685499999998</v>
      </c>
      <c r="K51" s="3">
        <f t="shared" si="2"/>
        <v>-10.292561499999994</v>
      </c>
      <c r="L51" s="3">
        <f t="shared" si="3"/>
        <v>-10.221667</v>
      </c>
      <c r="M51" s="3">
        <f t="shared" si="4"/>
        <v>-9.3125659999999968</v>
      </c>
      <c r="N51" s="3">
        <f t="shared" si="5"/>
        <v>-10.378681</v>
      </c>
      <c r="O51" s="3"/>
      <c r="P51" s="3"/>
      <c r="Q51" s="3">
        <f t="shared" si="6"/>
        <v>0.12463550000000367</v>
      </c>
      <c r="R51" s="3">
        <f t="shared" si="7"/>
        <v>1.4759500000007364E-2</v>
      </c>
      <c r="S51" s="3">
        <f t="shared" si="8"/>
        <v>8.5654000000001673E-2</v>
      </c>
      <c r="T51" s="3">
        <f t="shared" si="9"/>
        <v>0.99475500000000494</v>
      </c>
      <c r="U51" s="3">
        <f t="shared" si="10"/>
        <v>-7.1359999999998536E-2</v>
      </c>
      <c r="V51" s="3"/>
      <c r="W51" s="3"/>
      <c r="X51" s="3">
        <f t="shared" si="11"/>
        <v>0.91723575551535419</v>
      </c>
      <c r="Y51" s="3">
        <f t="shared" si="11"/>
        <v>0.98982164780893755</v>
      </c>
      <c r="Z51" s="3">
        <f t="shared" si="11"/>
        <v>0.9423572513318198</v>
      </c>
      <c r="AA51" s="3">
        <f t="shared" si="11"/>
        <v>0.50182108680761106</v>
      </c>
      <c r="AB51" s="3">
        <f t="shared" si="11"/>
        <v>1.0507066972799814</v>
      </c>
    </row>
    <row r="52" spans="1:28" x14ac:dyDescent="0.3">
      <c r="A52" t="s">
        <v>61</v>
      </c>
      <c r="B52" s="8">
        <v>26.780988999999998</v>
      </c>
      <c r="C52" s="8">
        <v>26.6406405</v>
      </c>
      <c r="D52" s="8">
        <v>26.853951500000001</v>
      </c>
      <c r="E52" s="8">
        <v>27.0955035</v>
      </c>
      <c r="F52" s="8">
        <v>28.0539755</v>
      </c>
      <c r="G52" s="8">
        <v>26.969139499999997</v>
      </c>
      <c r="I52" s="3">
        <f t="shared" si="0"/>
        <v>-5.8897645000000054</v>
      </c>
      <c r="J52" s="3">
        <f t="shared" si="1"/>
        <v>-5.8587375000000002</v>
      </c>
      <c r="K52" s="3">
        <f t="shared" si="2"/>
        <v>-5.8172899999999927</v>
      </c>
      <c r="L52" s="3">
        <f t="shared" si="3"/>
        <v>-5.8963795000000019</v>
      </c>
      <c r="M52" s="3">
        <f t="shared" si="4"/>
        <v>-4.7648009999999985</v>
      </c>
      <c r="N52" s="3">
        <f t="shared" si="5"/>
        <v>-5.9475240000000014</v>
      </c>
      <c r="O52" s="3"/>
      <c r="P52" s="3"/>
      <c r="Q52" s="3">
        <f t="shared" si="6"/>
        <v>3.1027000000005245E-2</v>
      </c>
      <c r="R52" s="3">
        <f t="shared" si="7"/>
        <v>7.2474500000012654E-2</v>
      </c>
      <c r="S52" s="3">
        <f t="shared" si="8"/>
        <v>-6.6149999999964848E-3</v>
      </c>
      <c r="T52" s="3">
        <f t="shared" si="9"/>
        <v>1.1249635000000069</v>
      </c>
      <c r="U52" s="3">
        <f t="shared" si="10"/>
        <v>-5.7759499999995967E-2</v>
      </c>
      <c r="V52" s="3"/>
      <c r="W52" s="3"/>
      <c r="X52" s="3">
        <f t="shared" si="11"/>
        <v>0.97872333344441576</v>
      </c>
      <c r="Y52" s="3">
        <f t="shared" si="11"/>
        <v>0.95100544078094673</v>
      </c>
      <c r="Z52" s="3">
        <f t="shared" si="11"/>
        <v>1.0045956965696334</v>
      </c>
      <c r="AA52" s="3">
        <f t="shared" si="11"/>
        <v>0.45851362179157418</v>
      </c>
      <c r="AB52" s="3">
        <f t="shared" si="11"/>
        <v>1.040848071872978</v>
      </c>
    </row>
    <row r="53" spans="1:28" x14ac:dyDescent="0.3">
      <c r="A53" s="6" t="s">
        <v>182</v>
      </c>
      <c r="B53" s="8">
        <v>32.423241806030276</v>
      </c>
      <c r="C53" s="8">
        <v>32.280826568603473</v>
      </c>
      <c r="D53" s="8">
        <v>32.472050857543906</v>
      </c>
      <c r="E53" s="8">
        <v>32.855188369750955</v>
      </c>
      <c r="F53" s="8">
        <v>33.478826522827148</v>
      </c>
      <c r="G53" s="8">
        <v>32.737334442138646</v>
      </c>
      <c r="I53" s="3">
        <f t="shared" si="0"/>
        <v>-0.24751169396972728</v>
      </c>
      <c r="J53" s="3">
        <f t="shared" si="1"/>
        <v>-0.21855143139652711</v>
      </c>
      <c r="K53" s="3">
        <f t="shared" si="2"/>
        <v>-0.19919064245608809</v>
      </c>
      <c r="L53" s="3">
        <f t="shared" si="3"/>
        <v>-0.13669463024904616</v>
      </c>
      <c r="M53" s="3">
        <f t="shared" si="4"/>
        <v>0.66005002282714997</v>
      </c>
      <c r="N53" s="3">
        <f t="shared" si="5"/>
        <v>-0.17932905786135223</v>
      </c>
      <c r="O53" s="3"/>
      <c r="P53" s="3"/>
      <c r="Q53" s="3">
        <f t="shared" si="6"/>
        <v>2.8960262573200168E-2</v>
      </c>
      <c r="R53" s="3">
        <f t="shared" si="7"/>
        <v>4.832105151363919E-2</v>
      </c>
      <c r="S53" s="3">
        <f t="shared" si="8"/>
        <v>0.11081706372068112</v>
      </c>
      <c r="T53" s="3">
        <f t="shared" si="9"/>
        <v>0.90756171679687725</v>
      </c>
      <c r="U53" s="3">
        <f t="shared" si="10"/>
        <v>6.818263610837505E-2</v>
      </c>
      <c r="V53" s="3"/>
      <c r="W53" s="3"/>
      <c r="X53" s="3">
        <f t="shared" si="11"/>
        <v>0.98012641145958479</v>
      </c>
      <c r="Y53" s="3">
        <f t="shared" si="11"/>
        <v>0.96706109980463761</v>
      </c>
      <c r="Z53" s="3">
        <f t="shared" si="11"/>
        <v>0.92606344156272924</v>
      </c>
      <c r="AA53" s="3">
        <f t="shared" si="11"/>
        <v>0.53308529195871734</v>
      </c>
      <c r="AB53" s="3">
        <f t="shared" si="11"/>
        <v>0.95383879291871965</v>
      </c>
    </row>
    <row r="54" spans="1:28" x14ac:dyDescent="0.3">
      <c r="A54" t="s">
        <v>83</v>
      </c>
      <c r="B54" s="8">
        <v>20.167565500000002</v>
      </c>
      <c r="C54" s="8">
        <v>20.040201</v>
      </c>
      <c r="D54" s="8">
        <v>20.142174500000003</v>
      </c>
      <c r="E54" s="8">
        <v>20.518545</v>
      </c>
      <c r="F54" s="8">
        <v>21.241979000000001</v>
      </c>
      <c r="G54" s="8">
        <v>20.346502999999998</v>
      </c>
      <c r="I54" s="3">
        <f t="shared" si="0"/>
        <v>-12.503188000000002</v>
      </c>
      <c r="J54" s="3">
        <f t="shared" si="1"/>
        <v>-12.459177</v>
      </c>
      <c r="K54" s="3">
        <f t="shared" si="2"/>
        <v>-12.529066999999991</v>
      </c>
      <c r="L54" s="3">
        <f t="shared" si="3"/>
        <v>-12.473338000000002</v>
      </c>
      <c r="M54" s="3">
        <f t="shared" si="4"/>
        <v>-11.576797499999998</v>
      </c>
      <c r="N54" s="3">
        <f t="shared" si="5"/>
        <v>-12.5701605</v>
      </c>
      <c r="O54" s="3"/>
      <c r="P54" s="3"/>
      <c r="Q54" s="3">
        <f t="shared" si="6"/>
        <v>4.4011000000001133E-2</v>
      </c>
      <c r="R54" s="3">
        <f t="shared" si="7"/>
        <v>-2.5878999999989105E-2</v>
      </c>
      <c r="S54" s="3">
        <f t="shared" si="8"/>
        <v>2.984999999999971E-2</v>
      </c>
      <c r="T54" s="3">
        <f t="shared" si="9"/>
        <v>0.92639050000000367</v>
      </c>
      <c r="U54" s="3">
        <f t="shared" si="10"/>
        <v>-6.6972499999998547E-2</v>
      </c>
      <c r="V54" s="3"/>
      <c r="W54" s="3"/>
      <c r="X54" s="3">
        <f t="shared" si="11"/>
        <v>0.96995451477993078</v>
      </c>
      <c r="Y54" s="3">
        <f t="shared" si="11"/>
        <v>1.0180998073293683</v>
      </c>
      <c r="Z54" s="3">
        <f t="shared" si="11"/>
        <v>0.97952213524365006</v>
      </c>
      <c r="AA54" s="3">
        <f t="shared" si="11"/>
        <v>0.52617313670417087</v>
      </c>
      <c r="AB54" s="3">
        <f t="shared" si="11"/>
        <v>1.047516159630494</v>
      </c>
    </row>
    <row r="55" spans="1:28" x14ac:dyDescent="0.3">
      <c r="A55" t="s">
        <v>69</v>
      </c>
      <c r="B55" s="8">
        <v>19.557220999999998</v>
      </c>
      <c r="C55" s="8">
        <v>19.393841999999999</v>
      </c>
      <c r="D55" s="8">
        <v>19.551110999999999</v>
      </c>
      <c r="E55" s="8">
        <v>19.869968999999998</v>
      </c>
      <c r="F55" s="8">
        <v>20.543137999999999</v>
      </c>
      <c r="G55" s="8">
        <v>19.786469</v>
      </c>
      <c r="I55" s="3">
        <f t="shared" si="0"/>
        <v>-13.113532500000005</v>
      </c>
      <c r="J55" s="3">
        <f t="shared" si="1"/>
        <v>-13.105536000000001</v>
      </c>
      <c r="K55" s="3">
        <f t="shared" si="2"/>
        <v>-13.120130499999995</v>
      </c>
      <c r="L55" s="3">
        <f t="shared" si="3"/>
        <v>-13.121914000000004</v>
      </c>
      <c r="M55" s="3">
        <f t="shared" si="4"/>
        <v>-12.275638499999999</v>
      </c>
      <c r="N55" s="3">
        <f t="shared" si="5"/>
        <v>-13.130194499999998</v>
      </c>
      <c r="O55" s="3"/>
      <c r="P55" s="3"/>
      <c r="Q55" s="3">
        <f t="shared" si="6"/>
        <v>7.9965000000044029E-3</v>
      </c>
      <c r="R55" s="3">
        <f t="shared" si="7"/>
        <v>-6.5979999999896677E-3</v>
      </c>
      <c r="S55" s="3">
        <f t="shared" si="8"/>
        <v>-8.3814999999987094E-3</v>
      </c>
      <c r="T55" s="3">
        <f t="shared" si="9"/>
        <v>0.83789400000000569</v>
      </c>
      <c r="U55" s="3">
        <f t="shared" si="10"/>
        <v>-1.6661999999993071E-2</v>
      </c>
      <c r="V55" s="3"/>
      <c r="W55" s="3"/>
      <c r="X55" s="3">
        <f t="shared" si="11"/>
        <v>0.99447258127581539</v>
      </c>
      <c r="Y55" s="3">
        <f t="shared" si="11"/>
        <v>1.0045838589839033</v>
      </c>
      <c r="Z55" s="3">
        <f t="shared" si="11"/>
        <v>1.0058265216241602</v>
      </c>
      <c r="AA55" s="3">
        <f t="shared" si="11"/>
        <v>0.55945965452331525</v>
      </c>
      <c r="AB55" s="3">
        <f t="shared" si="11"/>
        <v>1.0116161680351168</v>
      </c>
    </row>
    <row r="56" spans="1:28" x14ac:dyDescent="0.3">
      <c r="A56" t="s">
        <v>44</v>
      </c>
      <c r="B56" s="8">
        <v>27.447875</v>
      </c>
      <c r="C56" s="8">
        <v>27.230493500000001</v>
      </c>
      <c r="D56" s="8">
        <v>27.435751500000002</v>
      </c>
      <c r="E56" s="8">
        <v>27.6736775</v>
      </c>
      <c r="F56" s="8">
        <v>28.636454000000001</v>
      </c>
      <c r="G56" s="8">
        <v>27.618722500000001</v>
      </c>
      <c r="I56" s="3">
        <f t="shared" si="0"/>
        <v>-5.2228785000000038</v>
      </c>
      <c r="J56" s="3">
        <f t="shared" si="1"/>
        <v>-5.2688844999999986</v>
      </c>
      <c r="K56" s="3">
        <f t="shared" si="2"/>
        <v>-5.2354899999999915</v>
      </c>
      <c r="L56" s="3">
        <f t="shared" si="3"/>
        <v>-5.3182055000000013</v>
      </c>
      <c r="M56" s="3">
        <f t="shared" si="4"/>
        <v>-4.1823224999999979</v>
      </c>
      <c r="N56" s="3">
        <f t="shared" si="5"/>
        <v>-5.297940999999998</v>
      </c>
      <c r="O56" s="3"/>
      <c r="P56" s="3"/>
      <c r="Q56" s="3">
        <f t="shared" si="6"/>
        <v>-4.6005999999994884E-2</v>
      </c>
      <c r="R56" s="3">
        <f t="shared" si="7"/>
        <v>-1.2611499999987785E-2</v>
      </c>
      <c r="S56" s="3">
        <f t="shared" si="8"/>
        <v>-9.5326999999997497E-2</v>
      </c>
      <c r="T56" s="3">
        <f t="shared" si="9"/>
        <v>1.0405560000000058</v>
      </c>
      <c r="U56" s="3">
        <f t="shared" si="10"/>
        <v>-7.5062499999994259E-2</v>
      </c>
      <c r="V56" s="3"/>
      <c r="W56" s="3"/>
      <c r="X56" s="3">
        <f t="shared" si="11"/>
        <v>1.0324028291169709</v>
      </c>
      <c r="Y56" s="3">
        <f t="shared" si="11"/>
        <v>1.0087799452543871</v>
      </c>
      <c r="Z56" s="3">
        <f t="shared" si="11"/>
        <v>1.0683075222595924</v>
      </c>
      <c r="AA56" s="3">
        <f t="shared" ref="AA56:AB119" si="12">2^-T56</f>
        <v>0.48614008415389531</v>
      </c>
      <c r="AB56" s="3">
        <f t="shared" si="12"/>
        <v>1.0534066703328153</v>
      </c>
    </row>
    <row r="57" spans="1:28" x14ac:dyDescent="0.3">
      <c r="A57" s="6" t="s">
        <v>168</v>
      </c>
      <c r="B57" s="8">
        <v>29.780814170837363</v>
      </c>
      <c r="C57" s="8">
        <v>29.5785511016845</v>
      </c>
      <c r="D57" s="8">
        <v>29.800929832458465</v>
      </c>
      <c r="E57" s="8">
        <v>29.896886825561523</v>
      </c>
      <c r="F57" s="8">
        <v>30.653247833251953</v>
      </c>
      <c r="G57" s="8">
        <v>29.974541664123535</v>
      </c>
      <c r="I57" s="3">
        <f t="shared" si="0"/>
        <v>-2.8899393291626403</v>
      </c>
      <c r="J57" s="3">
        <f t="shared" si="1"/>
        <v>-2.9208268983155001</v>
      </c>
      <c r="K57" s="3">
        <f t="shared" si="2"/>
        <v>-2.8703116675415288</v>
      </c>
      <c r="L57" s="3">
        <f t="shared" si="3"/>
        <v>-3.094996174438478</v>
      </c>
      <c r="M57" s="3">
        <f t="shared" si="4"/>
        <v>-2.1655286667480453</v>
      </c>
      <c r="N57" s="3">
        <f t="shared" si="5"/>
        <v>-2.9421218358764634</v>
      </c>
      <c r="O57" s="3"/>
      <c r="P57" s="3"/>
      <c r="Q57" s="3">
        <f t="shared" si="6"/>
        <v>-3.088756915285984E-2</v>
      </c>
      <c r="R57" s="3">
        <f t="shared" si="7"/>
        <v>1.9627661621111514E-2</v>
      </c>
      <c r="S57" s="3">
        <f t="shared" si="8"/>
        <v>-0.20505684527583767</v>
      </c>
      <c r="T57" s="3">
        <f t="shared" si="9"/>
        <v>0.72441066241459495</v>
      </c>
      <c r="U57" s="3">
        <f t="shared" si="10"/>
        <v>-5.2182506713823074E-2</v>
      </c>
      <c r="V57" s="3"/>
      <c r="W57" s="3"/>
      <c r="X57" s="3">
        <f t="shared" ref="X57:AB120" si="13">2^-Q57</f>
        <v>1.0216404620216291</v>
      </c>
      <c r="Y57" s="3">
        <f t="shared" si="13"/>
        <v>0.98648726950267296</v>
      </c>
      <c r="Z57" s="3">
        <f t="shared" si="13"/>
        <v>1.1527317660055616</v>
      </c>
      <c r="AA57" s="3">
        <f t="shared" si="12"/>
        <v>0.60524423498714885</v>
      </c>
      <c r="AB57" s="3">
        <f t="shared" si="12"/>
        <v>1.0368322561660934</v>
      </c>
    </row>
    <row r="58" spans="1:28" x14ac:dyDescent="0.3">
      <c r="A58" t="s">
        <v>109</v>
      </c>
      <c r="B58" s="8">
        <v>22.378103500000002</v>
      </c>
      <c r="C58" s="8">
        <v>22.326798499999999</v>
      </c>
      <c r="D58" s="8">
        <v>22.350096999999998</v>
      </c>
      <c r="E58" s="8">
        <v>22.722540000000002</v>
      </c>
      <c r="F58" s="8">
        <v>23.354228500000001</v>
      </c>
      <c r="G58" s="8">
        <v>22.582841000000002</v>
      </c>
      <c r="I58" s="3">
        <f t="shared" si="0"/>
        <v>-10.292650000000002</v>
      </c>
      <c r="J58" s="3">
        <f t="shared" si="1"/>
        <v>-10.172579500000001</v>
      </c>
      <c r="K58" s="3">
        <f t="shared" si="2"/>
        <v>-10.321144499999996</v>
      </c>
      <c r="L58" s="3">
        <f t="shared" si="3"/>
        <v>-10.269342999999999</v>
      </c>
      <c r="M58" s="3">
        <f t="shared" si="4"/>
        <v>-9.4645479999999971</v>
      </c>
      <c r="N58" s="3">
        <f t="shared" si="5"/>
        <v>-10.333822499999997</v>
      </c>
      <c r="O58" s="3"/>
      <c r="P58" s="3"/>
      <c r="Q58" s="3">
        <f t="shared" si="6"/>
        <v>0.12007050000000064</v>
      </c>
      <c r="R58" s="3">
        <f t="shared" si="7"/>
        <v>-2.849449999999365E-2</v>
      </c>
      <c r="S58" s="3">
        <f t="shared" si="8"/>
        <v>2.3307000000002631E-2</v>
      </c>
      <c r="T58" s="3">
        <f t="shared" si="9"/>
        <v>0.82810200000000478</v>
      </c>
      <c r="U58" s="3">
        <f t="shared" si="10"/>
        <v>-4.1172499999994727E-2</v>
      </c>
      <c r="V58" s="3"/>
      <c r="W58" s="3"/>
      <c r="X58" s="3">
        <f t="shared" si="13"/>
        <v>0.92014268502751673</v>
      </c>
      <c r="Y58" s="3">
        <f t="shared" si="13"/>
        <v>1.0199472215066092</v>
      </c>
      <c r="Z58" s="3">
        <f t="shared" si="13"/>
        <v>0.98397461371056705</v>
      </c>
      <c r="AA58" s="3">
        <f t="shared" si="12"/>
        <v>0.56326978909646197</v>
      </c>
      <c r="AB58" s="3">
        <f t="shared" si="12"/>
        <v>1.0289497298854113</v>
      </c>
    </row>
    <row r="59" spans="1:28" x14ac:dyDescent="0.3">
      <c r="A59" t="s">
        <v>90</v>
      </c>
      <c r="B59" s="8">
        <v>25.637734500000001</v>
      </c>
      <c r="C59" s="8">
        <v>25.401215499999999</v>
      </c>
      <c r="D59" s="8">
        <v>25.766055999999999</v>
      </c>
      <c r="E59" s="8">
        <v>25.870162499999999</v>
      </c>
      <c r="F59" s="8">
        <v>26.868158000000001</v>
      </c>
      <c r="G59" s="8">
        <v>25.870694999999998</v>
      </c>
      <c r="I59" s="3">
        <f t="shared" si="0"/>
        <v>-7.033019000000003</v>
      </c>
      <c r="J59" s="3">
        <f t="shared" si="1"/>
        <v>-7.0981625000000008</v>
      </c>
      <c r="K59" s="3">
        <f t="shared" si="2"/>
        <v>-6.9051854999999946</v>
      </c>
      <c r="L59" s="3">
        <f t="shared" si="3"/>
        <v>-7.1217205000000021</v>
      </c>
      <c r="M59" s="3">
        <f t="shared" si="4"/>
        <v>-5.9506184999999974</v>
      </c>
      <c r="N59" s="3">
        <f t="shared" si="5"/>
        <v>-7.0459685000000007</v>
      </c>
      <c r="O59" s="3"/>
      <c r="P59" s="3"/>
      <c r="Q59" s="3">
        <f t="shared" si="6"/>
        <v>-6.51434999999978E-2</v>
      </c>
      <c r="R59" s="3">
        <f t="shared" si="7"/>
        <v>0.12783350000000837</v>
      </c>
      <c r="S59" s="3">
        <f t="shared" si="8"/>
        <v>-8.8701499999999101E-2</v>
      </c>
      <c r="T59" s="3">
        <f t="shared" si="9"/>
        <v>1.0824005000000056</v>
      </c>
      <c r="U59" s="3">
        <f t="shared" si="10"/>
        <v>-1.2949499999997727E-2</v>
      </c>
      <c r="V59" s="3"/>
      <c r="W59" s="3"/>
      <c r="X59" s="3">
        <f t="shared" si="13"/>
        <v>1.0461889955011001</v>
      </c>
      <c r="Y59" s="3">
        <f t="shared" si="13"/>
        <v>0.91520478490735491</v>
      </c>
      <c r="Z59" s="3">
        <f t="shared" si="13"/>
        <v>1.0634126253428482</v>
      </c>
      <c r="AA59" s="3">
        <f t="shared" si="12"/>
        <v>0.47224240523684974</v>
      </c>
      <c r="AB59" s="3">
        <f t="shared" si="12"/>
        <v>1.0090163136874561</v>
      </c>
    </row>
    <row r="60" spans="1:28" x14ac:dyDescent="0.3">
      <c r="A60" t="s">
        <v>13</v>
      </c>
      <c r="B60" s="8">
        <v>23.239611</v>
      </c>
      <c r="C60" s="8">
        <v>23.137415000000001</v>
      </c>
      <c r="D60" s="8">
        <v>23.341069000000001</v>
      </c>
      <c r="E60" s="8">
        <v>23.743842999999998</v>
      </c>
      <c r="F60" s="8">
        <v>24.540750500000001</v>
      </c>
      <c r="G60" s="8">
        <v>23.5980475</v>
      </c>
      <c r="I60" s="3">
        <f t="shared" si="0"/>
        <v>-9.4311425000000035</v>
      </c>
      <c r="J60" s="3">
        <f t="shared" si="1"/>
        <v>-9.3619629999999994</v>
      </c>
      <c r="K60" s="3">
        <f t="shared" si="2"/>
        <v>-9.3301724999999927</v>
      </c>
      <c r="L60" s="3">
        <f t="shared" si="3"/>
        <v>-9.2480400000000031</v>
      </c>
      <c r="M60" s="3">
        <f t="shared" si="4"/>
        <v>-8.278025999999997</v>
      </c>
      <c r="N60" s="3">
        <f t="shared" si="5"/>
        <v>-9.3186159999999987</v>
      </c>
      <c r="O60" s="3"/>
      <c r="P60" s="3"/>
      <c r="Q60" s="3">
        <f t="shared" si="6"/>
        <v>6.9179500000004168E-2</v>
      </c>
      <c r="R60" s="3">
        <f t="shared" si="7"/>
        <v>0.10097000000001088</v>
      </c>
      <c r="S60" s="3">
        <f t="shared" si="8"/>
        <v>0.18310250000000039</v>
      </c>
      <c r="T60" s="3">
        <f t="shared" si="9"/>
        <v>1.1531165000000065</v>
      </c>
      <c r="U60" s="3">
        <f t="shared" si="10"/>
        <v>0.11252650000000486</v>
      </c>
      <c r="V60" s="3"/>
      <c r="W60" s="3"/>
      <c r="X60" s="3">
        <f t="shared" si="13"/>
        <v>0.95317994333882938</v>
      </c>
      <c r="Y60" s="3">
        <f t="shared" si="13"/>
        <v>0.93240587507034045</v>
      </c>
      <c r="Z60" s="3">
        <f t="shared" si="13"/>
        <v>0.88080679270751516</v>
      </c>
      <c r="AA60" s="3">
        <f t="shared" si="12"/>
        <v>0.4496528444002254</v>
      </c>
      <c r="AB60" s="3">
        <f t="shared" si="12"/>
        <v>0.92496680720775859</v>
      </c>
    </row>
    <row r="61" spans="1:28" x14ac:dyDescent="0.3">
      <c r="A61" t="s">
        <v>127</v>
      </c>
      <c r="B61" s="8">
        <v>20.585658500000001</v>
      </c>
      <c r="C61" s="8">
        <v>20.493838500000003</v>
      </c>
      <c r="D61" s="8">
        <v>20.558019999999999</v>
      </c>
      <c r="E61" s="8">
        <v>20.733423500000001</v>
      </c>
      <c r="F61" s="8">
        <v>21.367179</v>
      </c>
      <c r="G61" s="8">
        <v>20.689887500000001</v>
      </c>
      <c r="I61" s="3">
        <f t="shared" si="0"/>
        <v>-12.085095000000003</v>
      </c>
      <c r="J61" s="3">
        <f t="shared" si="1"/>
        <v>-12.005539499999998</v>
      </c>
      <c r="K61" s="3">
        <f t="shared" si="2"/>
        <v>-12.113221499999995</v>
      </c>
      <c r="L61" s="3">
        <f t="shared" si="3"/>
        <v>-12.258459500000001</v>
      </c>
      <c r="M61" s="3">
        <f t="shared" si="4"/>
        <v>-11.451597499999998</v>
      </c>
      <c r="N61" s="3">
        <f t="shared" si="5"/>
        <v>-12.226775999999997</v>
      </c>
      <c r="O61" s="3"/>
      <c r="P61" s="3"/>
      <c r="Q61" s="3">
        <f t="shared" si="6"/>
        <v>7.9555500000004997E-2</v>
      </c>
      <c r="R61" s="3">
        <f t="shared" si="7"/>
        <v>-2.812649999999195E-2</v>
      </c>
      <c r="S61" s="3">
        <f t="shared" si="8"/>
        <v>-0.17336449999999815</v>
      </c>
      <c r="T61" s="3">
        <f t="shared" si="9"/>
        <v>0.63349750000000427</v>
      </c>
      <c r="U61" s="3">
        <f t="shared" si="10"/>
        <v>-0.14168099999999484</v>
      </c>
      <c r="V61" s="3"/>
      <c r="W61" s="3"/>
      <c r="X61" s="3">
        <f t="shared" si="13"/>
        <v>0.94634917570506361</v>
      </c>
      <c r="Y61" s="3">
        <f t="shared" si="13"/>
        <v>1.0196870884220992</v>
      </c>
      <c r="Z61" s="3">
        <f t="shared" si="13"/>
        <v>1.1276852882661978</v>
      </c>
      <c r="AA61" s="3">
        <f t="shared" si="12"/>
        <v>0.64461179859823903</v>
      </c>
      <c r="AB61" s="3">
        <f t="shared" si="12"/>
        <v>1.1031897824206816</v>
      </c>
    </row>
    <row r="62" spans="1:28" x14ac:dyDescent="0.3">
      <c r="A62" s="6" t="s">
        <v>184</v>
      </c>
      <c r="B62" s="8">
        <v>28.748695373535107</v>
      </c>
      <c r="C62" s="8">
        <v>28.647928237914989</v>
      </c>
      <c r="D62" s="8">
        <v>28.783203125</v>
      </c>
      <c r="E62" s="8">
        <v>29.069000244140625</v>
      </c>
      <c r="F62" s="8">
        <v>29.638782501220703</v>
      </c>
      <c r="G62" s="8">
        <v>29.022514343261719</v>
      </c>
      <c r="I62" s="3">
        <f t="shared" si="0"/>
        <v>-3.922058126464897</v>
      </c>
      <c r="J62" s="3">
        <f t="shared" si="1"/>
        <v>-3.8514497620850108</v>
      </c>
      <c r="K62" s="3">
        <f t="shared" si="2"/>
        <v>-3.8880383749999936</v>
      </c>
      <c r="L62" s="3">
        <f t="shared" si="3"/>
        <v>-3.9228827558593764</v>
      </c>
      <c r="M62" s="3">
        <f t="shared" si="4"/>
        <v>-3.1799939987792953</v>
      </c>
      <c r="N62" s="3">
        <f t="shared" si="5"/>
        <v>-3.8941491567382798</v>
      </c>
      <c r="O62" s="3"/>
      <c r="P62" s="3"/>
      <c r="Q62" s="3">
        <f t="shared" si="6"/>
        <v>7.0608364379886268E-2</v>
      </c>
      <c r="R62" s="3">
        <f t="shared" si="7"/>
        <v>3.4019751464903436E-2</v>
      </c>
      <c r="S62" s="3">
        <f t="shared" si="8"/>
        <v>-8.2462939447935923E-4</v>
      </c>
      <c r="T62" s="3">
        <f t="shared" si="9"/>
        <v>0.7420641276856017</v>
      </c>
      <c r="U62" s="3">
        <f t="shared" si="10"/>
        <v>2.7908969726617272E-2</v>
      </c>
      <c r="V62" s="3"/>
      <c r="W62" s="3"/>
      <c r="X62" s="3">
        <f t="shared" si="13"/>
        <v>0.95223636857173766</v>
      </c>
      <c r="Y62" s="3">
        <f t="shared" si="13"/>
        <v>0.97669515725744682</v>
      </c>
      <c r="Z62" s="3">
        <f t="shared" si="13"/>
        <v>1.0005717529282201</v>
      </c>
      <c r="AA62" s="3">
        <f t="shared" si="12"/>
        <v>0.59788332192890359</v>
      </c>
      <c r="AB62" s="3">
        <f t="shared" si="12"/>
        <v>0.98084089052387247</v>
      </c>
    </row>
    <row r="63" spans="1:28" x14ac:dyDescent="0.3">
      <c r="A63" t="s">
        <v>89</v>
      </c>
      <c r="B63" s="8">
        <v>20.067008999999999</v>
      </c>
      <c r="C63" s="8">
        <v>19.894275999999998</v>
      </c>
      <c r="D63" s="8">
        <v>20.019486999999998</v>
      </c>
      <c r="E63" s="8">
        <v>20.378427500000001</v>
      </c>
      <c r="F63" s="8">
        <v>21.109237499999999</v>
      </c>
      <c r="G63" s="8">
        <v>20.263737499999998</v>
      </c>
      <c r="I63" s="3">
        <f t="shared" si="0"/>
        <v>-12.603744500000005</v>
      </c>
      <c r="J63" s="3">
        <f t="shared" si="1"/>
        <v>-12.605102000000002</v>
      </c>
      <c r="K63" s="3">
        <f t="shared" si="2"/>
        <v>-12.651754499999996</v>
      </c>
      <c r="L63" s="3">
        <f t="shared" si="3"/>
        <v>-12.613455500000001</v>
      </c>
      <c r="M63" s="3">
        <f t="shared" si="4"/>
        <v>-11.709538999999999</v>
      </c>
      <c r="N63" s="3">
        <f t="shared" si="5"/>
        <v>-12.652926000000001</v>
      </c>
      <c r="O63" s="3"/>
      <c r="P63" s="3"/>
      <c r="Q63" s="3">
        <f t="shared" si="6"/>
        <v>-1.357499999997458E-3</v>
      </c>
      <c r="R63" s="3">
        <f t="shared" si="7"/>
        <v>-4.8009999999990782E-2</v>
      </c>
      <c r="S63" s="3">
        <f t="shared" si="8"/>
        <v>-9.7109999999958063E-3</v>
      </c>
      <c r="T63" s="3">
        <f t="shared" si="9"/>
        <v>0.89420550000000532</v>
      </c>
      <c r="U63" s="3">
        <f t="shared" si="10"/>
        <v>-4.9181499999995992E-2</v>
      </c>
      <c r="V63" s="3"/>
      <c r="W63" s="3"/>
      <c r="X63" s="3">
        <f t="shared" si="13"/>
        <v>1.0009413901273991</v>
      </c>
      <c r="Y63" s="3">
        <f t="shared" si="13"/>
        <v>1.0338379022413933</v>
      </c>
      <c r="Z63" s="3">
        <f t="shared" si="13"/>
        <v>1.0067538573911448</v>
      </c>
      <c r="AA63" s="3">
        <f t="shared" si="12"/>
        <v>0.53804341708973935</v>
      </c>
      <c r="AB63" s="3">
        <f t="shared" si="12"/>
        <v>1.0346777422199274</v>
      </c>
    </row>
    <row r="64" spans="1:28" x14ac:dyDescent="0.3">
      <c r="A64" t="s">
        <v>120</v>
      </c>
      <c r="B64" s="8">
        <v>35.244111500000002</v>
      </c>
      <c r="C64" s="8">
        <v>35.143618000000004</v>
      </c>
      <c r="D64" s="8">
        <v>35.3527895</v>
      </c>
      <c r="E64" s="8">
        <v>35.546471999999994</v>
      </c>
      <c r="F64" s="8">
        <v>36.210757000000001</v>
      </c>
      <c r="G64" s="8">
        <v>35.479826500000001</v>
      </c>
      <c r="I64" s="3">
        <f t="shared" si="0"/>
        <v>2.5733579999999989</v>
      </c>
      <c r="J64" s="3">
        <f t="shared" si="1"/>
        <v>2.6442400000000035</v>
      </c>
      <c r="K64" s="3">
        <f t="shared" si="2"/>
        <v>2.6815480000000065</v>
      </c>
      <c r="L64" s="3">
        <f t="shared" si="3"/>
        <v>2.5545889999999929</v>
      </c>
      <c r="M64" s="3">
        <f t="shared" si="4"/>
        <v>3.3919805000000025</v>
      </c>
      <c r="N64" s="3">
        <f t="shared" si="5"/>
        <v>2.563163000000003</v>
      </c>
      <c r="O64" s="3"/>
      <c r="P64" s="3"/>
      <c r="Q64" s="3">
        <f t="shared" si="6"/>
        <v>7.0882000000004552E-2</v>
      </c>
      <c r="R64" s="3">
        <f t="shared" si="7"/>
        <v>0.10819000000000756</v>
      </c>
      <c r="S64" s="3">
        <f t="shared" si="8"/>
        <v>-1.8769000000006031E-2</v>
      </c>
      <c r="T64" s="3">
        <f t="shared" si="9"/>
        <v>0.81862250000000358</v>
      </c>
      <c r="U64" s="3">
        <f t="shared" si="10"/>
        <v>-1.0194999999995957E-2</v>
      </c>
      <c r="V64" s="3"/>
      <c r="W64" s="3"/>
      <c r="X64" s="3">
        <f t="shared" si="13"/>
        <v>0.9520557752566805</v>
      </c>
      <c r="Y64" s="3">
        <f t="shared" si="13"/>
        <v>0.92775128546962227</v>
      </c>
      <c r="Z64" s="3">
        <f t="shared" si="13"/>
        <v>1.0130946734932849</v>
      </c>
      <c r="AA64" s="3">
        <f t="shared" si="12"/>
        <v>0.56698304549995915</v>
      </c>
      <c r="AB64" s="3">
        <f t="shared" si="12"/>
        <v>1.0070916630933715</v>
      </c>
    </row>
    <row r="65" spans="1:28" x14ac:dyDescent="0.3">
      <c r="A65" t="s">
        <v>129</v>
      </c>
      <c r="B65" s="8">
        <v>15.38099325</v>
      </c>
      <c r="C65" s="8">
        <v>15.227724250000001</v>
      </c>
      <c r="D65" s="8">
        <v>15.310185000000001</v>
      </c>
      <c r="E65" s="8">
        <v>15.503168500000001</v>
      </c>
      <c r="F65" s="8">
        <v>16.121445000000001</v>
      </c>
      <c r="G65" s="8">
        <v>15.425072500000001</v>
      </c>
      <c r="I65" s="3">
        <f t="shared" si="0"/>
        <v>-17.289760250000004</v>
      </c>
      <c r="J65" s="3">
        <f t="shared" si="1"/>
        <v>-17.271653749999999</v>
      </c>
      <c r="K65" s="3">
        <f t="shared" si="2"/>
        <v>-17.361056499999993</v>
      </c>
      <c r="L65" s="3">
        <f t="shared" si="3"/>
        <v>-17.4887145</v>
      </c>
      <c r="M65" s="3">
        <f t="shared" si="4"/>
        <v>-16.697331499999997</v>
      </c>
      <c r="N65" s="3">
        <f t="shared" si="5"/>
        <v>-17.491591</v>
      </c>
      <c r="O65" s="3"/>
      <c r="P65" s="3"/>
      <c r="Q65" s="3">
        <f t="shared" si="6"/>
        <v>1.8106500000005354E-2</v>
      </c>
      <c r="R65" s="3">
        <f t="shared" si="7"/>
        <v>-7.1296249999988959E-2</v>
      </c>
      <c r="S65" s="3">
        <f t="shared" si="8"/>
        <v>-0.19895424999999634</v>
      </c>
      <c r="T65" s="3">
        <f t="shared" si="9"/>
        <v>0.59242875000000694</v>
      </c>
      <c r="U65" s="3">
        <f t="shared" si="10"/>
        <v>-0.20183074999999562</v>
      </c>
      <c r="V65" s="3"/>
      <c r="W65" s="3"/>
      <c r="X65" s="3">
        <f t="shared" si="13"/>
        <v>0.98752795926807257</v>
      </c>
      <c r="Y65" s="3">
        <f t="shared" si="13"/>
        <v>1.0506602695387277</v>
      </c>
      <c r="Z65" s="3">
        <f t="shared" si="13"/>
        <v>1.1478660127436999</v>
      </c>
      <c r="AA65" s="3">
        <f t="shared" si="12"/>
        <v>0.66322543912610754</v>
      </c>
      <c r="AB65" s="3">
        <f t="shared" si="12"/>
        <v>1.1501569545880663</v>
      </c>
    </row>
    <row r="66" spans="1:28" x14ac:dyDescent="0.3">
      <c r="A66" s="6" t="s">
        <v>165</v>
      </c>
      <c r="B66" s="8">
        <v>26.883049011230419</v>
      </c>
      <c r="C66" s="8">
        <v>26.782470703125</v>
      </c>
      <c r="D66" s="8">
        <v>26.887470245361278</v>
      </c>
      <c r="E66" s="8">
        <v>27.205690765380851</v>
      </c>
      <c r="F66" s="8">
        <v>27.920771026611327</v>
      </c>
      <c r="G66" s="8">
        <v>27.117716789245549</v>
      </c>
      <c r="I66" s="3">
        <f t="shared" si="0"/>
        <v>-5.7877044887695845</v>
      </c>
      <c r="J66" s="3">
        <f t="shared" si="1"/>
        <v>-5.7169072968750001</v>
      </c>
      <c r="K66" s="3">
        <f t="shared" si="2"/>
        <v>-5.7837712546387152</v>
      </c>
      <c r="L66" s="3">
        <f t="shared" si="3"/>
        <v>-5.7861922346191506</v>
      </c>
      <c r="M66" s="3">
        <f t="shared" si="4"/>
        <v>-4.8980054733886718</v>
      </c>
      <c r="N66" s="3">
        <f t="shared" si="5"/>
        <v>-5.7989467107544499</v>
      </c>
      <c r="O66" s="3"/>
      <c r="P66" s="3"/>
      <c r="Q66" s="3">
        <f t="shared" si="6"/>
        <v>7.0797191894584444E-2</v>
      </c>
      <c r="R66" s="3">
        <f t="shared" si="7"/>
        <v>3.9332341308693231E-3</v>
      </c>
      <c r="S66" s="3">
        <f t="shared" si="8"/>
        <v>1.5122541504339893E-3</v>
      </c>
      <c r="T66" s="3">
        <f t="shared" si="9"/>
        <v>0.88969901538091278</v>
      </c>
      <c r="U66" s="3">
        <f t="shared" si="10"/>
        <v>-1.1242221984865353E-2</v>
      </c>
      <c r="V66" s="3"/>
      <c r="W66" s="3"/>
      <c r="X66" s="3">
        <f t="shared" si="13"/>
        <v>0.95211174302360457</v>
      </c>
      <c r="Y66" s="3">
        <f t="shared" si="13"/>
        <v>0.99727740286018085</v>
      </c>
      <c r="Z66" s="3">
        <f t="shared" si="13"/>
        <v>0.99895233448446119</v>
      </c>
      <c r="AA66" s="3">
        <f t="shared" si="12"/>
        <v>0.53972670787685084</v>
      </c>
      <c r="AB66" s="3">
        <f t="shared" si="12"/>
        <v>1.0078229551313236</v>
      </c>
    </row>
    <row r="67" spans="1:28" x14ac:dyDescent="0.3">
      <c r="A67" t="s">
        <v>14</v>
      </c>
      <c r="B67" s="8">
        <v>31.289145000000001</v>
      </c>
      <c r="C67" s="8">
        <v>31.116998000000002</v>
      </c>
      <c r="D67" s="8">
        <v>31.273358999999999</v>
      </c>
      <c r="E67" s="8">
        <v>31.484232500000001</v>
      </c>
      <c r="F67" s="8">
        <v>32.589858499999998</v>
      </c>
      <c r="G67" s="8">
        <v>31.417771999999999</v>
      </c>
      <c r="I67" s="3">
        <f t="shared" si="0"/>
        <v>-1.3816085000000022</v>
      </c>
      <c r="J67" s="3">
        <f t="shared" si="1"/>
        <v>-1.3823799999999977</v>
      </c>
      <c r="K67" s="3">
        <f t="shared" si="2"/>
        <v>-1.3978824999999944</v>
      </c>
      <c r="L67" s="3">
        <f t="shared" si="3"/>
        <v>-1.5076505000000004</v>
      </c>
      <c r="M67" s="3">
        <f t="shared" si="4"/>
        <v>-0.22891800000000018</v>
      </c>
      <c r="N67" s="3">
        <f t="shared" si="5"/>
        <v>-1.4988914999999992</v>
      </c>
      <c r="O67" s="3"/>
      <c r="P67" s="3"/>
      <c r="Q67" s="3">
        <f t="shared" si="6"/>
        <v>-7.7149999999548413E-4</v>
      </c>
      <c r="R67" s="3">
        <f t="shared" si="7"/>
        <v>-1.6273999999992128E-2</v>
      </c>
      <c r="S67" s="3">
        <f t="shared" si="8"/>
        <v>-0.12604199999999821</v>
      </c>
      <c r="T67" s="3">
        <f t="shared" si="9"/>
        <v>1.1526905000000021</v>
      </c>
      <c r="U67" s="3">
        <f t="shared" si="10"/>
        <v>-0.11728299999999692</v>
      </c>
      <c r="V67" s="3"/>
      <c r="W67" s="3"/>
      <c r="X67" s="3">
        <f t="shared" si="13"/>
        <v>1.0005349060610498</v>
      </c>
      <c r="Y67" s="3">
        <f t="shared" si="13"/>
        <v>1.0113441394454539</v>
      </c>
      <c r="Z67" s="3">
        <f t="shared" si="13"/>
        <v>1.0912956465895161</v>
      </c>
      <c r="AA67" s="3">
        <f t="shared" si="12"/>
        <v>0.44978563781109265</v>
      </c>
      <c r="AB67" s="3">
        <f t="shared" si="12"/>
        <v>1.084690161504934</v>
      </c>
    </row>
    <row r="68" spans="1:28" x14ac:dyDescent="0.3">
      <c r="A68" t="s">
        <v>97</v>
      </c>
      <c r="B68" s="8">
        <v>28.482711000000002</v>
      </c>
      <c r="C68" s="8">
        <v>28.415792</v>
      </c>
      <c r="D68" s="8">
        <v>28.546283000000003</v>
      </c>
      <c r="E68" s="8">
        <v>28.871699499999998</v>
      </c>
      <c r="F68" s="8">
        <v>29.590590500000001</v>
      </c>
      <c r="G68" s="8">
        <v>28.711475</v>
      </c>
      <c r="I68" s="3">
        <f t="shared" si="0"/>
        <v>-4.1880425000000017</v>
      </c>
      <c r="J68" s="3">
        <f t="shared" si="1"/>
        <v>-4.0835860000000004</v>
      </c>
      <c r="K68" s="3">
        <f t="shared" si="2"/>
        <v>-4.1249584999999911</v>
      </c>
      <c r="L68" s="3">
        <f t="shared" si="3"/>
        <v>-4.1201835000000031</v>
      </c>
      <c r="M68" s="3">
        <f t="shared" si="4"/>
        <v>-3.2281859999999973</v>
      </c>
      <c r="N68" s="3">
        <f t="shared" si="5"/>
        <v>-4.2051884999999984</v>
      </c>
      <c r="O68" s="3"/>
      <c r="P68" s="3"/>
      <c r="Q68" s="3">
        <f t="shared" si="6"/>
        <v>0.10445650000000128</v>
      </c>
      <c r="R68" s="3">
        <f t="shared" si="7"/>
        <v>6.3084000000010576E-2</v>
      </c>
      <c r="S68" s="3">
        <f t="shared" si="8"/>
        <v>6.7858999999998559E-2</v>
      </c>
      <c r="T68" s="3">
        <f t="shared" si="9"/>
        <v>0.95985650000000433</v>
      </c>
      <c r="U68" s="3">
        <f t="shared" si="10"/>
        <v>-1.7145999999996775E-2</v>
      </c>
      <c r="V68" s="3"/>
      <c r="W68" s="3"/>
      <c r="X68" s="3">
        <f t="shared" si="13"/>
        <v>0.93015528982644058</v>
      </c>
      <c r="Y68" s="3">
        <f t="shared" si="13"/>
        <v>0.95721572329683946</v>
      </c>
      <c r="Z68" s="3">
        <f t="shared" si="13"/>
        <v>0.95405278915033331</v>
      </c>
      <c r="AA68" s="3">
        <f t="shared" si="12"/>
        <v>0.51410804737492233</v>
      </c>
      <c r="AB68" s="3">
        <f t="shared" si="12"/>
        <v>1.011955605234707</v>
      </c>
    </row>
    <row r="69" spans="1:28" x14ac:dyDescent="0.3">
      <c r="A69" s="6" t="s">
        <v>150</v>
      </c>
      <c r="B69" s="8">
        <v>23.925380897521951</v>
      </c>
      <c r="C69" s="8">
        <v>23.772888374328598</v>
      </c>
      <c r="D69" s="8">
        <v>24.027509689331048</v>
      </c>
      <c r="E69" s="8">
        <v>24.293235397338822</v>
      </c>
      <c r="F69" s="8">
        <v>25.035642623901367</v>
      </c>
      <c r="G69" s="8">
        <v>24.2280431747436</v>
      </c>
      <c r="I69" s="3">
        <f t="shared" ref="I69:I132" si="14">B69-$B$191</f>
        <v>-8.7453726024780529</v>
      </c>
      <c r="J69" s="3">
        <f t="shared" ref="J69:J132" si="15">C69-$C$191</f>
        <v>-8.7264896256714017</v>
      </c>
      <c r="K69" s="3">
        <f t="shared" ref="K69:K132" si="16">D69-$D$191</f>
        <v>-8.643731810668946</v>
      </c>
      <c r="L69" s="3">
        <f t="shared" ref="L69:L132" si="17">E69-$E$191</f>
        <v>-8.698647602661179</v>
      </c>
      <c r="M69" s="3">
        <f t="shared" ref="M69:M132" si="18">F69-$F$191</f>
        <v>-7.7831338760986313</v>
      </c>
      <c r="N69" s="3">
        <f t="shared" ref="N69:N132" si="19">G69-$G$191</f>
        <v>-8.688620325256398</v>
      </c>
      <c r="O69" s="3"/>
      <c r="P69" s="3"/>
      <c r="Q69" s="3">
        <f t="shared" ref="Q69:Q132" si="20">J69-I69</f>
        <v>1.8882976806651186E-2</v>
      </c>
      <c r="R69" s="3">
        <f t="shared" ref="R69:R132" si="21">K69-I69</f>
        <v>0.1016407918091069</v>
      </c>
      <c r="S69" s="3">
        <f t="shared" ref="S69:S132" si="22">L69-I69</f>
        <v>4.6724999816873947E-2</v>
      </c>
      <c r="T69" s="3">
        <f t="shared" ref="T69:T132" si="23">M69-I69</f>
        <v>0.96223872637942165</v>
      </c>
      <c r="U69" s="3">
        <f t="shared" ref="U69:U132" si="24">N69-I69</f>
        <v>5.6752277221654879E-2</v>
      </c>
      <c r="V69" s="3"/>
      <c r="W69" s="3"/>
      <c r="X69" s="3">
        <f t="shared" si="13"/>
        <v>0.98699660217400598</v>
      </c>
      <c r="Y69" s="3">
        <f t="shared" si="13"/>
        <v>0.93197244678183189</v>
      </c>
      <c r="Z69" s="3">
        <f t="shared" si="13"/>
        <v>0.96813155028453324</v>
      </c>
      <c r="AA69" s="3">
        <f t="shared" si="12"/>
        <v>0.51325983543603571</v>
      </c>
      <c r="AB69" s="3">
        <f t="shared" si="12"/>
        <v>0.96142599908384663</v>
      </c>
    </row>
    <row r="70" spans="1:28" x14ac:dyDescent="0.3">
      <c r="A70" t="s">
        <v>87</v>
      </c>
      <c r="B70" s="8">
        <v>16.452337</v>
      </c>
      <c r="C70" s="8">
        <v>16.342440499999999</v>
      </c>
      <c r="D70" s="8">
        <v>16.5235135</v>
      </c>
      <c r="E70" s="8">
        <v>16.922416999999999</v>
      </c>
      <c r="F70" s="8">
        <v>17.6880305</v>
      </c>
      <c r="G70" s="8">
        <v>16.821385499999998</v>
      </c>
      <c r="I70" s="3">
        <f t="shared" si="14"/>
        <v>-16.218416500000004</v>
      </c>
      <c r="J70" s="3">
        <f t="shared" si="15"/>
        <v>-16.156937500000002</v>
      </c>
      <c r="K70" s="3">
        <f t="shared" si="16"/>
        <v>-16.147727999999994</v>
      </c>
      <c r="L70" s="3">
        <f t="shared" si="17"/>
        <v>-16.069466000000002</v>
      </c>
      <c r="M70" s="3">
        <f t="shared" si="18"/>
        <v>-15.130745999999998</v>
      </c>
      <c r="N70" s="3">
        <f t="shared" si="19"/>
        <v>-16.095278</v>
      </c>
      <c r="O70" s="3"/>
      <c r="P70" s="3"/>
      <c r="Q70" s="3">
        <f t="shared" si="20"/>
        <v>6.147900000000206E-2</v>
      </c>
      <c r="R70" s="3">
        <f t="shared" si="21"/>
        <v>7.0688500000009924E-2</v>
      </c>
      <c r="S70" s="3">
        <f t="shared" si="22"/>
        <v>0.14895050000000154</v>
      </c>
      <c r="T70" s="3">
        <f t="shared" si="23"/>
        <v>1.0876705000000051</v>
      </c>
      <c r="U70" s="3">
        <f t="shared" si="24"/>
        <v>0.12313850000000315</v>
      </c>
      <c r="V70" s="3"/>
      <c r="W70" s="3"/>
      <c r="X70" s="3">
        <f t="shared" si="13"/>
        <v>0.95828121953445067</v>
      </c>
      <c r="Y70" s="3">
        <f t="shared" si="13"/>
        <v>0.95218347732966535</v>
      </c>
      <c r="Z70" s="3">
        <f t="shared" si="13"/>
        <v>0.90190632296571138</v>
      </c>
      <c r="AA70" s="3">
        <f t="shared" si="12"/>
        <v>0.47052050460317113</v>
      </c>
      <c r="AB70" s="3">
        <f t="shared" si="12"/>
        <v>0.91818801120847782</v>
      </c>
    </row>
    <row r="71" spans="1:28" x14ac:dyDescent="0.3">
      <c r="A71" t="s">
        <v>122</v>
      </c>
      <c r="B71" s="8">
        <v>24.449276000000001</v>
      </c>
      <c r="C71" s="8">
        <v>24.347805999999999</v>
      </c>
      <c r="D71" s="8">
        <v>24.464891999999999</v>
      </c>
      <c r="E71" s="8">
        <v>24.745460000000001</v>
      </c>
      <c r="F71" s="8">
        <v>25.309988499999999</v>
      </c>
      <c r="G71" s="8">
        <v>24.671365999999999</v>
      </c>
      <c r="I71" s="3">
        <f t="shared" si="14"/>
        <v>-8.2214775000000024</v>
      </c>
      <c r="J71" s="3">
        <f t="shared" si="15"/>
        <v>-8.1515720000000016</v>
      </c>
      <c r="K71" s="3">
        <f t="shared" si="16"/>
        <v>-8.2063494999999946</v>
      </c>
      <c r="L71" s="3">
        <f t="shared" si="17"/>
        <v>-8.2464230000000001</v>
      </c>
      <c r="M71" s="3">
        <f t="shared" si="18"/>
        <v>-7.5087879999999991</v>
      </c>
      <c r="N71" s="3">
        <f t="shared" si="19"/>
        <v>-8.2452974999999995</v>
      </c>
      <c r="O71" s="3"/>
      <c r="P71" s="3"/>
      <c r="Q71" s="3">
        <f t="shared" si="20"/>
        <v>6.9905500000000842E-2</v>
      </c>
      <c r="R71" s="3">
        <f t="shared" si="21"/>
        <v>1.5128000000007802E-2</v>
      </c>
      <c r="S71" s="3">
        <f t="shared" si="22"/>
        <v>-2.4945499999997622E-2</v>
      </c>
      <c r="T71" s="3">
        <f t="shared" si="23"/>
        <v>0.71268950000000331</v>
      </c>
      <c r="U71" s="3">
        <f t="shared" si="24"/>
        <v>-2.3819999999997066E-2</v>
      </c>
      <c r="V71" s="3"/>
      <c r="W71" s="3"/>
      <c r="X71" s="3">
        <f t="shared" si="13"/>
        <v>0.95270040017101976</v>
      </c>
      <c r="Y71" s="3">
        <f t="shared" si="13"/>
        <v>0.98956885516194448</v>
      </c>
      <c r="Z71" s="3">
        <f t="shared" si="13"/>
        <v>1.0174412559853785</v>
      </c>
      <c r="AA71" s="3">
        <f t="shared" si="12"/>
        <v>0.61018156562382431</v>
      </c>
      <c r="AB71" s="3">
        <f t="shared" si="12"/>
        <v>1.0166478217958765</v>
      </c>
    </row>
    <row r="72" spans="1:28" x14ac:dyDescent="0.3">
      <c r="A72" s="6" t="s">
        <v>162</v>
      </c>
      <c r="B72" s="8">
        <v>30.0709022521972</v>
      </c>
      <c r="C72" s="8">
        <v>29.849212837219198</v>
      </c>
      <c r="D72" s="8">
        <v>30.004299354553197</v>
      </c>
      <c r="E72" s="8">
        <v>30.12862625122068</v>
      </c>
      <c r="F72" s="8">
        <v>30.759351158142067</v>
      </c>
      <c r="G72" s="8">
        <v>30.20486278533933</v>
      </c>
      <c r="I72" s="3">
        <f t="shared" si="14"/>
        <v>-2.5998512478028033</v>
      </c>
      <c r="J72" s="3">
        <f t="shared" si="15"/>
        <v>-2.6501651627808016</v>
      </c>
      <c r="K72" s="3">
        <f t="shared" si="16"/>
        <v>-2.6669421454467965</v>
      </c>
      <c r="L72" s="3">
        <f t="shared" si="17"/>
        <v>-2.863256748779321</v>
      </c>
      <c r="M72" s="3">
        <f t="shared" si="18"/>
        <v>-2.0594253418579314</v>
      </c>
      <c r="N72" s="3">
        <f t="shared" si="19"/>
        <v>-2.7118007146606686</v>
      </c>
      <c r="O72" s="3"/>
      <c r="P72" s="3"/>
      <c r="Q72" s="3">
        <f t="shared" si="20"/>
        <v>-5.0313914977998309E-2</v>
      </c>
      <c r="R72" s="3">
        <f t="shared" si="21"/>
        <v>-6.709089764399323E-2</v>
      </c>
      <c r="S72" s="3">
        <f t="shared" si="22"/>
        <v>-0.26340550097651771</v>
      </c>
      <c r="T72" s="3">
        <f t="shared" si="23"/>
        <v>0.54042590594487194</v>
      </c>
      <c r="U72" s="3">
        <f t="shared" si="24"/>
        <v>-0.11194946685786533</v>
      </c>
      <c r="V72" s="3"/>
      <c r="W72" s="3"/>
      <c r="X72" s="3">
        <f t="shared" si="13"/>
        <v>1.0354902109019046</v>
      </c>
      <c r="Y72" s="3">
        <f t="shared" si="13"/>
        <v>1.0476021296595619</v>
      </c>
      <c r="Z72" s="3">
        <f t="shared" si="13"/>
        <v>1.2003087079640558</v>
      </c>
      <c r="AA72" s="3">
        <f t="shared" si="12"/>
        <v>0.68756789840113763</v>
      </c>
      <c r="AB72" s="3">
        <f t="shared" si="12"/>
        <v>1.0806875482363227</v>
      </c>
    </row>
    <row r="73" spans="1:28" x14ac:dyDescent="0.3">
      <c r="A73" t="s">
        <v>27</v>
      </c>
      <c r="B73" s="8">
        <v>33.718548499999997</v>
      </c>
      <c r="C73" s="8">
        <v>33.590363499999995</v>
      </c>
      <c r="D73" s="8">
        <v>33.758614999999999</v>
      </c>
      <c r="E73" s="8">
        <v>33.966255500000003</v>
      </c>
      <c r="F73" s="8">
        <v>34.935549000000002</v>
      </c>
      <c r="G73" s="8">
        <v>33.877928499999996</v>
      </c>
      <c r="I73" s="3">
        <f t="shared" si="14"/>
        <v>1.0477949999999936</v>
      </c>
      <c r="J73" s="3">
        <f t="shared" si="15"/>
        <v>1.0909854999999951</v>
      </c>
      <c r="K73" s="3">
        <f t="shared" si="16"/>
        <v>1.0873735000000053</v>
      </c>
      <c r="L73" s="3">
        <f t="shared" si="17"/>
        <v>0.9743725000000012</v>
      </c>
      <c r="M73" s="3">
        <f t="shared" si="18"/>
        <v>2.1167725000000033</v>
      </c>
      <c r="N73" s="3">
        <f t="shared" si="19"/>
        <v>0.96126499999999737</v>
      </c>
      <c r="O73" s="3"/>
      <c r="P73" s="3"/>
      <c r="Q73" s="3">
        <f t="shared" si="20"/>
        <v>4.3190500000001464E-2</v>
      </c>
      <c r="R73" s="3">
        <f t="shared" si="21"/>
        <v>3.9578500000011729E-2</v>
      </c>
      <c r="S73" s="3">
        <f t="shared" si="22"/>
        <v>-7.3422499999992397E-2</v>
      </c>
      <c r="T73" s="3">
        <f t="shared" si="23"/>
        <v>1.0689775000000097</v>
      </c>
      <c r="U73" s="3">
        <f t="shared" si="24"/>
        <v>-8.6529999999996221E-2</v>
      </c>
      <c r="V73" s="3"/>
      <c r="W73" s="3"/>
      <c r="X73" s="3">
        <f t="shared" si="13"/>
        <v>0.97050631125102071</v>
      </c>
      <c r="Y73" s="3">
        <f t="shared" si="13"/>
        <v>0.97293916129246139</v>
      </c>
      <c r="Z73" s="3">
        <f t="shared" si="13"/>
        <v>1.0522098786787752</v>
      </c>
      <c r="AA73" s="3">
        <f t="shared" si="12"/>
        <v>0.47665670643428176</v>
      </c>
      <c r="AB73" s="3">
        <f t="shared" si="12"/>
        <v>1.0618132135104765</v>
      </c>
    </row>
    <row r="74" spans="1:28" x14ac:dyDescent="0.3">
      <c r="A74" t="s">
        <v>10</v>
      </c>
      <c r="B74" s="8">
        <v>19.262445</v>
      </c>
      <c r="C74" s="8">
        <v>19.075120500000001</v>
      </c>
      <c r="D74" s="8">
        <v>19.3141195</v>
      </c>
      <c r="E74" s="8">
        <v>19.521794499999999</v>
      </c>
      <c r="F74" s="8">
        <v>20.501386</v>
      </c>
      <c r="G74" s="8">
        <v>19.4682885</v>
      </c>
      <c r="I74" s="3">
        <f t="shared" si="14"/>
        <v>-13.408308500000004</v>
      </c>
      <c r="J74" s="3">
        <f t="shared" si="15"/>
        <v>-13.4242575</v>
      </c>
      <c r="K74" s="3">
        <f t="shared" si="16"/>
        <v>-13.357121999999993</v>
      </c>
      <c r="L74" s="3">
        <f t="shared" si="17"/>
        <v>-13.470088500000003</v>
      </c>
      <c r="M74" s="3">
        <f t="shared" si="18"/>
        <v>-12.317390499999998</v>
      </c>
      <c r="N74" s="3">
        <f t="shared" si="19"/>
        <v>-13.448374999999999</v>
      </c>
      <c r="O74" s="3"/>
      <c r="P74" s="3"/>
      <c r="Q74" s="3">
        <f t="shared" si="20"/>
        <v>-1.594899999999555E-2</v>
      </c>
      <c r="R74" s="3">
        <f t="shared" si="21"/>
        <v>5.1186500000010682E-2</v>
      </c>
      <c r="S74" s="3">
        <f t="shared" si="22"/>
        <v>-6.1779999999998836E-2</v>
      </c>
      <c r="T74" s="3">
        <f t="shared" si="23"/>
        <v>1.0909180000000056</v>
      </c>
      <c r="U74" s="3">
        <f t="shared" si="24"/>
        <v>-4.0066499999994676E-2</v>
      </c>
      <c r="V74" s="3"/>
      <c r="W74" s="3"/>
      <c r="X74" s="3">
        <f t="shared" si="13"/>
        <v>1.011116336745179</v>
      </c>
      <c r="Y74" s="3">
        <f t="shared" si="13"/>
        <v>0.96514225098702622</v>
      </c>
      <c r="Z74" s="3">
        <f t="shared" si="13"/>
        <v>1.0437527509445925</v>
      </c>
      <c r="AA74" s="3">
        <f t="shared" si="12"/>
        <v>0.46946255624449734</v>
      </c>
      <c r="AB74" s="3">
        <f t="shared" si="12"/>
        <v>1.0281612179226036</v>
      </c>
    </row>
    <row r="75" spans="1:28" x14ac:dyDescent="0.3">
      <c r="A75" t="s">
        <v>71</v>
      </c>
      <c r="B75" s="8">
        <v>35.436873499999997</v>
      </c>
      <c r="C75" s="8">
        <v>35.303225499999996</v>
      </c>
      <c r="D75" s="8">
        <v>35.365764999999996</v>
      </c>
      <c r="E75" s="8">
        <v>35.648482999999999</v>
      </c>
      <c r="F75" s="8">
        <v>36.459935000000002</v>
      </c>
      <c r="G75" s="8">
        <v>35.541599500000004</v>
      </c>
      <c r="I75" s="3">
        <f t="shared" si="14"/>
        <v>2.7661199999999937</v>
      </c>
      <c r="J75" s="3">
        <f t="shared" si="15"/>
        <v>2.8038474999999963</v>
      </c>
      <c r="K75" s="3">
        <f t="shared" si="16"/>
        <v>2.6945235000000025</v>
      </c>
      <c r="L75" s="3">
        <f t="shared" si="17"/>
        <v>2.6565999999999974</v>
      </c>
      <c r="M75" s="3">
        <f t="shared" si="18"/>
        <v>3.6411585000000031</v>
      </c>
      <c r="N75" s="3">
        <f t="shared" si="19"/>
        <v>2.6249360000000053</v>
      </c>
      <c r="O75" s="3"/>
      <c r="P75" s="3"/>
      <c r="Q75" s="3">
        <f t="shared" si="20"/>
        <v>3.7727500000002578E-2</v>
      </c>
      <c r="R75" s="3">
        <f t="shared" si="21"/>
        <v>-7.1596499999991181E-2</v>
      </c>
      <c r="S75" s="3">
        <f t="shared" si="22"/>
        <v>-0.10951999999999629</v>
      </c>
      <c r="T75" s="3">
        <f t="shared" si="23"/>
        <v>0.87503850000000938</v>
      </c>
      <c r="U75" s="3">
        <f t="shared" si="24"/>
        <v>-0.14118399999998843</v>
      </c>
      <c r="V75" s="3"/>
      <c r="W75" s="3"/>
      <c r="X75" s="3">
        <f t="shared" si="13"/>
        <v>0.9741882583841146</v>
      </c>
      <c r="Y75" s="3">
        <f t="shared" si="13"/>
        <v>1.0508789530204812</v>
      </c>
      <c r="Z75" s="3">
        <f t="shared" si="13"/>
        <v>1.0788692255066561</v>
      </c>
      <c r="AA75" s="3">
        <f t="shared" si="12"/>
        <v>0.54523931579133988</v>
      </c>
      <c r="AB75" s="3">
        <f t="shared" si="12"/>
        <v>1.1028098054493642</v>
      </c>
    </row>
    <row r="76" spans="1:28" x14ac:dyDescent="0.3">
      <c r="A76" t="s">
        <v>29</v>
      </c>
      <c r="B76" s="8">
        <v>33.434723500000004</v>
      </c>
      <c r="C76" s="8">
        <v>33.289233500000002</v>
      </c>
      <c r="D76" s="8">
        <v>33.403469999999999</v>
      </c>
      <c r="E76" s="8">
        <v>33.625401999999994</v>
      </c>
      <c r="F76" s="8">
        <v>34.547354999999996</v>
      </c>
      <c r="G76" s="8">
        <v>33.529116999999999</v>
      </c>
      <c r="I76" s="3">
        <f t="shared" si="14"/>
        <v>0.76397000000000048</v>
      </c>
      <c r="J76" s="3">
        <f t="shared" si="15"/>
        <v>0.7898555000000016</v>
      </c>
      <c r="K76" s="3">
        <f t="shared" si="16"/>
        <v>0.73222850000000506</v>
      </c>
      <c r="L76" s="3">
        <f t="shared" si="17"/>
        <v>0.63351899999999262</v>
      </c>
      <c r="M76" s="3">
        <f t="shared" si="18"/>
        <v>1.7285784999999976</v>
      </c>
      <c r="N76" s="3">
        <f t="shared" si="19"/>
        <v>0.61245350000000087</v>
      </c>
      <c r="O76" s="3"/>
      <c r="P76" s="3"/>
      <c r="Q76" s="3">
        <f t="shared" si="20"/>
        <v>2.5885500000001116E-2</v>
      </c>
      <c r="R76" s="3">
        <f t="shared" si="21"/>
        <v>-3.1741499999995426E-2</v>
      </c>
      <c r="S76" s="3">
        <f t="shared" si="22"/>
        <v>-0.13045100000000787</v>
      </c>
      <c r="T76" s="3">
        <f t="shared" si="23"/>
        <v>0.96460849999999709</v>
      </c>
      <c r="U76" s="3">
        <f t="shared" si="24"/>
        <v>-0.15151649999999961</v>
      </c>
      <c r="V76" s="3"/>
      <c r="W76" s="3"/>
      <c r="X76" s="3">
        <f t="shared" si="13"/>
        <v>0.98221754621151414</v>
      </c>
      <c r="Y76" s="3">
        <f t="shared" si="13"/>
        <v>1.0222453497637658</v>
      </c>
      <c r="Z76" s="3">
        <f t="shared" si="13"/>
        <v>1.0946358412098114</v>
      </c>
      <c r="AA76" s="3">
        <f t="shared" si="12"/>
        <v>0.51241744589800908</v>
      </c>
      <c r="AB76" s="3">
        <f t="shared" si="12"/>
        <v>1.1107364177758714</v>
      </c>
    </row>
    <row r="77" spans="1:28" x14ac:dyDescent="0.3">
      <c r="A77" s="6" t="s">
        <v>158</v>
      </c>
      <c r="B77" s="8">
        <v>34.6850681304931</v>
      </c>
      <c r="C77" s="8">
        <v>34.561647033691372</v>
      </c>
      <c r="D77" s="8">
        <v>34.744022750854469</v>
      </c>
      <c r="E77" s="8">
        <v>34.9389854431152</v>
      </c>
      <c r="F77" s="8">
        <v>35.759862899780245</v>
      </c>
      <c r="G77" s="8">
        <v>34.9254055023193</v>
      </c>
      <c r="I77" s="3">
        <f t="shared" si="14"/>
        <v>2.0143146304930966</v>
      </c>
      <c r="J77" s="3">
        <f t="shared" si="15"/>
        <v>2.062269033691372</v>
      </c>
      <c r="K77" s="3">
        <f t="shared" si="16"/>
        <v>2.0727812508544758</v>
      </c>
      <c r="L77" s="3">
        <f t="shared" si="17"/>
        <v>1.9471024431151989</v>
      </c>
      <c r="M77" s="3">
        <f t="shared" si="18"/>
        <v>2.9410863997802466</v>
      </c>
      <c r="N77" s="3">
        <f t="shared" si="19"/>
        <v>2.0087420023193019</v>
      </c>
      <c r="O77" s="3"/>
      <c r="P77" s="3"/>
      <c r="Q77" s="3">
        <f t="shared" si="20"/>
        <v>4.7954403198275486E-2</v>
      </c>
      <c r="R77" s="3">
        <f t="shared" si="21"/>
        <v>5.8466620361379285E-2</v>
      </c>
      <c r="S77" s="3">
        <f t="shared" si="22"/>
        <v>-6.7212187377897692E-2</v>
      </c>
      <c r="T77" s="3">
        <f t="shared" si="23"/>
        <v>0.92677176928714999</v>
      </c>
      <c r="U77" s="3">
        <f t="shared" si="24"/>
        <v>-5.5726281737946692E-3</v>
      </c>
      <c r="V77" s="3"/>
      <c r="W77" s="3"/>
      <c r="X77" s="3">
        <f t="shared" si="13"/>
        <v>0.967306901150357</v>
      </c>
      <c r="Y77" s="3">
        <f t="shared" si="13"/>
        <v>0.96028422266742952</v>
      </c>
      <c r="Z77" s="3">
        <f t="shared" si="13"/>
        <v>1.0476902069879688</v>
      </c>
      <c r="AA77" s="3">
        <f t="shared" si="12"/>
        <v>0.52603410028639974</v>
      </c>
      <c r="AB77" s="3">
        <f t="shared" si="12"/>
        <v>1.0038701211597656</v>
      </c>
    </row>
    <row r="78" spans="1:28" x14ac:dyDescent="0.3">
      <c r="A78" t="s">
        <v>119</v>
      </c>
      <c r="B78" s="8">
        <v>25.040516</v>
      </c>
      <c r="C78" s="8">
        <v>24.862227499999999</v>
      </c>
      <c r="D78" s="8">
        <v>25.1091035</v>
      </c>
      <c r="E78" s="8">
        <v>25.381926</v>
      </c>
      <c r="F78" s="8">
        <v>26.0238725</v>
      </c>
      <c r="G78" s="8">
        <v>25.341559500000002</v>
      </c>
      <c r="I78" s="3">
        <f t="shared" si="14"/>
        <v>-7.6302375000000033</v>
      </c>
      <c r="J78" s="3">
        <f t="shared" si="15"/>
        <v>-7.6371505000000006</v>
      </c>
      <c r="K78" s="3">
        <f t="shared" si="16"/>
        <v>-7.5621379999999938</v>
      </c>
      <c r="L78" s="3">
        <f t="shared" si="17"/>
        <v>-7.6099570000000014</v>
      </c>
      <c r="M78" s="3">
        <f t="shared" si="18"/>
        <v>-6.7949039999999989</v>
      </c>
      <c r="N78" s="3">
        <f t="shared" si="19"/>
        <v>-7.5751039999999961</v>
      </c>
      <c r="O78" s="3"/>
      <c r="P78" s="3"/>
      <c r="Q78" s="3">
        <f t="shared" si="20"/>
        <v>-6.9129999999972824E-3</v>
      </c>
      <c r="R78" s="3">
        <f t="shared" si="21"/>
        <v>6.8099500000009527E-2</v>
      </c>
      <c r="S78" s="3">
        <f t="shared" si="22"/>
        <v>2.0280500000001922E-2</v>
      </c>
      <c r="T78" s="3">
        <f t="shared" si="23"/>
        <v>0.83533350000000439</v>
      </c>
      <c r="U78" s="3">
        <f t="shared" si="24"/>
        <v>5.5133500000007274E-2</v>
      </c>
      <c r="V78" s="3"/>
      <c r="W78" s="3"/>
      <c r="X78" s="3">
        <f t="shared" si="13"/>
        <v>1.0048032251392793</v>
      </c>
      <c r="Y78" s="3">
        <f t="shared" si="13"/>
        <v>0.9538937599962074</v>
      </c>
      <c r="Z78" s="3">
        <f t="shared" si="13"/>
        <v>0.98604097209362662</v>
      </c>
      <c r="AA78" s="3">
        <f t="shared" si="12"/>
        <v>0.56045346704564192</v>
      </c>
      <c r="AB78" s="3">
        <f t="shared" si="12"/>
        <v>0.96250537340301046</v>
      </c>
    </row>
    <row r="79" spans="1:28" x14ac:dyDescent="0.3">
      <c r="A79" t="s">
        <v>95</v>
      </c>
      <c r="B79" s="8">
        <v>28.007750999999999</v>
      </c>
      <c r="C79" s="8">
        <v>27.898085000000002</v>
      </c>
      <c r="D79" s="8">
        <v>27.970618999999999</v>
      </c>
      <c r="E79" s="8">
        <v>28.327263000000002</v>
      </c>
      <c r="F79" s="8">
        <v>28.8834515</v>
      </c>
      <c r="G79" s="8">
        <v>28.163564999999998</v>
      </c>
      <c r="I79" s="3">
        <f t="shared" si="14"/>
        <v>-4.6630025000000046</v>
      </c>
      <c r="J79" s="3">
        <f t="shared" si="15"/>
        <v>-4.6012929999999983</v>
      </c>
      <c r="K79" s="3">
        <f t="shared" si="16"/>
        <v>-4.7006224999999944</v>
      </c>
      <c r="L79" s="3">
        <f t="shared" si="17"/>
        <v>-4.6646199999999993</v>
      </c>
      <c r="M79" s="3">
        <f t="shared" si="18"/>
        <v>-3.9353249999999989</v>
      </c>
      <c r="N79" s="3">
        <f t="shared" si="19"/>
        <v>-4.7530985000000001</v>
      </c>
      <c r="O79" s="3"/>
      <c r="P79" s="3"/>
      <c r="Q79" s="3">
        <f t="shared" si="20"/>
        <v>6.1709500000006301E-2</v>
      </c>
      <c r="R79" s="3">
        <f t="shared" si="21"/>
        <v>-3.7619999999989773E-2</v>
      </c>
      <c r="S79" s="3">
        <f t="shared" si="22"/>
        <v>-1.6174999999947204E-3</v>
      </c>
      <c r="T79" s="3">
        <f t="shared" si="23"/>
        <v>0.72767750000000575</v>
      </c>
      <c r="U79" s="3">
        <f t="shared" si="24"/>
        <v>-9.0095999999995513E-2</v>
      </c>
      <c r="V79" s="3"/>
      <c r="W79" s="3"/>
      <c r="X79" s="3">
        <f t="shared" si="13"/>
        <v>0.95812812676679315</v>
      </c>
      <c r="Y79" s="3">
        <f t="shared" si="13"/>
        <v>1.0264191554851065</v>
      </c>
      <c r="Z79" s="3">
        <f t="shared" si="13"/>
        <v>1.0011217943056159</v>
      </c>
      <c r="AA79" s="3">
        <f t="shared" si="12"/>
        <v>0.60387527091387683</v>
      </c>
      <c r="AB79" s="3">
        <f t="shared" si="12"/>
        <v>1.0644410102681872</v>
      </c>
    </row>
    <row r="80" spans="1:28" x14ac:dyDescent="0.3">
      <c r="A80" s="6" t="s">
        <v>169</v>
      </c>
      <c r="B80" s="8">
        <v>27.50125789642334</v>
      </c>
      <c r="C80" s="8">
        <v>27.318014144897461</v>
      </c>
      <c r="D80" s="8">
        <v>27.616715431213379</v>
      </c>
      <c r="E80" s="8">
        <v>27.778989028930617</v>
      </c>
      <c r="F80" s="8">
        <v>28.51337928771968</v>
      </c>
      <c r="G80" s="8">
        <v>27.745381355285645</v>
      </c>
      <c r="I80" s="3">
        <f t="shared" si="14"/>
        <v>-5.1694956035766637</v>
      </c>
      <c r="J80" s="3">
        <f t="shared" si="15"/>
        <v>-5.1813638551025392</v>
      </c>
      <c r="K80" s="3">
        <f t="shared" si="16"/>
        <v>-5.0545260687866147</v>
      </c>
      <c r="L80" s="3">
        <f t="shared" si="17"/>
        <v>-5.2128939710693842</v>
      </c>
      <c r="M80" s="3">
        <f t="shared" si="18"/>
        <v>-4.3053972122803188</v>
      </c>
      <c r="N80" s="3">
        <f t="shared" si="19"/>
        <v>-5.171282144714354</v>
      </c>
      <c r="O80" s="3"/>
      <c r="P80" s="3"/>
      <c r="Q80" s="3">
        <f t="shared" si="20"/>
        <v>-1.1868251525875451E-2</v>
      </c>
      <c r="R80" s="3">
        <f t="shared" si="21"/>
        <v>0.11496953479004901</v>
      </c>
      <c r="S80" s="3">
        <f t="shared" si="22"/>
        <v>-4.3398367492720524E-2</v>
      </c>
      <c r="T80" s="3">
        <f t="shared" si="23"/>
        <v>0.86409839129634491</v>
      </c>
      <c r="U80" s="3">
        <f t="shared" si="24"/>
        <v>-1.7865411376902784E-3</v>
      </c>
      <c r="V80" s="3"/>
      <c r="W80" s="3"/>
      <c r="X80" s="3">
        <f t="shared" si="13"/>
        <v>1.0082603752604526</v>
      </c>
      <c r="Y80" s="3">
        <f t="shared" si="13"/>
        <v>0.92340180988353748</v>
      </c>
      <c r="Z80" s="3">
        <f t="shared" si="13"/>
        <v>1.0305384741472765</v>
      </c>
      <c r="AA80" s="3">
        <f t="shared" si="12"/>
        <v>0.5493896393298271</v>
      </c>
      <c r="AB80" s="3">
        <f t="shared" si="12"/>
        <v>1.0012391030071011</v>
      </c>
    </row>
    <row r="81" spans="1:28" x14ac:dyDescent="0.3">
      <c r="A81" t="s">
        <v>11</v>
      </c>
      <c r="B81" s="8">
        <v>29.246357500000002</v>
      </c>
      <c r="C81" s="8">
        <v>29.029959999999999</v>
      </c>
      <c r="D81" s="8">
        <v>29.204182500000002</v>
      </c>
      <c r="E81" s="8">
        <v>29.428815</v>
      </c>
      <c r="F81" s="8">
        <v>30.224708999999997</v>
      </c>
      <c r="G81" s="8">
        <v>29.407845999999999</v>
      </c>
      <c r="I81" s="3">
        <f t="shared" si="14"/>
        <v>-3.4243960000000015</v>
      </c>
      <c r="J81" s="3">
        <f t="shared" si="15"/>
        <v>-3.469418000000001</v>
      </c>
      <c r="K81" s="3">
        <f t="shared" si="16"/>
        <v>-3.4670589999999919</v>
      </c>
      <c r="L81" s="3">
        <f t="shared" si="17"/>
        <v>-3.5630680000000012</v>
      </c>
      <c r="M81" s="3">
        <f t="shared" si="18"/>
        <v>-2.5940675000000013</v>
      </c>
      <c r="N81" s="3">
        <f t="shared" si="19"/>
        <v>-3.5088174999999993</v>
      </c>
      <c r="O81" s="3"/>
      <c r="P81" s="3"/>
      <c r="Q81" s="3">
        <f t="shared" si="20"/>
        <v>-4.5021999999999451E-2</v>
      </c>
      <c r="R81" s="3">
        <f t="shared" si="21"/>
        <v>-4.2662999999990348E-2</v>
      </c>
      <c r="S81" s="3">
        <f t="shared" si="22"/>
        <v>-0.13867199999999968</v>
      </c>
      <c r="T81" s="3">
        <f t="shared" si="23"/>
        <v>0.83032850000000025</v>
      </c>
      <c r="U81" s="3">
        <f t="shared" si="24"/>
        <v>-8.4421499999997707E-2</v>
      </c>
      <c r="V81" s="3"/>
      <c r="W81" s="3"/>
      <c r="X81" s="3">
        <f t="shared" si="13"/>
        <v>1.0316989118036257</v>
      </c>
      <c r="Y81" s="3">
        <f t="shared" si="13"/>
        <v>1.0300133240865377</v>
      </c>
      <c r="Z81" s="3">
        <f t="shared" si="13"/>
        <v>1.1008912795066212</v>
      </c>
      <c r="AA81" s="3">
        <f t="shared" si="12"/>
        <v>0.56240116966505282</v>
      </c>
      <c r="AB81" s="3">
        <f t="shared" si="12"/>
        <v>1.0602625060735307</v>
      </c>
    </row>
    <row r="82" spans="1:28" x14ac:dyDescent="0.3">
      <c r="A82" t="s">
        <v>54</v>
      </c>
      <c r="B82" s="8">
        <v>30.590322</v>
      </c>
      <c r="C82" s="8">
        <v>30.400052500000001</v>
      </c>
      <c r="D82" s="8">
        <v>30.698368500000001</v>
      </c>
      <c r="E82" s="8">
        <v>30.948337500000001</v>
      </c>
      <c r="F82" s="8">
        <v>31.698663</v>
      </c>
      <c r="G82" s="8">
        <v>30.970027000000002</v>
      </c>
      <c r="I82" s="3">
        <f t="shared" si="14"/>
        <v>-2.0804315000000031</v>
      </c>
      <c r="J82" s="3">
        <f t="shared" si="15"/>
        <v>-2.0993254999999991</v>
      </c>
      <c r="K82" s="3">
        <f t="shared" si="16"/>
        <v>-1.9728729999999928</v>
      </c>
      <c r="L82" s="3">
        <f t="shared" si="17"/>
        <v>-2.0435455000000005</v>
      </c>
      <c r="M82" s="3">
        <f t="shared" si="18"/>
        <v>-1.1201134999999987</v>
      </c>
      <c r="N82" s="3">
        <f t="shared" si="19"/>
        <v>-1.9466364999999968</v>
      </c>
      <c r="O82" s="3"/>
      <c r="P82" s="3"/>
      <c r="Q82" s="3">
        <f t="shared" si="20"/>
        <v>-1.889399999999597E-2</v>
      </c>
      <c r="R82" s="3">
        <f t="shared" si="21"/>
        <v>0.10755850000001033</v>
      </c>
      <c r="S82" s="3">
        <f t="shared" si="22"/>
        <v>3.6886000000002639E-2</v>
      </c>
      <c r="T82" s="3">
        <f t="shared" si="23"/>
        <v>0.96031800000000445</v>
      </c>
      <c r="U82" s="3">
        <f t="shared" si="24"/>
        <v>0.13379500000000633</v>
      </c>
      <c r="V82" s="3"/>
      <c r="W82" s="3"/>
      <c r="X82" s="3">
        <f t="shared" si="13"/>
        <v>1.0131824552606497</v>
      </c>
      <c r="Y82" s="3">
        <f t="shared" si="13"/>
        <v>0.92815747192218423</v>
      </c>
      <c r="Z82" s="3">
        <f t="shared" si="13"/>
        <v>0.9747566519285048</v>
      </c>
      <c r="AA82" s="3">
        <f t="shared" si="12"/>
        <v>0.51394361697708835</v>
      </c>
      <c r="AB82" s="3">
        <f t="shared" si="12"/>
        <v>0.911430781349862</v>
      </c>
    </row>
    <row r="83" spans="1:28" x14ac:dyDescent="0.3">
      <c r="A83" t="s">
        <v>79</v>
      </c>
      <c r="B83" s="8">
        <v>19.9717345</v>
      </c>
      <c r="C83" s="8">
        <v>19.810116999999998</v>
      </c>
      <c r="D83" s="8">
        <v>19.971739499999998</v>
      </c>
      <c r="E83" s="8">
        <v>20.2636425</v>
      </c>
      <c r="F83" s="8">
        <v>20.923361499999999</v>
      </c>
      <c r="G83" s="8">
        <v>20.223979499999999</v>
      </c>
      <c r="I83" s="3">
        <f t="shared" si="14"/>
        <v>-12.699019000000003</v>
      </c>
      <c r="J83" s="3">
        <f t="shared" si="15"/>
        <v>-12.689261000000002</v>
      </c>
      <c r="K83" s="3">
        <f t="shared" si="16"/>
        <v>-12.699501999999995</v>
      </c>
      <c r="L83" s="3">
        <f t="shared" si="17"/>
        <v>-12.728240500000002</v>
      </c>
      <c r="M83" s="3">
        <f t="shared" si="18"/>
        <v>-11.895415</v>
      </c>
      <c r="N83" s="3">
        <f t="shared" si="19"/>
        <v>-12.692684</v>
      </c>
      <c r="O83" s="3"/>
      <c r="P83" s="3"/>
      <c r="Q83" s="3">
        <f t="shared" si="20"/>
        <v>9.7580000000014877E-3</v>
      </c>
      <c r="R83" s="3">
        <f t="shared" si="21"/>
        <v>-4.8299999999201759E-4</v>
      </c>
      <c r="S83" s="3">
        <f t="shared" si="22"/>
        <v>-2.9221499999998457E-2</v>
      </c>
      <c r="T83" s="3">
        <f t="shared" si="23"/>
        <v>0.80360400000000354</v>
      </c>
      <c r="U83" s="3">
        <f t="shared" si="24"/>
        <v>6.3350000000035323E-3</v>
      </c>
      <c r="V83" s="3"/>
      <c r="W83" s="3"/>
      <c r="X83" s="3">
        <f t="shared" si="13"/>
        <v>0.99325909235096799</v>
      </c>
      <c r="Y83" s="3">
        <f t="shared" si="13"/>
        <v>1.0003348461366612</v>
      </c>
      <c r="Z83" s="3">
        <f t="shared" si="13"/>
        <v>1.0204613207919151</v>
      </c>
      <c r="AA83" s="3">
        <f t="shared" si="12"/>
        <v>0.57291618504371056</v>
      </c>
      <c r="AB83" s="3">
        <f t="shared" si="12"/>
        <v>0.99561853933962186</v>
      </c>
    </row>
    <row r="84" spans="1:28" x14ac:dyDescent="0.3">
      <c r="A84" s="6" t="s">
        <v>136</v>
      </c>
      <c r="B84" s="8">
        <v>31.68625869750975</v>
      </c>
      <c r="C84" s="8">
        <v>31.632590866088847</v>
      </c>
      <c r="D84" s="8">
        <v>31.700616073608398</v>
      </c>
      <c r="E84" s="8">
        <v>32.093373680114716</v>
      </c>
      <c r="F84" s="8">
        <v>32.846139335632294</v>
      </c>
      <c r="G84" s="8">
        <v>31.995542526245117</v>
      </c>
      <c r="I84" s="3">
        <f t="shared" si="14"/>
        <v>-0.98449480249025356</v>
      </c>
      <c r="J84" s="3">
        <f t="shared" si="15"/>
        <v>-0.86678713391115281</v>
      </c>
      <c r="K84" s="3">
        <f t="shared" si="16"/>
        <v>-0.97062542639159588</v>
      </c>
      <c r="L84" s="3">
        <f t="shared" si="17"/>
        <v>-0.89850931988528515</v>
      </c>
      <c r="M84" s="3">
        <f t="shared" si="18"/>
        <v>2.7362835632295912E-2</v>
      </c>
      <c r="N84" s="3">
        <f t="shared" si="19"/>
        <v>-0.92112097375488133</v>
      </c>
      <c r="O84" s="3"/>
      <c r="P84" s="3"/>
      <c r="Q84" s="3">
        <f t="shared" si="20"/>
        <v>0.11770766857910075</v>
      </c>
      <c r="R84" s="3">
        <f t="shared" si="21"/>
        <v>1.3869376098657682E-2</v>
      </c>
      <c r="S84" s="3">
        <f t="shared" si="22"/>
        <v>8.5985482604968411E-2</v>
      </c>
      <c r="T84" s="3">
        <f t="shared" si="23"/>
        <v>1.0118576381225495</v>
      </c>
      <c r="U84" s="3">
        <f t="shared" si="24"/>
        <v>6.3373828735372228E-2</v>
      </c>
      <c r="V84" s="3"/>
      <c r="W84" s="3"/>
      <c r="X84" s="3">
        <f t="shared" si="13"/>
        <v>0.92165092020721651</v>
      </c>
      <c r="Y84" s="3">
        <f t="shared" si="13"/>
        <v>0.99043254320966279</v>
      </c>
      <c r="Z84" s="3">
        <f t="shared" si="13"/>
        <v>0.94214075432880873</v>
      </c>
      <c r="AA84" s="3">
        <f t="shared" si="12"/>
        <v>0.49590729796325239</v>
      </c>
      <c r="AB84" s="3">
        <f t="shared" si="12"/>
        <v>0.95702344374385928</v>
      </c>
    </row>
    <row r="85" spans="1:28" x14ac:dyDescent="0.3">
      <c r="A85" s="6" t="s">
        <v>173</v>
      </c>
      <c r="B85" s="8">
        <v>28.791738128662068</v>
      </c>
      <c r="C85" s="8">
        <v>28.628839492797852</v>
      </c>
      <c r="D85" s="8">
        <v>28.901166534423787</v>
      </c>
      <c r="E85" s="8">
        <v>29.270632743835449</v>
      </c>
      <c r="F85" s="8">
        <v>30.010639190673828</v>
      </c>
      <c r="G85" s="8">
        <v>29.154901123046834</v>
      </c>
      <c r="I85" s="3">
        <f t="shared" si="14"/>
        <v>-3.8790153713379354</v>
      </c>
      <c r="J85" s="3">
        <f t="shared" si="15"/>
        <v>-3.8705385072021485</v>
      </c>
      <c r="K85" s="3">
        <f t="shared" si="16"/>
        <v>-3.7700749655762067</v>
      </c>
      <c r="L85" s="3">
        <f t="shared" si="17"/>
        <v>-3.7212502561645522</v>
      </c>
      <c r="M85" s="3">
        <f t="shared" si="18"/>
        <v>-2.8081373093261703</v>
      </c>
      <c r="N85" s="3">
        <f t="shared" si="19"/>
        <v>-3.7617623769531647</v>
      </c>
      <c r="O85" s="3"/>
      <c r="P85" s="3"/>
      <c r="Q85" s="3">
        <f t="shared" si="20"/>
        <v>8.4768641357868546E-3</v>
      </c>
      <c r="R85" s="3">
        <f t="shared" si="21"/>
        <v>0.1089404057617287</v>
      </c>
      <c r="S85" s="3">
        <f t="shared" si="22"/>
        <v>0.15776511517338321</v>
      </c>
      <c r="T85" s="3">
        <f t="shared" si="23"/>
        <v>1.0708780620117651</v>
      </c>
      <c r="U85" s="3">
        <f t="shared" si="24"/>
        <v>0.11725299438477066</v>
      </c>
      <c r="V85" s="3"/>
      <c r="W85" s="3"/>
      <c r="X85" s="3">
        <f t="shared" si="13"/>
        <v>0.99414151377531301</v>
      </c>
      <c r="Y85" s="3">
        <f t="shared" si="13"/>
        <v>0.92726884887488659</v>
      </c>
      <c r="Z85" s="3">
        <f t="shared" si="13"/>
        <v>0.89641263241079105</v>
      </c>
      <c r="AA85" s="3">
        <f t="shared" si="12"/>
        <v>0.47602918699842789</v>
      </c>
      <c r="AB85" s="3">
        <f t="shared" si="12"/>
        <v>0.92194142992540873</v>
      </c>
    </row>
    <row r="86" spans="1:28" x14ac:dyDescent="0.3">
      <c r="A86" s="6" t="s">
        <v>146</v>
      </c>
      <c r="B86" s="8">
        <v>30.849640464782652</v>
      </c>
      <c r="C86" s="8">
        <v>30.747138023376436</v>
      </c>
      <c r="D86" s="8">
        <v>30.990190124511685</v>
      </c>
      <c r="E86" s="8">
        <v>31.308596801757801</v>
      </c>
      <c r="F86" s="8">
        <v>32.149557113647447</v>
      </c>
      <c r="G86" s="8">
        <v>31.1937196731567</v>
      </c>
      <c r="I86" s="3">
        <f t="shared" si="14"/>
        <v>-1.8211130352173512</v>
      </c>
      <c r="J86" s="3">
        <f t="shared" si="15"/>
        <v>-1.7522399766235637</v>
      </c>
      <c r="K86" s="3">
        <f t="shared" si="16"/>
        <v>-1.681051375488309</v>
      </c>
      <c r="L86" s="3">
        <f t="shared" si="17"/>
        <v>-1.6832861982422003</v>
      </c>
      <c r="M86" s="3">
        <f t="shared" si="18"/>
        <v>-0.66921938635255174</v>
      </c>
      <c r="N86" s="3">
        <f t="shared" si="19"/>
        <v>-1.7229438268432986</v>
      </c>
      <c r="O86" s="3"/>
      <c r="P86" s="3"/>
      <c r="Q86" s="3">
        <f t="shared" si="20"/>
        <v>6.8873058593787562E-2</v>
      </c>
      <c r="R86" s="3">
        <f t="shared" si="21"/>
        <v>0.14006165972904228</v>
      </c>
      <c r="S86" s="3">
        <f t="shared" si="22"/>
        <v>0.13782683697515097</v>
      </c>
      <c r="T86" s="3">
        <f t="shared" si="23"/>
        <v>1.1518936488647995</v>
      </c>
      <c r="U86" s="3">
        <f t="shared" si="24"/>
        <v>9.816920837405263E-2</v>
      </c>
      <c r="V86" s="3"/>
      <c r="W86" s="3"/>
      <c r="X86" s="3">
        <f t="shared" si="13"/>
        <v>0.95338242883840285</v>
      </c>
      <c r="Y86" s="3">
        <f t="shared" si="13"/>
        <v>0.90748036944221178</v>
      </c>
      <c r="Z86" s="3">
        <f t="shared" si="13"/>
        <v>0.90888720132622836</v>
      </c>
      <c r="AA86" s="3">
        <f t="shared" si="12"/>
        <v>0.45003413883589294</v>
      </c>
      <c r="AB86" s="3">
        <f t="shared" si="12"/>
        <v>0.93421776950484869</v>
      </c>
    </row>
    <row r="87" spans="1:28" x14ac:dyDescent="0.3">
      <c r="A87" t="s">
        <v>108</v>
      </c>
      <c r="B87" s="8">
        <v>18.949614</v>
      </c>
      <c r="C87" s="8">
        <v>18.772925499999999</v>
      </c>
      <c r="D87" s="8">
        <v>19.0473055</v>
      </c>
      <c r="E87" s="8">
        <v>19.265028000000001</v>
      </c>
      <c r="F87" s="8">
        <v>19.9098255</v>
      </c>
      <c r="G87" s="8">
        <v>19.274359500000003</v>
      </c>
      <c r="I87" s="3">
        <f t="shared" si="14"/>
        <v>-13.721139500000003</v>
      </c>
      <c r="J87" s="3">
        <f t="shared" si="15"/>
        <v>-13.726452500000001</v>
      </c>
      <c r="K87" s="3">
        <f t="shared" si="16"/>
        <v>-13.623935999999993</v>
      </c>
      <c r="L87" s="3">
        <f t="shared" si="17"/>
        <v>-13.726855</v>
      </c>
      <c r="M87" s="3">
        <f t="shared" si="18"/>
        <v>-12.908950999999998</v>
      </c>
      <c r="N87" s="3">
        <f t="shared" si="19"/>
        <v>-13.642303999999996</v>
      </c>
      <c r="O87" s="3"/>
      <c r="P87" s="3"/>
      <c r="Q87" s="3">
        <f t="shared" si="20"/>
        <v>-5.3129999999974586E-3</v>
      </c>
      <c r="R87" s="3">
        <f t="shared" si="21"/>
        <v>9.7203500000009768E-2</v>
      </c>
      <c r="S87" s="3">
        <f t="shared" si="22"/>
        <v>-5.7154999999973199E-3</v>
      </c>
      <c r="T87" s="3">
        <f t="shared" si="23"/>
        <v>0.81218850000000486</v>
      </c>
      <c r="U87" s="3">
        <f t="shared" si="24"/>
        <v>7.8835500000007386E-2</v>
      </c>
      <c r="V87" s="3"/>
      <c r="W87" s="3"/>
      <c r="X87" s="3">
        <f t="shared" si="13"/>
        <v>1.0036894804086141</v>
      </c>
      <c r="Y87" s="3">
        <f t="shared" si="13"/>
        <v>0.93484332370402368</v>
      </c>
      <c r="Z87" s="3">
        <f t="shared" si="13"/>
        <v>1.0039695405487652</v>
      </c>
      <c r="AA87" s="3">
        <f t="shared" si="12"/>
        <v>0.56951727162319143</v>
      </c>
      <c r="AB87" s="3">
        <f t="shared" si="12"/>
        <v>0.94682158424610519</v>
      </c>
    </row>
    <row r="88" spans="1:28" x14ac:dyDescent="0.3">
      <c r="A88" s="6" t="s">
        <v>174</v>
      </c>
      <c r="B88" s="8">
        <v>31.045588302612273</v>
      </c>
      <c r="C88" s="8">
        <v>30.892538070678711</v>
      </c>
      <c r="D88" s="8">
        <v>30.986637878417937</v>
      </c>
      <c r="E88" s="8">
        <v>31.3061729431152</v>
      </c>
      <c r="F88" s="8">
        <v>31.969123077392577</v>
      </c>
      <c r="G88" s="8">
        <v>31.208792877197197</v>
      </c>
      <c r="I88" s="3">
        <f t="shared" si="14"/>
        <v>-1.6251651973877301</v>
      </c>
      <c r="J88" s="3">
        <f t="shared" si="15"/>
        <v>-1.6068399293212892</v>
      </c>
      <c r="K88" s="3">
        <f t="shared" si="16"/>
        <v>-1.6846036215820561</v>
      </c>
      <c r="L88" s="3">
        <f t="shared" si="17"/>
        <v>-1.6857100568848011</v>
      </c>
      <c r="M88" s="3">
        <f t="shared" si="18"/>
        <v>-0.84965342260742105</v>
      </c>
      <c r="N88" s="3">
        <f t="shared" si="19"/>
        <v>-1.7078706228028011</v>
      </c>
      <c r="O88" s="3"/>
      <c r="P88" s="3"/>
      <c r="Q88" s="3">
        <f t="shared" si="20"/>
        <v>1.832526806644097E-2</v>
      </c>
      <c r="R88" s="3">
        <f t="shared" si="21"/>
        <v>-5.9438424194325989E-2</v>
      </c>
      <c r="S88" s="3">
        <f t="shared" si="22"/>
        <v>-6.0544859497071002E-2</v>
      </c>
      <c r="T88" s="3">
        <f t="shared" si="23"/>
        <v>0.77551177478030908</v>
      </c>
      <c r="U88" s="3">
        <f t="shared" si="24"/>
        <v>-8.2705425415070977E-2</v>
      </c>
      <c r="V88" s="3"/>
      <c r="W88" s="3"/>
      <c r="X88" s="3">
        <f t="shared" si="13"/>
        <v>0.98737822339392745</v>
      </c>
      <c r="Y88" s="3">
        <f t="shared" si="13"/>
        <v>1.0420600551248782</v>
      </c>
      <c r="Z88" s="3">
        <f t="shared" si="13"/>
        <v>1.0428595409711792</v>
      </c>
      <c r="AA88" s="3">
        <f t="shared" si="12"/>
        <v>0.58418135780273406</v>
      </c>
      <c r="AB88" s="3">
        <f t="shared" si="12"/>
        <v>1.0590020818098718</v>
      </c>
    </row>
    <row r="89" spans="1:28" x14ac:dyDescent="0.3">
      <c r="A89" t="s">
        <v>39</v>
      </c>
      <c r="B89" s="8">
        <v>18.362544</v>
      </c>
      <c r="C89" s="8">
        <v>18.262343999999999</v>
      </c>
      <c r="D89" s="8">
        <v>18.383732000000002</v>
      </c>
      <c r="E89" s="8">
        <v>18.72044</v>
      </c>
      <c r="F89" s="8">
        <v>19.346588500000003</v>
      </c>
      <c r="G89" s="8">
        <v>18.607270999999997</v>
      </c>
      <c r="I89" s="3">
        <f t="shared" si="14"/>
        <v>-14.308209500000004</v>
      </c>
      <c r="J89" s="3">
        <f t="shared" si="15"/>
        <v>-14.237034000000001</v>
      </c>
      <c r="K89" s="3">
        <f t="shared" si="16"/>
        <v>-14.287509499999992</v>
      </c>
      <c r="L89" s="3">
        <f t="shared" si="17"/>
        <v>-14.271443000000001</v>
      </c>
      <c r="M89" s="3">
        <f t="shared" si="18"/>
        <v>-13.472187999999996</v>
      </c>
      <c r="N89" s="3">
        <f t="shared" si="19"/>
        <v>-14.309392500000001</v>
      </c>
      <c r="O89" s="3"/>
      <c r="P89" s="3"/>
      <c r="Q89" s="3">
        <f t="shared" si="20"/>
        <v>7.1175500000002501E-2</v>
      </c>
      <c r="R89" s="3">
        <f t="shared" si="21"/>
        <v>2.0700000000012153E-2</v>
      </c>
      <c r="S89" s="3">
        <f t="shared" si="22"/>
        <v>3.6766500000002367E-2</v>
      </c>
      <c r="T89" s="3">
        <f t="shared" si="23"/>
        <v>0.83602150000000819</v>
      </c>
      <c r="U89" s="3">
        <f t="shared" si="24"/>
        <v>-1.1829999999974916E-3</v>
      </c>
      <c r="V89" s="3"/>
      <c r="W89" s="3"/>
      <c r="X89" s="3">
        <f t="shared" si="13"/>
        <v>0.95186210996999643</v>
      </c>
      <c r="Y89" s="3">
        <f t="shared" si="13"/>
        <v>0.98575429747205701</v>
      </c>
      <c r="Z89" s="3">
        <f t="shared" si="13"/>
        <v>0.97483739542658399</v>
      </c>
      <c r="AA89" s="3">
        <f t="shared" si="12"/>
        <v>0.56018625876707295</v>
      </c>
      <c r="AB89" s="3">
        <f t="shared" si="12"/>
        <v>1.000820329400866</v>
      </c>
    </row>
    <row r="90" spans="1:28" x14ac:dyDescent="0.3">
      <c r="A90" s="6" t="s">
        <v>143</v>
      </c>
      <c r="B90" s="8">
        <v>25.127908706665039</v>
      </c>
      <c r="C90" s="8">
        <v>24.942692756652832</v>
      </c>
      <c r="D90" s="8">
        <v>25.083550453186035</v>
      </c>
      <c r="E90" s="8">
        <v>25.503060340881348</v>
      </c>
      <c r="F90" s="8">
        <v>26.186816215515137</v>
      </c>
      <c r="G90" s="8">
        <v>25.372524261474609</v>
      </c>
      <c r="I90" s="3">
        <f t="shared" si="14"/>
        <v>-7.5428447933349645</v>
      </c>
      <c r="J90" s="3">
        <f t="shared" si="15"/>
        <v>-7.5566852433471681</v>
      </c>
      <c r="K90" s="3">
        <f t="shared" si="16"/>
        <v>-7.5876910468139585</v>
      </c>
      <c r="L90" s="3">
        <f t="shared" si="17"/>
        <v>-7.4888226591186537</v>
      </c>
      <c r="M90" s="3">
        <f t="shared" si="18"/>
        <v>-6.6319602844848617</v>
      </c>
      <c r="N90" s="3">
        <f t="shared" si="19"/>
        <v>-7.5441392385253891</v>
      </c>
      <c r="O90" s="3"/>
      <c r="P90" s="3"/>
      <c r="Q90" s="3">
        <f t="shared" si="20"/>
        <v>-1.3840450012203576E-2</v>
      </c>
      <c r="R90" s="3">
        <f t="shared" si="21"/>
        <v>-4.4846253478993958E-2</v>
      </c>
      <c r="S90" s="3">
        <f t="shared" si="22"/>
        <v>5.4022134216310747E-2</v>
      </c>
      <c r="T90" s="3">
        <f t="shared" si="23"/>
        <v>0.91088450885010275</v>
      </c>
      <c r="U90" s="3">
        <f t="shared" si="24"/>
        <v>-1.2944451904246534E-3</v>
      </c>
      <c r="V90" s="3"/>
      <c r="W90" s="3"/>
      <c r="X90" s="3">
        <f t="shared" si="13"/>
        <v>1.0096396337353046</v>
      </c>
      <c r="Y90" s="3">
        <f t="shared" si="13"/>
        <v>1.031573239748272</v>
      </c>
      <c r="Z90" s="3">
        <f t="shared" si="13"/>
        <v>0.96324711550981412</v>
      </c>
      <c r="AA90" s="3">
        <f t="shared" si="12"/>
        <v>0.53185891130612017</v>
      </c>
      <c r="AB90" s="3">
        <f t="shared" si="12"/>
        <v>1.0008976436752819</v>
      </c>
    </row>
    <row r="91" spans="1:28" x14ac:dyDescent="0.3">
      <c r="A91" t="s">
        <v>3</v>
      </c>
      <c r="B91" s="8">
        <v>34.260235000000002</v>
      </c>
      <c r="C91" s="8">
        <v>34.195194000000001</v>
      </c>
      <c r="D91" s="8">
        <v>34.264023000000002</v>
      </c>
      <c r="E91" s="8">
        <v>34.556224499999999</v>
      </c>
      <c r="F91" s="8">
        <v>36.044166000000004</v>
      </c>
      <c r="G91" s="8">
        <v>34.3912245</v>
      </c>
      <c r="I91" s="3">
        <f t="shared" si="14"/>
        <v>1.589481499999998</v>
      </c>
      <c r="J91" s="3">
        <f t="shared" si="15"/>
        <v>1.6958160000000007</v>
      </c>
      <c r="K91" s="3">
        <f t="shared" si="16"/>
        <v>1.5927815000000081</v>
      </c>
      <c r="L91" s="3">
        <f t="shared" si="17"/>
        <v>1.5643414999999976</v>
      </c>
      <c r="M91" s="3">
        <f t="shared" si="18"/>
        <v>3.2253895000000057</v>
      </c>
      <c r="N91" s="3">
        <f t="shared" si="19"/>
        <v>1.4745610000000013</v>
      </c>
      <c r="O91" s="3"/>
      <c r="P91" s="3"/>
      <c r="Q91" s="3">
        <f t="shared" si="20"/>
        <v>0.10633450000000266</v>
      </c>
      <c r="R91" s="3">
        <f t="shared" si="21"/>
        <v>3.3000000000100727E-3</v>
      </c>
      <c r="S91" s="3">
        <f t="shared" si="22"/>
        <v>-2.5140000000000384E-2</v>
      </c>
      <c r="T91" s="3">
        <f t="shared" si="23"/>
        <v>1.6359080000000077</v>
      </c>
      <c r="U91" s="3">
        <f t="shared" si="24"/>
        <v>-0.11492049999999665</v>
      </c>
      <c r="V91" s="3"/>
      <c r="W91" s="3"/>
      <c r="X91" s="3">
        <f t="shared" si="13"/>
        <v>0.92894526613739492</v>
      </c>
      <c r="Y91" s="3">
        <f t="shared" si="13"/>
        <v>0.99771522837729487</v>
      </c>
      <c r="Z91" s="3">
        <f t="shared" si="13"/>
        <v>1.0175784337387634</v>
      </c>
      <c r="AA91" s="3">
        <f t="shared" si="12"/>
        <v>0.32176783015779942</v>
      </c>
      <c r="AB91" s="3">
        <f t="shared" si="12"/>
        <v>1.0829153696127598</v>
      </c>
    </row>
    <row r="92" spans="1:28" x14ac:dyDescent="0.3">
      <c r="A92" t="s">
        <v>58</v>
      </c>
      <c r="B92" s="8">
        <v>27.559555500000002</v>
      </c>
      <c r="C92" s="8">
        <v>27.4197925</v>
      </c>
      <c r="D92" s="8">
        <v>27.508147999999998</v>
      </c>
      <c r="E92" s="8">
        <v>27.805024</v>
      </c>
      <c r="F92" s="8">
        <v>28.600028000000002</v>
      </c>
      <c r="G92" s="8">
        <v>27.692496999999999</v>
      </c>
      <c r="I92" s="3">
        <f t="shared" si="14"/>
        <v>-5.1111980000000017</v>
      </c>
      <c r="J92" s="3">
        <f t="shared" si="15"/>
        <v>-5.0795855000000003</v>
      </c>
      <c r="K92" s="3">
        <f t="shared" si="16"/>
        <v>-5.1630934999999951</v>
      </c>
      <c r="L92" s="3">
        <f t="shared" si="17"/>
        <v>-5.1868590000000019</v>
      </c>
      <c r="M92" s="3">
        <f t="shared" si="18"/>
        <v>-4.2187484999999967</v>
      </c>
      <c r="N92" s="3">
        <f t="shared" si="19"/>
        <v>-5.224166499999999</v>
      </c>
      <c r="O92" s="3"/>
      <c r="P92" s="3"/>
      <c r="Q92" s="3">
        <f t="shared" si="20"/>
        <v>3.1612500000001376E-2</v>
      </c>
      <c r="R92" s="3">
        <f t="shared" si="21"/>
        <v>-5.1895499999993433E-2</v>
      </c>
      <c r="S92" s="3">
        <f t="shared" si="22"/>
        <v>-7.56610000000002E-2</v>
      </c>
      <c r="T92" s="3">
        <f t="shared" si="23"/>
        <v>0.892449500000005</v>
      </c>
      <c r="U92" s="3">
        <f t="shared" si="24"/>
        <v>-0.11296849999999736</v>
      </c>
      <c r="V92" s="3"/>
      <c r="W92" s="3"/>
      <c r="X92" s="3">
        <f t="shared" si="13"/>
        <v>0.97832621123209873</v>
      </c>
      <c r="Y92" s="3">
        <f t="shared" si="13"/>
        <v>1.036626011455734</v>
      </c>
      <c r="Z92" s="3">
        <f t="shared" si="13"/>
        <v>1.053843765259977</v>
      </c>
      <c r="AA92" s="3">
        <f t="shared" si="12"/>
        <v>0.53869870420100319</v>
      </c>
      <c r="AB92" s="3">
        <f t="shared" si="12"/>
        <v>1.0814511506741302</v>
      </c>
    </row>
    <row r="93" spans="1:28" x14ac:dyDescent="0.3">
      <c r="A93" t="s">
        <v>64</v>
      </c>
      <c r="B93" s="8">
        <v>23.923206499999999</v>
      </c>
      <c r="C93" s="8">
        <v>23.755657999999997</v>
      </c>
      <c r="D93" s="8">
        <v>24.034190500000001</v>
      </c>
      <c r="E93" s="8">
        <v>24.313043499999999</v>
      </c>
      <c r="F93" s="8">
        <v>25.194741</v>
      </c>
      <c r="G93" s="8">
        <v>24.266244499999999</v>
      </c>
      <c r="I93" s="3">
        <f t="shared" si="14"/>
        <v>-8.7475470000000044</v>
      </c>
      <c r="J93" s="3">
        <f t="shared" si="15"/>
        <v>-8.7437200000000033</v>
      </c>
      <c r="K93" s="3">
        <f t="shared" si="16"/>
        <v>-8.6370509999999925</v>
      </c>
      <c r="L93" s="3">
        <f t="shared" si="17"/>
        <v>-8.6788395000000023</v>
      </c>
      <c r="M93" s="3">
        <f t="shared" si="18"/>
        <v>-7.624035499999998</v>
      </c>
      <c r="N93" s="3">
        <f t="shared" si="19"/>
        <v>-8.6504189999999994</v>
      </c>
      <c r="O93" s="3"/>
      <c r="P93" s="3"/>
      <c r="Q93" s="3">
        <f t="shared" si="20"/>
        <v>3.827000000001135E-3</v>
      </c>
      <c r="R93" s="3">
        <f t="shared" si="21"/>
        <v>0.11049600000001192</v>
      </c>
      <c r="S93" s="3">
        <f t="shared" si="22"/>
        <v>6.8707500000002142E-2</v>
      </c>
      <c r="T93" s="3">
        <f t="shared" si="23"/>
        <v>1.1235115000000064</v>
      </c>
      <c r="U93" s="3">
        <f t="shared" si="24"/>
        <v>9.7128000000004988E-2</v>
      </c>
      <c r="V93" s="3"/>
      <c r="W93" s="3"/>
      <c r="X93" s="3">
        <f t="shared" si="13"/>
        <v>0.99735084097141957</v>
      </c>
      <c r="Y93" s="3">
        <f t="shared" si="13"/>
        <v>0.92626955474132966</v>
      </c>
      <c r="Z93" s="3">
        <f t="shared" si="13"/>
        <v>0.95349184192068925</v>
      </c>
      <c r="AA93" s="3">
        <f t="shared" si="12"/>
        <v>0.45897532499305538</v>
      </c>
      <c r="AB93" s="3">
        <f t="shared" si="12"/>
        <v>0.93489224777724167</v>
      </c>
    </row>
    <row r="94" spans="1:28" x14ac:dyDescent="0.3">
      <c r="A94" t="s">
        <v>18</v>
      </c>
      <c r="B94" s="8">
        <v>23.884560499999999</v>
      </c>
      <c r="C94" s="8">
        <v>23.768421</v>
      </c>
      <c r="D94" s="8">
        <v>23.9441615</v>
      </c>
      <c r="E94" s="8">
        <v>24.2294795</v>
      </c>
      <c r="F94" s="8">
        <v>24.919198999999999</v>
      </c>
      <c r="G94" s="8">
        <v>24.119299999999999</v>
      </c>
      <c r="I94" s="3">
        <f t="shared" si="14"/>
        <v>-8.7861930000000044</v>
      </c>
      <c r="J94" s="3">
        <f t="shared" si="15"/>
        <v>-8.7309570000000001</v>
      </c>
      <c r="K94" s="3">
        <f t="shared" si="16"/>
        <v>-8.7270799999999937</v>
      </c>
      <c r="L94" s="3">
        <f t="shared" si="17"/>
        <v>-8.7624035000000013</v>
      </c>
      <c r="M94" s="3">
        <f t="shared" si="18"/>
        <v>-7.8995774999999995</v>
      </c>
      <c r="N94" s="3">
        <f t="shared" si="19"/>
        <v>-8.7973634999999994</v>
      </c>
      <c r="O94" s="3"/>
      <c r="P94" s="3"/>
      <c r="Q94" s="3">
        <f t="shared" si="20"/>
        <v>5.5236000000004282E-2</v>
      </c>
      <c r="R94" s="3">
        <f t="shared" si="21"/>
        <v>5.9113000000010629E-2</v>
      </c>
      <c r="S94" s="3">
        <f t="shared" si="22"/>
        <v>2.3789500000003017E-2</v>
      </c>
      <c r="T94" s="3">
        <f t="shared" si="23"/>
        <v>0.88661550000000489</v>
      </c>
      <c r="U94" s="3">
        <f t="shared" si="24"/>
        <v>-1.1170499999995087E-2</v>
      </c>
      <c r="V94" s="3"/>
      <c r="W94" s="3"/>
      <c r="X94" s="3">
        <f t="shared" si="13"/>
        <v>0.96243699214890321</v>
      </c>
      <c r="Y94" s="3">
        <f t="shared" si="13"/>
        <v>0.95985407691788782</v>
      </c>
      <c r="Z94" s="3">
        <f t="shared" si="13"/>
        <v>0.98364558480631881</v>
      </c>
      <c r="AA94" s="3">
        <f t="shared" si="12"/>
        <v>0.54088151562034248</v>
      </c>
      <c r="AB94" s="3">
        <f t="shared" si="12"/>
        <v>1.0077728535755652</v>
      </c>
    </row>
    <row r="95" spans="1:28" x14ac:dyDescent="0.3">
      <c r="A95" t="s">
        <v>98</v>
      </c>
      <c r="B95" s="8">
        <v>21.504379999999998</v>
      </c>
      <c r="C95" s="8">
        <v>21.426444500000002</v>
      </c>
      <c r="D95" s="8">
        <v>21.5765955</v>
      </c>
      <c r="E95" s="8">
        <v>21.876649499999999</v>
      </c>
      <c r="F95" s="8">
        <v>22.571682500000001</v>
      </c>
      <c r="G95" s="8">
        <v>21.8011725</v>
      </c>
      <c r="I95" s="3">
        <f t="shared" si="14"/>
        <v>-11.166373500000006</v>
      </c>
      <c r="J95" s="3">
        <f t="shared" si="15"/>
        <v>-11.072933499999998</v>
      </c>
      <c r="K95" s="3">
        <f t="shared" si="16"/>
        <v>-11.094645999999994</v>
      </c>
      <c r="L95" s="3">
        <f t="shared" si="17"/>
        <v>-11.115233500000002</v>
      </c>
      <c r="M95" s="3">
        <f t="shared" si="18"/>
        <v>-10.247093999999997</v>
      </c>
      <c r="N95" s="3">
        <f t="shared" si="19"/>
        <v>-11.115490999999999</v>
      </c>
      <c r="O95" s="3"/>
      <c r="P95" s="3"/>
      <c r="Q95" s="3">
        <f t="shared" si="20"/>
        <v>9.3440000000008183E-2</v>
      </c>
      <c r="R95" s="3">
        <f t="shared" si="21"/>
        <v>7.1727500000012157E-2</v>
      </c>
      <c r="S95" s="3">
        <f t="shared" si="22"/>
        <v>5.1140000000003738E-2</v>
      </c>
      <c r="T95" s="3">
        <f t="shared" si="23"/>
        <v>0.91927950000000891</v>
      </c>
      <c r="U95" s="3">
        <f t="shared" si="24"/>
        <v>5.0882500000007269E-2</v>
      </c>
      <c r="V95" s="3"/>
      <c r="W95" s="3"/>
      <c r="X95" s="3">
        <f t="shared" si="13"/>
        <v>0.93728519516177256</v>
      </c>
      <c r="Y95" s="3">
        <f t="shared" si="13"/>
        <v>0.95149798077861636</v>
      </c>
      <c r="Z95" s="3">
        <f t="shared" si="13"/>
        <v>0.96517335932015991</v>
      </c>
      <c r="AA95" s="3">
        <f t="shared" si="12"/>
        <v>0.52877303023427136</v>
      </c>
      <c r="AB95" s="3">
        <f t="shared" si="12"/>
        <v>0.9653456440469913</v>
      </c>
    </row>
    <row r="96" spans="1:28" x14ac:dyDescent="0.3">
      <c r="A96" t="s">
        <v>103</v>
      </c>
      <c r="B96" s="8">
        <v>20.472887499999999</v>
      </c>
      <c r="C96" s="8">
        <v>20.368262999999999</v>
      </c>
      <c r="D96" s="8">
        <v>20.459118499999999</v>
      </c>
      <c r="E96" s="8">
        <v>20.856473000000001</v>
      </c>
      <c r="F96" s="8">
        <v>21.390212999999999</v>
      </c>
      <c r="G96" s="8">
        <v>20.729877999999999</v>
      </c>
      <c r="I96" s="3">
        <f t="shared" si="14"/>
        <v>-12.197866000000005</v>
      </c>
      <c r="J96" s="3">
        <f t="shared" si="15"/>
        <v>-12.131115000000001</v>
      </c>
      <c r="K96" s="3">
        <f t="shared" si="16"/>
        <v>-12.212122999999995</v>
      </c>
      <c r="L96" s="3">
        <f t="shared" si="17"/>
        <v>-12.13541</v>
      </c>
      <c r="M96" s="3">
        <f t="shared" si="18"/>
        <v>-11.428563499999999</v>
      </c>
      <c r="N96" s="3">
        <f t="shared" si="19"/>
        <v>-12.186785499999999</v>
      </c>
      <c r="O96" s="3"/>
      <c r="P96" s="3"/>
      <c r="Q96" s="3">
        <f t="shared" si="20"/>
        <v>6.6751000000003557E-2</v>
      </c>
      <c r="R96" s="3">
        <f t="shared" si="21"/>
        <v>-1.4256999999989972E-2</v>
      </c>
      <c r="S96" s="3">
        <f t="shared" si="22"/>
        <v>6.2456000000004508E-2</v>
      </c>
      <c r="T96" s="3">
        <f t="shared" si="23"/>
        <v>0.76930250000000555</v>
      </c>
      <c r="U96" s="3">
        <f t="shared" si="24"/>
        <v>1.10805000000056E-2</v>
      </c>
      <c r="V96" s="3"/>
      <c r="W96" s="3"/>
      <c r="X96" s="3">
        <f t="shared" si="13"/>
        <v>0.95478578988217777</v>
      </c>
      <c r="Y96" s="3">
        <f t="shared" si="13"/>
        <v>1.0099311895291756</v>
      </c>
      <c r="Z96" s="3">
        <f t="shared" si="13"/>
        <v>0.95763248658455669</v>
      </c>
      <c r="AA96" s="3">
        <f t="shared" si="12"/>
        <v>0.58670105851195375</v>
      </c>
      <c r="AB96" s="3">
        <f t="shared" si="12"/>
        <v>0.99234900170599938</v>
      </c>
    </row>
    <row r="97" spans="1:28" x14ac:dyDescent="0.3">
      <c r="A97" t="s">
        <v>49</v>
      </c>
      <c r="B97" s="8">
        <v>22.184785999999999</v>
      </c>
      <c r="C97" s="8">
        <v>21.980952500000001</v>
      </c>
      <c r="D97" s="8">
        <v>22.1334485</v>
      </c>
      <c r="E97" s="8">
        <v>22.4512155</v>
      </c>
      <c r="F97" s="8">
        <v>23.3014565</v>
      </c>
      <c r="G97" s="8">
        <v>22.372115000000001</v>
      </c>
      <c r="I97" s="3">
        <f t="shared" si="14"/>
        <v>-10.485967500000005</v>
      </c>
      <c r="J97" s="3">
        <f t="shared" si="15"/>
        <v>-10.518425499999999</v>
      </c>
      <c r="K97" s="3">
        <f t="shared" si="16"/>
        <v>-10.537792999999994</v>
      </c>
      <c r="L97" s="3">
        <f t="shared" si="17"/>
        <v>-10.540667500000001</v>
      </c>
      <c r="M97" s="3">
        <f t="shared" si="18"/>
        <v>-9.517319999999998</v>
      </c>
      <c r="N97" s="3">
        <f t="shared" si="19"/>
        <v>-10.544548499999998</v>
      </c>
      <c r="O97" s="3"/>
      <c r="P97" s="3"/>
      <c r="Q97" s="3">
        <f t="shared" si="20"/>
        <v>-3.2457999999994769E-2</v>
      </c>
      <c r="R97" s="3">
        <f t="shared" si="21"/>
        <v>-5.1825499999988978E-2</v>
      </c>
      <c r="S97" s="3">
        <f t="shared" si="22"/>
        <v>-5.4699999999996862E-2</v>
      </c>
      <c r="T97" s="3">
        <f t="shared" si="23"/>
        <v>0.96864750000000654</v>
      </c>
      <c r="U97" s="3">
        <f t="shared" si="24"/>
        <v>-5.8580999999993111E-2</v>
      </c>
      <c r="V97" s="3"/>
      <c r="W97" s="3"/>
      <c r="X97" s="3">
        <f t="shared" si="13"/>
        <v>1.0227531637380562</v>
      </c>
      <c r="Y97" s="3">
        <f t="shared" si="13"/>
        <v>1.0365757152681343</v>
      </c>
      <c r="Z97" s="3">
        <f t="shared" si="13"/>
        <v>1.0386431010791048</v>
      </c>
      <c r="AA97" s="3">
        <f t="shared" si="12"/>
        <v>0.5109848772794392</v>
      </c>
      <c r="AB97" s="3">
        <f t="shared" si="12"/>
        <v>1.0414409207817068</v>
      </c>
    </row>
    <row r="98" spans="1:28" x14ac:dyDescent="0.3">
      <c r="A98" t="s">
        <v>37</v>
      </c>
      <c r="B98" s="8">
        <v>23.448745000000002</v>
      </c>
      <c r="C98" s="8">
        <v>23.326530500000001</v>
      </c>
      <c r="D98" s="8">
        <v>23.5296375</v>
      </c>
      <c r="E98" s="8">
        <v>23.9231035</v>
      </c>
      <c r="F98" s="8">
        <v>24.767083499999998</v>
      </c>
      <c r="G98" s="8">
        <v>23.855164500000001</v>
      </c>
      <c r="I98" s="3">
        <f t="shared" si="14"/>
        <v>-9.2220085000000012</v>
      </c>
      <c r="J98" s="3">
        <f t="shared" si="15"/>
        <v>-9.1728474999999996</v>
      </c>
      <c r="K98" s="3">
        <f t="shared" si="16"/>
        <v>-9.1416039999999938</v>
      </c>
      <c r="L98" s="3">
        <f t="shared" si="17"/>
        <v>-9.0687795000000015</v>
      </c>
      <c r="M98" s="3">
        <f t="shared" si="18"/>
        <v>-8.0516930000000002</v>
      </c>
      <c r="N98" s="3">
        <f t="shared" si="19"/>
        <v>-9.0614989999999977</v>
      </c>
      <c r="O98" s="3"/>
      <c r="P98" s="3"/>
      <c r="Q98" s="3">
        <f t="shared" si="20"/>
        <v>4.9161000000001565E-2</v>
      </c>
      <c r="R98" s="3">
        <f t="shared" si="21"/>
        <v>8.0404500000007317E-2</v>
      </c>
      <c r="S98" s="3">
        <f t="shared" si="22"/>
        <v>0.15322899999999962</v>
      </c>
      <c r="T98" s="3">
        <f t="shared" si="23"/>
        <v>1.170315500000001</v>
      </c>
      <c r="U98" s="3">
        <f t="shared" si="24"/>
        <v>0.16050950000000341</v>
      </c>
      <c r="V98" s="3"/>
      <c r="W98" s="3"/>
      <c r="X98" s="3">
        <f t="shared" si="13"/>
        <v>0.96649823303688498</v>
      </c>
      <c r="Y98" s="3">
        <f t="shared" si="13"/>
        <v>0.94579243012423608</v>
      </c>
      <c r="Z98" s="3">
        <f t="shared" si="13"/>
        <v>0.89923556452430464</v>
      </c>
      <c r="AA98" s="3">
        <f t="shared" si="12"/>
        <v>0.44432416162415561</v>
      </c>
      <c r="AB98" s="3">
        <f t="shared" si="12"/>
        <v>0.89470904103436044</v>
      </c>
    </row>
    <row r="99" spans="1:28" x14ac:dyDescent="0.3">
      <c r="A99" t="s">
        <v>130</v>
      </c>
      <c r="B99" s="8">
        <v>22.733426999999999</v>
      </c>
      <c r="C99" s="8">
        <v>22.6257725</v>
      </c>
      <c r="D99" s="8">
        <v>22.785133500000001</v>
      </c>
      <c r="E99" s="8">
        <v>23.078879000000001</v>
      </c>
      <c r="F99" s="8">
        <v>23.707409999999999</v>
      </c>
      <c r="G99" s="8">
        <v>22.942059</v>
      </c>
      <c r="I99" s="3">
        <f t="shared" si="14"/>
        <v>-9.9373265000000046</v>
      </c>
      <c r="J99" s="3">
        <f t="shared" si="15"/>
        <v>-9.8736055</v>
      </c>
      <c r="K99" s="3">
        <f t="shared" si="16"/>
        <v>-9.886107999999993</v>
      </c>
      <c r="L99" s="3">
        <f t="shared" si="17"/>
        <v>-9.9130040000000008</v>
      </c>
      <c r="M99" s="3">
        <f t="shared" si="18"/>
        <v>-9.111366499999999</v>
      </c>
      <c r="N99" s="3">
        <f t="shared" si="19"/>
        <v>-9.9746044999999981</v>
      </c>
      <c r="O99" s="3"/>
      <c r="P99" s="3"/>
      <c r="Q99" s="3">
        <f t="shared" si="20"/>
        <v>6.372100000000458E-2</v>
      </c>
      <c r="R99" s="3">
        <f t="shared" si="21"/>
        <v>5.1218500000011602E-2</v>
      </c>
      <c r="S99" s="3">
        <f t="shared" si="22"/>
        <v>2.4322500000003799E-2</v>
      </c>
      <c r="T99" s="3">
        <f t="shared" si="23"/>
        <v>0.82596000000000558</v>
      </c>
      <c r="U99" s="3">
        <f t="shared" si="24"/>
        <v>-3.7277999999993483E-2</v>
      </c>
      <c r="V99" s="3"/>
      <c r="W99" s="3"/>
      <c r="X99" s="3">
        <f t="shared" si="13"/>
        <v>0.95679317258019481</v>
      </c>
      <c r="Y99" s="3">
        <f t="shared" si="13"/>
        <v>0.96512084368427753</v>
      </c>
      <c r="Z99" s="3">
        <f t="shared" si="13"/>
        <v>0.98328224657734764</v>
      </c>
      <c r="AA99" s="3">
        <f t="shared" si="12"/>
        <v>0.56410670887042569</v>
      </c>
      <c r="AB99" s="3">
        <f t="shared" si="12"/>
        <v>1.0261758651590607</v>
      </c>
    </row>
    <row r="100" spans="1:28" x14ac:dyDescent="0.3">
      <c r="A100" t="s">
        <v>121</v>
      </c>
      <c r="B100" s="8">
        <v>23.770453</v>
      </c>
      <c r="C100" s="8">
        <v>23.622807000000002</v>
      </c>
      <c r="D100" s="8">
        <v>23.857869999999998</v>
      </c>
      <c r="E100" s="8">
        <v>24.127662000000001</v>
      </c>
      <c r="F100" s="8">
        <v>24.823180999999998</v>
      </c>
      <c r="G100" s="8">
        <v>23.983209000000002</v>
      </c>
      <c r="I100" s="3">
        <f t="shared" si="14"/>
        <v>-8.9003005000000037</v>
      </c>
      <c r="J100" s="3">
        <f t="shared" si="15"/>
        <v>-8.8765709999999984</v>
      </c>
      <c r="K100" s="3">
        <f t="shared" si="16"/>
        <v>-8.8133714999999953</v>
      </c>
      <c r="L100" s="3">
        <f t="shared" si="17"/>
        <v>-8.8642210000000006</v>
      </c>
      <c r="M100" s="3">
        <f t="shared" si="18"/>
        <v>-7.9955955000000003</v>
      </c>
      <c r="N100" s="3">
        <f t="shared" si="19"/>
        <v>-8.9334544999999963</v>
      </c>
      <c r="O100" s="3"/>
      <c r="P100" s="3"/>
      <c r="Q100" s="3">
        <f t="shared" si="20"/>
        <v>2.3729500000005288E-2</v>
      </c>
      <c r="R100" s="3">
        <f t="shared" si="21"/>
        <v>8.6929000000008472E-2</v>
      </c>
      <c r="S100" s="3">
        <f t="shared" si="22"/>
        <v>3.6079500000003151E-2</v>
      </c>
      <c r="T100" s="3">
        <f t="shared" si="23"/>
        <v>0.90470500000000342</v>
      </c>
      <c r="U100" s="3">
        <f t="shared" si="24"/>
        <v>-3.3153999999992578E-2</v>
      </c>
      <c r="V100" s="3"/>
      <c r="W100" s="3"/>
      <c r="X100" s="3">
        <f t="shared" si="13"/>
        <v>0.98368649432682775</v>
      </c>
      <c r="Y100" s="3">
        <f t="shared" si="13"/>
        <v>0.94152479908450382</v>
      </c>
      <c r="Z100" s="3">
        <f t="shared" si="13"/>
        <v>0.97530171584987446</v>
      </c>
      <c r="AA100" s="3">
        <f t="shared" si="12"/>
        <v>0.53414191335164007</v>
      </c>
      <c r="AB100" s="3">
        <f t="shared" si="12"/>
        <v>1.0232466900309458</v>
      </c>
    </row>
    <row r="101" spans="1:28" x14ac:dyDescent="0.3">
      <c r="A101" t="s">
        <v>128</v>
      </c>
      <c r="B101" s="8">
        <v>23.024726000000001</v>
      </c>
      <c r="C101" s="8">
        <v>22.874853999999999</v>
      </c>
      <c r="D101" s="8">
        <v>22.992379999999997</v>
      </c>
      <c r="E101" s="8">
        <v>23.3620625</v>
      </c>
      <c r="F101" s="8">
        <v>23.873527500000002</v>
      </c>
      <c r="G101" s="8">
        <v>23.212045</v>
      </c>
      <c r="I101" s="3">
        <f t="shared" si="14"/>
        <v>-9.6460275000000024</v>
      </c>
      <c r="J101" s="3">
        <f t="shared" si="15"/>
        <v>-9.624524000000001</v>
      </c>
      <c r="K101" s="3">
        <f t="shared" si="16"/>
        <v>-9.6788614999999965</v>
      </c>
      <c r="L101" s="3">
        <f t="shared" si="17"/>
        <v>-9.629820500000001</v>
      </c>
      <c r="M101" s="3">
        <f t="shared" si="18"/>
        <v>-8.9452489999999969</v>
      </c>
      <c r="N101" s="3">
        <f t="shared" si="19"/>
        <v>-9.7046184999999987</v>
      </c>
      <c r="O101" s="3"/>
      <c r="P101" s="3"/>
      <c r="Q101" s="3">
        <f t="shared" si="20"/>
        <v>2.1503500000001452E-2</v>
      </c>
      <c r="R101" s="3">
        <f t="shared" si="21"/>
        <v>-3.2833999999994035E-2</v>
      </c>
      <c r="S101" s="3">
        <f t="shared" si="22"/>
        <v>1.6207000000001415E-2</v>
      </c>
      <c r="T101" s="3">
        <f t="shared" si="23"/>
        <v>0.70077850000000552</v>
      </c>
      <c r="U101" s="3">
        <f t="shared" si="24"/>
        <v>-5.8590999999996285E-2</v>
      </c>
      <c r="V101" s="3"/>
      <c r="W101" s="3"/>
      <c r="X101" s="3">
        <f t="shared" si="13"/>
        <v>0.98520544062299376</v>
      </c>
      <c r="Y101" s="3">
        <f t="shared" si="13"/>
        <v>1.0230197518215021</v>
      </c>
      <c r="Z101" s="3">
        <f t="shared" si="13"/>
        <v>0.98882902756309632</v>
      </c>
      <c r="AA101" s="3">
        <f t="shared" si="12"/>
        <v>0.61524012423327001</v>
      </c>
      <c r="AB101" s="3">
        <f t="shared" si="12"/>
        <v>1.041448139525107</v>
      </c>
    </row>
    <row r="102" spans="1:28" x14ac:dyDescent="0.3">
      <c r="A102" t="s">
        <v>101</v>
      </c>
      <c r="B102" s="8">
        <v>24.998603500000002</v>
      </c>
      <c r="C102" s="8">
        <v>24.846845999999999</v>
      </c>
      <c r="D102" s="8">
        <v>25.077327500000003</v>
      </c>
      <c r="E102" s="8">
        <v>25.470376000000002</v>
      </c>
      <c r="F102" s="8">
        <v>26.1240855</v>
      </c>
      <c r="G102" s="8">
        <v>25.344616500000001</v>
      </c>
      <c r="I102" s="3">
        <f t="shared" si="14"/>
        <v>-7.672150000000002</v>
      </c>
      <c r="J102" s="3">
        <f t="shared" si="15"/>
        <v>-7.6525320000000008</v>
      </c>
      <c r="K102" s="3">
        <f t="shared" si="16"/>
        <v>-7.5939139999999909</v>
      </c>
      <c r="L102" s="3">
        <f t="shared" si="17"/>
        <v>-7.5215069999999997</v>
      </c>
      <c r="M102" s="3">
        <f t="shared" si="18"/>
        <v>-6.6946909999999988</v>
      </c>
      <c r="N102" s="3">
        <f t="shared" si="19"/>
        <v>-7.5720469999999978</v>
      </c>
      <c r="O102" s="3"/>
      <c r="P102" s="3"/>
      <c r="Q102" s="3">
        <f t="shared" si="20"/>
        <v>1.9618000000001246E-2</v>
      </c>
      <c r="R102" s="3">
        <f t="shared" si="21"/>
        <v>7.8236000000011074E-2</v>
      </c>
      <c r="S102" s="3">
        <f t="shared" si="22"/>
        <v>0.1506430000000023</v>
      </c>
      <c r="T102" s="3">
        <f t="shared" si="23"/>
        <v>0.97745900000000319</v>
      </c>
      <c r="U102" s="3">
        <f t="shared" si="24"/>
        <v>0.10010300000000427</v>
      </c>
      <c r="V102" s="3"/>
      <c r="W102" s="3"/>
      <c r="X102" s="3">
        <f t="shared" si="13"/>
        <v>0.98649387595647797</v>
      </c>
      <c r="Y102" s="3">
        <f t="shared" si="13"/>
        <v>0.94721510988721613</v>
      </c>
      <c r="Z102" s="3">
        <f t="shared" si="13"/>
        <v>0.90084887051437845</v>
      </c>
      <c r="AA102" s="3">
        <f t="shared" si="12"/>
        <v>0.50787346353382579</v>
      </c>
      <c r="AB102" s="3">
        <f t="shared" si="12"/>
        <v>0.93296638080833372</v>
      </c>
    </row>
    <row r="103" spans="1:28" x14ac:dyDescent="0.3">
      <c r="A103" t="s">
        <v>2</v>
      </c>
      <c r="B103" s="8">
        <v>28.867411000000001</v>
      </c>
      <c r="C103" s="8">
        <v>28.656207500000001</v>
      </c>
      <c r="D103" s="8">
        <v>28.824568500000002</v>
      </c>
      <c r="E103" s="8">
        <v>28.970191499999999</v>
      </c>
      <c r="F103" s="8">
        <v>30.067906999999998</v>
      </c>
      <c r="G103" s="8">
        <v>29.008081000000001</v>
      </c>
      <c r="I103" s="3">
        <f t="shared" si="14"/>
        <v>-3.803342500000003</v>
      </c>
      <c r="J103" s="3">
        <f t="shared" si="15"/>
        <v>-3.8431704999999994</v>
      </c>
      <c r="K103" s="3">
        <f t="shared" si="16"/>
        <v>-3.846672999999992</v>
      </c>
      <c r="L103" s="3">
        <f t="shared" si="17"/>
        <v>-4.0216915000000029</v>
      </c>
      <c r="M103" s="3">
        <f t="shared" si="18"/>
        <v>-2.7508695000000003</v>
      </c>
      <c r="N103" s="3">
        <f t="shared" si="19"/>
        <v>-3.9085824999999979</v>
      </c>
      <c r="O103" s="3"/>
      <c r="P103" s="3"/>
      <c r="Q103" s="3">
        <f t="shared" si="20"/>
        <v>-3.9827999999996422E-2</v>
      </c>
      <c r="R103" s="3">
        <f t="shared" si="21"/>
        <v>-4.3330499999989058E-2</v>
      </c>
      <c r="S103" s="3">
        <f t="shared" si="22"/>
        <v>-0.2183489999999999</v>
      </c>
      <c r="T103" s="3">
        <f t="shared" si="23"/>
        <v>1.0524730000000027</v>
      </c>
      <c r="U103" s="3">
        <f t="shared" si="24"/>
        <v>-0.10523999999999489</v>
      </c>
      <c r="V103" s="3"/>
      <c r="W103" s="3"/>
      <c r="X103" s="3">
        <f t="shared" si="13"/>
        <v>1.0279912608799942</v>
      </c>
      <c r="Y103" s="3">
        <f t="shared" si="13"/>
        <v>1.0304899965304681</v>
      </c>
      <c r="Z103" s="3">
        <f t="shared" si="13"/>
        <v>1.1634014440520191</v>
      </c>
      <c r="AA103" s="3">
        <f t="shared" si="12"/>
        <v>0.48214099229761498</v>
      </c>
      <c r="AB103" s="3">
        <f t="shared" si="12"/>
        <v>1.0756733195569348</v>
      </c>
    </row>
    <row r="104" spans="1:28" x14ac:dyDescent="0.3">
      <c r="A104" t="s">
        <v>50</v>
      </c>
      <c r="B104" s="8">
        <v>23.783719000000001</v>
      </c>
      <c r="C104" s="8">
        <v>23.583188</v>
      </c>
      <c r="D104" s="8">
        <v>23.799505</v>
      </c>
      <c r="E104" s="8">
        <v>24.002355999999999</v>
      </c>
      <c r="F104" s="8">
        <v>24.831191499999999</v>
      </c>
      <c r="G104" s="8">
        <v>23.9811145</v>
      </c>
      <c r="I104" s="3">
        <f t="shared" si="14"/>
        <v>-8.8870345000000022</v>
      </c>
      <c r="J104" s="3">
        <f t="shared" si="15"/>
        <v>-8.9161900000000003</v>
      </c>
      <c r="K104" s="3">
        <f t="shared" si="16"/>
        <v>-8.8717364999999937</v>
      </c>
      <c r="L104" s="3">
        <f t="shared" si="17"/>
        <v>-8.9895270000000025</v>
      </c>
      <c r="M104" s="3">
        <f t="shared" si="18"/>
        <v>-7.9875849999999993</v>
      </c>
      <c r="N104" s="3">
        <f t="shared" si="19"/>
        <v>-8.9355489999999982</v>
      </c>
      <c r="O104" s="3"/>
      <c r="P104" s="3"/>
      <c r="Q104" s="3">
        <f t="shared" si="20"/>
        <v>-2.9155499999998113E-2</v>
      </c>
      <c r="R104" s="3">
        <f t="shared" si="21"/>
        <v>1.5298000000008471E-2</v>
      </c>
      <c r="S104" s="3">
        <f t="shared" si="22"/>
        <v>-0.10249250000000032</v>
      </c>
      <c r="T104" s="3">
        <f t="shared" si="23"/>
        <v>0.8994495000000029</v>
      </c>
      <c r="U104" s="3">
        <f t="shared" si="24"/>
        <v>-4.8514499999996019E-2</v>
      </c>
      <c r="V104" s="3"/>
      <c r="W104" s="3"/>
      <c r="X104" s="3">
        <f t="shared" si="13"/>
        <v>1.0204146380871697</v>
      </c>
      <c r="Y104" s="3">
        <f t="shared" si="13"/>
        <v>0.98945225616527421</v>
      </c>
      <c r="Z104" s="3">
        <f t="shared" si="13"/>
        <v>1.0736267331534728</v>
      </c>
      <c r="AA104" s="3">
        <f t="shared" si="12"/>
        <v>0.53609125261751023</v>
      </c>
      <c r="AB104" s="3">
        <f t="shared" si="12"/>
        <v>1.0341994910819798</v>
      </c>
    </row>
    <row r="105" spans="1:28" x14ac:dyDescent="0.3">
      <c r="A105" t="s">
        <v>55</v>
      </c>
      <c r="B105" s="8">
        <v>28.881695000000001</v>
      </c>
      <c r="C105" s="8">
        <v>28.786071</v>
      </c>
      <c r="D105" s="8">
        <v>28.837510000000002</v>
      </c>
      <c r="E105" s="8">
        <v>29.270682000000001</v>
      </c>
      <c r="F105" s="8">
        <v>29.900052000000002</v>
      </c>
      <c r="G105" s="8">
        <v>29.091166999999999</v>
      </c>
      <c r="I105" s="3">
        <f t="shared" si="14"/>
        <v>-3.789058500000003</v>
      </c>
      <c r="J105" s="3">
        <f t="shared" si="15"/>
        <v>-3.7133070000000004</v>
      </c>
      <c r="K105" s="3">
        <f t="shared" si="16"/>
        <v>-3.8337314999999919</v>
      </c>
      <c r="L105" s="3">
        <f t="shared" si="17"/>
        <v>-3.7212010000000006</v>
      </c>
      <c r="M105" s="3">
        <f t="shared" si="18"/>
        <v>-2.9187244999999962</v>
      </c>
      <c r="N105" s="3">
        <f t="shared" si="19"/>
        <v>-3.8254964999999999</v>
      </c>
      <c r="O105" s="3"/>
      <c r="P105" s="3"/>
      <c r="Q105" s="3">
        <f t="shared" si="20"/>
        <v>7.5751500000002636E-2</v>
      </c>
      <c r="R105" s="3">
        <f t="shared" si="21"/>
        <v>-4.4672999999988861E-2</v>
      </c>
      <c r="S105" s="3">
        <f t="shared" si="22"/>
        <v>6.7857500000002346E-2</v>
      </c>
      <c r="T105" s="3">
        <f t="shared" si="23"/>
        <v>0.87033400000000682</v>
      </c>
      <c r="U105" s="3">
        <f t="shared" si="24"/>
        <v>-3.6437999999996862E-2</v>
      </c>
      <c r="V105" s="3"/>
      <c r="W105" s="3"/>
      <c r="X105" s="3">
        <f t="shared" si="13"/>
        <v>0.94884773731232641</v>
      </c>
      <c r="Y105" s="3">
        <f t="shared" si="13"/>
        <v>1.0314493653905434</v>
      </c>
      <c r="Z105" s="3">
        <f t="shared" si="13"/>
        <v>0.95405378109934769</v>
      </c>
      <c r="AA105" s="3">
        <f t="shared" si="12"/>
        <v>0.54702019469091101</v>
      </c>
      <c r="AB105" s="3">
        <f t="shared" si="12"/>
        <v>1.0255785547035792</v>
      </c>
    </row>
    <row r="106" spans="1:28" x14ac:dyDescent="0.3">
      <c r="A106" s="6" t="s">
        <v>187</v>
      </c>
      <c r="B106" s="8">
        <v>25.03470516204834</v>
      </c>
      <c r="C106" s="8">
        <v>24.912254333496094</v>
      </c>
      <c r="D106" s="8">
        <v>25.030388832092285</v>
      </c>
      <c r="E106" s="8">
        <v>25.233312606811523</v>
      </c>
      <c r="F106" s="8">
        <v>25.853865623474121</v>
      </c>
      <c r="G106" s="8">
        <v>25.182436943054199</v>
      </c>
      <c r="I106" s="3">
        <f t="shared" si="14"/>
        <v>-7.6360483379516637</v>
      </c>
      <c r="J106" s="3">
        <f t="shared" si="15"/>
        <v>-7.5871236665039063</v>
      </c>
      <c r="K106" s="3">
        <f t="shared" si="16"/>
        <v>-7.6408526679077085</v>
      </c>
      <c r="L106" s="3">
        <f t="shared" si="17"/>
        <v>-7.758570393188478</v>
      </c>
      <c r="M106" s="3">
        <f t="shared" si="18"/>
        <v>-6.9649108765258774</v>
      </c>
      <c r="N106" s="3">
        <f t="shared" si="19"/>
        <v>-7.7342265569457993</v>
      </c>
      <c r="O106" s="3"/>
      <c r="P106" s="3"/>
      <c r="Q106" s="3">
        <f t="shared" si="20"/>
        <v>4.8924671447757362E-2</v>
      </c>
      <c r="R106" s="3">
        <f t="shared" si="21"/>
        <v>-4.8043299560447394E-3</v>
      </c>
      <c r="S106" s="3">
        <f t="shared" si="22"/>
        <v>-0.12252205523681425</v>
      </c>
      <c r="T106" s="3">
        <f t="shared" si="23"/>
        <v>0.67113746142578634</v>
      </c>
      <c r="U106" s="3">
        <f t="shared" si="24"/>
        <v>-9.8178218994135591E-2</v>
      </c>
      <c r="V106" s="3"/>
      <c r="W106" s="3"/>
      <c r="X106" s="3">
        <f t="shared" si="13"/>
        <v>0.96665656853452986</v>
      </c>
      <c r="Y106" s="3">
        <f t="shared" si="13"/>
        <v>1.0033356587324349</v>
      </c>
      <c r="Z106" s="3">
        <f t="shared" si="13"/>
        <v>1.0886363055523889</v>
      </c>
      <c r="AA106" s="3">
        <f t="shared" si="12"/>
        <v>0.62801135017170273</v>
      </c>
      <c r="AB106" s="3">
        <f t="shared" si="12"/>
        <v>1.070420921489676</v>
      </c>
    </row>
    <row r="107" spans="1:28" x14ac:dyDescent="0.3">
      <c r="A107" t="s">
        <v>46</v>
      </c>
      <c r="B107" s="8">
        <v>28.548363000000002</v>
      </c>
      <c r="C107" s="8">
        <v>28.440674999999999</v>
      </c>
      <c r="D107" s="8">
        <v>28.490358000000001</v>
      </c>
      <c r="E107" s="8">
        <v>28.880672499999999</v>
      </c>
      <c r="F107" s="8">
        <v>29.696190000000001</v>
      </c>
      <c r="G107" s="8">
        <v>28.734487000000001</v>
      </c>
      <c r="I107" s="3">
        <f t="shared" si="14"/>
        <v>-4.1223905000000016</v>
      </c>
      <c r="J107" s="3">
        <f t="shared" si="15"/>
        <v>-4.0587030000000013</v>
      </c>
      <c r="K107" s="3">
        <f t="shared" si="16"/>
        <v>-4.1808834999999931</v>
      </c>
      <c r="L107" s="3">
        <f t="shared" si="17"/>
        <v>-4.1112105000000021</v>
      </c>
      <c r="M107" s="3">
        <f t="shared" si="18"/>
        <v>-3.122586499999997</v>
      </c>
      <c r="N107" s="3">
        <f t="shared" si="19"/>
        <v>-4.1821764999999971</v>
      </c>
      <c r="O107" s="3"/>
      <c r="P107" s="3"/>
      <c r="Q107" s="3">
        <f t="shared" si="20"/>
        <v>6.3687500000000341E-2</v>
      </c>
      <c r="R107" s="3">
        <f t="shared" si="21"/>
        <v>-5.8492999999991468E-2</v>
      </c>
      <c r="S107" s="3">
        <f t="shared" si="22"/>
        <v>1.1179999999999524E-2</v>
      </c>
      <c r="T107" s="3">
        <f t="shared" si="23"/>
        <v>0.99980400000000458</v>
      </c>
      <c r="U107" s="3">
        <f t="shared" si="24"/>
        <v>-5.9785999999995454E-2</v>
      </c>
      <c r="V107" s="3"/>
      <c r="W107" s="3"/>
      <c r="X107" s="3">
        <f t="shared" si="13"/>
        <v>0.95681538998755888</v>
      </c>
      <c r="Y107" s="3">
        <f t="shared" si="13"/>
        <v>1.0413773979973331</v>
      </c>
      <c r="Z107" s="3">
        <f t="shared" si="13"/>
        <v>0.9922805635967451</v>
      </c>
      <c r="AA107" s="3">
        <f t="shared" si="12"/>
        <v>0.50006793303817298</v>
      </c>
      <c r="AB107" s="3">
        <f t="shared" si="12"/>
        <v>1.0423111397177147</v>
      </c>
    </row>
    <row r="108" spans="1:28" x14ac:dyDescent="0.3">
      <c r="A108" s="6" t="s">
        <v>167</v>
      </c>
      <c r="B108" s="8">
        <v>27.260857200622528</v>
      </c>
      <c r="C108" s="8">
        <v>27.115801811218262</v>
      </c>
      <c r="D108" s="8">
        <v>27.254067993164032</v>
      </c>
      <c r="E108" s="8">
        <v>27.442229080200192</v>
      </c>
      <c r="F108" s="8">
        <v>28.157736778259277</v>
      </c>
      <c r="G108" s="8">
        <v>27.400190734863251</v>
      </c>
      <c r="I108" s="3">
        <f t="shared" si="14"/>
        <v>-5.4098962993774755</v>
      </c>
      <c r="J108" s="3">
        <f t="shared" si="15"/>
        <v>-5.3835761887817384</v>
      </c>
      <c r="K108" s="3">
        <f t="shared" si="16"/>
        <v>-5.4171735068359617</v>
      </c>
      <c r="L108" s="3">
        <f t="shared" si="17"/>
        <v>-5.5496539197998089</v>
      </c>
      <c r="M108" s="3">
        <f t="shared" si="18"/>
        <v>-4.6610397217407211</v>
      </c>
      <c r="N108" s="3">
        <f t="shared" si="19"/>
        <v>-5.5164727651367471</v>
      </c>
      <c r="O108" s="3"/>
      <c r="P108" s="3"/>
      <c r="Q108" s="3">
        <f t="shared" si="20"/>
        <v>2.6320110595737134E-2</v>
      </c>
      <c r="R108" s="3">
        <f t="shared" si="21"/>
        <v>-7.2772074584861457E-3</v>
      </c>
      <c r="S108" s="3">
        <f t="shared" si="22"/>
        <v>-0.13975762042233342</v>
      </c>
      <c r="T108" s="3">
        <f t="shared" si="23"/>
        <v>0.74885657763675439</v>
      </c>
      <c r="U108" s="3">
        <f t="shared" si="24"/>
        <v>-0.1065764657592716</v>
      </c>
      <c r="V108" s="3"/>
      <c r="W108" s="3"/>
      <c r="X108" s="3">
        <f t="shared" si="13"/>
        <v>0.98192169861494905</v>
      </c>
      <c r="Y108" s="3">
        <f t="shared" si="13"/>
        <v>1.0050569191045384</v>
      </c>
      <c r="Z108" s="3">
        <f t="shared" si="13"/>
        <v>1.1017200061652643</v>
      </c>
      <c r="AA108" s="3">
        <f t="shared" si="12"/>
        <v>0.59507500328918173</v>
      </c>
      <c r="AB108" s="3">
        <f t="shared" si="12"/>
        <v>1.076670250022385</v>
      </c>
    </row>
    <row r="109" spans="1:28" x14ac:dyDescent="0.3">
      <c r="A109" t="s">
        <v>72</v>
      </c>
      <c r="B109" s="8">
        <v>23.961243</v>
      </c>
      <c r="C109" s="8">
        <v>23.815110499999999</v>
      </c>
      <c r="D109" s="8">
        <v>23.9517335</v>
      </c>
      <c r="E109" s="8">
        <v>24.333057</v>
      </c>
      <c r="F109" s="8">
        <v>25.041679999999999</v>
      </c>
      <c r="G109" s="8">
        <v>24.221168499999997</v>
      </c>
      <c r="I109" s="3">
        <f t="shared" si="14"/>
        <v>-8.7095105000000039</v>
      </c>
      <c r="J109" s="3">
        <f t="shared" si="15"/>
        <v>-8.6842675000000007</v>
      </c>
      <c r="K109" s="3">
        <f t="shared" si="16"/>
        <v>-8.719507999999994</v>
      </c>
      <c r="L109" s="3">
        <f t="shared" si="17"/>
        <v>-8.6588260000000012</v>
      </c>
      <c r="M109" s="3">
        <f t="shared" si="18"/>
        <v>-7.777096499999999</v>
      </c>
      <c r="N109" s="3">
        <f t="shared" si="19"/>
        <v>-8.6954950000000011</v>
      </c>
      <c r="O109" s="3"/>
      <c r="P109" s="3"/>
      <c r="Q109" s="3">
        <f t="shared" si="20"/>
        <v>2.5243000000003235E-2</v>
      </c>
      <c r="R109" s="3">
        <f t="shared" si="21"/>
        <v>-9.9974999999901115E-3</v>
      </c>
      <c r="S109" s="3">
        <f t="shared" si="22"/>
        <v>5.0684500000002686E-2</v>
      </c>
      <c r="T109" s="3">
        <f t="shared" si="23"/>
        <v>0.93241400000000496</v>
      </c>
      <c r="U109" s="3">
        <f t="shared" si="24"/>
        <v>1.4015500000002845E-2</v>
      </c>
      <c r="V109" s="3"/>
      <c r="W109" s="3"/>
      <c r="X109" s="3">
        <f t="shared" si="13"/>
        <v>0.98265507132947771</v>
      </c>
      <c r="Y109" s="3">
        <f t="shared" si="13"/>
        <v>1.0069538051372227</v>
      </c>
      <c r="Z109" s="3">
        <f t="shared" si="13"/>
        <v>0.96547814020794553</v>
      </c>
      <c r="AA109" s="3">
        <f t="shared" si="12"/>
        <v>0.52398085309977194</v>
      </c>
      <c r="AB109" s="3">
        <f t="shared" si="12"/>
        <v>0.99033223196295284</v>
      </c>
    </row>
    <row r="110" spans="1:28" x14ac:dyDescent="0.3">
      <c r="A110" s="6" t="s">
        <v>189</v>
      </c>
      <c r="B110" s="8">
        <v>25.23773193359375</v>
      </c>
      <c r="C110" s="8">
        <v>25.054988861083984</v>
      </c>
      <c r="D110" s="8">
        <v>25.302093505859375</v>
      </c>
      <c r="E110" s="8">
        <v>25.48945751190184</v>
      </c>
      <c r="F110" s="8">
        <v>26.103812599182113</v>
      </c>
      <c r="G110" s="8">
        <v>25.447710990905762</v>
      </c>
      <c r="I110" s="3">
        <f t="shared" si="14"/>
        <v>-7.4330215664062536</v>
      </c>
      <c r="J110" s="3">
        <f t="shared" si="15"/>
        <v>-7.4443891389160157</v>
      </c>
      <c r="K110" s="3">
        <f t="shared" si="16"/>
        <v>-7.3691479941406186</v>
      </c>
      <c r="L110" s="3">
        <f t="shared" si="17"/>
        <v>-7.5024254880981616</v>
      </c>
      <c r="M110" s="3">
        <f t="shared" si="18"/>
        <v>-6.7149639008178852</v>
      </c>
      <c r="N110" s="3">
        <f t="shared" si="19"/>
        <v>-7.4689525090942368</v>
      </c>
      <c r="O110" s="3"/>
      <c r="P110" s="3"/>
      <c r="Q110" s="3">
        <f t="shared" si="20"/>
        <v>-1.1367572509762169E-2</v>
      </c>
      <c r="R110" s="3">
        <f t="shared" si="21"/>
        <v>6.3873572265634948E-2</v>
      </c>
      <c r="S110" s="3">
        <f t="shared" si="22"/>
        <v>-6.940392169190801E-2</v>
      </c>
      <c r="T110" s="3">
        <f t="shared" si="23"/>
        <v>0.71805766558836837</v>
      </c>
      <c r="U110" s="3">
        <f t="shared" si="24"/>
        <v>-3.5930942687983247E-2</v>
      </c>
      <c r="V110" s="3"/>
      <c r="W110" s="3"/>
      <c r="X110" s="3">
        <f t="shared" si="13"/>
        <v>1.0079105250066149</v>
      </c>
      <c r="Y110" s="3">
        <f t="shared" si="13"/>
        <v>0.95669199223427981</v>
      </c>
      <c r="Z110" s="3">
        <f t="shared" si="13"/>
        <v>1.0492830617682543</v>
      </c>
      <c r="AA110" s="3">
        <f t="shared" si="12"/>
        <v>0.60791534227983712</v>
      </c>
      <c r="AB110" s="3">
        <f t="shared" si="12"/>
        <v>1.0252181627181471</v>
      </c>
    </row>
    <row r="111" spans="1:28" x14ac:dyDescent="0.3">
      <c r="A111" t="s">
        <v>65</v>
      </c>
      <c r="B111" s="8">
        <v>23.076147499999998</v>
      </c>
      <c r="C111" s="8">
        <v>22.85304</v>
      </c>
      <c r="D111" s="8">
        <v>23.057719499999997</v>
      </c>
      <c r="E111" s="8">
        <v>23.289696499999998</v>
      </c>
      <c r="F111" s="8">
        <v>24.137991499999998</v>
      </c>
      <c r="G111" s="8">
        <v>23.261868499999999</v>
      </c>
      <c r="I111" s="3">
        <f t="shared" si="14"/>
        <v>-9.594606000000006</v>
      </c>
      <c r="J111" s="3">
        <f t="shared" si="15"/>
        <v>-9.6463380000000001</v>
      </c>
      <c r="K111" s="3">
        <f t="shared" si="16"/>
        <v>-9.6135219999999961</v>
      </c>
      <c r="L111" s="3">
        <f t="shared" si="17"/>
        <v>-9.7021865000000034</v>
      </c>
      <c r="M111" s="3">
        <f t="shared" si="18"/>
        <v>-8.6807850000000002</v>
      </c>
      <c r="N111" s="3">
        <f t="shared" si="19"/>
        <v>-9.654795</v>
      </c>
      <c r="O111" s="3"/>
      <c r="P111" s="3"/>
      <c r="Q111" s="3">
        <f t="shared" si="20"/>
        <v>-5.1731999999994116E-2</v>
      </c>
      <c r="R111" s="3">
        <f t="shared" si="21"/>
        <v>-1.8915999999990163E-2</v>
      </c>
      <c r="S111" s="3">
        <f t="shared" si="22"/>
        <v>-0.10758049999999741</v>
      </c>
      <c r="T111" s="3">
        <f t="shared" si="23"/>
        <v>0.91382100000000577</v>
      </c>
      <c r="U111" s="3">
        <f t="shared" si="24"/>
        <v>-6.0188999999994053E-2</v>
      </c>
      <c r="V111" s="3"/>
      <c r="W111" s="3"/>
      <c r="X111" s="3">
        <f t="shared" si="13"/>
        <v>1.036508537738551</v>
      </c>
      <c r="Y111" s="3">
        <f t="shared" si="13"/>
        <v>1.0131979056388181</v>
      </c>
      <c r="Z111" s="3">
        <f t="shared" si="13"/>
        <v>1.0774198124842267</v>
      </c>
      <c r="AA111" s="3">
        <f t="shared" si="12"/>
        <v>0.53077745572417057</v>
      </c>
      <c r="AB111" s="3">
        <f t="shared" si="12"/>
        <v>1.0426023378234019</v>
      </c>
    </row>
    <row r="112" spans="1:28" x14ac:dyDescent="0.3">
      <c r="A112" t="s">
        <v>110</v>
      </c>
      <c r="B112" s="8">
        <v>27.041046000000001</v>
      </c>
      <c r="C112" s="8">
        <v>26.882588500000001</v>
      </c>
      <c r="D112" s="8">
        <v>27.093331499999998</v>
      </c>
      <c r="E112" s="8">
        <v>27.427713000000001</v>
      </c>
      <c r="F112" s="8">
        <v>28.048382</v>
      </c>
      <c r="G112" s="8">
        <v>27.2961405</v>
      </c>
      <c r="I112" s="3">
        <f t="shared" si="14"/>
        <v>-5.6297075000000021</v>
      </c>
      <c r="J112" s="3">
        <f t="shared" si="15"/>
        <v>-5.6167894999999994</v>
      </c>
      <c r="K112" s="3">
        <f t="shared" si="16"/>
        <v>-5.5779099999999957</v>
      </c>
      <c r="L112" s="3">
        <f t="shared" si="17"/>
        <v>-5.5641700000000007</v>
      </c>
      <c r="M112" s="3">
        <f t="shared" si="18"/>
        <v>-4.7703944999999983</v>
      </c>
      <c r="N112" s="3">
        <f t="shared" si="19"/>
        <v>-5.6205229999999986</v>
      </c>
      <c r="O112" s="3"/>
      <c r="P112" s="3"/>
      <c r="Q112" s="3">
        <f t="shared" si="20"/>
        <v>1.291800000000265E-2</v>
      </c>
      <c r="R112" s="3">
        <f t="shared" si="21"/>
        <v>5.179750000000638E-2</v>
      </c>
      <c r="S112" s="3">
        <f t="shared" si="22"/>
        <v>6.5537500000001359E-2</v>
      </c>
      <c r="T112" s="3">
        <f t="shared" si="23"/>
        <v>0.85931300000000377</v>
      </c>
      <c r="U112" s="3">
        <f t="shared" si="24"/>
        <v>9.1845000000034815E-3</v>
      </c>
      <c r="V112" s="3"/>
      <c r="W112" s="3"/>
      <c r="X112" s="3">
        <f t="shared" si="13"/>
        <v>0.99108589307140638</v>
      </c>
      <c r="Y112" s="3">
        <f t="shared" si="13"/>
        <v>0.96473358731031467</v>
      </c>
      <c r="Z112" s="3">
        <f t="shared" si="13"/>
        <v>0.95558923062502554</v>
      </c>
      <c r="AA112" s="3">
        <f t="shared" si="12"/>
        <v>0.55121497967767841</v>
      </c>
      <c r="AB112" s="3">
        <f t="shared" si="12"/>
        <v>0.99365401110286133</v>
      </c>
    </row>
    <row r="113" spans="1:28" x14ac:dyDescent="0.3">
      <c r="A113" t="s">
        <v>102</v>
      </c>
      <c r="B113" s="8">
        <v>26.337324500000001</v>
      </c>
      <c r="C113" s="8">
        <v>26.275257</v>
      </c>
      <c r="D113" s="8">
        <v>26.310480499999997</v>
      </c>
      <c r="E113" s="8">
        <v>26.733401499999999</v>
      </c>
      <c r="F113" s="8">
        <v>27.573611999999997</v>
      </c>
      <c r="G113" s="8">
        <v>26.530720500000001</v>
      </c>
      <c r="I113" s="3">
        <f t="shared" si="14"/>
        <v>-6.3334290000000024</v>
      </c>
      <c r="J113" s="3">
        <f t="shared" si="15"/>
        <v>-6.2241210000000002</v>
      </c>
      <c r="K113" s="3">
        <f t="shared" si="16"/>
        <v>-6.3607609999999966</v>
      </c>
      <c r="L113" s="3">
        <f t="shared" si="17"/>
        <v>-6.258481500000002</v>
      </c>
      <c r="M113" s="3">
        <f t="shared" si="18"/>
        <v>-5.2451645000000013</v>
      </c>
      <c r="N113" s="3">
        <f t="shared" si="19"/>
        <v>-6.3859429999999975</v>
      </c>
      <c r="O113" s="3"/>
      <c r="P113" s="3"/>
      <c r="Q113" s="3">
        <f t="shared" si="20"/>
        <v>0.10930800000000218</v>
      </c>
      <c r="R113" s="3">
        <f t="shared" si="21"/>
        <v>-2.7331999999994139E-2</v>
      </c>
      <c r="S113" s="3">
        <f t="shared" si="22"/>
        <v>7.4947500000000389E-2</v>
      </c>
      <c r="T113" s="3">
        <f t="shared" si="23"/>
        <v>1.0882645000000011</v>
      </c>
      <c r="U113" s="3">
        <f t="shared" si="24"/>
        <v>-5.2513999999995065E-2</v>
      </c>
      <c r="V113" s="3"/>
      <c r="W113" s="3"/>
      <c r="X113" s="3">
        <f t="shared" si="13"/>
        <v>0.92703261373486368</v>
      </c>
      <c r="Y113" s="3">
        <f t="shared" si="13"/>
        <v>1.0191256957957266</v>
      </c>
      <c r="Z113" s="3">
        <f t="shared" si="13"/>
        <v>0.94937666835437162</v>
      </c>
      <c r="AA113" s="3">
        <f t="shared" si="12"/>
        <v>0.47032681734235104</v>
      </c>
      <c r="AB113" s="3">
        <f t="shared" si="12"/>
        <v>1.0370705202565798</v>
      </c>
    </row>
    <row r="114" spans="1:28" x14ac:dyDescent="0.3">
      <c r="A114" t="s">
        <v>113</v>
      </c>
      <c r="B114" s="8">
        <v>21.3054165</v>
      </c>
      <c r="C114" s="8">
        <v>21.159305500000002</v>
      </c>
      <c r="D114" s="8">
        <v>21.326436999999999</v>
      </c>
      <c r="E114" s="8">
        <v>21.593883999999999</v>
      </c>
      <c r="F114" s="8">
        <v>22.333009000000001</v>
      </c>
      <c r="G114" s="8">
        <v>21.500835500000001</v>
      </c>
      <c r="I114" s="3">
        <f t="shared" si="14"/>
        <v>-11.365337000000004</v>
      </c>
      <c r="J114" s="3">
        <f t="shared" si="15"/>
        <v>-11.340072499999998</v>
      </c>
      <c r="K114" s="3">
        <f t="shared" si="16"/>
        <v>-11.344804499999995</v>
      </c>
      <c r="L114" s="3">
        <f t="shared" si="17"/>
        <v>-11.397999000000002</v>
      </c>
      <c r="M114" s="3">
        <f t="shared" si="18"/>
        <v>-10.485767499999998</v>
      </c>
      <c r="N114" s="3">
        <f t="shared" si="19"/>
        <v>-11.415827999999998</v>
      </c>
      <c r="O114" s="3"/>
      <c r="P114" s="3"/>
      <c r="Q114" s="3">
        <f t="shared" si="20"/>
        <v>2.5264500000005796E-2</v>
      </c>
      <c r="R114" s="3">
        <f t="shared" si="21"/>
        <v>2.0532500000008724E-2</v>
      </c>
      <c r="S114" s="3">
        <f t="shared" si="22"/>
        <v>-3.2661999999998415E-2</v>
      </c>
      <c r="T114" s="3">
        <f t="shared" si="23"/>
        <v>0.87956950000000589</v>
      </c>
      <c r="U114" s="3">
        <f t="shared" si="24"/>
        <v>-5.0490999999993846E-2</v>
      </c>
      <c r="V114" s="3"/>
      <c r="W114" s="3"/>
      <c r="X114" s="3">
        <f t="shared" si="13"/>
        <v>0.98264042725986278</v>
      </c>
      <c r="Y114" s="3">
        <f t="shared" si="13"/>
        <v>0.9858687523121703</v>
      </c>
      <c r="Z114" s="3">
        <f t="shared" si="13"/>
        <v>1.0228977933315346</v>
      </c>
      <c r="AA114" s="3">
        <f t="shared" si="12"/>
        <v>0.54352959622291075</v>
      </c>
      <c r="AB114" s="3">
        <f t="shared" si="12"/>
        <v>1.0356173209674351</v>
      </c>
    </row>
    <row r="115" spans="1:28" x14ac:dyDescent="0.3">
      <c r="A115" t="s">
        <v>67</v>
      </c>
      <c r="B115" s="8">
        <v>28.089233499999999</v>
      </c>
      <c r="C115" s="8">
        <v>27.955882500000001</v>
      </c>
      <c r="D115" s="8">
        <v>28.175763</v>
      </c>
      <c r="E115" s="8">
        <v>28.4637025</v>
      </c>
      <c r="F115" s="8">
        <v>29.248381500000001</v>
      </c>
      <c r="G115" s="8">
        <v>28.355221</v>
      </c>
      <c r="I115" s="3">
        <f t="shared" si="14"/>
        <v>-4.5815200000000047</v>
      </c>
      <c r="J115" s="3">
        <f t="shared" si="15"/>
        <v>-4.5434954999999988</v>
      </c>
      <c r="K115" s="3">
        <f t="shared" si="16"/>
        <v>-4.4954784999999937</v>
      </c>
      <c r="L115" s="3">
        <f t="shared" si="17"/>
        <v>-4.5281805000000013</v>
      </c>
      <c r="M115" s="3">
        <f t="shared" si="18"/>
        <v>-3.5703949999999978</v>
      </c>
      <c r="N115" s="3">
        <f t="shared" si="19"/>
        <v>-4.5614424999999983</v>
      </c>
      <c r="O115" s="3"/>
      <c r="P115" s="3"/>
      <c r="Q115" s="3">
        <f t="shared" si="20"/>
        <v>3.8024500000005901E-2</v>
      </c>
      <c r="R115" s="3">
        <f t="shared" si="21"/>
        <v>8.6041500000010984E-2</v>
      </c>
      <c r="S115" s="3">
        <f t="shared" si="22"/>
        <v>5.3339500000003426E-2</v>
      </c>
      <c r="T115" s="3">
        <f t="shared" si="23"/>
        <v>1.0111250000000069</v>
      </c>
      <c r="U115" s="3">
        <f t="shared" si="24"/>
        <v>2.007750000000641E-2</v>
      </c>
      <c r="V115" s="3"/>
      <c r="W115" s="3"/>
      <c r="X115" s="3">
        <f t="shared" si="13"/>
        <v>0.9739877280400252</v>
      </c>
      <c r="Y115" s="3">
        <f t="shared" si="13"/>
        <v>0.94210417331568275</v>
      </c>
      <c r="Z115" s="3">
        <f t="shared" si="13"/>
        <v>0.96370299912330926</v>
      </c>
      <c r="AA115" s="3">
        <f t="shared" si="12"/>
        <v>0.49615919656197444</v>
      </c>
      <c r="AB115" s="3">
        <f t="shared" si="12"/>
        <v>0.98617972657389197</v>
      </c>
    </row>
    <row r="116" spans="1:28" x14ac:dyDescent="0.3">
      <c r="A116" t="s">
        <v>23</v>
      </c>
      <c r="B116" s="8">
        <v>23.492750999999998</v>
      </c>
      <c r="C116" s="8">
        <v>23.423379000000001</v>
      </c>
      <c r="D116" s="8">
        <v>23.530566999999998</v>
      </c>
      <c r="E116" s="8">
        <v>23.823349</v>
      </c>
      <c r="F116" s="8">
        <v>24.615800499999999</v>
      </c>
      <c r="G116" s="8">
        <v>23.744700999999999</v>
      </c>
      <c r="I116" s="3">
        <f t="shared" si="14"/>
        <v>-9.1780025000000052</v>
      </c>
      <c r="J116" s="3">
        <f t="shared" si="15"/>
        <v>-9.0759989999999995</v>
      </c>
      <c r="K116" s="3">
        <f t="shared" si="16"/>
        <v>-9.1406744999999958</v>
      </c>
      <c r="L116" s="3">
        <f t="shared" si="17"/>
        <v>-9.1685340000000011</v>
      </c>
      <c r="M116" s="3">
        <f t="shared" si="18"/>
        <v>-8.2029759999999996</v>
      </c>
      <c r="N116" s="3">
        <f t="shared" si="19"/>
        <v>-9.1719624999999994</v>
      </c>
      <c r="O116" s="3"/>
      <c r="P116" s="3"/>
      <c r="Q116" s="3">
        <f t="shared" si="20"/>
        <v>0.10200350000000569</v>
      </c>
      <c r="R116" s="3">
        <f t="shared" si="21"/>
        <v>3.7328000000009354E-2</v>
      </c>
      <c r="S116" s="3">
        <f t="shared" si="22"/>
        <v>9.4685000000040986E-3</v>
      </c>
      <c r="T116" s="3">
        <f t="shared" si="23"/>
        <v>0.97502650000000557</v>
      </c>
      <c r="U116" s="3">
        <f t="shared" si="24"/>
        <v>6.0400000000058185E-3</v>
      </c>
      <c r="V116" s="3"/>
      <c r="W116" s="3"/>
      <c r="X116" s="3">
        <f t="shared" si="13"/>
        <v>0.9317381688911307</v>
      </c>
      <c r="Y116" s="3">
        <f t="shared" si="13"/>
        <v>0.97445806044807182</v>
      </c>
      <c r="Z116" s="3">
        <f t="shared" si="13"/>
        <v>0.99345842578709453</v>
      </c>
      <c r="AA116" s="3">
        <f t="shared" si="12"/>
        <v>0.50873050140003151</v>
      </c>
      <c r="AB116" s="3">
        <f t="shared" si="12"/>
        <v>0.99582214265927305</v>
      </c>
    </row>
    <row r="117" spans="1:28" x14ac:dyDescent="0.3">
      <c r="A117" t="s">
        <v>24</v>
      </c>
      <c r="B117" s="8">
        <v>34.416172000000003</v>
      </c>
      <c r="C117" s="8">
        <v>34.277635500000002</v>
      </c>
      <c r="D117" s="8">
        <v>34.4161705</v>
      </c>
      <c r="E117" s="8">
        <v>34.737650000000002</v>
      </c>
      <c r="F117" s="8">
        <v>35.750896499999996</v>
      </c>
      <c r="G117" s="8">
        <v>34.654703499999997</v>
      </c>
      <c r="I117" s="3">
        <f t="shared" si="14"/>
        <v>1.7454184999999995</v>
      </c>
      <c r="J117" s="3">
        <f t="shared" si="15"/>
        <v>1.7782575000000023</v>
      </c>
      <c r="K117" s="3">
        <f t="shared" si="16"/>
        <v>1.7449290000000062</v>
      </c>
      <c r="L117" s="3">
        <f t="shared" si="17"/>
        <v>1.7457670000000007</v>
      </c>
      <c r="M117" s="3">
        <f t="shared" si="18"/>
        <v>2.9321199999999976</v>
      </c>
      <c r="N117" s="3">
        <f t="shared" si="19"/>
        <v>1.738039999999998</v>
      </c>
      <c r="O117" s="3"/>
      <c r="P117" s="3"/>
      <c r="Q117" s="3">
        <f t="shared" si="20"/>
        <v>3.2839000000002727E-2</v>
      </c>
      <c r="R117" s="3">
        <f t="shared" si="21"/>
        <v>-4.8949999999337024E-4</v>
      </c>
      <c r="S117" s="3">
        <f t="shared" si="22"/>
        <v>3.4850000000119508E-4</v>
      </c>
      <c r="T117" s="3">
        <f t="shared" si="23"/>
        <v>1.1867014999999981</v>
      </c>
      <c r="U117" s="3">
        <f t="shared" si="24"/>
        <v>-7.3785000000015089E-3</v>
      </c>
      <c r="V117" s="3"/>
      <c r="W117" s="3"/>
      <c r="X117" s="3">
        <f t="shared" si="13"/>
        <v>0.97749484551944177</v>
      </c>
      <c r="Y117" s="3">
        <f t="shared" si="13"/>
        <v>1.0003393531121234</v>
      </c>
      <c r="Z117" s="3">
        <f t="shared" si="13"/>
        <v>0.99975846738127472</v>
      </c>
      <c r="AA117" s="3">
        <f t="shared" si="12"/>
        <v>0.43930611910026485</v>
      </c>
      <c r="AB117" s="3">
        <f t="shared" si="12"/>
        <v>1.0051274872709151</v>
      </c>
    </row>
    <row r="118" spans="1:28" x14ac:dyDescent="0.3">
      <c r="A118" t="s">
        <v>41</v>
      </c>
      <c r="B118" s="8">
        <v>31.823231499999999</v>
      </c>
      <c r="C118" s="8">
        <v>31.689705</v>
      </c>
      <c r="D118" s="8">
        <v>31.808386499999997</v>
      </c>
      <c r="E118" s="8">
        <v>32.158377999999999</v>
      </c>
      <c r="F118" s="8">
        <v>33.017865499999999</v>
      </c>
      <c r="G118" s="8">
        <v>32.061942999999999</v>
      </c>
      <c r="I118" s="3">
        <f t="shared" si="14"/>
        <v>-0.84752200000000499</v>
      </c>
      <c r="J118" s="3">
        <f t="shared" si="15"/>
        <v>-0.80967300000000009</v>
      </c>
      <c r="K118" s="3">
        <f t="shared" si="16"/>
        <v>-0.86285499999999615</v>
      </c>
      <c r="L118" s="3">
        <f t="shared" si="17"/>
        <v>-0.83350500000000238</v>
      </c>
      <c r="M118" s="3">
        <f t="shared" si="18"/>
        <v>0.19908900000000074</v>
      </c>
      <c r="N118" s="3">
        <f t="shared" si="19"/>
        <v>-0.85472049999999911</v>
      </c>
      <c r="O118" s="3"/>
      <c r="P118" s="3"/>
      <c r="Q118" s="3">
        <f t="shared" si="20"/>
        <v>3.7849000000004906E-2</v>
      </c>
      <c r="R118" s="3">
        <f t="shared" si="21"/>
        <v>-1.5332999999991159E-2</v>
      </c>
      <c r="S118" s="3">
        <f t="shared" si="22"/>
        <v>1.4017000000002611E-2</v>
      </c>
      <c r="T118" s="3">
        <f t="shared" si="23"/>
        <v>1.0466110000000057</v>
      </c>
      <c r="U118" s="3">
        <f t="shared" si="24"/>
        <v>-7.1984999999941124E-3</v>
      </c>
      <c r="V118" s="3"/>
      <c r="W118" s="3"/>
      <c r="X118" s="3">
        <f t="shared" si="13"/>
        <v>0.97410621825364097</v>
      </c>
      <c r="Y118" s="3">
        <f t="shared" si="13"/>
        <v>1.0106847037989344</v>
      </c>
      <c r="Z118" s="3">
        <f t="shared" si="13"/>
        <v>0.99033120229449678</v>
      </c>
      <c r="AA118" s="3">
        <f t="shared" si="12"/>
        <v>0.48410402687840698</v>
      </c>
      <c r="AB118" s="3">
        <f t="shared" si="12"/>
        <v>1.0050020888627296</v>
      </c>
    </row>
    <row r="119" spans="1:28" x14ac:dyDescent="0.3">
      <c r="A119" t="s">
        <v>100</v>
      </c>
      <c r="B119" s="8">
        <v>21.015688000000001</v>
      </c>
      <c r="C119" s="8">
        <v>20.877614999999999</v>
      </c>
      <c r="D119" s="8">
        <v>21.017870000000002</v>
      </c>
      <c r="E119" s="8">
        <v>21.438204499999998</v>
      </c>
      <c r="F119" s="8">
        <v>22.061718499999998</v>
      </c>
      <c r="G119" s="8">
        <v>21.3088625</v>
      </c>
      <c r="I119" s="3">
        <f t="shared" si="14"/>
        <v>-11.655065500000003</v>
      </c>
      <c r="J119" s="3">
        <f t="shared" si="15"/>
        <v>-11.621763000000001</v>
      </c>
      <c r="K119" s="3">
        <f t="shared" si="16"/>
        <v>-11.653371499999992</v>
      </c>
      <c r="L119" s="3">
        <f t="shared" si="17"/>
        <v>-11.553678500000004</v>
      </c>
      <c r="M119" s="3">
        <f t="shared" si="18"/>
        <v>-10.757058000000001</v>
      </c>
      <c r="N119" s="3">
        <f t="shared" si="19"/>
        <v>-11.607800999999998</v>
      </c>
      <c r="O119" s="3"/>
      <c r="P119" s="3"/>
      <c r="Q119" s="3">
        <f t="shared" si="20"/>
        <v>3.3302500000001345E-2</v>
      </c>
      <c r="R119" s="3">
        <f t="shared" si="21"/>
        <v>1.6940000000111866E-3</v>
      </c>
      <c r="S119" s="3">
        <f t="shared" si="22"/>
        <v>0.10138699999999901</v>
      </c>
      <c r="T119" s="3">
        <f t="shared" si="23"/>
        <v>0.89800750000000207</v>
      </c>
      <c r="U119" s="3">
        <f t="shared" si="24"/>
        <v>4.7264500000004261E-2</v>
      </c>
      <c r="V119" s="3"/>
      <c r="W119" s="3"/>
      <c r="X119" s="3">
        <f t="shared" si="13"/>
        <v>0.97718085255745557</v>
      </c>
      <c r="Y119" s="3">
        <f t="shared" si="13"/>
        <v>0.99882649776902099</v>
      </c>
      <c r="Z119" s="3">
        <f t="shared" si="13"/>
        <v>0.93213640920781493</v>
      </c>
      <c r="AA119" s="3">
        <f t="shared" si="12"/>
        <v>0.53662735347644652</v>
      </c>
      <c r="AB119" s="3">
        <f t="shared" si="12"/>
        <v>0.96776958224078602</v>
      </c>
    </row>
    <row r="120" spans="1:28" x14ac:dyDescent="0.3">
      <c r="A120" t="s">
        <v>22</v>
      </c>
      <c r="B120" s="8">
        <v>27.866664999999998</v>
      </c>
      <c r="C120" s="8">
        <v>27.731271999999997</v>
      </c>
      <c r="D120" s="8">
        <v>27.86713</v>
      </c>
      <c r="E120" s="8">
        <v>28.171607000000002</v>
      </c>
      <c r="F120" s="8">
        <v>28.925062500000003</v>
      </c>
      <c r="G120" s="8">
        <v>28.1021635</v>
      </c>
      <c r="I120" s="3">
        <f t="shared" si="14"/>
        <v>-4.804088500000006</v>
      </c>
      <c r="J120" s="3">
        <f t="shared" si="15"/>
        <v>-4.7681060000000031</v>
      </c>
      <c r="K120" s="3">
        <f t="shared" si="16"/>
        <v>-4.8041114999999941</v>
      </c>
      <c r="L120" s="3">
        <f t="shared" si="17"/>
        <v>-4.8202759999999998</v>
      </c>
      <c r="M120" s="3">
        <f t="shared" si="18"/>
        <v>-3.8937139999999957</v>
      </c>
      <c r="N120" s="3">
        <f t="shared" si="19"/>
        <v>-4.8144999999999989</v>
      </c>
      <c r="O120" s="3"/>
      <c r="P120" s="3"/>
      <c r="Q120" s="3">
        <f t="shared" si="20"/>
        <v>3.5982500000002915E-2</v>
      </c>
      <c r="R120" s="3">
        <f t="shared" si="21"/>
        <v>-2.299999998811586E-5</v>
      </c>
      <c r="S120" s="3">
        <f t="shared" si="22"/>
        <v>-1.6187499999993804E-2</v>
      </c>
      <c r="T120" s="3">
        <f t="shared" si="23"/>
        <v>0.9103745000000103</v>
      </c>
      <c r="U120" s="3">
        <f t="shared" si="24"/>
        <v>-1.0411499999992913E-2</v>
      </c>
      <c r="V120" s="3"/>
      <c r="W120" s="3"/>
      <c r="X120" s="3">
        <f t="shared" si="13"/>
        <v>0.97536729273493994</v>
      </c>
      <c r="Y120" s="3">
        <f t="shared" si="13"/>
        <v>1.000015942512225</v>
      </c>
      <c r="Z120" s="3">
        <f t="shared" si="13"/>
        <v>1.0112835038689347</v>
      </c>
      <c r="AA120" s="3">
        <f t="shared" si="13"/>
        <v>0.53204696262339102</v>
      </c>
      <c r="AB120" s="3">
        <f t="shared" si="13"/>
        <v>1.0072428050184359</v>
      </c>
    </row>
    <row r="121" spans="1:28" x14ac:dyDescent="0.3">
      <c r="A121" s="6" t="s">
        <v>163</v>
      </c>
      <c r="B121" s="8">
        <v>29.172166442871088</v>
      </c>
      <c r="C121" s="8">
        <v>28.990645980834955</v>
      </c>
      <c r="D121" s="8">
        <v>29.160867691040039</v>
      </c>
      <c r="E121" s="8">
        <v>29.293804168701168</v>
      </c>
      <c r="F121" s="8">
        <v>30.054131507873535</v>
      </c>
      <c r="G121" s="8">
        <v>29.325659751892086</v>
      </c>
      <c r="I121" s="3">
        <f t="shared" si="14"/>
        <v>-3.4985870571289155</v>
      </c>
      <c r="J121" s="3">
        <f t="shared" si="15"/>
        <v>-3.5087320191650448</v>
      </c>
      <c r="K121" s="3">
        <f t="shared" si="16"/>
        <v>-3.5103738089599545</v>
      </c>
      <c r="L121" s="3">
        <f t="shared" si="17"/>
        <v>-3.6980788312988331</v>
      </c>
      <c r="M121" s="3">
        <f t="shared" si="18"/>
        <v>-2.7646449921264633</v>
      </c>
      <c r="N121" s="3">
        <f t="shared" si="19"/>
        <v>-3.5910037481079122</v>
      </c>
      <c r="O121" s="3"/>
      <c r="P121" s="3"/>
      <c r="Q121" s="3">
        <f t="shared" si="20"/>
        <v>-1.0144962036129357E-2</v>
      </c>
      <c r="R121" s="3">
        <f t="shared" si="21"/>
        <v>-1.1786751831039055E-2</v>
      </c>
      <c r="S121" s="3">
        <f t="shared" si="22"/>
        <v>-0.19949177416991759</v>
      </c>
      <c r="T121" s="3">
        <f t="shared" si="23"/>
        <v>0.73394206500245218</v>
      </c>
      <c r="U121" s="3">
        <f t="shared" si="24"/>
        <v>-9.2416690978996741E-2</v>
      </c>
      <c r="V121" s="3"/>
      <c r="W121" s="3"/>
      <c r="X121" s="3">
        <f t="shared" ref="X121:AB171" si="25">2^-Q121</f>
        <v>1.0070567340606056</v>
      </c>
      <c r="Y121" s="3">
        <f t="shared" si="25"/>
        <v>1.0082034189463407</v>
      </c>
      <c r="Z121" s="3">
        <f t="shared" si="25"/>
        <v>1.1482937682051808</v>
      </c>
      <c r="AA121" s="3">
        <f t="shared" si="25"/>
        <v>0.60125876900140818</v>
      </c>
      <c r="AB121" s="3">
        <f t="shared" si="25"/>
        <v>1.0661546270996181</v>
      </c>
    </row>
    <row r="122" spans="1:28" x14ac:dyDescent="0.3">
      <c r="A122" t="s">
        <v>34</v>
      </c>
      <c r="B122" s="8">
        <v>24.7272125</v>
      </c>
      <c r="C122" s="8">
        <v>24.4906355</v>
      </c>
      <c r="D122" s="8">
        <v>24.778966</v>
      </c>
      <c r="E122" s="8">
        <v>25.096046999999999</v>
      </c>
      <c r="F122" s="8">
        <v>25.683287999999997</v>
      </c>
      <c r="G122" s="8">
        <v>25.078557</v>
      </c>
      <c r="I122" s="3">
        <f t="shared" si="14"/>
        <v>-7.9435410000000033</v>
      </c>
      <c r="J122" s="3">
        <f t="shared" si="15"/>
        <v>-8.0087425000000003</v>
      </c>
      <c r="K122" s="3">
        <f t="shared" si="16"/>
        <v>-7.8922754999999931</v>
      </c>
      <c r="L122" s="3">
        <f t="shared" si="17"/>
        <v>-7.8958360000000027</v>
      </c>
      <c r="M122" s="3">
        <f t="shared" si="18"/>
        <v>-7.135488500000001</v>
      </c>
      <c r="N122" s="3">
        <f t="shared" si="19"/>
        <v>-7.8381064999999985</v>
      </c>
      <c r="O122" s="3"/>
      <c r="P122" s="3"/>
      <c r="Q122" s="3">
        <f t="shared" si="20"/>
        <v>-6.5201499999997026E-2</v>
      </c>
      <c r="R122" s="3">
        <f t="shared" si="21"/>
        <v>5.1265500000010178E-2</v>
      </c>
      <c r="S122" s="3">
        <f t="shared" si="22"/>
        <v>4.7705000000000553E-2</v>
      </c>
      <c r="T122" s="3">
        <f t="shared" si="23"/>
        <v>0.80805250000000228</v>
      </c>
      <c r="U122" s="3">
        <f t="shared" si="24"/>
        <v>0.10543450000000476</v>
      </c>
      <c r="V122" s="3"/>
      <c r="W122" s="3"/>
      <c r="X122" s="3">
        <f t="shared" si="25"/>
        <v>1.0462310557978078</v>
      </c>
      <c r="Y122" s="3">
        <f t="shared" si="25"/>
        <v>0.96508940256921438</v>
      </c>
      <c r="Z122" s="3">
        <f t="shared" si="25"/>
        <v>0.96747413697081497</v>
      </c>
      <c r="AA122" s="3">
        <f t="shared" si="25"/>
        <v>0.57115233868284887</v>
      </c>
      <c r="AB122" s="3">
        <f t="shared" si="25"/>
        <v>0.92952495314528671</v>
      </c>
    </row>
    <row r="123" spans="1:28" x14ac:dyDescent="0.3">
      <c r="A123" t="s">
        <v>106</v>
      </c>
      <c r="B123" s="8">
        <v>24.342530500000002</v>
      </c>
      <c r="C123" s="8">
        <v>24.1714415</v>
      </c>
      <c r="D123" s="8">
        <v>24.283605000000001</v>
      </c>
      <c r="E123" s="8">
        <v>24.502406499999999</v>
      </c>
      <c r="F123" s="8">
        <v>25.294893500000001</v>
      </c>
      <c r="G123" s="8">
        <v>24.406677000000002</v>
      </c>
      <c r="I123" s="3">
        <f t="shared" si="14"/>
        <v>-8.3282230000000013</v>
      </c>
      <c r="J123" s="3">
        <f t="shared" si="15"/>
        <v>-8.3279364999999999</v>
      </c>
      <c r="K123" s="3">
        <f t="shared" si="16"/>
        <v>-8.3876364999999922</v>
      </c>
      <c r="L123" s="3">
        <f t="shared" si="17"/>
        <v>-8.4894765000000021</v>
      </c>
      <c r="M123" s="3">
        <f t="shared" si="18"/>
        <v>-7.5238829999999979</v>
      </c>
      <c r="N123" s="3">
        <f t="shared" si="19"/>
        <v>-8.5099864999999966</v>
      </c>
      <c r="O123" s="3"/>
      <c r="P123" s="3"/>
      <c r="Q123" s="3">
        <f t="shared" si="20"/>
        <v>2.8650000000141063E-4</v>
      </c>
      <c r="R123" s="3">
        <f t="shared" si="21"/>
        <v>-5.9413499999990904E-2</v>
      </c>
      <c r="S123" s="3">
        <f t="shared" si="22"/>
        <v>-0.16125350000000083</v>
      </c>
      <c r="T123" s="3">
        <f t="shared" si="23"/>
        <v>0.80434000000000339</v>
      </c>
      <c r="U123" s="3">
        <f t="shared" si="24"/>
        <v>-0.1817634999999953</v>
      </c>
      <c r="V123" s="3"/>
      <c r="W123" s="3"/>
      <c r="X123" s="3">
        <f t="shared" si="25"/>
        <v>0.99980143304979563</v>
      </c>
      <c r="Y123" s="3">
        <f t="shared" si="25"/>
        <v>1.0420420525101637</v>
      </c>
      <c r="Z123" s="3">
        <f t="shared" si="25"/>
        <v>1.1182583260168397</v>
      </c>
      <c r="AA123" s="3">
        <f t="shared" si="25"/>
        <v>0.57262398276903403</v>
      </c>
      <c r="AB123" s="3">
        <f t="shared" si="25"/>
        <v>1.1342695296752934</v>
      </c>
    </row>
    <row r="124" spans="1:28" x14ac:dyDescent="0.3">
      <c r="A124" t="s">
        <v>48</v>
      </c>
      <c r="B124" s="8">
        <v>26.691943000000002</v>
      </c>
      <c r="C124" s="8">
        <v>26.554432499999997</v>
      </c>
      <c r="D124" s="8">
        <v>26.7146215</v>
      </c>
      <c r="E124" s="8">
        <v>27.075029000000001</v>
      </c>
      <c r="F124" s="8">
        <v>27.730035999999998</v>
      </c>
      <c r="G124" s="8">
        <v>26.977636500000003</v>
      </c>
      <c r="I124" s="3">
        <f t="shared" si="14"/>
        <v>-5.9788105000000016</v>
      </c>
      <c r="J124" s="3">
        <f t="shared" si="15"/>
        <v>-5.9449455000000029</v>
      </c>
      <c r="K124" s="3">
        <f t="shared" si="16"/>
        <v>-5.9566199999999938</v>
      </c>
      <c r="L124" s="3">
        <f t="shared" si="17"/>
        <v>-5.9168540000000007</v>
      </c>
      <c r="M124" s="3">
        <f t="shared" si="18"/>
        <v>-5.0887405000000001</v>
      </c>
      <c r="N124" s="3">
        <f t="shared" si="19"/>
        <v>-5.9390269999999958</v>
      </c>
      <c r="O124" s="3"/>
      <c r="P124" s="3"/>
      <c r="Q124" s="3">
        <f t="shared" si="20"/>
        <v>3.3864999999998702E-2</v>
      </c>
      <c r="R124" s="3">
        <f t="shared" si="21"/>
        <v>2.2190500000007773E-2</v>
      </c>
      <c r="S124" s="3">
        <f t="shared" si="22"/>
        <v>6.1956500000000858E-2</v>
      </c>
      <c r="T124" s="3">
        <f t="shared" si="23"/>
        <v>0.89007000000000147</v>
      </c>
      <c r="U124" s="3">
        <f t="shared" si="24"/>
        <v>3.9783500000005745E-2</v>
      </c>
      <c r="V124" s="3"/>
      <c r="W124" s="3"/>
      <c r="X124" s="3">
        <f t="shared" si="25"/>
        <v>0.97679992861153242</v>
      </c>
      <c r="Y124" s="3">
        <f t="shared" si="25"/>
        <v>0.98473640524677275</v>
      </c>
      <c r="Z124" s="3">
        <f t="shared" si="25"/>
        <v>0.9579641022273091</v>
      </c>
      <c r="AA124" s="3">
        <f t="shared" si="25"/>
        <v>0.53958793664706195</v>
      </c>
      <c r="AB124" s="3">
        <f t="shared" si="25"/>
        <v>0.97280092115684214</v>
      </c>
    </row>
    <row r="125" spans="1:28" x14ac:dyDescent="0.3">
      <c r="A125" t="s">
        <v>62</v>
      </c>
      <c r="B125" s="8">
        <v>29.8801895</v>
      </c>
      <c r="C125" s="8">
        <v>29.735795500000002</v>
      </c>
      <c r="D125" s="8">
        <v>29.882331999999998</v>
      </c>
      <c r="E125" s="8">
        <v>30.098276500000001</v>
      </c>
      <c r="F125" s="8">
        <v>30.833434</v>
      </c>
      <c r="G125" s="8">
        <v>30.043529499999998</v>
      </c>
      <c r="I125" s="3">
        <f t="shared" si="14"/>
        <v>-2.7905640000000034</v>
      </c>
      <c r="J125" s="3">
        <f t="shared" si="15"/>
        <v>-2.7635824999999983</v>
      </c>
      <c r="K125" s="3">
        <f t="shared" si="16"/>
        <v>-2.7889094999999955</v>
      </c>
      <c r="L125" s="3">
        <f t="shared" si="17"/>
        <v>-2.8936065000000006</v>
      </c>
      <c r="M125" s="3">
        <f t="shared" si="18"/>
        <v>-1.985342499999998</v>
      </c>
      <c r="N125" s="3">
        <f t="shared" si="19"/>
        <v>-2.8731340000000003</v>
      </c>
      <c r="O125" s="3"/>
      <c r="P125" s="3"/>
      <c r="Q125" s="3">
        <f t="shared" si="20"/>
        <v>2.6981500000005099E-2</v>
      </c>
      <c r="R125" s="3">
        <f t="shared" si="21"/>
        <v>1.6545000000078858E-3</v>
      </c>
      <c r="S125" s="3">
        <f t="shared" si="22"/>
        <v>-0.10304249999999726</v>
      </c>
      <c r="T125" s="3">
        <f t="shared" si="23"/>
        <v>0.80522150000000536</v>
      </c>
      <c r="U125" s="3">
        <f t="shared" si="24"/>
        <v>-8.2569999999996924E-2</v>
      </c>
      <c r="V125" s="3"/>
      <c r="W125" s="3"/>
      <c r="X125" s="3">
        <f t="shared" si="25"/>
        <v>0.98147164940245379</v>
      </c>
      <c r="Y125" s="3">
        <f t="shared" si="25"/>
        <v>0.99885384532734656</v>
      </c>
      <c r="Z125" s="3">
        <f t="shared" si="25"/>
        <v>1.0740361109209322</v>
      </c>
      <c r="AA125" s="3">
        <f t="shared" si="25"/>
        <v>0.57227421109245336</v>
      </c>
      <c r="AB125" s="3">
        <f t="shared" si="25"/>
        <v>1.0589026782204525</v>
      </c>
    </row>
    <row r="126" spans="1:28" x14ac:dyDescent="0.3">
      <c r="A126" t="s">
        <v>104</v>
      </c>
      <c r="B126" s="8">
        <v>25.424456499999998</v>
      </c>
      <c r="C126" s="8">
        <v>25.228528000000001</v>
      </c>
      <c r="D126" s="8">
        <v>25.400491500000001</v>
      </c>
      <c r="E126" s="8">
        <v>25.572305</v>
      </c>
      <c r="F126" s="8">
        <v>26.577322000000002</v>
      </c>
      <c r="G126" s="8">
        <v>25.553213999999997</v>
      </c>
      <c r="I126" s="3">
        <f t="shared" si="14"/>
        <v>-7.2462970000000055</v>
      </c>
      <c r="J126" s="3">
        <f t="shared" si="15"/>
        <v>-7.2708499999999994</v>
      </c>
      <c r="K126" s="3">
        <f t="shared" si="16"/>
        <v>-7.2707499999999925</v>
      </c>
      <c r="L126" s="3">
        <f t="shared" si="17"/>
        <v>-7.4195780000000013</v>
      </c>
      <c r="M126" s="3">
        <f t="shared" si="18"/>
        <v>-6.2414544999999961</v>
      </c>
      <c r="N126" s="3">
        <f t="shared" si="19"/>
        <v>-7.3634495000000015</v>
      </c>
      <c r="O126" s="3"/>
      <c r="P126" s="3"/>
      <c r="Q126" s="3">
        <f t="shared" si="20"/>
        <v>-2.455299999999383E-2</v>
      </c>
      <c r="R126" s="3">
        <f t="shared" si="21"/>
        <v>-2.4452999999986957E-2</v>
      </c>
      <c r="S126" s="3">
        <f t="shared" si="22"/>
        <v>-0.1732809999999958</v>
      </c>
      <c r="T126" s="3">
        <f t="shared" si="23"/>
        <v>1.0048425000000094</v>
      </c>
      <c r="U126" s="3">
        <f t="shared" si="24"/>
        <v>-0.117152499999996</v>
      </c>
      <c r="V126" s="3"/>
      <c r="W126" s="3"/>
      <c r="X126" s="3">
        <f t="shared" si="25"/>
        <v>1.0171644882946751</v>
      </c>
      <c r="Y126" s="3">
        <f t="shared" si="25"/>
        <v>1.0170939862683899</v>
      </c>
      <c r="Z126" s="3">
        <f t="shared" si="25"/>
        <v>1.1276200222231183</v>
      </c>
      <c r="AA126" s="3">
        <f t="shared" si="25"/>
        <v>0.4983245308728273</v>
      </c>
      <c r="AB126" s="3">
        <f t="shared" si="25"/>
        <v>1.084592049526891</v>
      </c>
    </row>
    <row r="127" spans="1:28" x14ac:dyDescent="0.3">
      <c r="A127" t="s">
        <v>12</v>
      </c>
      <c r="B127" s="8">
        <v>31.337854999999998</v>
      </c>
      <c r="C127" s="8">
        <v>31.254860499999999</v>
      </c>
      <c r="D127" s="8">
        <v>31.330395500000002</v>
      </c>
      <c r="E127" s="8">
        <v>31.723658499999999</v>
      </c>
      <c r="F127" s="8">
        <v>32.530872000000002</v>
      </c>
      <c r="G127" s="8">
        <v>31.572679999999998</v>
      </c>
      <c r="I127" s="3">
        <f t="shared" si="14"/>
        <v>-1.332898500000006</v>
      </c>
      <c r="J127" s="3">
        <f t="shared" si="15"/>
        <v>-1.2445175000000006</v>
      </c>
      <c r="K127" s="3">
        <f t="shared" si="16"/>
        <v>-1.340845999999992</v>
      </c>
      <c r="L127" s="3">
        <f t="shared" si="17"/>
        <v>-1.2682245000000023</v>
      </c>
      <c r="M127" s="3">
        <f t="shared" si="18"/>
        <v>-0.28790449999999623</v>
      </c>
      <c r="N127" s="3">
        <f t="shared" si="19"/>
        <v>-1.3439835000000002</v>
      </c>
      <c r="O127" s="3"/>
      <c r="P127" s="3"/>
      <c r="Q127" s="3">
        <f t="shared" si="20"/>
        <v>8.8381000000005372E-2</v>
      </c>
      <c r="R127" s="3">
        <f t="shared" si="21"/>
        <v>-7.9474999999860074E-3</v>
      </c>
      <c r="S127" s="3">
        <f t="shared" si="22"/>
        <v>6.4674000000003673E-2</v>
      </c>
      <c r="T127" s="3">
        <f t="shared" si="23"/>
        <v>1.0449940000000097</v>
      </c>
      <c r="U127" s="3">
        <f t="shared" si="24"/>
        <v>-1.1084999999994238E-2</v>
      </c>
      <c r="V127" s="3"/>
      <c r="W127" s="3"/>
      <c r="X127" s="3">
        <f t="shared" si="25"/>
        <v>0.94057767842171713</v>
      </c>
      <c r="Y127" s="3">
        <f t="shared" si="25"/>
        <v>1.0055239884864942</v>
      </c>
      <c r="Z127" s="3">
        <f t="shared" si="25"/>
        <v>0.95616135312250161</v>
      </c>
      <c r="AA127" s="3">
        <f t="shared" si="25"/>
        <v>0.48464692405323184</v>
      </c>
      <c r="AB127" s="3">
        <f t="shared" si="25"/>
        <v>1.0077131306103109</v>
      </c>
    </row>
    <row r="128" spans="1:28" x14ac:dyDescent="0.3">
      <c r="A128" t="s">
        <v>74</v>
      </c>
      <c r="B128" s="8">
        <v>24.5102625</v>
      </c>
      <c r="C128" s="8">
        <v>24.376455999999997</v>
      </c>
      <c r="D128" s="8">
        <v>24.613403499999997</v>
      </c>
      <c r="E128" s="8">
        <v>25.0381</v>
      </c>
      <c r="F128" s="8">
        <v>25.9212855</v>
      </c>
      <c r="G128" s="8">
        <v>24.917387999999999</v>
      </c>
      <c r="I128" s="3">
        <f t="shared" si="14"/>
        <v>-8.1604910000000039</v>
      </c>
      <c r="J128" s="3">
        <f t="shared" si="15"/>
        <v>-8.1229220000000026</v>
      </c>
      <c r="K128" s="3">
        <f t="shared" si="16"/>
        <v>-8.0578379999999967</v>
      </c>
      <c r="L128" s="3">
        <f t="shared" si="17"/>
        <v>-7.9537830000000014</v>
      </c>
      <c r="M128" s="3">
        <f t="shared" si="18"/>
        <v>-6.8974909999999987</v>
      </c>
      <c r="N128" s="3">
        <f t="shared" si="19"/>
        <v>-7.9992754999999995</v>
      </c>
      <c r="O128" s="3"/>
      <c r="P128" s="3"/>
      <c r="Q128" s="3">
        <f t="shared" si="20"/>
        <v>3.7569000000001296E-2</v>
      </c>
      <c r="R128" s="3">
        <f t="shared" si="21"/>
        <v>0.10265300000000721</v>
      </c>
      <c r="S128" s="3">
        <f t="shared" si="22"/>
        <v>0.20670800000000256</v>
      </c>
      <c r="T128" s="3">
        <f t="shared" si="23"/>
        <v>1.2630000000000052</v>
      </c>
      <c r="U128" s="3">
        <f t="shared" si="24"/>
        <v>0.1612155000000044</v>
      </c>
      <c r="V128" s="3"/>
      <c r="W128" s="3"/>
      <c r="X128" s="3">
        <f t="shared" si="25"/>
        <v>0.97429529231496081</v>
      </c>
      <c r="Y128" s="3">
        <f t="shared" si="25"/>
        <v>0.93131879561967712</v>
      </c>
      <c r="Z128" s="3">
        <f t="shared" si="25"/>
        <v>0.86651221983941074</v>
      </c>
      <c r="AA128" s="3">
        <f t="shared" si="25"/>
        <v>0.41667660357960773</v>
      </c>
      <c r="AB128" s="3">
        <f t="shared" si="25"/>
        <v>0.89427131162240026</v>
      </c>
    </row>
    <row r="129" spans="1:28" x14ac:dyDescent="0.3">
      <c r="A129" t="s">
        <v>60</v>
      </c>
      <c r="B129" s="8">
        <v>21.679768500000002</v>
      </c>
      <c r="C129" s="8">
        <v>21.591969499999998</v>
      </c>
      <c r="D129" s="8">
        <v>21.747999</v>
      </c>
      <c r="E129" s="8">
        <v>22.075868999999997</v>
      </c>
      <c r="F129" s="8">
        <v>22.76548</v>
      </c>
      <c r="G129" s="8">
        <v>21.900103000000001</v>
      </c>
      <c r="I129" s="3">
        <f t="shared" si="14"/>
        <v>-10.990985000000002</v>
      </c>
      <c r="J129" s="3">
        <f t="shared" si="15"/>
        <v>-10.907408500000003</v>
      </c>
      <c r="K129" s="3">
        <f t="shared" si="16"/>
        <v>-10.923242499999994</v>
      </c>
      <c r="L129" s="3">
        <f t="shared" si="17"/>
        <v>-10.916014000000004</v>
      </c>
      <c r="M129" s="3">
        <f t="shared" si="18"/>
        <v>-10.053296499999998</v>
      </c>
      <c r="N129" s="3">
        <f t="shared" si="19"/>
        <v>-11.016560499999997</v>
      </c>
      <c r="O129" s="3"/>
      <c r="P129" s="3"/>
      <c r="Q129" s="3">
        <f t="shared" si="20"/>
        <v>8.3576499999999498E-2</v>
      </c>
      <c r="R129" s="3">
        <f t="shared" si="21"/>
        <v>6.7742500000008476E-2</v>
      </c>
      <c r="S129" s="3">
        <f t="shared" si="22"/>
        <v>7.49709999999979E-2</v>
      </c>
      <c r="T129" s="3">
        <f t="shared" si="23"/>
        <v>0.9376885000000037</v>
      </c>
      <c r="U129" s="3">
        <f t="shared" si="24"/>
        <v>-2.5575499999995088E-2</v>
      </c>
      <c r="V129" s="3"/>
      <c r="W129" s="3"/>
      <c r="X129" s="3">
        <f t="shared" si="25"/>
        <v>0.94371523579973204</v>
      </c>
      <c r="Y129" s="3">
        <f t="shared" si="25"/>
        <v>0.95412983359462311</v>
      </c>
      <c r="Z129" s="3">
        <f t="shared" si="25"/>
        <v>0.94936120412293912</v>
      </c>
      <c r="AA129" s="3">
        <f t="shared" si="25"/>
        <v>0.52206867418127034</v>
      </c>
      <c r="AB129" s="3">
        <f t="shared" si="25"/>
        <v>1.0178856520272739</v>
      </c>
    </row>
    <row r="130" spans="1:28" x14ac:dyDescent="0.3">
      <c r="A130" s="6" t="s">
        <v>148</v>
      </c>
      <c r="B130" s="8">
        <v>24.948432922363281</v>
      </c>
      <c r="C130" s="8">
        <v>24.75214958190918</v>
      </c>
      <c r="D130" s="8">
        <v>24.996603012084961</v>
      </c>
      <c r="E130" s="8">
        <v>25.172467803955037</v>
      </c>
      <c r="F130" s="8">
        <v>25.908273696899414</v>
      </c>
      <c r="G130" s="8">
        <v>25.191711044311482</v>
      </c>
      <c r="I130" s="3">
        <f t="shared" si="14"/>
        <v>-7.7223205776367223</v>
      </c>
      <c r="J130" s="3">
        <f t="shared" si="15"/>
        <v>-7.7472284180908204</v>
      </c>
      <c r="K130" s="3">
        <f t="shared" si="16"/>
        <v>-7.6746384879150327</v>
      </c>
      <c r="L130" s="3">
        <f t="shared" si="17"/>
        <v>-7.8194151960449645</v>
      </c>
      <c r="M130" s="3">
        <f t="shared" si="18"/>
        <v>-6.9105028031005844</v>
      </c>
      <c r="N130" s="3">
        <f t="shared" si="19"/>
        <v>-7.7249524556885163</v>
      </c>
      <c r="O130" s="3"/>
      <c r="P130" s="3"/>
      <c r="Q130" s="3">
        <f t="shared" si="20"/>
        <v>-2.4907840454098107E-2</v>
      </c>
      <c r="R130" s="3">
        <f t="shared" si="21"/>
        <v>4.7682089721689636E-2</v>
      </c>
      <c r="S130" s="3">
        <f t="shared" si="22"/>
        <v>-9.7094618408242184E-2</v>
      </c>
      <c r="T130" s="3">
        <f t="shared" si="23"/>
        <v>0.8118177745361379</v>
      </c>
      <c r="U130" s="3">
        <f t="shared" si="24"/>
        <v>-2.6318780517939899E-3</v>
      </c>
      <c r="V130" s="3"/>
      <c r="W130" s="3"/>
      <c r="X130" s="3">
        <f t="shared" si="25"/>
        <v>1.0174146974442451</v>
      </c>
      <c r="Y130" s="3">
        <f t="shared" si="25"/>
        <v>0.96748950077058038</v>
      </c>
      <c r="Z130" s="3">
        <f t="shared" si="25"/>
        <v>1.0696172358782281</v>
      </c>
      <c r="AA130" s="3">
        <f t="shared" si="25"/>
        <v>0.56966363774935191</v>
      </c>
      <c r="AB130" s="3">
        <f t="shared" si="25"/>
        <v>1.0018259438601684</v>
      </c>
    </row>
    <row r="131" spans="1:28" x14ac:dyDescent="0.3">
      <c r="A131" t="s">
        <v>118</v>
      </c>
      <c r="B131" s="8">
        <v>28.2480695</v>
      </c>
      <c r="C131" s="8">
        <v>28.070701</v>
      </c>
      <c r="D131" s="8">
        <v>28.322204500000002</v>
      </c>
      <c r="E131" s="8">
        <v>28.661265499999999</v>
      </c>
      <c r="F131" s="8">
        <v>29.176896499999998</v>
      </c>
      <c r="G131" s="8">
        <v>28.580123</v>
      </c>
      <c r="I131" s="3">
        <f t="shared" si="14"/>
        <v>-4.4226840000000038</v>
      </c>
      <c r="J131" s="3">
        <f t="shared" si="15"/>
        <v>-4.4286770000000004</v>
      </c>
      <c r="K131" s="3">
        <f t="shared" si="16"/>
        <v>-4.349036999999992</v>
      </c>
      <c r="L131" s="3">
        <f t="shared" si="17"/>
        <v>-4.3306175000000025</v>
      </c>
      <c r="M131" s="3">
        <f t="shared" si="18"/>
        <v>-3.6418800000000005</v>
      </c>
      <c r="N131" s="3">
        <f t="shared" si="19"/>
        <v>-4.3365404999999981</v>
      </c>
      <c r="O131" s="3"/>
      <c r="P131" s="3"/>
      <c r="Q131" s="3">
        <f t="shared" si="20"/>
        <v>-5.9929999999965844E-3</v>
      </c>
      <c r="R131" s="3">
        <f t="shared" si="21"/>
        <v>7.3647000000011786E-2</v>
      </c>
      <c r="S131" s="3">
        <f t="shared" si="22"/>
        <v>9.2066500000001383E-2</v>
      </c>
      <c r="T131" s="3">
        <f t="shared" si="23"/>
        <v>0.78080400000000338</v>
      </c>
      <c r="U131" s="3">
        <f t="shared" si="24"/>
        <v>8.6143500000005702E-2</v>
      </c>
      <c r="V131" s="3"/>
      <c r="W131" s="3"/>
      <c r="X131" s="3">
        <f t="shared" si="25"/>
        <v>1.0041626709994811</v>
      </c>
      <c r="Y131" s="3">
        <f t="shared" si="25"/>
        <v>0.95023285831555782</v>
      </c>
      <c r="Z131" s="3">
        <f t="shared" si="25"/>
        <v>0.93817795085978939</v>
      </c>
      <c r="AA131" s="3">
        <f t="shared" si="25"/>
        <v>0.58204233626676083</v>
      </c>
      <c r="AB131" s="3">
        <f t="shared" si="25"/>
        <v>0.94203756795139149</v>
      </c>
    </row>
    <row r="132" spans="1:28" x14ac:dyDescent="0.3">
      <c r="A132" t="s">
        <v>15</v>
      </c>
      <c r="B132" s="8">
        <v>31.57113</v>
      </c>
      <c r="C132" s="8">
        <v>31.435285</v>
      </c>
      <c r="D132" s="8">
        <v>31.573995</v>
      </c>
      <c r="E132" s="8">
        <v>31.9390705</v>
      </c>
      <c r="F132" s="8">
        <v>32.949510500000002</v>
      </c>
      <c r="G132" s="8">
        <v>31.812239999999999</v>
      </c>
      <c r="I132" s="3">
        <f t="shared" si="14"/>
        <v>-1.0996235000000034</v>
      </c>
      <c r="J132" s="3">
        <f t="shared" si="15"/>
        <v>-1.0640929999999997</v>
      </c>
      <c r="K132" s="3">
        <f t="shared" si="16"/>
        <v>-1.0972464999999936</v>
      </c>
      <c r="L132" s="3">
        <f t="shared" si="17"/>
        <v>-1.0528125000000017</v>
      </c>
      <c r="M132" s="3">
        <f t="shared" si="18"/>
        <v>0.1307340000000039</v>
      </c>
      <c r="N132" s="3">
        <f t="shared" si="19"/>
        <v>-1.1044234999999993</v>
      </c>
      <c r="O132" s="3"/>
      <c r="P132" s="3"/>
      <c r="Q132" s="3">
        <f t="shared" si="20"/>
        <v>3.5530500000003684E-2</v>
      </c>
      <c r="R132" s="3">
        <f t="shared" si="21"/>
        <v>2.3770000000098435E-3</v>
      </c>
      <c r="S132" s="3">
        <f t="shared" si="22"/>
        <v>4.6811000000001712E-2</v>
      </c>
      <c r="T132" s="3">
        <f t="shared" si="23"/>
        <v>1.2303575000000073</v>
      </c>
      <c r="U132" s="3">
        <f t="shared" si="24"/>
        <v>-4.7999999999959186E-3</v>
      </c>
      <c r="V132" s="3"/>
      <c r="W132" s="3"/>
      <c r="X132" s="3">
        <f t="shared" si="25"/>
        <v>0.97567292564643526</v>
      </c>
      <c r="Y132" s="3">
        <f t="shared" si="25"/>
        <v>0.99835374571742264</v>
      </c>
      <c r="Z132" s="3">
        <f t="shared" si="25"/>
        <v>0.96807384092342486</v>
      </c>
      <c r="AA132" s="3">
        <f t="shared" si="25"/>
        <v>0.42621181745889425</v>
      </c>
      <c r="AB132" s="3">
        <f t="shared" si="25"/>
        <v>1.0033326474288247</v>
      </c>
    </row>
    <row r="133" spans="1:28" x14ac:dyDescent="0.3">
      <c r="A133" t="s">
        <v>17</v>
      </c>
      <c r="B133" s="8">
        <v>30.893915499999999</v>
      </c>
      <c r="C133" s="8">
        <v>30.698651499999997</v>
      </c>
      <c r="D133" s="8">
        <v>30.863228999999997</v>
      </c>
      <c r="E133" s="8">
        <v>31.150688000000002</v>
      </c>
      <c r="F133" s="8">
        <v>31.940024000000001</v>
      </c>
      <c r="G133" s="8">
        <v>31.109581499999997</v>
      </c>
      <c r="I133" s="3">
        <f t="shared" ref="I133:I188" si="26">B133-$B$191</f>
        <v>-1.776838000000005</v>
      </c>
      <c r="J133" s="3">
        <f t="shared" ref="J133:J188" si="27">C133-$C$191</f>
        <v>-1.8007265000000032</v>
      </c>
      <c r="K133" s="3">
        <f t="shared" ref="K133:K188" si="28">D133-$D$191</f>
        <v>-1.8080124999999967</v>
      </c>
      <c r="L133" s="3">
        <f t="shared" ref="L133:L188" si="29">E133-$E$191</f>
        <v>-1.841194999999999</v>
      </c>
      <c r="M133" s="3">
        <f t="shared" ref="M133:M188" si="30">F133-$F$191</f>
        <v>-0.87875249999999738</v>
      </c>
      <c r="N133" s="3">
        <f t="shared" ref="N133:N188" si="31">G133-$G$191</f>
        <v>-1.8070820000000012</v>
      </c>
      <c r="O133" s="3"/>
      <c r="P133" s="3"/>
      <c r="Q133" s="3">
        <f t="shared" ref="Q133:Q188" si="32">J133-I133</f>
        <v>-2.3888499999998203E-2</v>
      </c>
      <c r="R133" s="3">
        <f t="shared" ref="R133:R188" si="33">K133-I133</f>
        <v>-3.1174499999991667E-2</v>
      </c>
      <c r="S133" s="3">
        <f t="shared" ref="S133:S188" si="34">L133-I133</f>
        <v>-6.4356999999994002E-2</v>
      </c>
      <c r="T133" s="3">
        <f t="shared" ref="T133:T188" si="35">M133-I133</f>
        <v>0.89808550000000764</v>
      </c>
      <c r="U133" s="3">
        <f t="shared" ref="U133:U188" si="36">N133-I133</f>
        <v>-3.0243999999996163E-2</v>
      </c>
      <c r="V133" s="3"/>
      <c r="W133" s="3"/>
      <c r="X133" s="3">
        <f t="shared" si="25"/>
        <v>1.0166960939719978</v>
      </c>
      <c r="Y133" s="3">
        <f t="shared" si="25"/>
        <v>1.0218436715063028</v>
      </c>
      <c r="Z133" s="3">
        <f t="shared" si="25"/>
        <v>1.0456188102741895</v>
      </c>
      <c r="AA133" s="3">
        <f t="shared" si="25"/>
        <v>0.53659834124523997</v>
      </c>
      <c r="AB133" s="3">
        <f t="shared" si="25"/>
        <v>1.0211848219596624</v>
      </c>
    </row>
    <row r="134" spans="1:28" x14ac:dyDescent="0.3">
      <c r="A134" s="6" t="s">
        <v>156</v>
      </c>
      <c r="B134" s="8">
        <v>30.05389213562005</v>
      </c>
      <c r="C134" s="8">
        <v>29.95059871673579</v>
      </c>
      <c r="D134" s="8">
        <v>30.09248638153074</v>
      </c>
      <c r="E134" s="8">
        <v>30.460721969604492</v>
      </c>
      <c r="F134" s="8">
        <v>31.125520706176758</v>
      </c>
      <c r="G134" s="8">
        <v>30.31996726989744</v>
      </c>
      <c r="I134" s="3">
        <f t="shared" si="26"/>
        <v>-2.6168613643799539</v>
      </c>
      <c r="J134" s="3">
        <f t="shared" si="27"/>
        <v>-2.54877928326421</v>
      </c>
      <c r="K134" s="3">
        <f t="shared" si="28"/>
        <v>-2.5787551184692532</v>
      </c>
      <c r="L134" s="3">
        <f t="shared" si="29"/>
        <v>-2.5311610303955092</v>
      </c>
      <c r="M134" s="3">
        <f t="shared" si="30"/>
        <v>-1.6932557938232407</v>
      </c>
      <c r="N134" s="3">
        <f t="shared" si="31"/>
        <v>-2.5966962301025589</v>
      </c>
      <c r="O134" s="3"/>
      <c r="P134" s="3"/>
      <c r="Q134" s="3">
        <f t="shared" si="32"/>
        <v>6.8082081115743875E-2</v>
      </c>
      <c r="R134" s="3">
        <f t="shared" si="33"/>
        <v>3.8106245910700665E-2</v>
      </c>
      <c r="S134" s="3">
        <f t="shared" si="34"/>
        <v>8.5700333984444654E-2</v>
      </c>
      <c r="T134" s="3">
        <f t="shared" si="35"/>
        <v>0.92360557055671322</v>
      </c>
      <c r="U134" s="3">
        <f t="shared" si="36"/>
        <v>2.0165134277394969E-2</v>
      </c>
      <c r="V134" s="3"/>
      <c r="W134" s="3"/>
      <c r="X134" s="3">
        <f t="shared" si="25"/>
        <v>0.95390527723640361</v>
      </c>
      <c r="Y134" s="3">
        <f t="shared" si="25"/>
        <v>0.97393254156199494</v>
      </c>
      <c r="Z134" s="3">
        <f t="shared" si="25"/>
        <v>0.94232698681725247</v>
      </c>
      <c r="AA134" s="3">
        <f t="shared" si="25"/>
        <v>0.52718982440697237</v>
      </c>
      <c r="AB134" s="3">
        <f t="shared" si="25"/>
        <v>0.98611982443206914</v>
      </c>
    </row>
    <row r="135" spans="1:28" x14ac:dyDescent="0.3">
      <c r="A135" t="s">
        <v>32</v>
      </c>
      <c r="B135" s="8">
        <v>28.323839499999998</v>
      </c>
      <c r="C135" s="8">
        <v>28.220090500000001</v>
      </c>
      <c r="D135" s="8">
        <v>28.283729999999998</v>
      </c>
      <c r="E135" s="8">
        <v>28.667729000000001</v>
      </c>
      <c r="F135" s="8">
        <v>29.462408</v>
      </c>
      <c r="G135" s="8">
        <v>28.545527499999999</v>
      </c>
      <c r="I135" s="3">
        <f t="shared" si="26"/>
        <v>-4.3469140000000053</v>
      </c>
      <c r="J135" s="3">
        <f t="shared" si="27"/>
        <v>-4.2792874999999988</v>
      </c>
      <c r="K135" s="3">
        <f t="shared" si="28"/>
        <v>-4.3875114999999951</v>
      </c>
      <c r="L135" s="3">
        <f t="shared" si="29"/>
        <v>-4.3241540000000001</v>
      </c>
      <c r="M135" s="3">
        <f t="shared" si="30"/>
        <v>-3.3563684999999985</v>
      </c>
      <c r="N135" s="3">
        <f t="shared" si="31"/>
        <v>-4.3711359999999999</v>
      </c>
      <c r="O135" s="3"/>
      <c r="P135" s="3"/>
      <c r="Q135" s="3">
        <f t="shared" si="32"/>
        <v>6.7626500000006473E-2</v>
      </c>
      <c r="R135" s="3">
        <f t="shared" si="33"/>
        <v>-4.059749999998985E-2</v>
      </c>
      <c r="S135" s="3">
        <f t="shared" si="34"/>
        <v>2.276000000000522E-2</v>
      </c>
      <c r="T135" s="3">
        <f t="shared" si="35"/>
        <v>0.99054550000000674</v>
      </c>
      <c r="U135" s="3">
        <f t="shared" si="36"/>
        <v>-2.4221999999994637E-2</v>
      </c>
      <c r="V135" s="3"/>
      <c r="W135" s="3"/>
      <c r="X135" s="3">
        <f t="shared" si="25"/>
        <v>0.95420655355778916</v>
      </c>
      <c r="Y135" s="3">
        <f t="shared" si="25"/>
        <v>1.0285397137763499</v>
      </c>
      <c r="Z135" s="3">
        <f t="shared" si="25"/>
        <v>0.98434775990395806</v>
      </c>
      <c r="AA135" s="3">
        <f t="shared" si="25"/>
        <v>0.50328744013332993</v>
      </c>
      <c r="AB135" s="3">
        <f t="shared" si="25"/>
        <v>1.0169311452690626</v>
      </c>
    </row>
    <row r="136" spans="1:28" x14ac:dyDescent="0.3">
      <c r="A136" t="s">
        <v>92</v>
      </c>
      <c r="B136" s="8">
        <v>31.184521</v>
      </c>
      <c r="C136" s="8">
        <v>31.0064815</v>
      </c>
      <c r="D136" s="8">
        <v>31.1208995</v>
      </c>
      <c r="E136" s="8">
        <v>31.327514499999999</v>
      </c>
      <c r="F136" s="8">
        <v>31.989412999999999</v>
      </c>
      <c r="G136" s="8">
        <v>31.306034</v>
      </c>
      <c r="I136" s="3">
        <f t="shared" si="26"/>
        <v>-1.4862325000000034</v>
      </c>
      <c r="J136" s="3">
        <f t="shared" si="27"/>
        <v>-1.4928965000000005</v>
      </c>
      <c r="K136" s="3">
        <f t="shared" si="28"/>
        <v>-1.5503419999999934</v>
      </c>
      <c r="L136" s="3">
        <f t="shared" si="29"/>
        <v>-1.6643685000000019</v>
      </c>
      <c r="M136" s="3">
        <f t="shared" si="30"/>
        <v>-0.82936349999999948</v>
      </c>
      <c r="N136" s="3">
        <f t="shared" si="31"/>
        <v>-1.6106294999999982</v>
      </c>
      <c r="O136" s="3"/>
      <c r="P136" s="3"/>
      <c r="Q136" s="3">
        <f t="shared" si="32"/>
        <v>-6.6639999999971167E-3</v>
      </c>
      <c r="R136" s="3">
        <f t="shared" si="33"/>
        <v>-6.4109499999990049E-2</v>
      </c>
      <c r="S136" s="3">
        <f t="shared" si="34"/>
        <v>-0.17813599999999852</v>
      </c>
      <c r="T136" s="3">
        <f t="shared" si="35"/>
        <v>0.65686900000000392</v>
      </c>
      <c r="U136" s="3">
        <f t="shared" si="36"/>
        <v>-0.12439699999999476</v>
      </c>
      <c r="V136" s="3"/>
      <c r="W136" s="3"/>
      <c r="X136" s="3">
        <f t="shared" si="25"/>
        <v>1.0046298174501342</v>
      </c>
      <c r="Y136" s="3">
        <f t="shared" si="25"/>
        <v>1.0454394456467349</v>
      </c>
      <c r="Z136" s="3">
        <f t="shared" si="25"/>
        <v>1.1314211146432607</v>
      </c>
      <c r="AA136" s="3">
        <f t="shared" si="25"/>
        <v>0.63425328869340991</v>
      </c>
      <c r="AB136" s="3">
        <f t="shared" si="25"/>
        <v>1.0900520308429742</v>
      </c>
    </row>
    <row r="137" spans="1:28" x14ac:dyDescent="0.3">
      <c r="A137" t="s">
        <v>9</v>
      </c>
      <c r="B137" s="8">
        <v>24.140289000000003</v>
      </c>
      <c r="C137" s="8">
        <v>24.092267499999998</v>
      </c>
      <c r="D137" s="8">
        <v>24.1552215</v>
      </c>
      <c r="E137" s="8">
        <v>24.584872500000003</v>
      </c>
      <c r="F137" s="8">
        <v>25.326850499999999</v>
      </c>
      <c r="G137" s="8">
        <v>24.389005000000001</v>
      </c>
      <c r="I137" s="3">
        <f t="shared" si="26"/>
        <v>-8.5304645000000008</v>
      </c>
      <c r="J137" s="3">
        <f t="shared" si="27"/>
        <v>-8.4071105000000017</v>
      </c>
      <c r="K137" s="3">
        <f t="shared" si="28"/>
        <v>-8.5160199999999939</v>
      </c>
      <c r="L137" s="3">
        <f t="shared" si="29"/>
        <v>-8.4070104999999984</v>
      </c>
      <c r="M137" s="3">
        <f t="shared" si="30"/>
        <v>-7.4919259999999994</v>
      </c>
      <c r="N137" s="3">
        <f t="shared" si="31"/>
        <v>-8.5276584999999976</v>
      </c>
      <c r="O137" s="3"/>
      <c r="P137" s="3"/>
      <c r="Q137" s="3">
        <f t="shared" si="32"/>
        <v>0.12335399999999908</v>
      </c>
      <c r="R137" s="3">
        <f t="shared" si="33"/>
        <v>1.4444500000006855E-2</v>
      </c>
      <c r="S137" s="3">
        <f t="shared" si="34"/>
        <v>0.1234540000000024</v>
      </c>
      <c r="T137" s="3">
        <f t="shared" si="35"/>
        <v>1.0385385000000014</v>
      </c>
      <c r="U137" s="3">
        <f t="shared" si="36"/>
        <v>2.8060000000031948E-3</v>
      </c>
      <c r="V137" s="3"/>
      <c r="W137" s="3"/>
      <c r="X137" s="3">
        <f t="shared" si="25"/>
        <v>0.91805086875401809</v>
      </c>
      <c r="Y137" s="3">
        <f t="shared" si="25"/>
        <v>0.99003779041111151</v>
      </c>
      <c r="Z137" s="3">
        <f t="shared" si="25"/>
        <v>0.91798723652223779</v>
      </c>
      <c r="AA137" s="3">
        <f t="shared" si="25"/>
        <v>0.48682038989449522</v>
      </c>
      <c r="AB137" s="3">
        <f t="shared" si="25"/>
        <v>0.99805691924174034</v>
      </c>
    </row>
    <row r="138" spans="1:28" x14ac:dyDescent="0.3">
      <c r="A138" s="6" t="s">
        <v>152</v>
      </c>
      <c r="B138" s="8">
        <v>27.473126792907696</v>
      </c>
      <c r="C138" s="8">
        <v>27.2894577026367</v>
      </c>
      <c r="D138" s="8">
        <v>27.489211082458496</v>
      </c>
      <c r="E138" s="8">
        <v>27.698945808410624</v>
      </c>
      <c r="F138" s="8">
        <v>28.734783935546851</v>
      </c>
      <c r="G138" s="8">
        <v>27.65751838684082</v>
      </c>
      <c r="I138" s="3">
        <f t="shared" si="26"/>
        <v>-5.1976267070923079</v>
      </c>
      <c r="J138" s="3">
        <f t="shared" si="27"/>
        <v>-5.2099202973633005</v>
      </c>
      <c r="K138" s="3">
        <f t="shared" si="28"/>
        <v>-5.1820304175414975</v>
      </c>
      <c r="L138" s="3">
        <f t="shared" si="29"/>
        <v>-5.2929371915893775</v>
      </c>
      <c r="M138" s="3">
        <f t="shared" si="30"/>
        <v>-4.0839925644531476</v>
      </c>
      <c r="N138" s="3">
        <f t="shared" si="31"/>
        <v>-5.2591451131591782</v>
      </c>
      <c r="O138" s="3"/>
      <c r="P138" s="3"/>
      <c r="Q138" s="3">
        <f t="shared" si="32"/>
        <v>-1.2293590270992638E-2</v>
      </c>
      <c r="R138" s="3">
        <f t="shared" si="33"/>
        <v>1.5596289550810383E-2</v>
      </c>
      <c r="S138" s="3">
        <f t="shared" si="34"/>
        <v>-9.5310484497069581E-2</v>
      </c>
      <c r="T138" s="3">
        <f t="shared" si="35"/>
        <v>1.1136341426391603</v>
      </c>
      <c r="U138" s="3">
        <f t="shared" si="36"/>
        <v>-6.1518406066870313E-2</v>
      </c>
      <c r="V138" s="3"/>
      <c r="W138" s="3"/>
      <c r="X138" s="3">
        <f t="shared" si="25"/>
        <v>1.0085576767790889</v>
      </c>
      <c r="Y138" s="3">
        <f t="shared" si="25"/>
        <v>0.98924769958812431</v>
      </c>
      <c r="Z138" s="3">
        <f t="shared" si="25"/>
        <v>1.068295292693036</v>
      </c>
      <c r="AA138" s="3">
        <f t="shared" si="25"/>
        <v>0.46212846390775791</v>
      </c>
      <c r="AB138" s="3">
        <f t="shared" si="25"/>
        <v>1.0435635116203292</v>
      </c>
    </row>
    <row r="139" spans="1:28" x14ac:dyDescent="0.3">
      <c r="A139" t="s">
        <v>80</v>
      </c>
      <c r="B139" s="8">
        <v>25.170107999999999</v>
      </c>
      <c r="C139" s="8">
        <v>25.045631</v>
      </c>
      <c r="D139" s="8">
        <v>25.146512999999999</v>
      </c>
      <c r="E139" s="8">
        <v>25.4797625</v>
      </c>
      <c r="F139" s="8">
        <v>26.100410500000002</v>
      </c>
      <c r="G139" s="8">
        <v>25.387884</v>
      </c>
      <c r="I139" s="3">
        <f t="shared" si="26"/>
        <v>-7.5006455000000045</v>
      </c>
      <c r="J139" s="3">
        <f t="shared" si="27"/>
        <v>-7.4537469999999999</v>
      </c>
      <c r="K139" s="3">
        <f t="shared" si="28"/>
        <v>-7.5247284999999948</v>
      </c>
      <c r="L139" s="3">
        <f t="shared" si="29"/>
        <v>-7.5121205000000018</v>
      </c>
      <c r="M139" s="3">
        <f t="shared" si="30"/>
        <v>-6.7183659999999961</v>
      </c>
      <c r="N139" s="3">
        <f t="shared" si="31"/>
        <v>-7.5287794999999988</v>
      </c>
      <c r="O139" s="3"/>
      <c r="P139" s="3"/>
      <c r="Q139" s="3">
        <f t="shared" si="32"/>
        <v>4.6898500000004617E-2</v>
      </c>
      <c r="R139" s="3">
        <f t="shared" si="33"/>
        <v>-2.4082999999990307E-2</v>
      </c>
      <c r="S139" s="3">
        <f t="shared" si="34"/>
        <v>-1.1474999999997237E-2</v>
      </c>
      <c r="T139" s="3">
        <f t="shared" si="35"/>
        <v>0.78227950000000845</v>
      </c>
      <c r="U139" s="3">
        <f t="shared" si="36"/>
        <v>-2.813399999999433E-2</v>
      </c>
      <c r="V139" s="3"/>
      <c r="W139" s="3"/>
      <c r="X139" s="3">
        <f t="shared" si="25"/>
        <v>0.96801512865922823</v>
      </c>
      <c r="Y139" s="3">
        <f t="shared" si="25"/>
        <v>1.0168331712580017</v>
      </c>
      <c r="Z139" s="3">
        <f t="shared" si="25"/>
        <v>1.007985579904874</v>
      </c>
      <c r="AA139" s="3">
        <f t="shared" si="25"/>
        <v>0.58144736336759639</v>
      </c>
      <c r="AB139" s="3">
        <f t="shared" si="25"/>
        <v>1.0196923893851075</v>
      </c>
    </row>
    <row r="140" spans="1:28" x14ac:dyDescent="0.3">
      <c r="A140" t="s">
        <v>20</v>
      </c>
      <c r="B140" s="8">
        <v>26.0640845</v>
      </c>
      <c r="C140" s="8">
        <v>25.948127499999998</v>
      </c>
      <c r="D140" s="8">
        <v>26.020960000000002</v>
      </c>
      <c r="E140" s="8">
        <v>26.378701</v>
      </c>
      <c r="F140" s="8">
        <v>27.293552499999997</v>
      </c>
      <c r="G140" s="8">
        <v>26.214627</v>
      </c>
      <c r="I140" s="3">
        <f t="shared" si="26"/>
        <v>-6.6066690000000037</v>
      </c>
      <c r="J140" s="3">
        <f t="shared" si="27"/>
        <v>-6.5512505000000019</v>
      </c>
      <c r="K140" s="3">
        <f t="shared" si="28"/>
        <v>-6.6502814999999913</v>
      </c>
      <c r="L140" s="3">
        <f t="shared" si="29"/>
        <v>-6.6131820000000019</v>
      </c>
      <c r="M140" s="3">
        <f t="shared" si="30"/>
        <v>-5.5252240000000015</v>
      </c>
      <c r="N140" s="3">
        <f t="shared" si="31"/>
        <v>-6.7020364999999984</v>
      </c>
      <c r="O140" s="3"/>
      <c r="P140" s="3"/>
      <c r="Q140" s="3">
        <f t="shared" si="32"/>
        <v>5.5418500000001814E-2</v>
      </c>
      <c r="R140" s="3">
        <f t="shared" si="33"/>
        <v>-4.361249999998762E-2</v>
      </c>
      <c r="S140" s="3">
        <f t="shared" si="34"/>
        <v>-6.5129999999982147E-3</v>
      </c>
      <c r="T140" s="3">
        <f t="shared" si="35"/>
        <v>1.0814450000000022</v>
      </c>
      <c r="U140" s="3">
        <f t="shared" si="36"/>
        <v>-9.536749999999472E-2</v>
      </c>
      <c r="V140" s="3"/>
      <c r="W140" s="3"/>
      <c r="X140" s="3">
        <f t="shared" si="25"/>
        <v>0.96231525218509884</v>
      </c>
      <c r="Y140" s="3">
        <f t="shared" si="25"/>
        <v>1.0306914435264611</v>
      </c>
      <c r="Z140" s="3">
        <f t="shared" si="25"/>
        <v>1.0045246731475608</v>
      </c>
      <c r="AA140" s="3">
        <f t="shared" si="25"/>
        <v>0.47255527598424446</v>
      </c>
      <c r="AB140" s="3">
        <f t="shared" si="25"/>
        <v>1.0683375127015955</v>
      </c>
    </row>
    <row r="141" spans="1:28" x14ac:dyDescent="0.3">
      <c r="A141" t="s">
        <v>73</v>
      </c>
      <c r="B141" s="8">
        <v>28.185521999999999</v>
      </c>
      <c r="C141" s="8">
        <v>28.007218000000002</v>
      </c>
      <c r="D141" s="8">
        <v>28.191338000000002</v>
      </c>
      <c r="E141" s="8">
        <v>28.435381</v>
      </c>
      <c r="F141" s="8">
        <v>29.228409499999998</v>
      </c>
      <c r="G141" s="8">
        <v>28.367936</v>
      </c>
      <c r="I141" s="3">
        <f t="shared" si="26"/>
        <v>-4.4852315000000047</v>
      </c>
      <c r="J141" s="3">
        <f t="shared" si="27"/>
        <v>-4.4921599999999984</v>
      </c>
      <c r="K141" s="3">
        <f t="shared" si="28"/>
        <v>-4.4799034999999918</v>
      </c>
      <c r="L141" s="3">
        <f t="shared" si="29"/>
        <v>-4.5565020000000018</v>
      </c>
      <c r="M141" s="3">
        <f t="shared" si="30"/>
        <v>-3.5903670000000005</v>
      </c>
      <c r="N141" s="3">
        <f t="shared" si="31"/>
        <v>-4.5487274999999983</v>
      </c>
      <c r="O141" s="3"/>
      <c r="P141" s="3"/>
      <c r="Q141" s="3">
        <f t="shared" si="32"/>
        <v>-6.9284999999936758E-3</v>
      </c>
      <c r="R141" s="3">
        <f t="shared" si="33"/>
        <v>5.328000000012878E-3</v>
      </c>
      <c r="S141" s="3">
        <f t="shared" si="34"/>
        <v>-7.1270499999997128E-2</v>
      </c>
      <c r="T141" s="3">
        <f t="shared" si="35"/>
        <v>0.89486450000000417</v>
      </c>
      <c r="U141" s="3">
        <f t="shared" si="36"/>
        <v>-6.3495999999993558E-2</v>
      </c>
      <c r="V141" s="3"/>
      <c r="W141" s="3"/>
      <c r="X141" s="3">
        <f t="shared" si="25"/>
        <v>1.0048140205833678</v>
      </c>
      <c r="Y141" s="3">
        <f t="shared" si="25"/>
        <v>0.9963137228849146</v>
      </c>
      <c r="Z141" s="3">
        <f t="shared" si="25"/>
        <v>1.0506415169543455</v>
      </c>
      <c r="AA141" s="3">
        <f t="shared" si="25"/>
        <v>0.53779770359308632</v>
      </c>
      <c r="AB141" s="3">
        <f t="shared" si="25"/>
        <v>1.0449949714303568</v>
      </c>
    </row>
    <row r="142" spans="1:28" x14ac:dyDescent="0.3">
      <c r="A142" s="6" t="s">
        <v>137</v>
      </c>
      <c r="B142" s="8">
        <v>36.053910064697206</v>
      </c>
      <c r="C142" s="8">
        <v>35.953910064697197</v>
      </c>
      <c r="D142" s="8">
        <v>36.134118652343702</v>
      </c>
      <c r="E142" s="8">
        <v>36.412615966796849</v>
      </c>
      <c r="F142" s="8">
        <v>37.328648757934545</v>
      </c>
      <c r="G142" s="8">
        <v>36.312615966796855</v>
      </c>
      <c r="I142" s="3">
        <f t="shared" si="26"/>
        <v>3.3831565646972024</v>
      </c>
      <c r="J142" s="3">
        <f t="shared" si="27"/>
        <v>3.4545320646971973</v>
      </c>
      <c r="K142" s="3">
        <f t="shared" si="28"/>
        <v>3.4628771523437081</v>
      </c>
      <c r="L142" s="3">
        <f t="shared" si="29"/>
        <v>3.420732966796848</v>
      </c>
      <c r="M142" s="3">
        <f t="shared" si="30"/>
        <v>4.5098722579345463</v>
      </c>
      <c r="N142" s="3">
        <f t="shared" si="31"/>
        <v>3.3959524667968566</v>
      </c>
      <c r="O142" s="3"/>
      <c r="P142" s="3"/>
      <c r="Q142" s="3">
        <f t="shared" si="32"/>
        <v>7.1375499999994929E-2</v>
      </c>
      <c r="R142" s="3">
        <f t="shared" si="33"/>
        <v>7.9720587646505692E-2</v>
      </c>
      <c r="S142" s="3">
        <f t="shared" si="34"/>
        <v>3.7576402099645634E-2</v>
      </c>
      <c r="T142" s="3">
        <f t="shared" si="35"/>
        <v>1.1267156932373439</v>
      </c>
      <c r="U142" s="3">
        <f t="shared" si="36"/>
        <v>1.2795902099654199E-2</v>
      </c>
      <c r="V142" s="3"/>
      <c r="W142" s="3"/>
      <c r="X142" s="3">
        <f t="shared" si="25"/>
        <v>0.95173016300851787</v>
      </c>
      <c r="Y142" s="3">
        <f t="shared" si="25"/>
        <v>0.94624089112976251</v>
      </c>
      <c r="Z142" s="3">
        <f t="shared" si="25"/>
        <v>0.97429029346757368</v>
      </c>
      <c r="AA142" s="3">
        <f t="shared" si="25"/>
        <v>0.45795708228495863</v>
      </c>
      <c r="AB142" s="3">
        <f t="shared" si="25"/>
        <v>0.99116977401918183</v>
      </c>
    </row>
    <row r="143" spans="1:28" x14ac:dyDescent="0.3">
      <c r="A143" t="s">
        <v>25</v>
      </c>
      <c r="B143" s="8">
        <v>33.5766785</v>
      </c>
      <c r="C143" s="8">
        <v>33.471334999999996</v>
      </c>
      <c r="D143" s="8">
        <v>33.598606500000002</v>
      </c>
      <c r="E143" s="8">
        <v>33.9837615</v>
      </c>
      <c r="F143" s="8">
        <v>34.694108</v>
      </c>
      <c r="G143" s="8">
        <v>33.852778499999999</v>
      </c>
      <c r="I143" s="3">
        <f t="shared" si="26"/>
        <v>0.90592499999999632</v>
      </c>
      <c r="J143" s="3">
        <f t="shared" si="27"/>
        <v>0.97195699999999619</v>
      </c>
      <c r="K143" s="3">
        <f t="shared" si="28"/>
        <v>0.92736500000000888</v>
      </c>
      <c r="L143" s="3">
        <f t="shared" si="29"/>
        <v>0.99187849999999855</v>
      </c>
      <c r="M143" s="3">
        <f t="shared" si="30"/>
        <v>1.8753315000000015</v>
      </c>
      <c r="N143" s="3">
        <f t="shared" si="31"/>
        <v>0.93611500000000092</v>
      </c>
      <c r="O143" s="3"/>
      <c r="P143" s="3"/>
      <c r="Q143" s="3">
        <f t="shared" si="32"/>
        <v>6.6031999999999869E-2</v>
      </c>
      <c r="R143" s="3">
        <f t="shared" si="33"/>
        <v>2.144000000001256E-2</v>
      </c>
      <c r="S143" s="3">
        <f t="shared" si="34"/>
        <v>8.5953500000002236E-2</v>
      </c>
      <c r="T143" s="3">
        <f t="shared" si="35"/>
        <v>0.96940650000000517</v>
      </c>
      <c r="U143" s="3">
        <f t="shared" si="36"/>
        <v>3.0190000000004602E-2</v>
      </c>
      <c r="V143" s="3"/>
      <c r="W143" s="3"/>
      <c r="X143" s="3">
        <f t="shared" si="25"/>
        <v>0.95526174776385997</v>
      </c>
      <c r="Y143" s="3">
        <f t="shared" si="25"/>
        <v>0.98524880524303615</v>
      </c>
      <c r="Z143" s="3">
        <f t="shared" si="25"/>
        <v>0.94216164055126794</v>
      </c>
      <c r="AA143" s="3">
        <f t="shared" si="25"/>
        <v>0.51071611949741058</v>
      </c>
      <c r="AB143" s="3">
        <f t="shared" si="25"/>
        <v>0.97929131842086448</v>
      </c>
    </row>
    <row r="144" spans="1:28" x14ac:dyDescent="0.3">
      <c r="A144" t="s">
        <v>112</v>
      </c>
      <c r="B144" s="8">
        <v>34.100461500000002</v>
      </c>
      <c r="C144" s="8">
        <v>33.965511000000006</v>
      </c>
      <c r="D144" s="8">
        <v>34.099252500000006</v>
      </c>
      <c r="E144" s="8">
        <v>34.434109999999997</v>
      </c>
      <c r="F144" s="8">
        <v>35.307400000000001</v>
      </c>
      <c r="G144" s="8">
        <v>34.273906499999995</v>
      </c>
      <c r="I144" s="3">
        <f t="shared" si="26"/>
        <v>1.429707999999998</v>
      </c>
      <c r="J144" s="3">
        <f t="shared" si="27"/>
        <v>1.4661330000000063</v>
      </c>
      <c r="K144" s="3">
        <f t="shared" si="28"/>
        <v>1.4280110000000121</v>
      </c>
      <c r="L144" s="3">
        <f t="shared" si="29"/>
        <v>1.4422269999999955</v>
      </c>
      <c r="M144" s="3">
        <f t="shared" si="30"/>
        <v>2.4886235000000028</v>
      </c>
      <c r="N144" s="3">
        <f t="shared" si="31"/>
        <v>1.3572429999999969</v>
      </c>
      <c r="O144" s="3"/>
      <c r="P144" s="3"/>
      <c r="Q144" s="3">
        <f t="shared" si="32"/>
        <v>3.6425000000008367E-2</v>
      </c>
      <c r="R144" s="3">
        <f t="shared" si="33"/>
        <v>-1.6969999999858487E-3</v>
      </c>
      <c r="S144" s="3">
        <f t="shared" si="34"/>
        <v>1.2518999999997504E-2</v>
      </c>
      <c r="T144" s="3">
        <f t="shared" si="35"/>
        <v>1.0589155000000048</v>
      </c>
      <c r="U144" s="3">
        <f t="shared" si="36"/>
        <v>-7.2465000000001112E-2</v>
      </c>
      <c r="V144" s="3"/>
      <c r="W144" s="3"/>
      <c r="X144" s="3">
        <f t="shared" si="25"/>
        <v>0.97506817626755882</v>
      </c>
      <c r="Y144" s="3">
        <f t="shared" si="25"/>
        <v>1.0011769628431875</v>
      </c>
      <c r="Z144" s="3">
        <f t="shared" si="25"/>
        <v>0.99136003136688844</v>
      </c>
      <c r="AA144" s="3">
        <f t="shared" si="25"/>
        <v>0.47999274332076086</v>
      </c>
      <c r="AB144" s="3">
        <f t="shared" si="25"/>
        <v>1.0515117708498938</v>
      </c>
    </row>
    <row r="145" spans="1:28" x14ac:dyDescent="0.3">
      <c r="A145" s="6" t="s">
        <v>134</v>
      </c>
      <c r="B145" s="8">
        <v>33.679188537597625</v>
      </c>
      <c r="C145" s="8">
        <v>33.529188537597605</v>
      </c>
      <c r="D145" s="8">
        <v>33.729188537597629</v>
      </c>
      <c r="E145" s="8">
        <v>33.879188537597656</v>
      </c>
      <c r="F145" s="8">
        <v>34.936697006225579</v>
      </c>
      <c r="G145" s="8">
        <v>33.879188537597656</v>
      </c>
      <c r="I145" s="3">
        <f t="shared" si="26"/>
        <v>1.0084350375976214</v>
      </c>
      <c r="J145" s="3">
        <f t="shared" si="27"/>
        <v>1.029810537597605</v>
      </c>
      <c r="K145" s="3">
        <f t="shared" si="28"/>
        <v>1.0579470375976356</v>
      </c>
      <c r="L145" s="3">
        <f t="shared" si="29"/>
        <v>0.88730553759765485</v>
      </c>
      <c r="M145" s="3">
        <f t="shared" si="30"/>
        <v>2.1179205062255804</v>
      </c>
      <c r="N145" s="3">
        <f t="shared" si="31"/>
        <v>0.96252503759765773</v>
      </c>
      <c r="O145" s="3"/>
      <c r="P145" s="3"/>
      <c r="Q145" s="3">
        <f t="shared" si="32"/>
        <v>2.137549999998356E-2</v>
      </c>
      <c r="R145" s="3">
        <f t="shared" si="33"/>
        <v>4.9512000000014211E-2</v>
      </c>
      <c r="S145" s="3">
        <f t="shared" si="34"/>
        <v>-0.12112949999996658</v>
      </c>
      <c r="T145" s="3">
        <f t="shared" si="35"/>
        <v>1.1094854686279589</v>
      </c>
      <c r="U145" s="3">
        <f t="shared" si="36"/>
        <v>-4.5909999999963702E-2</v>
      </c>
      <c r="V145" s="3"/>
      <c r="W145" s="3"/>
      <c r="X145" s="3">
        <f t="shared" si="25"/>
        <v>0.98529285472456263</v>
      </c>
      <c r="Y145" s="3">
        <f t="shared" si="25"/>
        <v>0.96626311777981821</v>
      </c>
      <c r="Z145" s="3">
        <f t="shared" si="25"/>
        <v>1.0875860109779139</v>
      </c>
      <c r="AA145" s="3">
        <f t="shared" si="25"/>
        <v>0.46345929236233041</v>
      </c>
      <c r="AB145" s="3">
        <f t="shared" si="25"/>
        <v>1.0323341331199833</v>
      </c>
    </row>
    <row r="146" spans="1:28" x14ac:dyDescent="0.3">
      <c r="A146" t="s">
        <v>7</v>
      </c>
      <c r="B146" s="8">
        <v>32.121595999999997</v>
      </c>
      <c r="C146" s="8">
        <v>32.017754499999995</v>
      </c>
      <c r="D146" s="8">
        <v>32.1054885</v>
      </c>
      <c r="E146" s="8">
        <v>32.432084000000003</v>
      </c>
      <c r="F146" s="8">
        <v>33.302036999999999</v>
      </c>
      <c r="G146" s="8">
        <v>32.321397000000005</v>
      </c>
      <c r="I146" s="3">
        <f t="shared" si="26"/>
        <v>-0.54915750000000685</v>
      </c>
      <c r="J146" s="3">
        <f t="shared" si="27"/>
        <v>-0.48162350000000487</v>
      </c>
      <c r="K146" s="3">
        <f t="shared" si="28"/>
        <v>-0.56575299999999373</v>
      </c>
      <c r="L146" s="3">
        <f t="shared" si="29"/>
        <v>-0.55979899999999816</v>
      </c>
      <c r="M146" s="3">
        <f t="shared" si="30"/>
        <v>0.48326050000000009</v>
      </c>
      <c r="N146" s="3">
        <f t="shared" si="31"/>
        <v>-0.59526649999999393</v>
      </c>
      <c r="O146" s="3"/>
      <c r="P146" s="3"/>
      <c r="Q146" s="3">
        <f t="shared" si="32"/>
        <v>6.7534000000001981E-2</v>
      </c>
      <c r="R146" s="3">
        <f t="shared" si="33"/>
        <v>-1.6595499999986885E-2</v>
      </c>
      <c r="S146" s="3">
        <f t="shared" si="34"/>
        <v>-1.0641499999991311E-2</v>
      </c>
      <c r="T146" s="3">
        <f t="shared" si="35"/>
        <v>1.0324180000000069</v>
      </c>
      <c r="U146" s="3">
        <f t="shared" si="36"/>
        <v>-4.6108999999987077E-2</v>
      </c>
      <c r="V146" s="3"/>
      <c r="W146" s="3"/>
      <c r="X146" s="3">
        <f t="shared" si="25"/>
        <v>0.9542677355355067</v>
      </c>
      <c r="Y146" s="3">
        <f t="shared" si="25"/>
        <v>1.0115695393832815</v>
      </c>
      <c r="Z146" s="3">
        <f t="shared" si="25"/>
        <v>1.0074033963465394</v>
      </c>
      <c r="AA146" s="3">
        <f t="shared" si="25"/>
        <v>0.48889006738272156</v>
      </c>
      <c r="AB146" s="3">
        <f t="shared" si="25"/>
        <v>1.0324765392805229</v>
      </c>
    </row>
    <row r="147" spans="1:28" x14ac:dyDescent="0.3">
      <c r="A147" s="6" t="s">
        <v>180</v>
      </c>
      <c r="B147" s="8">
        <v>24.883414840698208</v>
      </c>
      <c r="C147" s="8">
        <v>24.678058242797817</v>
      </c>
      <c r="D147" s="8">
        <v>24.94642448425293</v>
      </c>
      <c r="E147" s="8">
        <v>25.119710922241211</v>
      </c>
      <c r="F147" s="8">
        <v>25.80748462677002</v>
      </c>
      <c r="G147" s="8">
        <v>25.123101234436035</v>
      </c>
      <c r="I147" s="3">
        <f t="shared" si="26"/>
        <v>-7.7873386593017955</v>
      </c>
      <c r="J147" s="3">
        <f t="shared" si="27"/>
        <v>-7.8213197572021826</v>
      </c>
      <c r="K147" s="3">
        <f t="shared" si="28"/>
        <v>-7.7248170157470639</v>
      </c>
      <c r="L147" s="3">
        <f t="shared" si="29"/>
        <v>-7.8721720777587905</v>
      </c>
      <c r="M147" s="3">
        <f t="shared" si="30"/>
        <v>-7.0112918732299789</v>
      </c>
      <c r="N147" s="3">
        <f t="shared" si="31"/>
        <v>-7.7935622655639634</v>
      </c>
      <c r="O147" s="3"/>
      <c r="P147" s="3"/>
      <c r="Q147" s="3">
        <f t="shared" si="32"/>
        <v>-3.3981097900387169E-2</v>
      </c>
      <c r="R147" s="3">
        <f t="shared" si="33"/>
        <v>6.2521643554731554E-2</v>
      </c>
      <c r="S147" s="3">
        <f t="shared" si="34"/>
        <v>-8.4833418456994991E-2</v>
      </c>
      <c r="T147" s="3">
        <f t="shared" si="35"/>
        <v>0.77604678607181654</v>
      </c>
      <c r="U147" s="3">
        <f t="shared" si="36"/>
        <v>-6.2236062621678911E-3</v>
      </c>
      <c r="V147" s="3"/>
      <c r="W147" s="3"/>
      <c r="X147" s="3">
        <f t="shared" si="25"/>
        <v>1.0238334861386775</v>
      </c>
      <c r="Y147" s="3">
        <f t="shared" si="25"/>
        <v>0.95758891468014051</v>
      </c>
      <c r="Z147" s="3">
        <f t="shared" si="25"/>
        <v>1.0605652755697432</v>
      </c>
      <c r="AA147" s="3">
        <f t="shared" si="25"/>
        <v>0.58396475923620716</v>
      </c>
      <c r="AB147" s="3">
        <f t="shared" si="25"/>
        <v>1.0043231932871697</v>
      </c>
    </row>
    <row r="148" spans="1:28" x14ac:dyDescent="0.3">
      <c r="A148" t="s">
        <v>124</v>
      </c>
      <c r="B148" s="8">
        <v>28.709857</v>
      </c>
      <c r="C148" s="8">
        <v>28.579752499999998</v>
      </c>
      <c r="D148" s="8">
        <v>28.684655499999998</v>
      </c>
      <c r="E148" s="8">
        <v>29.065459499999999</v>
      </c>
      <c r="F148" s="8">
        <v>29.608426999999999</v>
      </c>
      <c r="G148" s="8">
        <v>28.933864999999997</v>
      </c>
      <c r="I148" s="3">
        <f t="shared" si="26"/>
        <v>-3.960896500000004</v>
      </c>
      <c r="J148" s="3">
        <f t="shared" si="27"/>
        <v>-3.9196255000000022</v>
      </c>
      <c r="K148" s="3">
        <f t="shared" si="28"/>
        <v>-3.9865859999999955</v>
      </c>
      <c r="L148" s="3">
        <f t="shared" si="29"/>
        <v>-3.9264235000000021</v>
      </c>
      <c r="M148" s="3">
        <f t="shared" si="30"/>
        <v>-3.2103494999999995</v>
      </c>
      <c r="N148" s="3">
        <f t="shared" si="31"/>
        <v>-3.9827985000000012</v>
      </c>
      <c r="O148" s="3"/>
      <c r="P148" s="3"/>
      <c r="Q148" s="3">
        <f t="shared" si="32"/>
        <v>4.1271000000001834E-2</v>
      </c>
      <c r="R148" s="3">
        <f t="shared" si="33"/>
        <v>-2.5689499999991483E-2</v>
      </c>
      <c r="S148" s="3">
        <f t="shared" si="34"/>
        <v>3.4473000000001974E-2</v>
      </c>
      <c r="T148" s="3">
        <f t="shared" si="35"/>
        <v>0.75054700000000452</v>
      </c>
      <c r="U148" s="3">
        <f t="shared" si="36"/>
        <v>-2.1901999999997201E-2</v>
      </c>
      <c r="V148" s="3"/>
      <c r="W148" s="3"/>
      <c r="X148" s="3">
        <f t="shared" si="25"/>
        <v>0.97179842541457451</v>
      </c>
      <c r="Y148" s="3">
        <f t="shared" si="25"/>
        <v>1.0179660872861387</v>
      </c>
      <c r="Z148" s="3">
        <f t="shared" si="25"/>
        <v>0.97638835914337452</v>
      </c>
      <c r="AA148" s="3">
        <f t="shared" si="25"/>
        <v>0.59437815539948247</v>
      </c>
      <c r="AB148" s="3">
        <f t="shared" si="25"/>
        <v>1.0152971309932564</v>
      </c>
    </row>
    <row r="149" spans="1:28" x14ac:dyDescent="0.3">
      <c r="A149" t="s">
        <v>47</v>
      </c>
      <c r="B149" s="8">
        <v>29.805945000000001</v>
      </c>
      <c r="C149" s="8">
        <v>29.637704499999998</v>
      </c>
      <c r="D149" s="8">
        <v>29.785586500000001</v>
      </c>
      <c r="E149" s="8">
        <v>30.049129000000001</v>
      </c>
      <c r="F149" s="8">
        <v>30.813888499999997</v>
      </c>
      <c r="G149" s="8">
        <v>29.955820500000002</v>
      </c>
      <c r="I149" s="3">
        <f t="shared" si="26"/>
        <v>-2.8648085000000023</v>
      </c>
      <c r="J149" s="3">
        <f t="shared" si="27"/>
        <v>-2.861673500000002</v>
      </c>
      <c r="K149" s="3">
        <f t="shared" si="28"/>
        <v>-2.8856549999999928</v>
      </c>
      <c r="L149" s="3">
        <f t="shared" si="29"/>
        <v>-2.9427540000000008</v>
      </c>
      <c r="M149" s="3">
        <f t="shared" si="30"/>
        <v>-2.0048880000000011</v>
      </c>
      <c r="N149" s="3">
        <f t="shared" si="31"/>
        <v>-2.960842999999997</v>
      </c>
      <c r="O149" s="3"/>
      <c r="P149" s="3"/>
      <c r="Q149" s="3">
        <f t="shared" si="32"/>
        <v>3.135000000000332E-3</v>
      </c>
      <c r="R149" s="3">
        <f t="shared" si="33"/>
        <v>-2.0846499999990442E-2</v>
      </c>
      <c r="S149" s="3">
        <f t="shared" si="34"/>
        <v>-7.7945499999998447E-2</v>
      </c>
      <c r="T149" s="3">
        <f t="shared" si="35"/>
        <v>0.8599205000000012</v>
      </c>
      <c r="U149" s="3">
        <f t="shared" si="36"/>
        <v>-9.6034499999994694E-2</v>
      </c>
      <c r="V149" s="3"/>
      <c r="W149" s="3"/>
      <c r="X149" s="3">
        <f t="shared" si="25"/>
        <v>0.99782934287987035</v>
      </c>
      <c r="Y149" s="3">
        <f t="shared" si="25"/>
        <v>1.0145545941647418</v>
      </c>
      <c r="Z149" s="3">
        <f t="shared" si="25"/>
        <v>1.0555138432435878</v>
      </c>
      <c r="AA149" s="3">
        <f t="shared" si="25"/>
        <v>0.55098291912619335</v>
      </c>
      <c r="AB149" s="3">
        <f t="shared" si="25"/>
        <v>1.068831550491758</v>
      </c>
    </row>
    <row r="150" spans="1:28" x14ac:dyDescent="0.3">
      <c r="A150" s="6" t="s">
        <v>154</v>
      </c>
      <c r="B150" s="8">
        <v>29.010434532165522</v>
      </c>
      <c r="C150" s="8">
        <v>28.805377388000451</v>
      </c>
      <c r="D150" s="8">
        <v>29.035377502441371</v>
      </c>
      <c r="E150" s="8">
        <v>29.247663879394516</v>
      </c>
      <c r="F150" s="8">
        <v>30.052039527893051</v>
      </c>
      <c r="G150" s="8">
        <v>29.225870132446289</v>
      </c>
      <c r="I150" s="3">
        <f t="shared" si="26"/>
        <v>-3.6603189678344812</v>
      </c>
      <c r="J150" s="3">
        <f t="shared" si="27"/>
        <v>-3.6940006119995488</v>
      </c>
      <c r="K150" s="3">
        <f t="shared" si="28"/>
        <v>-3.6358639975586229</v>
      </c>
      <c r="L150" s="3">
        <f t="shared" si="29"/>
        <v>-3.7442191206054858</v>
      </c>
      <c r="M150" s="3">
        <f t="shared" si="30"/>
        <v>-2.7667369721069477</v>
      </c>
      <c r="N150" s="3">
        <f t="shared" si="31"/>
        <v>-3.6907933675537095</v>
      </c>
      <c r="O150" s="3"/>
      <c r="P150" s="3"/>
      <c r="Q150" s="3">
        <f t="shared" si="32"/>
        <v>-3.3681644165067581E-2</v>
      </c>
      <c r="R150" s="3">
        <f t="shared" si="33"/>
        <v>2.4454970275858301E-2</v>
      </c>
      <c r="S150" s="3">
        <f t="shared" si="34"/>
        <v>-8.3900152771004599E-2</v>
      </c>
      <c r="T150" s="3">
        <f t="shared" si="35"/>
        <v>0.8935819957275335</v>
      </c>
      <c r="U150" s="3">
        <f t="shared" si="36"/>
        <v>-3.0474399719228273E-2</v>
      </c>
      <c r="V150" s="3"/>
      <c r="W150" s="3"/>
      <c r="X150" s="3">
        <f t="shared" si="25"/>
        <v>1.0236209956701807</v>
      </c>
      <c r="Y150" s="3">
        <f t="shared" si="25"/>
        <v>0.98319196437160783</v>
      </c>
      <c r="Z150" s="3">
        <f t="shared" si="25"/>
        <v>1.0598794278487615</v>
      </c>
      <c r="AA150" s="3">
        <f t="shared" si="25"/>
        <v>0.53827599907174362</v>
      </c>
      <c r="AB150" s="3">
        <f t="shared" si="25"/>
        <v>1.0213479191339552</v>
      </c>
    </row>
    <row r="151" spans="1:28" x14ac:dyDescent="0.3">
      <c r="A151" s="6" t="s">
        <v>159</v>
      </c>
      <c r="B151" s="8">
        <v>29.444109725952117</v>
      </c>
      <c r="C151" s="8">
        <v>29.305040168762176</v>
      </c>
      <c r="D151" s="8">
        <v>29.437581062316895</v>
      </c>
      <c r="E151" s="8">
        <v>29.74388103485105</v>
      </c>
      <c r="F151" s="8">
        <v>30.477021789550765</v>
      </c>
      <c r="G151" s="8">
        <v>29.657239151000969</v>
      </c>
      <c r="I151" s="3">
        <f t="shared" si="26"/>
        <v>-3.2266437740478864</v>
      </c>
      <c r="J151" s="3">
        <f t="shared" si="27"/>
        <v>-3.1943378312378243</v>
      </c>
      <c r="K151" s="3">
        <f t="shared" si="28"/>
        <v>-3.2336604376830991</v>
      </c>
      <c r="L151" s="3">
        <f t="shared" si="29"/>
        <v>-3.2480019651489513</v>
      </c>
      <c r="M151" s="3">
        <f t="shared" si="30"/>
        <v>-2.3417547104492336</v>
      </c>
      <c r="N151" s="3">
        <f t="shared" si="31"/>
        <v>-3.2594243489990298</v>
      </c>
      <c r="O151" s="3"/>
      <c r="P151" s="3"/>
      <c r="Q151" s="3">
        <f t="shared" si="32"/>
        <v>3.2305942810062049E-2</v>
      </c>
      <c r="R151" s="3">
        <f t="shared" si="33"/>
        <v>-7.0166636352126943E-3</v>
      </c>
      <c r="S151" s="3">
        <f t="shared" si="34"/>
        <v>-2.1358191101064961E-2</v>
      </c>
      <c r="T151" s="3">
        <f t="shared" si="35"/>
        <v>0.88488906359865283</v>
      </c>
      <c r="U151" s="3">
        <f t="shared" si="36"/>
        <v>-3.2780574951143393E-2</v>
      </c>
      <c r="V151" s="3"/>
      <c r="W151" s="3"/>
      <c r="X151" s="3">
        <f t="shared" si="25"/>
        <v>0.97785608397608914</v>
      </c>
      <c r="Y151" s="3">
        <f t="shared" si="25"/>
        <v>1.0048754270214177</v>
      </c>
      <c r="Z151" s="3">
        <f t="shared" si="25"/>
        <v>1.0149144974130888</v>
      </c>
      <c r="AA151" s="3">
        <f t="shared" si="25"/>
        <v>0.54152916218437941</v>
      </c>
      <c r="AB151" s="3">
        <f t="shared" si="25"/>
        <v>1.0229818686468146</v>
      </c>
    </row>
    <row r="152" spans="1:28" x14ac:dyDescent="0.3">
      <c r="A152" s="6" t="s">
        <v>164</v>
      </c>
      <c r="B152" s="8">
        <v>27.842782020568848</v>
      </c>
      <c r="C152" s="8">
        <v>27.749186515808105</v>
      </c>
      <c r="D152" s="8">
        <v>27.95245361328125</v>
      </c>
      <c r="E152" s="8">
        <v>28.237511253356889</v>
      </c>
      <c r="F152" s="8">
        <v>29.008835792541504</v>
      </c>
      <c r="G152" s="8">
        <v>28.137812232971147</v>
      </c>
      <c r="I152" s="3">
        <f t="shared" si="26"/>
        <v>-4.8279714794311559</v>
      </c>
      <c r="J152" s="3">
        <f t="shared" si="27"/>
        <v>-4.7501914841918946</v>
      </c>
      <c r="K152" s="3">
        <f t="shared" si="28"/>
        <v>-4.7187878867187436</v>
      </c>
      <c r="L152" s="3">
        <f t="shared" si="29"/>
        <v>-4.7543717466431126</v>
      </c>
      <c r="M152" s="3">
        <f t="shared" si="30"/>
        <v>-3.8099407074584946</v>
      </c>
      <c r="N152" s="3">
        <f t="shared" si="31"/>
        <v>-4.7788512670288519</v>
      </c>
      <c r="O152" s="3"/>
      <c r="P152" s="3"/>
      <c r="Q152" s="3">
        <f t="shared" si="32"/>
        <v>7.7779995239261268E-2</v>
      </c>
      <c r="R152" s="3">
        <f t="shared" si="33"/>
        <v>0.10918359271241229</v>
      </c>
      <c r="S152" s="3">
        <f t="shared" si="34"/>
        <v>7.3599732788043326E-2</v>
      </c>
      <c r="T152" s="3">
        <f t="shared" si="35"/>
        <v>1.0180307719726613</v>
      </c>
      <c r="U152" s="3">
        <f t="shared" si="36"/>
        <v>4.912021240230402E-2</v>
      </c>
      <c r="V152" s="3"/>
      <c r="W152" s="3"/>
      <c r="X152" s="3">
        <f t="shared" si="25"/>
        <v>0.9475145514581047</v>
      </c>
      <c r="Y152" s="3">
        <f t="shared" si="25"/>
        <v>0.92711255757776889</v>
      </c>
      <c r="Z152" s="3">
        <f t="shared" si="25"/>
        <v>0.9502639914327059</v>
      </c>
      <c r="AA152" s="3">
        <f t="shared" si="25"/>
        <v>0.49378989831571757</v>
      </c>
      <c r="AB152" s="3">
        <f t="shared" si="25"/>
        <v>0.96652555807595819</v>
      </c>
    </row>
    <row r="153" spans="1:28" x14ac:dyDescent="0.3">
      <c r="A153" t="s">
        <v>21</v>
      </c>
      <c r="B153" s="8">
        <v>28.553829499999999</v>
      </c>
      <c r="C153" s="8">
        <v>28.448630000000001</v>
      </c>
      <c r="D153" s="8">
        <v>28.655517500000002</v>
      </c>
      <c r="E153" s="8">
        <v>28.885632999999999</v>
      </c>
      <c r="F153" s="8">
        <v>29.819100499999998</v>
      </c>
      <c r="G153" s="8">
        <v>28.798259999999999</v>
      </c>
      <c r="I153" s="3">
        <f t="shared" si="26"/>
        <v>-4.1169240000000045</v>
      </c>
      <c r="J153" s="3">
        <f t="shared" si="27"/>
        <v>-4.0507479999999987</v>
      </c>
      <c r="K153" s="3">
        <f t="shared" si="28"/>
        <v>-4.0157239999999916</v>
      </c>
      <c r="L153" s="3">
        <f t="shared" si="29"/>
        <v>-4.1062500000000028</v>
      </c>
      <c r="M153" s="3">
        <f t="shared" si="30"/>
        <v>-2.9996760000000009</v>
      </c>
      <c r="N153" s="3">
        <f t="shared" si="31"/>
        <v>-4.1184034999999994</v>
      </c>
      <c r="O153" s="3"/>
      <c r="P153" s="3"/>
      <c r="Q153" s="3">
        <f t="shared" si="32"/>
        <v>6.6176000000005786E-2</v>
      </c>
      <c r="R153" s="3">
        <f t="shared" si="33"/>
        <v>0.10120000000001284</v>
      </c>
      <c r="S153" s="3">
        <f t="shared" si="34"/>
        <v>1.0674000000001627E-2</v>
      </c>
      <c r="T153" s="3">
        <f t="shared" si="35"/>
        <v>1.1172480000000036</v>
      </c>
      <c r="U153" s="3">
        <f t="shared" si="36"/>
        <v>-1.4794999999949709E-3</v>
      </c>
      <c r="V153" s="3"/>
      <c r="W153" s="3"/>
      <c r="X153" s="3">
        <f t="shared" si="25"/>
        <v>0.95516640479602721</v>
      </c>
      <c r="Y153" s="3">
        <f t="shared" si="25"/>
        <v>0.93225723918291492</v>
      </c>
      <c r="Z153" s="3">
        <f t="shared" si="25"/>
        <v>0.99262864965205766</v>
      </c>
      <c r="AA153" s="3">
        <f t="shared" si="25"/>
        <v>0.46097231077404127</v>
      </c>
      <c r="AB153" s="3">
        <f t="shared" si="25"/>
        <v>1.0010260372700972</v>
      </c>
    </row>
    <row r="154" spans="1:28" x14ac:dyDescent="0.3">
      <c r="A154" s="6" t="s">
        <v>171</v>
      </c>
      <c r="B154" s="8">
        <v>28.573974609375</v>
      </c>
      <c r="C154" s="8">
        <v>28.376444244384764</v>
      </c>
      <c r="D154" s="8">
        <v>28.638981246948241</v>
      </c>
      <c r="E154" s="8">
        <v>28.774554252624512</v>
      </c>
      <c r="F154" s="8">
        <v>29.52842903137207</v>
      </c>
      <c r="G154" s="8">
        <v>28.787127494812012</v>
      </c>
      <c r="I154" s="3">
        <f t="shared" si="26"/>
        <v>-4.0967788906250036</v>
      </c>
      <c r="J154" s="3">
        <f t="shared" si="27"/>
        <v>-4.1229337556152359</v>
      </c>
      <c r="K154" s="3">
        <f t="shared" si="28"/>
        <v>-4.0322602530517528</v>
      </c>
      <c r="L154" s="3">
        <f t="shared" si="29"/>
        <v>-4.2173287473754897</v>
      </c>
      <c r="M154" s="3">
        <f t="shared" si="30"/>
        <v>-3.2903474686279282</v>
      </c>
      <c r="N154" s="3">
        <f t="shared" si="31"/>
        <v>-4.1295360051879868</v>
      </c>
      <c r="O154" s="3"/>
      <c r="P154" s="3"/>
      <c r="Q154" s="3">
        <f t="shared" si="32"/>
        <v>-2.615486499023234E-2</v>
      </c>
      <c r="R154" s="3">
        <f t="shared" si="33"/>
        <v>6.4518637573250714E-2</v>
      </c>
      <c r="S154" s="3">
        <f t="shared" si="34"/>
        <v>-0.12054985675048613</v>
      </c>
      <c r="T154" s="3">
        <f t="shared" si="35"/>
        <v>0.8064314219970754</v>
      </c>
      <c r="U154" s="3">
        <f t="shared" si="36"/>
        <v>-3.2757114562983247E-2</v>
      </c>
      <c r="V154" s="3"/>
      <c r="W154" s="3"/>
      <c r="X154" s="3">
        <f t="shared" si="25"/>
        <v>1.0182945019386325</v>
      </c>
      <c r="Y154" s="3">
        <f t="shared" si="25"/>
        <v>0.95626432675376183</v>
      </c>
      <c r="Z154" s="3">
        <f t="shared" si="25"/>
        <v>1.0871491305244934</v>
      </c>
      <c r="AA154" s="3">
        <f t="shared" si="25"/>
        <v>0.57179447221981072</v>
      </c>
      <c r="AB154" s="3">
        <f t="shared" si="25"/>
        <v>1.0229652335604618</v>
      </c>
    </row>
    <row r="155" spans="1:28" x14ac:dyDescent="0.3">
      <c r="A155" s="6" t="s">
        <v>153</v>
      </c>
      <c r="B155" s="8">
        <v>33.681977844238276</v>
      </c>
      <c r="C155" s="8">
        <v>33.561901092529297</v>
      </c>
      <c r="D155" s="8">
        <v>33.757577514648432</v>
      </c>
      <c r="E155" s="8">
        <v>34.038383483886719</v>
      </c>
      <c r="F155" s="8">
        <v>34.72121429443358</v>
      </c>
      <c r="G155" s="8">
        <v>33.984777069091791</v>
      </c>
      <c r="I155" s="3">
        <f t="shared" si="26"/>
        <v>1.011224344238272</v>
      </c>
      <c r="J155" s="3">
        <f t="shared" si="27"/>
        <v>1.0625230925292968</v>
      </c>
      <c r="K155" s="3">
        <f t="shared" si="28"/>
        <v>1.0863360146484382</v>
      </c>
      <c r="L155" s="3">
        <f t="shared" si="29"/>
        <v>1.0465004838867173</v>
      </c>
      <c r="M155" s="3">
        <f t="shared" si="30"/>
        <v>1.9024377944335811</v>
      </c>
      <c r="N155" s="3">
        <f t="shared" si="31"/>
        <v>1.0681135690917927</v>
      </c>
      <c r="O155" s="3"/>
      <c r="P155" s="3"/>
      <c r="Q155" s="3">
        <f t="shared" si="32"/>
        <v>5.1298748291024765E-2</v>
      </c>
      <c r="R155" s="3">
        <f t="shared" si="33"/>
        <v>7.5111670410166198E-2</v>
      </c>
      <c r="S155" s="3">
        <f t="shared" si="34"/>
        <v>3.5276139648445337E-2</v>
      </c>
      <c r="T155" s="3">
        <f t="shared" si="35"/>
        <v>0.89121345019530906</v>
      </c>
      <c r="U155" s="3">
        <f t="shared" si="36"/>
        <v>5.6889224853520659E-2</v>
      </c>
      <c r="V155" s="3"/>
      <c r="W155" s="3"/>
      <c r="X155" s="3">
        <f t="shared" si="25"/>
        <v>0.96506716141452775</v>
      </c>
      <c r="Y155" s="3">
        <f t="shared" si="25"/>
        <v>0.94926864088841123</v>
      </c>
      <c r="Z155" s="3">
        <f t="shared" si="25"/>
        <v>0.97584496088615547</v>
      </c>
      <c r="AA155" s="3">
        <f t="shared" si="25"/>
        <v>0.53916043986420825</v>
      </c>
      <c r="AB155" s="3">
        <f t="shared" si="25"/>
        <v>0.96133474018219855</v>
      </c>
    </row>
    <row r="156" spans="1:28" x14ac:dyDescent="0.3">
      <c r="A156" s="6" t="s">
        <v>157</v>
      </c>
      <c r="B156" s="8">
        <v>34.163142166137646</v>
      </c>
      <c r="C156" s="8">
        <v>34.043305740356402</v>
      </c>
      <c r="D156" s="8">
        <v>34.207582092285151</v>
      </c>
      <c r="E156" s="8">
        <v>34.449863815307609</v>
      </c>
      <c r="F156" s="8">
        <v>35.160896301269531</v>
      </c>
      <c r="G156" s="8">
        <v>34.436183929443352</v>
      </c>
      <c r="I156" s="3">
        <f t="shared" si="26"/>
        <v>1.4923886661376429</v>
      </c>
      <c r="J156" s="3">
        <f t="shared" si="27"/>
        <v>1.543927740356402</v>
      </c>
      <c r="K156" s="3">
        <f t="shared" si="28"/>
        <v>1.536340592285157</v>
      </c>
      <c r="L156" s="3">
        <f t="shared" si="29"/>
        <v>1.4579808153076073</v>
      </c>
      <c r="M156" s="3">
        <f t="shared" si="30"/>
        <v>2.3421198012695328</v>
      </c>
      <c r="N156" s="3">
        <f t="shared" si="31"/>
        <v>1.5195204294433537</v>
      </c>
      <c r="O156" s="3"/>
      <c r="P156" s="3"/>
      <c r="Q156" s="3">
        <f t="shared" si="32"/>
        <v>5.153907421875914E-2</v>
      </c>
      <c r="R156" s="3">
        <f t="shared" si="33"/>
        <v>4.3951926147514087E-2</v>
      </c>
      <c r="S156" s="3">
        <f t="shared" si="34"/>
        <v>-3.4407850830035613E-2</v>
      </c>
      <c r="T156" s="3">
        <f t="shared" si="35"/>
        <v>0.84973113513188991</v>
      </c>
      <c r="U156" s="3">
        <f t="shared" si="36"/>
        <v>2.7131763305710876E-2</v>
      </c>
      <c r="V156" s="3"/>
      <c r="W156" s="3"/>
      <c r="X156" s="3">
        <f t="shared" si="25"/>
        <v>0.96490641272007449</v>
      </c>
      <c r="Y156" s="3">
        <f t="shared" si="25"/>
        <v>0.96999423219866709</v>
      </c>
      <c r="Z156" s="3">
        <f t="shared" si="25"/>
        <v>1.0241363835322952</v>
      </c>
      <c r="AA156" s="3">
        <f t="shared" si="25"/>
        <v>0.55488813697498329</v>
      </c>
      <c r="AB156" s="3">
        <f t="shared" si="25"/>
        <v>0.98136942995186549</v>
      </c>
    </row>
    <row r="157" spans="1:28" x14ac:dyDescent="0.3">
      <c r="A157" t="s">
        <v>4</v>
      </c>
      <c r="B157" s="8">
        <v>29.289666499999999</v>
      </c>
      <c r="C157" s="8">
        <v>29.190430499999998</v>
      </c>
      <c r="D157" s="8">
        <v>29.303831000000002</v>
      </c>
      <c r="E157" s="8">
        <v>29.742243000000002</v>
      </c>
      <c r="F157" s="8">
        <v>30.617766500000002</v>
      </c>
      <c r="G157" s="8">
        <v>29.553671999999999</v>
      </c>
      <c r="I157" s="3">
        <f t="shared" si="26"/>
        <v>-3.3810870000000044</v>
      </c>
      <c r="J157" s="3">
        <f t="shared" si="27"/>
        <v>-3.3089475000000022</v>
      </c>
      <c r="K157" s="3">
        <f t="shared" si="28"/>
        <v>-3.3674104999999912</v>
      </c>
      <c r="L157" s="3">
        <f t="shared" si="29"/>
        <v>-3.2496399999999994</v>
      </c>
      <c r="M157" s="3">
        <f t="shared" si="30"/>
        <v>-2.2010099999999966</v>
      </c>
      <c r="N157" s="3">
        <f t="shared" si="31"/>
        <v>-3.3629914999999997</v>
      </c>
      <c r="O157" s="3"/>
      <c r="P157" s="3"/>
      <c r="Q157" s="3">
        <f t="shared" si="32"/>
        <v>7.2139500000002243E-2</v>
      </c>
      <c r="R157" s="3">
        <f t="shared" si="33"/>
        <v>1.3676500000013192E-2</v>
      </c>
      <c r="S157" s="3">
        <f t="shared" si="34"/>
        <v>0.13144700000000498</v>
      </c>
      <c r="T157" s="3">
        <f t="shared" si="35"/>
        <v>1.1800770000000078</v>
      </c>
      <c r="U157" s="3">
        <f t="shared" si="36"/>
        <v>1.8095500000004705E-2</v>
      </c>
      <c r="V157" s="3"/>
      <c r="W157" s="3"/>
      <c r="X157" s="3">
        <f t="shared" si="25"/>
        <v>0.95122629397938463</v>
      </c>
      <c r="Y157" s="3">
        <f t="shared" si="25"/>
        <v>0.99056496449736153</v>
      </c>
      <c r="Z157" s="3">
        <f t="shared" si="25"/>
        <v>0.91291535142629365</v>
      </c>
      <c r="AA157" s="3">
        <f t="shared" si="25"/>
        <v>0.44132794281484578</v>
      </c>
      <c r="AB157" s="3">
        <f t="shared" si="25"/>
        <v>0.98753548882120568</v>
      </c>
    </row>
    <row r="158" spans="1:28" x14ac:dyDescent="0.3">
      <c r="A158" t="s">
        <v>53</v>
      </c>
      <c r="B158" s="8">
        <v>25.421289999999999</v>
      </c>
      <c r="C158" s="8">
        <v>25.2981275</v>
      </c>
      <c r="D158" s="8">
        <v>25.469466499999999</v>
      </c>
      <c r="E158" s="8">
        <v>25.6737675</v>
      </c>
      <c r="F158" s="8">
        <v>26.611113</v>
      </c>
      <c r="G158" s="8">
        <v>25.597621</v>
      </c>
      <c r="I158" s="3">
        <f t="shared" si="26"/>
        <v>-7.2494635000000045</v>
      </c>
      <c r="J158" s="3">
        <f t="shared" si="27"/>
        <v>-7.2012505000000004</v>
      </c>
      <c r="K158" s="3">
        <f t="shared" si="28"/>
        <v>-7.2017749999999943</v>
      </c>
      <c r="L158" s="3">
        <f t="shared" si="29"/>
        <v>-7.3181155000000011</v>
      </c>
      <c r="M158" s="3">
        <f t="shared" si="30"/>
        <v>-6.2076634999999989</v>
      </c>
      <c r="N158" s="3">
        <f t="shared" si="31"/>
        <v>-7.3190424999999983</v>
      </c>
      <c r="O158" s="3"/>
      <c r="P158" s="3"/>
      <c r="Q158" s="3">
        <f t="shared" si="32"/>
        <v>4.8213000000004058E-2</v>
      </c>
      <c r="R158" s="3">
        <f t="shared" si="33"/>
        <v>4.7688500000010237E-2</v>
      </c>
      <c r="S158" s="3">
        <f t="shared" si="34"/>
        <v>-6.8651999999996605E-2</v>
      </c>
      <c r="T158" s="3">
        <f t="shared" si="35"/>
        <v>1.0418000000000056</v>
      </c>
      <c r="U158" s="3">
        <f t="shared" si="36"/>
        <v>-6.957899999999384E-2</v>
      </c>
      <c r="V158" s="3"/>
      <c r="W158" s="3"/>
      <c r="X158" s="3">
        <f t="shared" si="25"/>
        <v>0.96713353114026901</v>
      </c>
      <c r="Y158" s="3">
        <f t="shared" si="25"/>
        <v>0.96748520196659316</v>
      </c>
      <c r="Z158" s="3">
        <f t="shared" si="25"/>
        <v>1.048736325899891</v>
      </c>
      <c r="AA158" s="3">
        <f t="shared" si="25"/>
        <v>0.48572107834290573</v>
      </c>
      <c r="AB158" s="3">
        <f t="shared" si="25"/>
        <v>1.0494104052783297</v>
      </c>
    </row>
    <row r="159" spans="1:28" x14ac:dyDescent="0.3">
      <c r="A159" t="s">
        <v>77</v>
      </c>
      <c r="B159" s="8">
        <v>29.211654000000003</v>
      </c>
      <c r="C159" s="8">
        <v>29.021694500000002</v>
      </c>
      <c r="D159" s="8">
        <v>29.208947500000001</v>
      </c>
      <c r="E159" s="8">
        <v>29.519705500000001</v>
      </c>
      <c r="F159" s="8">
        <v>30.094594000000001</v>
      </c>
      <c r="G159" s="8">
        <v>29.469430000000003</v>
      </c>
      <c r="I159" s="3">
        <f t="shared" si="26"/>
        <v>-3.4590995000000007</v>
      </c>
      <c r="J159" s="3">
        <f t="shared" si="27"/>
        <v>-3.4776834999999977</v>
      </c>
      <c r="K159" s="3">
        <f t="shared" si="28"/>
        <v>-3.4622939999999929</v>
      </c>
      <c r="L159" s="3">
        <f t="shared" si="29"/>
        <v>-3.4721775000000008</v>
      </c>
      <c r="M159" s="3">
        <f t="shared" si="30"/>
        <v>-2.7241824999999977</v>
      </c>
      <c r="N159" s="3">
        <f t="shared" si="31"/>
        <v>-3.4472334999999958</v>
      </c>
      <c r="O159" s="3"/>
      <c r="P159" s="3"/>
      <c r="Q159" s="3">
        <f t="shared" si="32"/>
        <v>-1.8583999999997047E-2</v>
      </c>
      <c r="R159" s="3">
        <f t="shared" si="33"/>
        <v>-3.1944999999922175E-3</v>
      </c>
      <c r="S159" s="3">
        <f t="shared" si="34"/>
        <v>-1.3078000000000145E-2</v>
      </c>
      <c r="T159" s="3">
        <f t="shared" si="35"/>
        <v>0.73491700000000293</v>
      </c>
      <c r="U159" s="3">
        <f t="shared" si="36"/>
        <v>1.1866000000004817E-2</v>
      </c>
      <c r="V159" s="3"/>
      <c r="W159" s="3"/>
      <c r="X159" s="3">
        <f t="shared" si="25"/>
        <v>1.01296477043477</v>
      </c>
      <c r="Y159" s="3">
        <f t="shared" si="25"/>
        <v>1.0022167119494172</v>
      </c>
      <c r="Z159" s="3">
        <f t="shared" si="25"/>
        <v>1.0091061901804883</v>
      </c>
      <c r="AA159" s="3">
        <f t="shared" si="25"/>
        <v>0.60085259154930049</v>
      </c>
      <c r="AB159" s="3">
        <f t="shared" si="25"/>
        <v>0.99180884737408004</v>
      </c>
    </row>
    <row r="160" spans="1:28" x14ac:dyDescent="0.3">
      <c r="A160" t="s">
        <v>81</v>
      </c>
      <c r="B160" s="8">
        <v>26.909799</v>
      </c>
      <c r="C160" s="8">
        <v>26.774726999999999</v>
      </c>
      <c r="D160" s="8">
        <v>26.868678000000003</v>
      </c>
      <c r="E160" s="8">
        <v>27.258972499999999</v>
      </c>
      <c r="F160" s="8">
        <v>27.939154000000002</v>
      </c>
      <c r="G160" s="8">
        <v>27.1095355</v>
      </c>
      <c r="I160" s="3">
        <f t="shared" si="26"/>
        <v>-5.760954500000004</v>
      </c>
      <c r="J160" s="3">
        <f t="shared" si="27"/>
        <v>-5.7246510000000015</v>
      </c>
      <c r="K160" s="3">
        <f t="shared" si="28"/>
        <v>-5.8025634999999909</v>
      </c>
      <c r="L160" s="3">
        <f t="shared" si="29"/>
        <v>-5.7329105000000027</v>
      </c>
      <c r="M160" s="3">
        <f t="shared" si="30"/>
        <v>-4.8796224999999964</v>
      </c>
      <c r="N160" s="3">
        <f t="shared" si="31"/>
        <v>-5.8071279999999987</v>
      </c>
      <c r="O160" s="3"/>
      <c r="P160" s="3"/>
      <c r="Q160" s="3">
        <f t="shared" si="32"/>
        <v>3.6303500000002487E-2</v>
      </c>
      <c r="R160" s="3">
        <f t="shared" si="33"/>
        <v>-4.1608999999986906E-2</v>
      </c>
      <c r="S160" s="3">
        <f t="shared" si="34"/>
        <v>2.804400000000129E-2</v>
      </c>
      <c r="T160" s="3">
        <f t="shared" si="35"/>
        <v>0.88133200000000755</v>
      </c>
      <c r="U160" s="3">
        <f t="shared" si="36"/>
        <v>-4.617349999999476E-2</v>
      </c>
      <c r="V160" s="3"/>
      <c r="W160" s="3"/>
      <c r="X160" s="3">
        <f t="shared" si="25"/>
        <v>0.97515029741503212</v>
      </c>
      <c r="Y160" s="3">
        <f t="shared" si="25"/>
        <v>1.0292610947243446</v>
      </c>
      <c r="Z160" s="3">
        <f t="shared" si="25"/>
        <v>0.98074909217982487</v>
      </c>
      <c r="AA160" s="3">
        <f t="shared" si="25"/>
        <v>0.54286598682428278</v>
      </c>
      <c r="AB160" s="3">
        <f t="shared" si="25"/>
        <v>1.0325227002664448</v>
      </c>
    </row>
    <row r="161" spans="1:28" x14ac:dyDescent="0.3">
      <c r="A161" s="6" t="s">
        <v>144</v>
      </c>
      <c r="B161" s="8">
        <v>30.712992668151809</v>
      </c>
      <c r="C161" s="8">
        <v>30.486336708068848</v>
      </c>
      <c r="D161" s="8">
        <v>30.666322708129837</v>
      </c>
      <c r="E161" s="8">
        <v>30.860649452209433</v>
      </c>
      <c r="F161" s="8">
        <v>31.614145278930664</v>
      </c>
      <c r="G161" s="8">
        <v>30.950511322021399</v>
      </c>
      <c r="I161" s="3">
        <f t="shared" si="26"/>
        <v>-1.9577608318481943</v>
      </c>
      <c r="J161" s="3">
        <f t="shared" si="27"/>
        <v>-2.0130412919311524</v>
      </c>
      <c r="K161" s="3">
        <f t="shared" si="28"/>
        <v>-2.004918791870157</v>
      </c>
      <c r="L161" s="3">
        <f t="shared" si="29"/>
        <v>-2.1312335477905684</v>
      </c>
      <c r="M161" s="3">
        <f t="shared" si="30"/>
        <v>-1.2046312210693344</v>
      </c>
      <c r="N161" s="3">
        <f t="shared" si="31"/>
        <v>-1.9661521779786</v>
      </c>
      <c r="O161" s="3"/>
      <c r="P161" s="3"/>
      <c r="Q161" s="3">
        <f t="shared" si="32"/>
        <v>-5.5280460082958172E-2</v>
      </c>
      <c r="R161" s="3">
        <f t="shared" si="33"/>
        <v>-4.7157960021962708E-2</v>
      </c>
      <c r="S161" s="3">
        <f t="shared" si="34"/>
        <v>-0.17347271594237412</v>
      </c>
      <c r="T161" s="3">
        <f t="shared" si="35"/>
        <v>0.75312961077885987</v>
      </c>
      <c r="U161" s="3">
        <f t="shared" si="36"/>
        <v>-8.391346130405708E-3</v>
      </c>
      <c r="V161" s="3"/>
      <c r="W161" s="3"/>
      <c r="X161" s="3">
        <f t="shared" si="25"/>
        <v>1.0390610772588504</v>
      </c>
      <c r="Y161" s="3">
        <f t="shared" si="25"/>
        <v>1.033227509099893</v>
      </c>
      <c r="Z161" s="3">
        <f t="shared" si="25"/>
        <v>1.1277698786333028</v>
      </c>
      <c r="AA161" s="3">
        <f t="shared" si="25"/>
        <v>0.59331509339391419</v>
      </c>
      <c r="AB161" s="3">
        <f t="shared" si="25"/>
        <v>1.005833386230063</v>
      </c>
    </row>
    <row r="162" spans="1:28" x14ac:dyDescent="0.3">
      <c r="A162" t="s">
        <v>99</v>
      </c>
      <c r="B162" s="8">
        <v>24.615632999999999</v>
      </c>
      <c r="C162" s="8">
        <v>24.453721999999999</v>
      </c>
      <c r="D162" s="8">
        <v>24.644933999999999</v>
      </c>
      <c r="E162" s="8">
        <v>24.983156000000001</v>
      </c>
      <c r="F162" s="8">
        <v>25.708312499999998</v>
      </c>
      <c r="G162" s="8">
        <v>24.865883</v>
      </c>
      <c r="I162" s="3">
        <f t="shared" si="26"/>
        <v>-8.0551205000000046</v>
      </c>
      <c r="J162" s="3">
        <f t="shared" si="27"/>
        <v>-8.045656000000001</v>
      </c>
      <c r="K162" s="3">
        <f t="shared" si="28"/>
        <v>-8.0263074999999944</v>
      </c>
      <c r="L162" s="3">
        <f t="shared" si="29"/>
        <v>-8.0087270000000004</v>
      </c>
      <c r="M162" s="3">
        <f t="shared" si="30"/>
        <v>-7.1104640000000003</v>
      </c>
      <c r="N162" s="3">
        <f t="shared" si="31"/>
        <v>-8.0507804999999983</v>
      </c>
      <c r="O162" s="3"/>
      <c r="P162" s="3"/>
      <c r="Q162" s="3">
        <f t="shared" si="32"/>
        <v>9.4645000000035395E-3</v>
      </c>
      <c r="R162" s="3">
        <f t="shared" si="33"/>
        <v>2.8813000000010192E-2</v>
      </c>
      <c r="S162" s="3">
        <f t="shared" si="34"/>
        <v>4.6393500000004195E-2</v>
      </c>
      <c r="T162" s="3">
        <f t="shared" si="35"/>
        <v>0.94465650000000423</v>
      </c>
      <c r="U162" s="3">
        <f t="shared" si="36"/>
        <v>4.3400000000062278E-3</v>
      </c>
      <c r="V162" s="3"/>
      <c r="W162" s="3"/>
      <c r="X162" s="3">
        <f t="shared" si="25"/>
        <v>0.99346118024254071</v>
      </c>
      <c r="Y162" s="3">
        <f t="shared" si="25"/>
        <v>0.98022646261390478</v>
      </c>
      <c r="Z162" s="3">
        <f t="shared" si="25"/>
        <v>0.96835403133377063</v>
      </c>
      <c r="AA162" s="3">
        <f t="shared" si="25"/>
        <v>0.51955324050104901</v>
      </c>
      <c r="AB162" s="3">
        <f t="shared" si="25"/>
        <v>0.99699626151290344</v>
      </c>
    </row>
    <row r="163" spans="1:28" x14ac:dyDescent="0.3">
      <c r="A163" s="6" t="s">
        <v>149</v>
      </c>
      <c r="B163" s="8">
        <v>27.15726520538329</v>
      </c>
      <c r="C163" s="8">
        <v>27.003385124206503</v>
      </c>
      <c r="D163" s="8">
        <v>27.150876083373991</v>
      </c>
      <c r="E163" s="8">
        <v>27.393939971923821</v>
      </c>
      <c r="F163" s="8">
        <v>28.341495513915969</v>
      </c>
      <c r="G163" s="8">
        <v>27.313476562499993</v>
      </c>
      <c r="I163" s="3">
        <f t="shared" si="26"/>
        <v>-5.5134882946167139</v>
      </c>
      <c r="J163" s="3">
        <f t="shared" si="27"/>
        <v>-5.4959928757934975</v>
      </c>
      <c r="K163" s="3">
        <f t="shared" si="28"/>
        <v>-5.520365416626003</v>
      </c>
      <c r="L163" s="3">
        <f t="shared" si="29"/>
        <v>-5.5979430280761804</v>
      </c>
      <c r="M163" s="3">
        <f t="shared" si="30"/>
        <v>-4.477280986084029</v>
      </c>
      <c r="N163" s="3">
        <f t="shared" si="31"/>
        <v>-5.6031869375000056</v>
      </c>
      <c r="O163" s="3"/>
      <c r="P163" s="3"/>
      <c r="Q163" s="3">
        <f t="shared" si="32"/>
        <v>1.7495418823216369E-2</v>
      </c>
      <c r="R163" s="3">
        <f t="shared" si="33"/>
        <v>-6.8771220092891383E-3</v>
      </c>
      <c r="S163" s="3">
        <f t="shared" si="34"/>
        <v>-8.4454733459466524E-2</v>
      </c>
      <c r="T163" s="3">
        <f t="shared" si="35"/>
        <v>1.0362073085326848</v>
      </c>
      <c r="U163" s="3">
        <f t="shared" si="36"/>
        <v>-8.9698642883291768E-2</v>
      </c>
      <c r="V163" s="3"/>
      <c r="W163" s="3"/>
      <c r="X163" s="3">
        <f t="shared" si="25"/>
        <v>0.98794633428973755</v>
      </c>
      <c r="Y163" s="3">
        <f t="shared" si="25"/>
        <v>1.0047782372717853</v>
      </c>
      <c r="Z163" s="3">
        <f t="shared" si="25"/>
        <v>1.0602869302213036</v>
      </c>
      <c r="AA163" s="3">
        <f t="shared" si="25"/>
        <v>0.48760765878846274</v>
      </c>
      <c r="AB163" s="3">
        <f t="shared" si="25"/>
        <v>1.064147874881729</v>
      </c>
    </row>
    <row r="164" spans="1:28" x14ac:dyDescent="0.3">
      <c r="A164" t="s">
        <v>88</v>
      </c>
      <c r="B164" s="8">
        <v>26.238283500000001</v>
      </c>
      <c r="C164" s="8">
        <v>26.014395999999998</v>
      </c>
      <c r="D164" s="8">
        <v>26.251109499999998</v>
      </c>
      <c r="E164" s="8">
        <v>26.552393500000001</v>
      </c>
      <c r="F164" s="8">
        <v>27.268917999999999</v>
      </c>
      <c r="G164" s="8">
        <v>26.522456999999999</v>
      </c>
      <c r="I164" s="3">
        <f t="shared" si="26"/>
        <v>-6.4324700000000021</v>
      </c>
      <c r="J164" s="3">
        <f t="shared" si="27"/>
        <v>-6.4849820000000022</v>
      </c>
      <c r="K164" s="3">
        <f t="shared" si="28"/>
        <v>-6.4201319999999953</v>
      </c>
      <c r="L164" s="3">
        <f t="shared" si="29"/>
        <v>-6.4394895000000005</v>
      </c>
      <c r="M164" s="3">
        <f t="shared" si="30"/>
        <v>-5.5498584999999991</v>
      </c>
      <c r="N164" s="3">
        <f t="shared" si="31"/>
        <v>-6.3942064999999992</v>
      </c>
      <c r="O164" s="3"/>
      <c r="P164" s="3"/>
      <c r="Q164" s="3">
        <f t="shared" si="32"/>
        <v>-5.2512000000000114E-2</v>
      </c>
      <c r="R164" s="3">
        <f t="shared" si="33"/>
        <v>1.2338000000006843E-2</v>
      </c>
      <c r="S164" s="3">
        <f t="shared" si="34"/>
        <v>-7.019499999998402E-3</v>
      </c>
      <c r="T164" s="3">
        <f t="shared" si="35"/>
        <v>0.88261150000000299</v>
      </c>
      <c r="U164" s="3">
        <f t="shared" si="36"/>
        <v>3.8263500000002892E-2</v>
      </c>
      <c r="V164" s="3"/>
      <c r="W164" s="3"/>
      <c r="X164" s="3">
        <f t="shared" si="25"/>
        <v>1.0370690825725655</v>
      </c>
      <c r="Y164" s="3">
        <f t="shared" si="25"/>
        <v>0.99148441484160166</v>
      </c>
      <c r="Z164" s="3">
        <f t="shared" si="25"/>
        <v>1.0048774026267926</v>
      </c>
      <c r="AA164" s="3">
        <f t="shared" si="25"/>
        <v>0.54238474228627576</v>
      </c>
      <c r="AB164" s="3">
        <f t="shared" si="25"/>
        <v>0.97382638847775338</v>
      </c>
    </row>
    <row r="165" spans="1:28" x14ac:dyDescent="0.3">
      <c r="A165" s="6" t="s">
        <v>151</v>
      </c>
      <c r="B165" s="8">
        <v>32.56034965515132</v>
      </c>
      <c r="C165" s="8">
        <v>32.400693893432617</v>
      </c>
      <c r="D165" s="8">
        <v>32.672240447998</v>
      </c>
      <c r="E165" s="8">
        <v>32.908039474487303</v>
      </c>
      <c r="F165" s="8">
        <v>33.8057765960693</v>
      </c>
      <c r="G165" s="8">
        <v>32.948871231079053</v>
      </c>
      <c r="I165" s="3">
        <f t="shared" si="26"/>
        <v>-0.11040384484868326</v>
      </c>
      <c r="J165" s="3">
        <f t="shared" si="27"/>
        <v>-9.8684106567382912E-2</v>
      </c>
      <c r="K165" s="3">
        <f t="shared" si="28"/>
        <v>9.9894799800637202E-4</v>
      </c>
      <c r="L165" s="3">
        <f t="shared" si="29"/>
        <v>-8.3843525512698136E-2</v>
      </c>
      <c r="M165" s="3">
        <f t="shared" si="30"/>
        <v>0.98700009606930195</v>
      </c>
      <c r="N165" s="3">
        <f t="shared" si="31"/>
        <v>3.2207731079054724E-2</v>
      </c>
      <c r="O165" s="3"/>
      <c r="P165" s="3"/>
      <c r="Q165" s="3">
        <f t="shared" si="32"/>
        <v>1.1719738281300351E-2</v>
      </c>
      <c r="R165" s="3">
        <f t="shared" si="33"/>
        <v>0.11140279284668964</v>
      </c>
      <c r="S165" s="3">
        <f t="shared" si="34"/>
        <v>2.6560319335985128E-2</v>
      </c>
      <c r="T165" s="3">
        <f t="shared" si="35"/>
        <v>1.0974039409179852</v>
      </c>
      <c r="U165" s="3">
        <f t="shared" si="36"/>
        <v>0.14261157592773799</v>
      </c>
      <c r="V165" s="3"/>
      <c r="W165" s="3"/>
      <c r="X165" s="3">
        <f t="shared" si="25"/>
        <v>0.99190940294273644</v>
      </c>
      <c r="Y165" s="3">
        <f t="shared" si="25"/>
        <v>0.92568753936649018</v>
      </c>
      <c r="Z165" s="3">
        <f t="shared" si="25"/>
        <v>0.98175822225106646</v>
      </c>
      <c r="AA165" s="3">
        <f t="shared" si="25"/>
        <v>0.46735672510780257</v>
      </c>
      <c r="AB165" s="3">
        <f t="shared" si="25"/>
        <v>0.90587784425554374</v>
      </c>
    </row>
    <row r="166" spans="1:28" x14ac:dyDescent="0.3">
      <c r="A166" s="6" t="s">
        <v>145</v>
      </c>
      <c r="B166" s="8">
        <v>31.186901359558071</v>
      </c>
      <c r="C166" s="8">
        <v>30.996015815734829</v>
      </c>
      <c r="D166" s="8">
        <v>31.1767578125</v>
      </c>
      <c r="E166" s="8">
        <v>31.399545478820787</v>
      </c>
      <c r="F166" s="8">
        <v>32.311577606201155</v>
      </c>
      <c r="G166" s="8">
        <v>31.439302444458008</v>
      </c>
      <c r="I166" s="3">
        <f t="shared" si="26"/>
        <v>-1.4838521404419325</v>
      </c>
      <c r="J166" s="3">
        <f t="shared" si="27"/>
        <v>-1.5033621842651712</v>
      </c>
      <c r="K166" s="3">
        <f t="shared" si="28"/>
        <v>-1.4944836874999936</v>
      </c>
      <c r="L166" s="3">
        <f t="shared" si="29"/>
        <v>-1.5923375211792141</v>
      </c>
      <c r="M166" s="3">
        <f t="shared" si="30"/>
        <v>-0.50719889379884364</v>
      </c>
      <c r="N166" s="3">
        <f t="shared" si="31"/>
        <v>-1.4773610555419907</v>
      </c>
      <c r="O166" s="3"/>
      <c r="P166" s="3"/>
      <c r="Q166" s="3">
        <f t="shared" si="32"/>
        <v>-1.9510043823238732E-2</v>
      </c>
      <c r="R166" s="3">
        <f t="shared" si="33"/>
        <v>-1.063154705806113E-2</v>
      </c>
      <c r="S166" s="3">
        <f t="shared" si="34"/>
        <v>-0.10848538073728164</v>
      </c>
      <c r="T166" s="3">
        <f t="shared" si="35"/>
        <v>0.97665324664308883</v>
      </c>
      <c r="U166" s="3">
        <f t="shared" si="36"/>
        <v>6.4910848999417681E-3</v>
      </c>
      <c r="V166" s="3"/>
      <c r="W166" s="3"/>
      <c r="X166" s="3">
        <f t="shared" si="25"/>
        <v>1.0136151857107183</v>
      </c>
      <c r="Y166" s="3">
        <f t="shared" si="25"/>
        <v>1.0073964464419276</v>
      </c>
      <c r="Z166" s="3">
        <f t="shared" si="25"/>
        <v>1.0780957988973043</v>
      </c>
      <c r="AA166" s="3">
        <f t="shared" si="25"/>
        <v>0.50815719296649164</v>
      </c>
      <c r="AB166" s="3">
        <f t="shared" si="25"/>
        <v>0.99551082938735558</v>
      </c>
    </row>
    <row r="167" spans="1:28" x14ac:dyDescent="0.3">
      <c r="A167" s="6" t="s">
        <v>161</v>
      </c>
      <c r="B167" s="8">
        <v>27.340956687927246</v>
      </c>
      <c r="C167" s="8">
        <v>27.14961051940918</v>
      </c>
      <c r="D167" s="8">
        <v>27.31883716583252</v>
      </c>
      <c r="E167" s="8">
        <v>27.657476425170898</v>
      </c>
      <c r="F167" s="8">
        <v>28.285953712463339</v>
      </c>
      <c r="G167" s="8">
        <v>27.623093605041504</v>
      </c>
      <c r="I167" s="3">
        <f t="shared" si="26"/>
        <v>-5.3297968120727575</v>
      </c>
      <c r="J167" s="3">
        <f t="shared" si="27"/>
        <v>-5.3497674805908204</v>
      </c>
      <c r="K167" s="3">
        <f t="shared" si="28"/>
        <v>-5.3524043341674741</v>
      </c>
      <c r="L167" s="3">
        <f t="shared" si="29"/>
        <v>-5.334406574829103</v>
      </c>
      <c r="M167" s="3">
        <f t="shared" si="30"/>
        <v>-4.5328227875366593</v>
      </c>
      <c r="N167" s="3">
        <f t="shared" si="31"/>
        <v>-5.2935698949584946</v>
      </c>
      <c r="O167" s="3"/>
      <c r="P167" s="3"/>
      <c r="Q167" s="3">
        <f t="shared" si="32"/>
        <v>-1.9970668518062951E-2</v>
      </c>
      <c r="R167" s="3">
        <f t="shared" si="33"/>
        <v>-2.2607522094716614E-2</v>
      </c>
      <c r="S167" s="3">
        <f t="shared" si="34"/>
        <v>-4.6097627563455035E-3</v>
      </c>
      <c r="T167" s="3">
        <f t="shared" si="35"/>
        <v>0.79697402453609811</v>
      </c>
      <c r="U167" s="3">
        <f t="shared" si="36"/>
        <v>3.6226917114262847E-2</v>
      </c>
      <c r="V167" s="3"/>
      <c r="W167" s="3"/>
      <c r="X167" s="3">
        <f t="shared" si="25"/>
        <v>1.0139388651549237</v>
      </c>
      <c r="Y167" s="3">
        <f t="shared" si="25"/>
        <v>1.0157937638344019</v>
      </c>
      <c r="Z167" s="3">
        <f t="shared" si="25"/>
        <v>1.00320035429127</v>
      </c>
      <c r="AA167" s="3">
        <f t="shared" si="25"/>
        <v>0.57555510833646872</v>
      </c>
      <c r="AB167" s="3">
        <f t="shared" si="25"/>
        <v>0.97520206289827482</v>
      </c>
    </row>
    <row r="168" spans="1:28" x14ac:dyDescent="0.3">
      <c r="A168" t="s">
        <v>105</v>
      </c>
      <c r="B168" s="8">
        <v>27.327893</v>
      </c>
      <c r="C168" s="8">
        <v>27.143616999999999</v>
      </c>
      <c r="D168" s="8">
        <v>27.382358</v>
      </c>
      <c r="E168" s="8">
        <v>27.640162</v>
      </c>
      <c r="F168" s="8">
        <v>28.248252000000001</v>
      </c>
      <c r="G168" s="8">
        <v>27.597884000000001</v>
      </c>
      <c r="I168" s="3">
        <f t="shared" si="26"/>
        <v>-5.342860500000004</v>
      </c>
      <c r="J168" s="3">
        <f t="shared" si="27"/>
        <v>-5.3557610000000011</v>
      </c>
      <c r="K168" s="3">
        <f t="shared" si="28"/>
        <v>-5.2888834999999936</v>
      </c>
      <c r="L168" s="3">
        <f t="shared" si="29"/>
        <v>-5.3517210000000013</v>
      </c>
      <c r="M168" s="3">
        <f t="shared" si="30"/>
        <v>-4.5705244999999977</v>
      </c>
      <c r="N168" s="3">
        <f t="shared" si="31"/>
        <v>-5.318779499999998</v>
      </c>
      <c r="O168" s="3"/>
      <c r="P168" s="3"/>
      <c r="Q168" s="3">
        <f t="shared" si="32"/>
        <v>-1.2900499999997095E-2</v>
      </c>
      <c r="R168" s="3">
        <f t="shared" si="33"/>
        <v>5.3977000000010378E-2</v>
      </c>
      <c r="S168" s="3">
        <f t="shared" si="34"/>
        <v>-8.8604999999972733E-3</v>
      </c>
      <c r="T168" s="3">
        <f t="shared" si="35"/>
        <v>0.77233600000000635</v>
      </c>
      <c r="U168" s="3">
        <f t="shared" si="36"/>
        <v>2.4081000000006014E-2</v>
      </c>
      <c r="V168" s="3"/>
      <c r="W168" s="3"/>
      <c r="X168" s="3">
        <f t="shared" si="25"/>
        <v>1.0089820438255976</v>
      </c>
      <c r="Y168" s="3">
        <f t="shared" si="25"/>
        <v>0.96327725083467031</v>
      </c>
      <c r="Z168" s="3">
        <f t="shared" si="25"/>
        <v>1.0061605290758788</v>
      </c>
      <c r="AA168" s="3">
        <f t="shared" si="25"/>
        <v>0.58546872055626542</v>
      </c>
      <c r="AB168" s="3">
        <f t="shared" si="25"/>
        <v>0.98344685692947398</v>
      </c>
    </row>
    <row r="169" spans="1:28" x14ac:dyDescent="0.3">
      <c r="A169" s="6" t="s">
        <v>140</v>
      </c>
      <c r="B169" s="8">
        <v>31.35878906249998</v>
      </c>
      <c r="C169" s="8">
        <v>31.249863624572729</v>
      </c>
      <c r="D169" s="8">
        <v>31.385109519958448</v>
      </c>
      <c r="E169" s="8">
        <v>31.659222221374499</v>
      </c>
      <c r="F169" s="8">
        <v>32.539292335510254</v>
      </c>
      <c r="G169" s="8">
        <v>31.591850471496549</v>
      </c>
      <c r="I169" s="3">
        <f t="shared" si="26"/>
        <v>-1.3119644375000235</v>
      </c>
      <c r="J169" s="3">
        <f t="shared" si="27"/>
        <v>-1.2495143754272711</v>
      </c>
      <c r="K169" s="3">
        <f t="shared" si="28"/>
        <v>-1.2861319800415458</v>
      </c>
      <c r="L169" s="3">
        <f t="shared" si="29"/>
        <v>-1.3326607786255025</v>
      </c>
      <c r="M169" s="3">
        <f t="shared" si="30"/>
        <v>-0.27948416448974456</v>
      </c>
      <c r="N169" s="3">
        <f t="shared" si="31"/>
        <v>-1.3248130285034492</v>
      </c>
      <c r="O169" s="3"/>
      <c r="P169" s="3"/>
      <c r="Q169" s="3">
        <f t="shared" si="32"/>
        <v>6.2450062072752388E-2</v>
      </c>
      <c r="R169" s="3">
        <f t="shared" si="33"/>
        <v>2.583245745847762E-2</v>
      </c>
      <c r="S169" s="3">
        <f t="shared" si="34"/>
        <v>-2.0696341125479023E-2</v>
      </c>
      <c r="T169" s="3">
        <f t="shared" si="35"/>
        <v>1.0324802730102789</v>
      </c>
      <c r="U169" s="3">
        <f t="shared" si="36"/>
        <v>-1.2848591003425724E-2</v>
      </c>
      <c r="V169" s="3"/>
      <c r="W169" s="3"/>
      <c r="X169" s="3">
        <f t="shared" si="25"/>
        <v>0.95763642807155203</v>
      </c>
      <c r="Y169" s="3">
        <f t="shared" si="25"/>
        <v>0.98225365936867104</v>
      </c>
      <c r="Z169" s="3">
        <f t="shared" si="25"/>
        <v>1.0144490025852473</v>
      </c>
      <c r="AA169" s="3">
        <f t="shared" si="25"/>
        <v>0.48886896521055595</v>
      </c>
      <c r="AB169" s="3">
        <f t="shared" si="25"/>
        <v>1.0089457407249875</v>
      </c>
    </row>
    <row r="170" spans="1:28" x14ac:dyDescent="0.3">
      <c r="A170" t="s">
        <v>56</v>
      </c>
      <c r="B170" s="8">
        <v>29.223700999999998</v>
      </c>
      <c r="C170" s="8">
        <v>29.023913</v>
      </c>
      <c r="D170" s="8">
        <v>29.215732000000003</v>
      </c>
      <c r="E170" s="8">
        <v>29.500793999999999</v>
      </c>
      <c r="F170" s="8">
        <v>30.228212499999998</v>
      </c>
      <c r="G170" s="8">
        <v>29.44885</v>
      </c>
      <c r="I170" s="3">
        <f t="shared" si="26"/>
        <v>-3.4470525000000052</v>
      </c>
      <c r="J170" s="3">
        <f t="shared" si="27"/>
        <v>-3.4754649999999998</v>
      </c>
      <c r="K170" s="3">
        <f t="shared" si="28"/>
        <v>-3.4555094999999909</v>
      </c>
      <c r="L170" s="3">
        <f t="shared" si="29"/>
        <v>-3.4910890000000023</v>
      </c>
      <c r="M170" s="3">
        <f t="shared" si="30"/>
        <v>-2.5905640000000005</v>
      </c>
      <c r="N170" s="3">
        <f t="shared" si="31"/>
        <v>-3.4678134999999983</v>
      </c>
      <c r="O170" s="3"/>
      <c r="P170" s="3"/>
      <c r="Q170" s="3">
        <f t="shared" si="32"/>
        <v>-2.8412499999994623E-2</v>
      </c>
      <c r="R170" s="3">
        <f t="shared" si="33"/>
        <v>-8.4569999999857259E-3</v>
      </c>
      <c r="S170" s="3">
        <f t="shared" si="34"/>
        <v>-4.4036499999997147E-2</v>
      </c>
      <c r="T170" s="3">
        <f t="shared" si="35"/>
        <v>0.85648850000000465</v>
      </c>
      <c r="U170" s="3">
        <f t="shared" si="36"/>
        <v>-2.0760999999993146E-2</v>
      </c>
      <c r="V170" s="3"/>
      <c r="W170" s="3"/>
      <c r="X170" s="3">
        <f t="shared" si="25"/>
        <v>1.0198892513237277</v>
      </c>
      <c r="Y170" s="3">
        <f t="shared" si="25"/>
        <v>1.0058791605307333</v>
      </c>
      <c r="Z170" s="3">
        <f t="shared" si="25"/>
        <v>1.0309944024913373</v>
      </c>
      <c r="AA170" s="3">
        <f t="shared" si="25"/>
        <v>0.55229520225589657</v>
      </c>
      <c r="AB170" s="3">
        <f t="shared" si="25"/>
        <v>1.0144944692977558</v>
      </c>
    </row>
    <row r="171" spans="1:28" x14ac:dyDescent="0.3">
      <c r="A171" s="6" t="s">
        <v>138</v>
      </c>
      <c r="B171" s="8">
        <v>33.696701431274406</v>
      </c>
      <c r="C171" s="8">
        <v>33.476843261718699</v>
      </c>
      <c r="D171" s="8">
        <v>33.696146011352496</v>
      </c>
      <c r="E171" s="8">
        <v>33.853777313232385</v>
      </c>
      <c r="F171" s="8">
        <v>34.896047592163086</v>
      </c>
      <c r="G171" s="8">
        <v>33.869161987304651</v>
      </c>
      <c r="I171" s="3">
        <f t="shared" si="26"/>
        <v>1.025947931274402</v>
      </c>
      <c r="J171" s="3">
        <f t="shared" si="27"/>
        <v>0.97746526171869874</v>
      </c>
      <c r="K171" s="3">
        <f t="shared" si="28"/>
        <v>1.0249045113525028</v>
      </c>
      <c r="L171" s="3">
        <f t="shared" si="29"/>
        <v>0.86189431323238352</v>
      </c>
      <c r="M171" s="3">
        <f t="shared" si="30"/>
        <v>2.0772710921630875</v>
      </c>
      <c r="N171" s="3">
        <f t="shared" si="31"/>
        <v>0.95249848730465203</v>
      </c>
      <c r="O171" s="3"/>
      <c r="P171" s="3"/>
      <c r="Q171" s="3">
        <f t="shared" si="32"/>
        <v>-4.8482669555703239E-2</v>
      </c>
      <c r="R171" s="3">
        <f t="shared" si="33"/>
        <v>-1.043419921899158E-3</v>
      </c>
      <c r="S171" s="3">
        <f t="shared" si="34"/>
        <v>-0.16405361804201846</v>
      </c>
      <c r="T171" s="3">
        <f t="shared" si="35"/>
        <v>1.0513231608886855</v>
      </c>
      <c r="U171" s="3">
        <f t="shared" si="36"/>
        <v>-7.344944396974995E-2</v>
      </c>
      <c r="V171" s="3"/>
      <c r="W171" s="3"/>
      <c r="X171" s="3">
        <f t="shared" si="25"/>
        <v>1.0341766736013558</v>
      </c>
      <c r="Y171" s="3">
        <f t="shared" si="25"/>
        <v>1.0007235051807042</v>
      </c>
      <c r="Z171" s="3">
        <f t="shared" si="25"/>
        <v>1.1204308544511872</v>
      </c>
      <c r="AA171" s="3">
        <f t="shared" si="25"/>
        <v>0.48252541557314793</v>
      </c>
      <c r="AB171" s="3">
        <f t="shared" si="25"/>
        <v>1.0522295300777811</v>
      </c>
    </row>
    <row r="172" spans="1:28" x14ac:dyDescent="0.3">
      <c r="A172" t="s">
        <v>66</v>
      </c>
      <c r="B172" s="8">
        <v>28.261983999999998</v>
      </c>
      <c r="C172" s="8">
        <v>28.106428999999999</v>
      </c>
      <c r="D172" s="8">
        <v>28.314312999999999</v>
      </c>
      <c r="E172" s="8">
        <v>28.585996000000002</v>
      </c>
      <c r="F172" s="8">
        <v>29.447239</v>
      </c>
      <c r="G172" s="8">
        <v>28.530189</v>
      </c>
      <c r="I172" s="3">
        <f t="shared" si="26"/>
        <v>-4.4087695000000053</v>
      </c>
      <c r="J172" s="3">
        <f t="shared" si="27"/>
        <v>-4.3929490000000015</v>
      </c>
      <c r="K172" s="3">
        <f t="shared" si="28"/>
        <v>-4.3569284999999951</v>
      </c>
      <c r="L172" s="3">
        <f t="shared" si="29"/>
        <v>-4.4058869999999999</v>
      </c>
      <c r="M172" s="3">
        <f t="shared" si="30"/>
        <v>-3.3715374999999987</v>
      </c>
      <c r="N172" s="3">
        <f t="shared" si="31"/>
        <v>-4.3864744999999985</v>
      </c>
      <c r="O172" s="3"/>
      <c r="P172" s="3"/>
      <c r="Q172" s="3">
        <f t="shared" si="32"/>
        <v>1.582050000000379E-2</v>
      </c>
      <c r="R172" s="3">
        <f t="shared" si="33"/>
        <v>5.184100000001024E-2</v>
      </c>
      <c r="S172" s="3">
        <f t="shared" si="34"/>
        <v>2.8825000000054501E-3</v>
      </c>
      <c r="T172" s="3">
        <f t="shared" si="35"/>
        <v>1.0372320000000066</v>
      </c>
      <c r="U172" s="3">
        <f t="shared" si="36"/>
        <v>2.2295000000006837E-2</v>
      </c>
      <c r="V172" s="3"/>
      <c r="W172" s="3"/>
      <c r="X172" s="3">
        <f t="shared" ref="X172:AB189" si="37">2^-Q172</f>
        <v>0.98909397171725866</v>
      </c>
      <c r="Y172" s="3">
        <f t="shared" si="37"/>
        <v>0.9647044991959226</v>
      </c>
      <c r="Z172" s="3">
        <f t="shared" si="37"/>
        <v>0.99800399791886751</v>
      </c>
      <c r="AA172" s="3">
        <f t="shared" si="37"/>
        <v>0.48726145255989489</v>
      </c>
      <c r="AB172" s="3">
        <f t="shared" si="37"/>
        <v>0.98466507955103089</v>
      </c>
    </row>
    <row r="173" spans="1:28" x14ac:dyDescent="0.3">
      <c r="A173" s="6" t="s">
        <v>177</v>
      </c>
      <c r="B173" s="8">
        <v>24.282695579528802</v>
      </c>
      <c r="C173" s="8">
        <v>24.208413124084473</v>
      </c>
      <c r="D173" s="8">
        <v>24.36795692443847</v>
      </c>
      <c r="E173" s="8">
        <v>24.872517585754387</v>
      </c>
      <c r="F173" s="8">
        <v>25.395900726318352</v>
      </c>
      <c r="G173" s="8">
        <v>24.655500221252435</v>
      </c>
      <c r="I173" s="3">
        <f t="shared" si="26"/>
        <v>-8.3880579204712014</v>
      </c>
      <c r="J173" s="3">
        <f t="shared" si="27"/>
        <v>-8.2909648759155274</v>
      </c>
      <c r="K173" s="3">
        <f t="shared" si="28"/>
        <v>-8.3032845755615234</v>
      </c>
      <c r="L173" s="3">
        <f t="shared" si="29"/>
        <v>-8.119365414245614</v>
      </c>
      <c r="M173" s="3">
        <f t="shared" si="30"/>
        <v>-7.4228757736816462</v>
      </c>
      <c r="N173" s="3">
        <f t="shared" si="31"/>
        <v>-8.2611632787475635</v>
      </c>
      <c r="O173" s="3"/>
      <c r="P173" s="3"/>
      <c r="Q173" s="3">
        <f t="shared" si="32"/>
        <v>9.7093044555673913E-2</v>
      </c>
      <c r="R173" s="3">
        <f t="shared" si="33"/>
        <v>8.4773344909677917E-2</v>
      </c>
      <c r="S173" s="3">
        <f t="shared" si="34"/>
        <v>0.26869250622558738</v>
      </c>
      <c r="T173" s="3">
        <f t="shared" si="35"/>
        <v>0.96518214678955516</v>
      </c>
      <c r="U173" s="3">
        <f t="shared" si="36"/>
        <v>0.12689464172363785</v>
      </c>
      <c r="V173" s="3"/>
      <c r="W173" s="3"/>
      <c r="X173" s="3">
        <f t="shared" si="37"/>
        <v>0.93491489980618814</v>
      </c>
      <c r="Y173" s="3">
        <f t="shared" si="37"/>
        <v>0.94293266403585441</v>
      </c>
      <c r="Z173" s="3">
        <f t="shared" si="37"/>
        <v>0.83007148688118471</v>
      </c>
      <c r="AA173" s="3">
        <f t="shared" si="37"/>
        <v>0.51221373812720716</v>
      </c>
      <c r="AB173" s="3">
        <f t="shared" si="37"/>
        <v>0.91580056378518759</v>
      </c>
    </row>
    <row r="174" spans="1:28" x14ac:dyDescent="0.3">
      <c r="A174" t="s">
        <v>30</v>
      </c>
      <c r="B174" s="8">
        <v>26.7758225</v>
      </c>
      <c r="C174" s="8">
        <v>26.693358500000002</v>
      </c>
      <c r="D174" s="8">
        <v>26.719841000000002</v>
      </c>
      <c r="E174" s="8">
        <v>27.1904045</v>
      </c>
      <c r="F174" s="8">
        <v>27.822875500000002</v>
      </c>
      <c r="G174" s="8">
        <v>27.034478</v>
      </c>
      <c r="I174" s="3">
        <f t="shared" si="26"/>
        <v>-5.8949310000000033</v>
      </c>
      <c r="J174" s="3">
        <f t="shared" si="27"/>
        <v>-5.8060194999999979</v>
      </c>
      <c r="K174" s="3">
        <f t="shared" si="28"/>
        <v>-5.9514004999999912</v>
      </c>
      <c r="L174" s="3">
        <f t="shared" si="29"/>
        <v>-5.8014785000000018</v>
      </c>
      <c r="M174" s="3">
        <f t="shared" si="30"/>
        <v>-4.9959009999999964</v>
      </c>
      <c r="N174" s="3">
        <f t="shared" si="31"/>
        <v>-5.8821854999999985</v>
      </c>
      <c r="O174" s="3"/>
      <c r="P174" s="3"/>
      <c r="Q174" s="3">
        <f t="shared" si="32"/>
        <v>8.8911500000005361E-2</v>
      </c>
      <c r="R174" s="3">
        <f t="shared" si="33"/>
        <v>-5.646949999998796E-2</v>
      </c>
      <c r="S174" s="3">
        <f t="shared" si="34"/>
        <v>9.3452500000001493E-2</v>
      </c>
      <c r="T174" s="3">
        <f t="shared" si="35"/>
        <v>0.89903000000000688</v>
      </c>
      <c r="U174" s="3">
        <f t="shared" si="36"/>
        <v>1.2745500000004739E-2</v>
      </c>
      <c r="V174" s="3"/>
      <c r="W174" s="3"/>
      <c r="X174" s="3">
        <f t="shared" si="37"/>
        <v>0.94023187787825657</v>
      </c>
      <c r="Y174" s="3">
        <f t="shared" si="37"/>
        <v>1.0399178032701073</v>
      </c>
      <c r="Z174" s="3">
        <f t="shared" si="37"/>
        <v>0.93727707423957818</v>
      </c>
      <c r="AA174" s="3">
        <f t="shared" si="37"/>
        <v>0.53624715734687323</v>
      </c>
      <c r="AB174" s="3">
        <f t="shared" si="37"/>
        <v>0.99120440220390915</v>
      </c>
    </row>
    <row r="175" spans="1:28" x14ac:dyDescent="0.3">
      <c r="A175" s="6" t="s">
        <v>170</v>
      </c>
      <c r="B175" s="8">
        <v>35.815817260742165</v>
      </c>
      <c r="C175" s="8">
        <v>35.76476898193355</v>
      </c>
      <c r="D175" s="8">
        <v>35.895748138427713</v>
      </c>
      <c r="E175" s="8">
        <v>36.142636489868153</v>
      </c>
      <c r="F175" s="8">
        <v>36.96587181091305</v>
      </c>
      <c r="G175" s="8">
        <v>35.960089874267567</v>
      </c>
      <c r="I175" s="3">
        <f t="shared" si="26"/>
        <v>3.1450637607421612</v>
      </c>
      <c r="J175" s="3">
        <f t="shared" si="27"/>
        <v>3.2653909819335496</v>
      </c>
      <c r="K175" s="3">
        <f t="shared" si="28"/>
        <v>3.2245066384277195</v>
      </c>
      <c r="L175" s="3">
        <f t="shared" si="29"/>
        <v>3.1507534898681513</v>
      </c>
      <c r="M175" s="3">
        <f t="shared" si="30"/>
        <v>4.1470953109130519</v>
      </c>
      <c r="N175" s="3">
        <f t="shared" si="31"/>
        <v>3.0434263742675682</v>
      </c>
      <c r="O175" s="3"/>
      <c r="P175" s="3"/>
      <c r="Q175" s="3">
        <f t="shared" si="32"/>
        <v>0.12032722119138839</v>
      </c>
      <c r="R175" s="3">
        <f t="shared" si="33"/>
        <v>7.9442877685558244E-2</v>
      </c>
      <c r="S175" s="3">
        <f t="shared" si="34"/>
        <v>5.689729125990084E-3</v>
      </c>
      <c r="T175" s="3">
        <f t="shared" si="35"/>
        <v>1.0020315501708907</v>
      </c>
      <c r="U175" s="3">
        <f t="shared" si="36"/>
        <v>-0.10163738647459297</v>
      </c>
      <c r="V175" s="3"/>
      <c r="W175" s="3"/>
      <c r="X175" s="3">
        <f t="shared" si="37"/>
        <v>0.91997896428007064</v>
      </c>
      <c r="Y175" s="3">
        <f t="shared" si="37"/>
        <v>0.94642305423902484</v>
      </c>
      <c r="Z175" s="3">
        <f t="shared" si="37"/>
        <v>0.99606394694165534</v>
      </c>
      <c r="AA175" s="3">
        <f t="shared" si="37"/>
        <v>0.49929641386178331</v>
      </c>
      <c r="AB175" s="3">
        <f t="shared" si="37"/>
        <v>1.0729905621757729</v>
      </c>
    </row>
    <row r="176" spans="1:28" x14ac:dyDescent="0.3">
      <c r="A176" t="s">
        <v>114</v>
      </c>
      <c r="B176" s="8">
        <v>23.645519</v>
      </c>
      <c r="C176" s="8">
        <v>23.535645500000001</v>
      </c>
      <c r="D176" s="8">
        <v>23.6376135</v>
      </c>
      <c r="E176" s="8">
        <v>23.873868000000002</v>
      </c>
      <c r="F176" s="8">
        <v>24.673099999999998</v>
      </c>
      <c r="G176" s="8">
        <v>23.7084765</v>
      </c>
      <c r="I176" s="3">
        <f t="shared" si="26"/>
        <v>-9.0252345000000034</v>
      </c>
      <c r="J176" s="3">
        <f t="shared" si="27"/>
        <v>-8.963732499999999</v>
      </c>
      <c r="K176" s="3">
        <f t="shared" si="28"/>
        <v>-9.0336279999999931</v>
      </c>
      <c r="L176" s="3">
        <f t="shared" si="29"/>
        <v>-9.1180149999999998</v>
      </c>
      <c r="M176" s="3">
        <f t="shared" si="30"/>
        <v>-8.1456765000000004</v>
      </c>
      <c r="N176" s="3">
        <f t="shared" si="31"/>
        <v>-9.2081869999999988</v>
      </c>
      <c r="O176" s="3"/>
      <c r="P176" s="3"/>
      <c r="Q176" s="3">
        <f t="shared" si="32"/>
        <v>6.1502000000004386E-2</v>
      </c>
      <c r="R176" s="3">
        <f t="shared" si="33"/>
        <v>-8.3934999999897286E-3</v>
      </c>
      <c r="S176" s="3">
        <f t="shared" si="34"/>
        <v>-9.278049999999638E-2</v>
      </c>
      <c r="T176" s="3">
        <f t="shared" si="35"/>
        <v>0.87955800000000295</v>
      </c>
      <c r="U176" s="3">
        <f t="shared" si="36"/>
        <v>-0.18295249999999541</v>
      </c>
      <c r="V176" s="3"/>
      <c r="W176" s="3"/>
      <c r="X176" s="3">
        <f t="shared" si="37"/>
        <v>0.95826594236793994</v>
      </c>
      <c r="Y176" s="3">
        <f t="shared" si="37"/>
        <v>1.0058348878887593</v>
      </c>
      <c r="Z176" s="3">
        <f t="shared" si="37"/>
        <v>1.0664235166225497</v>
      </c>
      <c r="AA176" s="3">
        <f t="shared" si="37"/>
        <v>0.54353392881926232</v>
      </c>
      <c r="AB176" s="3">
        <f t="shared" si="37"/>
        <v>1.1352047254929061</v>
      </c>
    </row>
    <row r="177" spans="1:28" x14ac:dyDescent="0.3">
      <c r="A177" s="6" t="s">
        <v>141</v>
      </c>
      <c r="B177" s="8">
        <v>31.58884181976315</v>
      </c>
      <c r="C177" s="8">
        <v>31.521018409728995</v>
      </c>
      <c r="D177" s="8">
        <v>31.612535476684545</v>
      </c>
      <c r="E177" s="8">
        <v>31.918774986267049</v>
      </c>
      <c r="F177" s="8">
        <v>32.846892356872544</v>
      </c>
      <c r="G177" s="8">
        <v>31.794176483154249</v>
      </c>
      <c r="I177" s="3">
        <f t="shared" si="26"/>
        <v>-1.0819116802368534</v>
      </c>
      <c r="J177" s="3">
        <f t="shared" si="27"/>
        <v>-0.97835959027100472</v>
      </c>
      <c r="K177" s="3">
        <f t="shared" si="28"/>
        <v>-1.0587060233154482</v>
      </c>
      <c r="L177" s="3">
        <f t="shared" si="29"/>
        <v>-1.0731080137329521</v>
      </c>
      <c r="M177" s="3">
        <f t="shared" si="30"/>
        <v>2.8115856872545919E-2</v>
      </c>
      <c r="N177" s="3">
        <f t="shared" si="31"/>
        <v>-1.1224870168457493</v>
      </c>
      <c r="O177" s="3"/>
      <c r="P177" s="3"/>
      <c r="Q177" s="3">
        <f t="shared" si="32"/>
        <v>0.10355208996584864</v>
      </c>
      <c r="R177" s="3">
        <f t="shared" si="33"/>
        <v>2.3205656921405193E-2</v>
      </c>
      <c r="S177" s="3">
        <f t="shared" si="34"/>
        <v>8.8036665039012973E-3</v>
      </c>
      <c r="T177" s="3">
        <f t="shared" si="35"/>
        <v>1.1100275371093993</v>
      </c>
      <c r="U177" s="3">
        <f t="shared" si="36"/>
        <v>-4.0575336608895896E-2</v>
      </c>
      <c r="V177" s="3"/>
      <c r="W177" s="3"/>
      <c r="X177" s="3">
        <f t="shared" si="37"/>
        <v>0.93073857700177398</v>
      </c>
      <c r="Y177" s="3">
        <f t="shared" si="37"/>
        <v>0.98404373609352769</v>
      </c>
      <c r="Z177" s="3">
        <f t="shared" si="37"/>
        <v>0.99391634421599928</v>
      </c>
      <c r="AA177" s="3">
        <f t="shared" si="37"/>
        <v>0.46328518801144142</v>
      </c>
      <c r="AB177" s="3">
        <f t="shared" si="37"/>
        <v>1.0285239129645458</v>
      </c>
    </row>
    <row r="178" spans="1:28" x14ac:dyDescent="0.3">
      <c r="A178" t="s">
        <v>57</v>
      </c>
      <c r="B178" s="8">
        <v>26.001669499999998</v>
      </c>
      <c r="C178" s="8">
        <v>25.9032795</v>
      </c>
      <c r="D178" s="8">
        <v>25.973019999999998</v>
      </c>
      <c r="E178" s="8">
        <v>26.419091000000002</v>
      </c>
      <c r="F178" s="8">
        <v>27.0861965</v>
      </c>
      <c r="G178" s="8">
        <v>26.262446000000001</v>
      </c>
      <c r="I178" s="3">
        <f t="shared" si="26"/>
        <v>-6.6690840000000051</v>
      </c>
      <c r="J178" s="3">
        <f t="shared" si="27"/>
        <v>-6.5960985000000001</v>
      </c>
      <c r="K178" s="3">
        <f t="shared" si="28"/>
        <v>-6.6982214999999954</v>
      </c>
      <c r="L178" s="3">
        <f t="shared" si="29"/>
        <v>-6.5727919999999997</v>
      </c>
      <c r="M178" s="3">
        <f t="shared" si="30"/>
        <v>-5.7325799999999987</v>
      </c>
      <c r="N178" s="3">
        <f t="shared" si="31"/>
        <v>-6.6542174999999979</v>
      </c>
      <c r="O178" s="3"/>
      <c r="P178" s="3"/>
      <c r="Q178" s="3">
        <f t="shared" si="32"/>
        <v>7.2985500000005032E-2</v>
      </c>
      <c r="R178" s="3">
        <f t="shared" si="33"/>
        <v>-2.9137499999990268E-2</v>
      </c>
      <c r="S178" s="3">
        <f t="shared" si="34"/>
        <v>9.6292000000005373E-2</v>
      </c>
      <c r="T178" s="3">
        <f t="shared" si="35"/>
        <v>0.93650400000000644</v>
      </c>
      <c r="U178" s="3">
        <f t="shared" si="36"/>
        <v>1.4866500000007221E-2</v>
      </c>
      <c r="V178" s="3"/>
      <c r="W178" s="3"/>
      <c r="X178" s="3">
        <f t="shared" si="37"/>
        <v>0.95066865600462824</v>
      </c>
      <c r="Y178" s="3">
        <f t="shared" si="37"/>
        <v>1.020401906811057</v>
      </c>
      <c r="Z178" s="3">
        <f t="shared" si="37"/>
        <v>0.93543414775561429</v>
      </c>
      <c r="AA178" s="3">
        <f t="shared" si="37"/>
        <v>0.5224974857151784</v>
      </c>
      <c r="AB178" s="3">
        <f t="shared" si="37"/>
        <v>0.98974823867819484</v>
      </c>
    </row>
    <row r="179" spans="1:28" x14ac:dyDescent="0.3">
      <c r="A179" s="6" t="s">
        <v>185</v>
      </c>
      <c r="B179" s="8">
        <v>31.845953941345151</v>
      </c>
      <c r="C179" s="8">
        <v>31.765937232971176</v>
      </c>
      <c r="D179" s="8">
        <v>31.855113601684522</v>
      </c>
      <c r="E179" s="8">
        <v>32.108489990234347</v>
      </c>
      <c r="F179" s="8">
        <v>32.718481063842702</v>
      </c>
      <c r="G179" s="8">
        <v>32.043704605102491</v>
      </c>
      <c r="I179" s="3">
        <f t="shared" si="26"/>
        <v>-0.82479955865485266</v>
      </c>
      <c r="J179" s="3">
        <f t="shared" si="27"/>
        <v>-0.73344076702882433</v>
      </c>
      <c r="K179" s="3">
        <f t="shared" si="28"/>
        <v>-0.81612789831547161</v>
      </c>
      <c r="L179" s="3">
        <f t="shared" si="29"/>
        <v>-0.88339300976565482</v>
      </c>
      <c r="M179" s="3">
        <f t="shared" si="30"/>
        <v>-0.10029543615729608</v>
      </c>
      <c r="N179" s="3">
        <f t="shared" si="31"/>
        <v>-0.87295889489750778</v>
      </c>
      <c r="O179" s="3"/>
      <c r="P179" s="3"/>
      <c r="Q179" s="3">
        <f t="shared" si="32"/>
        <v>9.1358791626028335E-2</v>
      </c>
      <c r="R179" s="3">
        <f t="shared" si="33"/>
        <v>8.6716603393810487E-3</v>
      </c>
      <c r="S179" s="3">
        <f t="shared" si="34"/>
        <v>-5.8593451110802164E-2</v>
      </c>
      <c r="T179" s="3">
        <f t="shared" si="35"/>
        <v>0.72450412249755658</v>
      </c>
      <c r="U179" s="3">
        <f t="shared" si="36"/>
        <v>-4.8159336242655115E-2</v>
      </c>
      <c r="V179" s="3"/>
      <c r="W179" s="3"/>
      <c r="X179" s="3">
        <f t="shared" si="37"/>
        <v>0.93863828325888099</v>
      </c>
      <c r="Y179" s="3">
        <f t="shared" si="37"/>
        <v>0.99400729142482702</v>
      </c>
      <c r="Z179" s="3">
        <f t="shared" si="37"/>
        <v>1.0414499089267371</v>
      </c>
      <c r="AA179" s="3">
        <f t="shared" si="37"/>
        <v>0.60520502757142569</v>
      </c>
      <c r="AB179" s="3">
        <f t="shared" si="37"/>
        <v>1.0339449224045776</v>
      </c>
    </row>
    <row r="180" spans="1:28" x14ac:dyDescent="0.3">
      <c r="A180" t="s">
        <v>63</v>
      </c>
      <c r="B180" s="8">
        <v>35.862736499999997</v>
      </c>
      <c r="C180" s="8">
        <v>35.8127365</v>
      </c>
      <c r="D180" s="8">
        <v>35.925916000000001</v>
      </c>
      <c r="E180" s="8">
        <v>36.305585499999999</v>
      </c>
      <c r="F180" s="8">
        <v>36.962736499999998</v>
      </c>
      <c r="G180" s="8">
        <v>36.105585500000004</v>
      </c>
      <c r="I180" s="3">
        <f t="shared" si="26"/>
        <v>3.1919829999999934</v>
      </c>
      <c r="J180" s="3">
        <f t="shared" si="27"/>
        <v>3.3133584999999997</v>
      </c>
      <c r="K180" s="3">
        <f t="shared" si="28"/>
        <v>3.2546745000000072</v>
      </c>
      <c r="L180" s="3">
        <f t="shared" si="29"/>
        <v>3.313702499999998</v>
      </c>
      <c r="M180" s="3">
        <f t="shared" si="30"/>
        <v>4.1439599999999999</v>
      </c>
      <c r="N180" s="3">
        <f t="shared" si="31"/>
        <v>3.1889220000000051</v>
      </c>
      <c r="O180" s="3"/>
      <c r="P180" s="3"/>
      <c r="Q180" s="3">
        <f t="shared" si="32"/>
        <v>0.1213755000000063</v>
      </c>
      <c r="R180" s="3">
        <f t="shared" si="33"/>
        <v>6.2691500000013889E-2</v>
      </c>
      <c r="S180" s="3">
        <f t="shared" si="34"/>
        <v>0.12171950000000464</v>
      </c>
      <c r="T180" s="3">
        <f t="shared" si="35"/>
        <v>0.95197700000000651</v>
      </c>
      <c r="U180" s="3">
        <f t="shared" si="36"/>
        <v>-3.060999999988212E-3</v>
      </c>
      <c r="V180" s="3"/>
      <c r="W180" s="3"/>
      <c r="X180" s="3">
        <f t="shared" si="37"/>
        <v>0.91931073978348532</v>
      </c>
      <c r="Y180" s="3">
        <f t="shared" si="37"/>
        <v>0.95747617909163529</v>
      </c>
      <c r="Z180" s="3">
        <f t="shared" si="37"/>
        <v>0.91909156304437911</v>
      </c>
      <c r="AA180" s="3">
        <f t="shared" si="37"/>
        <v>0.51692360905355972</v>
      </c>
      <c r="AB180" s="3">
        <f t="shared" si="37"/>
        <v>1.0021239759677751</v>
      </c>
    </row>
    <row r="181" spans="1:28" x14ac:dyDescent="0.3">
      <c r="A181" t="s">
        <v>52</v>
      </c>
      <c r="B181" s="8">
        <v>35.427867000000006</v>
      </c>
      <c r="C181" s="8">
        <v>35.342104000000006</v>
      </c>
      <c r="D181" s="8">
        <v>35.440457000000002</v>
      </c>
      <c r="E181" s="8">
        <v>35.852409999999999</v>
      </c>
      <c r="F181" s="8">
        <v>36.578869999999995</v>
      </c>
      <c r="G181" s="8">
        <v>35.690219999999997</v>
      </c>
      <c r="I181" s="3">
        <f t="shared" si="26"/>
        <v>2.7571135000000027</v>
      </c>
      <c r="J181" s="3">
        <f t="shared" si="27"/>
        <v>2.8427260000000061</v>
      </c>
      <c r="K181" s="3">
        <f t="shared" si="28"/>
        <v>2.7692155000000085</v>
      </c>
      <c r="L181" s="3">
        <f t="shared" si="29"/>
        <v>2.8605269999999976</v>
      </c>
      <c r="M181" s="3">
        <f t="shared" si="30"/>
        <v>3.7600934999999964</v>
      </c>
      <c r="N181" s="3">
        <f t="shared" si="31"/>
        <v>2.773556499999998</v>
      </c>
      <c r="O181" s="3"/>
      <c r="P181" s="3"/>
      <c r="Q181" s="3">
        <f t="shared" si="32"/>
        <v>8.5612500000003422E-2</v>
      </c>
      <c r="R181" s="3">
        <f t="shared" si="33"/>
        <v>1.210200000000583E-2</v>
      </c>
      <c r="S181" s="3">
        <f t="shared" si="34"/>
        <v>0.10341349999999494</v>
      </c>
      <c r="T181" s="3">
        <f t="shared" si="35"/>
        <v>1.0029799999999938</v>
      </c>
      <c r="U181" s="3">
        <f t="shared" si="36"/>
        <v>1.6442999999995322E-2</v>
      </c>
      <c r="V181" s="3"/>
      <c r="W181" s="3"/>
      <c r="X181" s="3">
        <f t="shared" si="37"/>
        <v>0.94238435920098529</v>
      </c>
      <c r="Y181" s="3">
        <f t="shared" si="37"/>
        <v>0.99164661783995056</v>
      </c>
      <c r="Z181" s="3">
        <f t="shared" si="37"/>
        <v>0.93082799106350977</v>
      </c>
      <c r="AA181" s="3">
        <f t="shared" si="37"/>
        <v>0.49896827662066406</v>
      </c>
      <c r="AB181" s="3">
        <f t="shared" si="37"/>
        <v>0.98866728543617821</v>
      </c>
    </row>
    <row r="182" spans="1:28" x14ac:dyDescent="0.3">
      <c r="A182" t="s">
        <v>40</v>
      </c>
      <c r="B182" s="8">
        <v>27.351079500000001</v>
      </c>
      <c r="C182" s="8">
        <v>27.259564000000001</v>
      </c>
      <c r="D182" s="8">
        <v>27.320572500000001</v>
      </c>
      <c r="E182" s="8">
        <v>27.772676499999999</v>
      </c>
      <c r="F182" s="8">
        <v>28.712887500000001</v>
      </c>
      <c r="G182" s="8">
        <v>27.579915</v>
      </c>
      <c r="I182" s="3">
        <f t="shared" si="26"/>
        <v>-5.3196740000000027</v>
      </c>
      <c r="J182" s="3">
        <f t="shared" si="27"/>
        <v>-5.2398139999999991</v>
      </c>
      <c r="K182" s="3">
        <f t="shared" si="28"/>
        <v>-5.3506689999999928</v>
      </c>
      <c r="L182" s="3">
        <f t="shared" si="29"/>
        <v>-5.2192065000000021</v>
      </c>
      <c r="M182" s="3">
        <f t="shared" si="30"/>
        <v>-4.1058889999999977</v>
      </c>
      <c r="N182" s="3">
        <f t="shared" si="31"/>
        <v>-5.3367484999999988</v>
      </c>
      <c r="O182" s="3"/>
      <c r="P182" s="3"/>
      <c r="Q182" s="3">
        <f t="shared" si="32"/>
        <v>7.9860000000003595E-2</v>
      </c>
      <c r="R182" s="3">
        <f t="shared" si="33"/>
        <v>-3.0994999999990114E-2</v>
      </c>
      <c r="S182" s="3">
        <f t="shared" si="34"/>
        <v>0.1004675000000006</v>
      </c>
      <c r="T182" s="3">
        <f t="shared" si="35"/>
        <v>1.213785000000005</v>
      </c>
      <c r="U182" s="3">
        <f t="shared" si="36"/>
        <v>-1.7074499999996107E-2</v>
      </c>
      <c r="V182" s="3"/>
      <c r="W182" s="3"/>
      <c r="X182" s="3">
        <f t="shared" si="37"/>
        <v>0.9461494571868595</v>
      </c>
      <c r="Y182" s="3">
        <f t="shared" si="37"/>
        <v>1.0217165417084573</v>
      </c>
      <c r="Z182" s="3">
        <f t="shared" si="37"/>
        <v>0.93273069462341707</v>
      </c>
      <c r="AA182" s="3">
        <f t="shared" si="37"/>
        <v>0.4311360184753607</v>
      </c>
      <c r="AB182" s="3">
        <f t="shared" si="37"/>
        <v>1.0119054539339811</v>
      </c>
    </row>
    <row r="183" spans="1:28" x14ac:dyDescent="0.3">
      <c r="A183" s="6" t="s">
        <v>186</v>
      </c>
      <c r="B183" s="8">
        <v>27.0439154815673</v>
      </c>
      <c r="C183" s="8">
        <v>26.841568107604946</v>
      </c>
      <c r="D183" s="8">
        <v>27.005116081237745</v>
      </c>
      <c r="E183" s="8">
        <v>27.228901863098145</v>
      </c>
      <c r="F183" s="8">
        <v>27.939167976379395</v>
      </c>
      <c r="G183" s="8">
        <v>27.162376022338819</v>
      </c>
      <c r="I183" s="3">
        <f t="shared" si="26"/>
        <v>-5.6268380184327036</v>
      </c>
      <c r="J183" s="3">
        <f t="shared" si="27"/>
        <v>-5.6578098923950542</v>
      </c>
      <c r="K183" s="3">
        <f t="shared" si="28"/>
        <v>-5.666125418762249</v>
      </c>
      <c r="L183" s="3">
        <f t="shared" si="29"/>
        <v>-5.7629811369018569</v>
      </c>
      <c r="M183" s="3">
        <f t="shared" si="30"/>
        <v>-4.8796085236206039</v>
      </c>
      <c r="N183" s="3">
        <f t="shared" si="31"/>
        <v>-5.7542874776611797</v>
      </c>
      <c r="O183" s="3"/>
      <c r="P183" s="3"/>
      <c r="Q183" s="3">
        <f t="shared" si="32"/>
        <v>-3.0971873962350571E-2</v>
      </c>
      <c r="R183" s="3">
        <f t="shared" si="33"/>
        <v>-3.9287400329545363E-2</v>
      </c>
      <c r="S183" s="3">
        <f t="shared" si="34"/>
        <v>-0.13614311846915328</v>
      </c>
      <c r="T183" s="3">
        <f t="shared" si="35"/>
        <v>0.74722949481209966</v>
      </c>
      <c r="U183" s="3">
        <f t="shared" si="36"/>
        <v>-0.12744945922847606</v>
      </c>
      <c r="V183" s="3"/>
      <c r="W183" s="3"/>
      <c r="X183" s="3">
        <f t="shared" si="37"/>
        <v>1.0217001639812493</v>
      </c>
      <c r="Y183" s="3">
        <f t="shared" si="37"/>
        <v>1.0276061291552931</v>
      </c>
      <c r="Z183" s="3">
        <f t="shared" si="37"/>
        <v>1.0989632316996312</v>
      </c>
      <c r="AA183" s="3">
        <f t="shared" si="37"/>
        <v>0.59574651215790486</v>
      </c>
      <c r="AB183" s="3">
        <f t="shared" si="37"/>
        <v>1.0923608083522125</v>
      </c>
    </row>
    <row r="184" spans="1:28" x14ac:dyDescent="0.3">
      <c r="A184" t="s">
        <v>85</v>
      </c>
      <c r="B184" s="8">
        <v>22.640224500000002</v>
      </c>
      <c r="C184" s="8">
        <v>22.542614999999998</v>
      </c>
      <c r="D184" s="8">
        <v>22.6043655</v>
      </c>
      <c r="E184" s="8">
        <v>23.011051500000001</v>
      </c>
      <c r="F184" s="8">
        <v>23.7072635</v>
      </c>
      <c r="G184" s="8">
        <v>22.836604000000001</v>
      </c>
      <c r="I184" s="3">
        <f t="shared" si="26"/>
        <v>-10.030529000000001</v>
      </c>
      <c r="J184" s="3">
        <f t="shared" si="27"/>
        <v>-9.9567630000000023</v>
      </c>
      <c r="K184" s="3">
        <f t="shared" si="28"/>
        <v>-10.066875999999993</v>
      </c>
      <c r="L184" s="3">
        <f t="shared" si="29"/>
        <v>-9.9808315000000007</v>
      </c>
      <c r="M184" s="3">
        <f t="shared" si="30"/>
        <v>-9.1115129999999986</v>
      </c>
      <c r="N184" s="3">
        <f t="shared" si="31"/>
        <v>-10.080059499999997</v>
      </c>
      <c r="O184" s="3"/>
      <c r="P184" s="3"/>
      <c r="Q184" s="3">
        <f t="shared" si="32"/>
        <v>7.376599999999911E-2</v>
      </c>
      <c r="R184" s="3">
        <f t="shared" si="33"/>
        <v>-3.6346999999992136E-2</v>
      </c>
      <c r="S184" s="3">
        <f t="shared" si="34"/>
        <v>4.9697500000000616E-2</v>
      </c>
      <c r="T184" s="3">
        <f t="shared" si="35"/>
        <v>0.91901600000000272</v>
      </c>
      <c r="U184" s="3">
        <f t="shared" si="36"/>
        <v>-4.9530499999995925E-2</v>
      </c>
      <c r="V184" s="3"/>
      <c r="W184" s="3"/>
      <c r="X184" s="3">
        <f t="shared" si="37"/>
        <v>0.95015448205205721</v>
      </c>
      <c r="Y184" s="3">
        <f t="shared" si="37"/>
        <v>1.0255138669473216</v>
      </c>
      <c r="Z184" s="3">
        <f t="shared" si="37"/>
        <v>0.96613888481276666</v>
      </c>
      <c r="AA184" s="3">
        <f t="shared" si="37"/>
        <v>0.52886961642495189</v>
      </c>
      <c r="AB184" s="3">
        <f t="shared" si="37"/>
        <v>1.0349280696988352</v>
      </c>
    </row>
    <row r="185" spans="1:28" x14ac:dyDescent="0.3">
      <c r="A185" t="s">
        <v>38</v>
      </c>
      <c r="B185" s="8">
        <v>30.714007000000002</v>
      </c>
      <c r="C185" s="8">
        <v>30.494405</v>
      </c>
      <c r="D185" s="8">
        <v>30.784376000000002</v>
      </c>
      <c r="E185" s="8">
        <v>31.067018000000001</v>
      </c>
      <c r="F185" s="8">
        <v>32.162417500000004</v>
      </c>
      <c r="G185" s="8">
        <v>31.0720995</v>
      </c>
      <c r="I185" s="3">
        <f t="shared" si="26"/>
        <v>-1.9567465000000013</v>
      </c>
      <c r="J185" s="3">
        <f t="shared" si="27"/>
        <v>-2.0049729999999997</v>
      </c>
      <c r="K185" s="3">
        <f t="shared" si="28"/>
        <v>-1.8868654999999919</v>
      </c>
      <c r="L185" s="3">
        <f t="shared" si="29"/>
        <v>-1.9248650000000005</v>
      </c>
      <c r="M185" s="3">
        <f t="shared" si="30"/>
        <v>-0.65635899999999481</v>
      </c>
      <c r="N185" s="3">
        <f t="shared" si="31"/>
        <v>-1.8445639999999983</v>
      </c>
      <c r="O185" s="3"/>
      <c r="P185" s="3"/>
      <c r="Q185" s="3">
        <f t="shared" si="32"/>
        <v>-4.8226499999998396E-2</v>
      </c>
      <c r="R185" s="3">
        <f t="shared" si="33"/>
        <v>6.9881000000009408E-2</v>
      </c>
      <c r="S185" s="3">
        <f t="shared" si="34"/>
        <v>3.1881500000000784E-2</v>
      </c>
      <c r="T185" s="3">
        <f t="shared" si="35"/>
        <v>1.3003875000000065</v>
      </c>
      <c r="U185" s="3">
        <f t="shared" si="36"/>
        <v>0.11218250000000296</v>
      </c>
      <c r="V185" s="3"/>
      <c r="W185" s="3"/>
      <c r="X185" s="3">
        <f t="shared" si="37"/>
        <v>1.0339930581785173</v>
      </c>
      <c r="Y185" s="3">
        <f t="shared" si="37"/>
        <v>0.95271657916749986</v>
      </c>
      <c r="Z185" s="3">
        <f t="shared" si="37"/>
        <v>0.97814381286652574</v>
      </c>
      <c r="AA185" s="3">
        <f t="shared" si="37"/>
        <v>0.40601712955006802</v>
      </c>
      <c r="AB185" s="3">
        <f t="shared" si="37"/>
        <v>0.92518738502256925</v>
      </c>
    </row>
    <row r="186" spans="1:28" x14ac:dyDescent="0.3">
      <c r="A186" t="s">
        <v>84</v>
      </c>
      <c r="B186" s="8">
        <v>27.692933</v>
      </c>
      <c r="C186" s="8">
        <v>27.498869499999998</v>
      </c>
      <c r="D186" s="8">
        <v>27.699626500000001</v>
      </c>
      <c r="E186" s="8">
        <v>27.954723000000001</v>
      </c>
      <c r="F186" s="8">
        <v>28.6255235</v>
      </c>
      <c r="G186" s="8">
        <v>27.886336999999997</v>
      </c>
      <c r="I186" s="3">
        <f t="shared" si="26"/>
        <v>-4.9778205000000035</v>
      </c>
      <c r="J186" s="3">
        <f t="shared" si="27"/>
        <v>-5.0005085000000022</v>
      </c>
      <c r="K186" s="3">
        <f t="shared" si="28"/>
        <v>-4.9716149999999928</v>
      </c>
      <c r="L186" s="3">
        <f t="shared" si="29"/>
        <v>-5.0371600000000001</v>
      </c>
      <c r="M186" s="3">
        <f t="shared" si="30"/>
        <v>-4.1932529999999986</v>
      </c>
      <c r="N186" s="3">
        <f t="shared" si="31"/>
        <v>-5.030326500000001</v>
      </c>
      <c r="O186" s="3"/>
      <c r="P186" s="3"/>
      <c r="Q186" s="3">
        <f t="shared" si="32"/>
        <v>-2.2687999999998709E-2</v>
      </c>
      <c r="R186" s="3">
        <f t="shared" si="33"/>
        <v>6.2055000000107441E-3</v>
      </c>
      <c r="S186" s="3">
        <f t="shared" si="34"/>
        <v>-5.9339499999996548E-2</v>
      </c>
      <c r="T186" s="3">
        <f t="shared" si="35"/>
        <v>0.78456750000000497</v>
      </c>
      <c r="U186" s="3">
        <f t="shared" si="36"/>
        <v>-5.2505999999997499E-2</v>
      </c>
      <c r="V186" s="3"/>
      <c r="W186" s="3"/>
      <c r="X186" s="3">
        <f t="shared" si="37"/>
        <v>1.0158504294720727</v>
      </c>
      <c r="Y186" s="3">
        <f t="shared" si="37"/>
        <v>0.99570791261950164</v>
      </c>
      <c r="Z186" s="3">
        <f t="shared" si="37"/>
        <v>1.0419886045311366</v>
      </c>
      <c r="AA186" s="3">
        <f t="shared" si="37"/>
        <v>0.58052596475522111</v>
      </c>
      <c r="AB186" s="3">
        <f t="shared" si="37"/>
        <v>1.0370647695324686</v>
      </c>
    </row>
    <row r="187" spans="1:28" x14ac:dyDescent="0.3">
      <c r="A187" t="s">
        <v>125</v>
      </c>
      <c r="B187" s="8">
        <v>28.190821499999998</v>
      </c>
      <c r="C187" s="8">
        <v>28.074892999999999</v>
      </c>
      <c r="D187" s="8">
        <v>28.200853500000001</v>
      </c>
      <c r="E187" s="8">
        <v>28.4831325</v>
      </c>
      <c r="F187" s="8">
        <v>29.114106499999998</v>
      </c>
      <c r="G187" s="8">
        <v>28.364575000000002</v>
      </c>
      <c r="I187" s="3">
        <f t="shared" si="26"/>
        <v>-4.4799320000000051</v>
      </c>
      <c r="J187" s="3">
        <f t="shared" si="27"/>
        <v>-4.4244850000000007</v>
      </c>
      <c r="K187" s="3">
        <f t="shared" si="28"/>
        <v>-4.4703879999999927</v>
      </c>
      <c r="L187" s="3">
        <f t="shared" si="29"/>
        <v>-4.5087505000000014</v>
      </c>
      <c r="M187" s="3">
        <f t="shared" si="30"/>
        <v>-3.7046700000000001</v>
      </c>
      <c r="N187" s="3">
        <f t="shared" si="31"/>
        <v>-4.5520884999999964</v>
      </c>
      <c r="O187" s="3"/>
      <c r="P187" s="3"/>
      <c r="Q187" s="3">
        <f t="shared" si="32"/>
        <v>5.5447000000004465E-2</v>
      </c>
      <c r="R187" s="3">
        <f t="shared" si="33"/>
        <v>9.5440000000124314E-3</v>
      </c>
      <c r="S187" s="3">
        <f t="shared" si="34"/>
        <v>-2.8818499999996305E-2</v>
      </c>
      <c r="T187" s="3">
        <f t="shared" si="35"/>
        <v>0.775262000000005</v>
      </c>
      <c r="U187" s="3">
        <f t="shared" si="36"/>
        <v>-7.2156499999991297E-2</v>
      </c>
      <c r="V187" s="3"/>
      <c r="W187" s="3"/>
      <c r="X187" s="3">
        <f t="shared" si="37"/>
        <v>0.96229624212890641</v>
      </c>
      <c r="Y187" s="3">
        <f t="shared" si="37"/>
        <v>0.99340643687299224</v>
      </c>
      <c r="Z187" s="3">
        <f t="shared" si="37"/>
        <v>1.0201763066568377</v>
      </c>
      <c r="AA187" s="3">
        <f t="shared" si="37"/>
        <v>0.58428250627692402</v>
      </c>
      <c r="AB187" s="3">
        <f t="shared" si="37"/>
        <v>1.0512869439174275</v>
      </c>
    </row>
    <row r="188" spans="1:28" x14ac:dyDescent="0.3">
      <c r="A188" t="s">
        <v>111</v>
      </c>
      <c r="B188" s="8">
        <v>20.575474499999999</v>
      </c>
      <c r="C188" s="8">
        <v>20.454651999999999</v>
      </c>
      <c r="D188" s="8">
        <v>20.557620499999999</v>
      </c>
      <c r="E188" s="8">
        <v>20.799061000000002</v>
      </c>
      <c r="F188" s="8">
        <v>21.48986</v>
      </c>
      <c r="G188" s="8">
        <v>20.725761500000001</v>
      </c>
      <c r="I188" s="3">
        <f t="shared" si="26"/>
        <v>-12.095279000000005</v>
      </c>
      <c r="J188" s="3">
        <f t="shared" si="27"/>
        <v>-12.044726000000001</v>
      </c>
      <c r="K188" s="3">
        <f t="shared" si="28"/>
        <v>-12.113620999999995</v>
      </c>
      <c r="L188" s="3">
        <f t="shared" si="29"/>
        <v>-12.192822</v>
      </c>
      <c r="M188" s="3">
        <f t="shared" si="30"/>
        <v>-11.328916499999998</v>
      </c>
      <c r="N188" s="3">
        <f t="shared" si="31"/>
        <v>-12.190901999999998</v>
      </c>
      <c r="O188" s="3"/>
      <c r="P188" s="3"/>
      <c r="Q188" s="3">
        <f t="shared" si="32"/>
        <v>5.0553000000004289E-2</v>
      </c>
      <c r="R188" s="3">
        <f t="shared" si="33"/>
        <v>-1.8341999999989866E-2</v>
      </c>
      <c r="S188" s="3">
        <f t="shared" si="34"/>
        <v>-9.7542999999994606E-2</v>
      </c>
      <c r="T188" s="3">
        <f t="shared" si="35"/>
        <v>0.76636250000000672</v>
      </c>
      <c r="U188" s="3">
        <f t="shared" si="36"/>
        <v>-9.5622999999992686E-2</v>
      </c>
      <c r="V188" s="3"/>
      <c r="W188" s="3"/>
      <c r="X188" s="3">
        <f t="shared" si="37"/>
        <v>0.96556614644499461</v>
      </c>
      <c r="Y188" s="3">
        <f t="shared" si="37"/>
        <v>1.0127948683357284</v>
      </c>
      <c r="Z188" s="3">
        <f t="shared" si="37"/>
        <v>1.0699497186281546</v>
      </c>
      <c r="AA188" s="3">
        <f t="shared" si="37"/>
        <v>0.58789788792133935</v>
      </c>
      <c r="AB188" s="3">
        <f t="shared" si="37"/>
        <v>1.0685267310732469</v>
      </c>
    </row>
    <row r="189" spans="1:28" x14ac:dyDescent="0.3">
      <c r="A189" s="6" t="s">
        <v>181</v>
      </c>
      <c r="B189" s="8">
        <v>25.33289623260498</v>
      </c>
      <c r="C189" s="8">
        <v>25.108730888366694</v>
      </c>
      <c r="D189" s="8">
        <v>25.333304977416987</v>
      </c>
      <c r="E189" s="8">
        <v>25.60270881652832</v>
      </c>
      <c r="F189" s="8">
        <v>26.171518325805664</v>
      </c>
      <c r="G189" s="8">
        <v>25.550512313842773</v>
      </c>
      <c r="I189" s="3">
        <f>B189-$B$191</f>
        <v>-7.3378572673950231</v>
      </c>
      <c r="J189" s="3">
        <f>C189-$C$191</f>
        <v>-7.3906471116333066</v>
      </c>
      <c r="K189" s="3">
        <f>D189-$D$191</f>
        <v>-7.3379365225830071</v>
      </c>
      <c r="L189" s="3">
        <f>E189-$E$191</f>
        <v>-7.3891741834716811</v>
      </c>
      <c r="M189" s="3">
        <f>F189-$F$191</f>
        <v>-6.6472581741943344</v>
      </c>
      <c r="N189" s="3">
        <f>G189-$G$191</f>
        <v>-7.3661511861572251</v>
      </c>
      <c r="O189" s="3"/>
      <c r="P189" s="3"/>
      <c r="Q189" s="3">
        <f>J189-I189</f>
        <v>-5.2789844238283479E-2</v>
      </c>
      <c r="R189" s="3">
        <f>K189-I189</f>
        <v>-7.9255187984017539E-5</v>
      </c>
      <c r="S189" s="3">
        <f>L189-I189</f>
        <v>-5.1316916076658003E-2</v>
      </c>
      <c r="T189" s="3">
        <f>M189-I189</f>
        <v>0.69059909320068869</v>
      </c>
      <c r="U189" s="3">
        <f>N189-I189</f>
        <v>-2.8293918762201997E-2</v>
      </c>
      <c r="V189" s="3"/>
      <c r="W189" s="3"/>
      <c r="X189" s="3">
        <f>2^-Q189</f>
        <v>1.0372688277780759</v>
      </c>
      <c r="Y189" s="3">
        <f>2^-R189</f>
        <v>1.0000549370190785</v>
      </c>
      <c r="Z189" s="3">
        <f t="shared" si="37"/>
        <v>1.0362103623575087</v>
      </c>
      <c r="AA189" s="3">
        <f>2^-T189</f>
        <v>0.61959650304330116</v>
      </c>
      <c r="AB189" s="3">
        <f t="shared" si="37"/>
        <v>1.0198054257360138</v>
      </c>
    </row>
    <row r="190" spans="1:28" x14ac:dyDescent="0.3">
      <c r="B190" s="8"/>
      <c r="C190" s="8"/>
      <c r="D190" s="8"/>
      <c r="E190" s="8"/>
      <c r="F190" s="8"/>
      <c r="G190" s="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3">
      <c r="A191" t="s">
        <v>196</v>
      </c>
      <c r="B191" s="8">
        <v>32.670753500000004</v>
      </c>
      <c r="C191" s="8">
        <v>32.499378</v>
      </c>
      <c r="D191" s="8">
        <v>32.671241499999994</v>
      </c>
      <c r="E191" s="8">
        <v>32.991883000000001</v>
      </c>
      <c r="F191" s="8">
        <v>32.818776499999998</v>
      </c>
      <c r="G191" s="8">
        <v>32.916663499999999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3">
      <c r="A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3">
      <c r="A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3">
      <c r="A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3">
      <c r="A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3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3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3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3"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3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3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3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3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3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3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3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3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3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9:28" x14ac:dyDescent="0.3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9:28" x14ac:dyDescent="0.3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9:28" x14ac:dyDescent="0.3"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9:28" x14ac:dyDescent="0.3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9:28" x14ac:dyDescent="0.3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9:28" x14ac:dyDescent="0.3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9:28" x14ac:dyDescent="0.3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9:28" x14ac:dyDescent="0.3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9:28" x14ac:dyDescent="0.3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9:28" x14ac:dyDescent="0.3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9:28" x14ac:dyDescent="0.3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9:28" x14ac:dyDescent="0.3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9:28" x14ac:dyDescent="0.3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9:28" x14ac:dyDescent="0.3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9:28" x14ac:dyDescent="0.3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9:28" x14ac:dyDescent="0.3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9:28" x14ac:dyDescent="0.3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9:28" x14ac:dyDescent="0.3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9:28" x14ac:dyDescent="0.3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9:28" x14ac:dyDescent="0.3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9:28" x14ac:dyDescent="0.3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9:28" x14ac:dyDescent="0.3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9:28" x14ac:dyDescent="0.3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9:28" x14ac:dyDescent="0.3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9:28" x14ac:dyDescent="0.3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9:28" x14ac:dyDescent="0.3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9:28" x14ac:dyDescent="0.3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9:28" x14ac:dyDescent="0.3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9:28" x14ac:dyDescent="0.3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9:28" x14ac:dyDescent="0.3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9:28" x14ac:dyDescent="0.3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9:28" x14ac:dyDescent="0.3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9:28" x14ac:dyDescent="0.3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9:28" x14ac:dyDescent="0.3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9:28" x14ac:dyDescent="0.3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9:28" x14ac:dyDescent="0.3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9:28" x14ac:dyDescent="0.3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9:28" x14ac:dyDescent="0.3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9:28" x14ac:dyDescent="0.3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9:28" x14ac:dyDescent="0.3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9:28" x14ac:dyDescent="0.3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9:28" x14ac:dyDescent="0.3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9:28" x14ac:dyDescent="0.3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9:28" x14ac:dyDescent="0.3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9:28" x14ac:dyDescent="0.3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9:28" x14ac:dyDescent="0.3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9:28" x14ac:dyDescent="0.3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9:28" x14ac:dyDescent="0.3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9:28" x14ac:dyDescent="0.3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9:28" x14ac:dyDescent="0.3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9:28" x14ac:dyDescent="0.3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9:28" x14ac:dyDescent="0.3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9:28" x14ac:dyDescent="0.3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9:28" x14ac:dyDescent="0.3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9:28" x14ac:dyDescent="0.3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9:28" x14ac:dyDescent="0.3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9:28" x14ac:dyDescent="0.3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9:28" x14ac:dyDescent="0.3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9:28" x14ac:dyDescent="0.3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9:28" x14ac:dyDescent="0.3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9:28" x14ac:dyDescent="0.3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9:28" x14ac:dyDescent="0.3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9:28" x14ac:dyDescent="0.3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9:28" x14ac:dyDescent="0.3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9:28" x14ac:dyDescent="0.3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9:28" x14ac:dyDescent="0.3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9:28" x14ac:dyDescent="0.3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9:28" x14ac:dyDescent="0.3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9:28" x14ac:dyDescent="0.3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9:28" x14ac:dyDescent="0.3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9:28" x14ac:dyDescent="0.3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9:28" x14ac:dyDescent="0.3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9:28" x14ac:dyDescent="0.3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9:28" x14ac:dyDescent="0.3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9:28" x14ac:dyDescent="0.3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9:28" x14ac:dyDescent="0.3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9:28" x14ac:dyDescent="0.3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9:28" x14ac:dyDescent="0.3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9:28" x14ac:dyDescent="0.3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9:28" x14ac:dyDescent="0.3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9:28" x14ac:dyDescent="0.3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9:28" x14ac:dyDescent="0.3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9:28" x14ac:dyDescent="0.3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9:28" x14ac:dyDescent="0.3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9:28" x14ac:dyDescent="0.3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9:28" x14ac:dyDescent="0.3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9:28" x14ac:dyDescent="0.3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9:28" x14ac:dyDescent="0.3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9:28" x14ac:dyDescent="0.3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9:28" x14ac:dyDescent="0.3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9:28" x14ac:dyDescent="0.3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9:28" x14ac:dyDescent="0.3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9:28" x14ac:dyDescent="0.3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9:28" x14ac:dyDescent="0.3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9:28" x14ac:dyDescent="0.3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9:28" x14ac:dyDescent="0.3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9:28" x14ac:dyDescent="0.3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9:28" x14ac:dyDescent="0.3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9:28" x14ac:dyDescent="0.3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9:28" x14ac:dyDescent="0.3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9:28" x14ac:dyDescent="0.3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9:28" x14ac:dyDescent="0.3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9:28" x14ac:dyDescent="0.3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9:28" x14ac:dyDescent="0.3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9:28" x14ac:dyDescent="0.3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9:28" x14ac:dyDescent="0.3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9:28" x14ac:dyDescent="0.3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9:28" x14ac:dyDescent="0.3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9:28" x14ac:dyDescent="0.3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9:28" x14ac:dyDescent="0.3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9:28" x14ac:dyDescent="0.3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9:28" x14ac:dyDescent="0.3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9:28" x14ac:dyDescent="0.3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9:28" x14ac:dyDescent="0.3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9:28" x14ac:dyDescent="0.3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9:28" x14ac:dyDescent="0.3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9:28" x14ac:dyDescent="0.3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9:28" x14ac:dyDescent="0.3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9:28" x14ac:dyDescent="0.3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9:28" x14ac:dyDescent="0.3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9:28" x14ac:dyDescent="0.3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9:28" x14ac:dyDescent="0.3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9:28" x14ac:dyDescent="0.3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9:28" x14ac:dyDescent="0.3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9:28" x14ac:dyDescent="0.3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9:28" x14ac:dyDescent="0.3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9:28" x14ac:dyDescent="0.3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9:28" x14ac:dyDescent="0.3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9:28" x14ac:dyDescent="0.3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9:28" x14ac:dyDescent="0.3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9:28" x14ac:dyDescent="0.3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9:28" x14ac:dyDescent="0.3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9:28" x14ac:dyDescent="0.3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9:28" x14ac:dyDescent="0.3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9:28" x14ac:dyDescent="0.3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9:28" x14ac:dyDescent="0.3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9:28" x14ac:dyDescent="0.3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9:28" x14ac:dyDescent="0.3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9:28" x14ac:dyDescent="0.3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9:28" x14ac:dyDescent="0.3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9:28" x14ac:dyDescent="0.3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9:28" x14ac:dyDescent="0.3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9:28" x14ac:dyDescent="0.3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9:28" x14ac:dyDescent="0.3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9:28" x14ac:dyDescent="0.3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9:28" x14ac:dyDescent="0.3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9:28" x14ac:dyDescent="0.3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9:28" x14ac:dyDescent="0.3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9:28" x14ac:dyDescent="0.3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9:28" x14ac:dyDescent="0.3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9:28" x14ac:dyDescent="0.3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9:28" x14ac:dyDescent="0.3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9:28" x14ac:dyDescent="0.3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9:28" x14ac:dyDescent="0.3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9:28" x14ac:dyDescent="0.3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9:28" x14ac:dyDescent="0.3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9:28" x14ac:dyDescent="0.3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9:28" x14ac:dyDescent="0.3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9:28" x14ac:dyDescent="0.3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9:28" x14ac:dyDescent="0.3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9:28" x14ac:dyDescent="0.3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9:28" x14ac:dyDescent="0.3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9:28" x14ac:dyDescent="0.3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9:28" x14ac:dyDescent="0.3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9:28" x14ac:dyDescent="0.3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9:28" x14ac:dyDescent="0.3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9:28" x14ac:dyDescent="0.3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9:28" x14ac:dyDescent="0.3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9:28" x14ac:dyDescent="0.3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9:28" x14ac:dyDescent="0.3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9:28" x14ac:dyDescent="0.3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9:28" x14ac:dyDescent="0.3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9:28" x14ac:dyDescent="0.3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9:28" x14ac:dyDescent="0.3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9:28" x14ac:dyDescent="0.3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9:28" x14ac:dyDescent="0.3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9:28" x14ac:dyDescent="0.3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9:28" x14ac:dyDescent="0.3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9:28" x14ac:dyDescent="0.3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9:28" x14ac:dyDescent="0.3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9:28" x14ac:dyDescent="0.3">
      <c r="I389" s="3"/>
      <c r="J389" s="3"/>
      <c r="K389" s="3"/>
      <c r="L389" s="3"/>
      <c r="M389" s="3"/>
      <c r="N389" s="3"/>
    </row>
    <row r="390" spans="9:28" x14ac:dyDescent="0.3">
      <c r="I390" s="3"/>
      <c r="J390" s="3"/>
      <c r="K390" s="3"/>
      <c r="L390" s="3"/>
      <c r="M390" s="3"/>
      <c r="N390" s="3"/>
      <c r="O390" s="1"/>
      <c r="P390" s="1"/>
      <c r="V390" s="1"/>
      <c r="W390" s="1"/>
      <c r="X390" s="1"/>
      <c r="Y390" s="1"/>
      <c r="AA390" s="3"/>
      <c r="AB39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1876-1F54-4267-8745-43D96193F763}">
  <dimension ref="A1:AC390"/>
  <sheetViews>
    <sheetView workbookViewId="0">
      <selection activeCell="A4" sqref="A4"/>
    </sheetView>
  </sheetViews>
  <sheetFormatPr defaultRowHeight="14.4" x14ac:dyDescent="0.3"/>
  <cols>
    <col min="1" max="1" width="21.44140625" bestFit="1" customWidth="1"/>
    <col min="2" max="7" width="8.88671875" style="9"/>
    <col min="9" max="9" width="7.33203125" bestFit="1" customWidth="1"/>
    <col min="10" max="10" width="7.6640625" bestFit="1" customWidth="1"/>
    <col min="11" max="11" width="7.21875" bestFit="1" customWidth="1"/>
    <col min="12" max="12" width="8.6640625" bestFit="1" customWidth="1"/>
    <col min="13" max="13" width="7.21875" bestFit="1" customWidth="1"/>
    <col min="14" max="14" width="8.6640625" bestFit="1" customWidth="1"/>
    <col min="15" max="15" width="1.21875" customWidth="1"/>
    <col min="16" max="16" width="8.21875" customWidth="1"/>
    <col min="17" max="17" width="7.6640625" style="1" bestFit="1" customWidth="1"/>
    <col min="18" max="18" width="6.21875" style="1" bestFit="1" customWidth="1"/>
    <col min="19" max="19" width="8.6640625" style="1" bestFit="1" customWidth="1"/>
    <col min="20" max="20" width="6.21875" style="1" bestFit="1" customWidth="1"/>
    <col min="21" max="21" width="8.6640625" style="1" bestFit="1" customWidth="1"/>
    <col min="22" max="22" width="2.33203125" customWidth="1"/>
    <col min="23" max="23" width="4.6640625" bestFit="1" customWidth="1"/>
    <col min="24" max="24" width="7.6640625" bestFit="1" customWidth="1"/>
    <col min="25" max="25" width="6.5546875" bestFit="1" customWidth="1"/>
    <col min="26" max="26" width="8.6640625" style="1" bestFit="1" customWidth="1"/>
    <col min="27" max="27" width="5.77734375" style="7" customWidth="1"/>
    <col min="28" max="28" width="8.6640625" style="7" bestFit="1" customWidth="1"/>
    <col min="29" max="29" width="8.88671875" style="7"/>
  </cols>
  <sheetData>
    <row r="1" spans="1:28" x14ac:dyDescent="0.3">
      <c r="A1" s="1" t="s">
        <v>195</v>
      </c>
      <c r="B1" s="9" t="s">
        <v>199</v>
      </c>
    </row>
    <row r="2" spans="1:28" x14ac:dyDescent="0.3">
      <c r="A2" s="1"/>
      <c r="B2" s="9" t="s">
        <v>200</v>
      </c>
      <c r="I2" t="s">
        <v>201</v>
      </c>
      <c r="P2" t="s">
        <v>202</v>
      </c>
      <c r="W2" t="s">
        <v>203</v>
      </c>
    </row>
    <row r="3" spans="1:28" x14ac:dyDescent="0.3">
      <c r="B3" s="9" t="s">
        <v>190</v>
      </c>
      <c r="C3" s="9" t="s">
        <v>191</v>
      </c>
      <c r="D3" s="9" t="s">
        <v>192</v>
      </c>
      <c r="E3" s="9" t="s">
        <v>193</v>
      </c>
      <c r="F3" s="9" t="s">
        <v>131</v>
      </c>
      <c r="G3" s="9" t="s">
        <v>132</v>
      </c>
      <c r="I3" s="1" t="s">
        <v>190</v>
      </c>
      <c r="J3" s="1" t="s">
        <v>191</v>
      </c>
      <c r="K3" s="1" t="s">
        <v>192</v>
      </c>
      <c r="L3" s="1" t="s">
        <v>193</v>
      </c>
      <c r="M3" s="1" t="s">
        <v>131</v>
      </c>
      <c r="N3" s="1" t="s">
        <v>132</v>
      </c>
      <c r="P3" s="1"/>
      <c r="Q3" s="1" t="s">
        <v>191</v>
      </c>
      <c r="R3" s="1" t="s">
        <v>192</v>
      </c>
      <c r="S3" s="1" t="s">
        <v>193</v>
      </c>
      <c r="T3" s="1" t="s">
        <v>131</v>
      </c>
      <c r="U3" s="1" t="s">
        <v>132</v>
      </c>
      <c r="X3" s="1" t="s">
        <v>191</v>
      </c>
      <c r="Y3" s="1" t="s">
        <v>192</v>
      </c>
      <c r="Z3" s="1" t="s">
        <v>193</v>
      </c>
      <c r="AA3" s="3" t="s">
        <v>131</v>
      </c>
      <c r="AB3" s="3" t="s">
        <v>132</v>
      </c>
    </row>
    <row r="4" spans="1:28" x14ac:dyDescent="0.3">
      <c r="A4" s="1" t="s">
        <v>31</v>
      </c>
      <c r="B4" s="9">
        <v>21.606005</v>
      </c>
      <c r="C4" s="9">
        <v>21.776134833333334</v>
      </c>
      <c r="D4" s="9">
        <v>21.867994499999998</v>
      </c>
      <c r="E4" s="9">
        <v>21.892203000000006</v>
      </c>
      <c r="F4" s="9">
        <v>23.676918333333333</v>
      </c>
      <c r="G4" s="9">
        <v>21.637609999999999</v>
      </c>
      <c r="I4" s="3">
        <f>B4-$B$191</f>
        <v>-10.065236499999994</v>
      </c>
      <c r="J4" s="3">
        <f>C4-$C$191</f>
        <v>-10.108705</v>
      </c>
      <c r="K4" s="3">
        <f>D4-$D$191</f>
        <v>-10.07452416666667</v>
      </c>
      <c r="L4" s="3">
        <f>E4-$E$191</f>
        <v>-10.024460499999993</v>
      </c>
      <c r="M4" s="3">
        <f>F4-$F$191</f>
        <v>-9.3077428333333359</v>
      </c>
      <c r="N4" s="3">
        <f>G4-$G$191</f>
        <v>-10.140577666666669</v>
      </c>
      <c r="O4" s="3"/>
      <c r="P4" s="3"/>
      <c r="Q4" s="3">
        <f>J4-I4</f>
        <v>-4.3468500000006571E-2</v>
      </c>
      <c r="R4" s="3">
        <f>K4-I4</f>
        <v>-9.2876666666761309E-3</v>
      </c>
      <c r="S4" s="3">
        <f>L4-I4</f>
        <v>4.0776000000001034E-2</v>
      </c>
      <c r="T4" s="3">
        <f>M4-I4</f>
        <v>0.75749366666665807</v>
      </c>
      <c r="U4" s="3">
        <f>N4-I4</f>
        <v>-7.5341166666675008E-2</v>
      </c>
      <c r="V4" s="3"/>
      <c r="W4" s="3"/>
      <c r="X4" s="3">
        <f>2^-Q4</f>
        <v>1.0305885720555177</v>
      </c>
      <c r="Y4" s="3">
        <f>2^-R4</f>
        <v>1.0064584866225479</v>
      </c>
      <c r="Z4" s="3">
        <f>2^-S4</f>
        <v>0.9721319142952618</v>
      </c>
      <c r="AA4" s="3">
        <f>2^-T4</f>
        <v>0.59152306671488208</v>
      </c>
      <c r="AB4" s="3">
        <f>2^-U4</f>
        <v>1.0536101628725008</v>
      </c>
    </row>
    <row r="5" spans="1:28" x14ac:dyDescent="0.3">
      <c r="A5" s="1" t="s">
        <v>33</v>
      </c>
      <c r="B5" s="9">
        <v>22.383381</v>
      </c>
      <c r="C5" s="9">
        <v>22.573817333333334</v>
      </c>
      <c r="D5" s="9">
        <v>22.647782499999995</v>
      </c>
      <c r="E5" s="9">
        <v>22.595317500000004</v>
      </c>
      <c r="F5" s="9">
        <v>24.681252166666667</v>
      </c>
      <c r="G5" s="9">
        <v>22.418583333333334</v>
      </c>
      <c r="I5" s="3">
        <f t="shared" ref="I5:I68" si="0">B5-$B$191</f>
        <v>-9.2878604999999936</v>
      </c>
      <c r="J5" s="3">
        <f t="shared" ref="J5:J68" si="1">C5-$C$191</f>
        <v>-9.3110225</v>
      </c>
      <c r="K5" s="3">
        <f t="shared" ref="K5:K68" si="2">D5-$D$191</f>
        <v>-9.2947361666666737</v>
      </c>
      <c r="L5" s="3">
        <f t="shared" ref="L5:L68" si="3">E5-$E$191</f>
        <v>-9.3213459999999948</v>
      </c>
      <c r="M5" s="3">
        <f t="shared" ref="M5:M68" si="4">F5-$F$191</f>
        <v>-8.303409000000002</v>
      </c>
      <c r="N5" s="3">
        <f t="shared" ref="N5:N68" si="5">G5-$G$191</f>
        <v>-9.3596043333333334</v>
      </c>
      <c r="O5" s="3"/>
      <c r="P5" s="3"/>
      <c r="Q5" s="3">
        <f t="shared" ref="Q5:Q68" si="6">J5-I5</f>
        <v>-2.3162000000006344E-2</v>
      </c>
      <c r="R5" s="3">
        <f t="shared" ref="R5:R68" si="7">K5-I5</f>
        <v>-6.875666666680047E-3</v>
      </c>
      <c r="S5" s="3">
        <f t="shared" ref="S5:S68" si="8">L5-I5</f>
        <v>-3.3485500000001167E-2</v>
      </c>
      <c r="T5" s="3">
        <f t="shared" ref="T5:T68" si="9">M5-I5</f>
        <v>0.9844514999999916</v>
      </c>
      <c r="U5" s="3">
        <f t="shared" ref="U5:U68" si="10">N5-I5</f>
        <v>-7.1743833333339779E-2</v>
      </c>
      <c r="V5" s="3"/>
      <c r="W5" s="3"/>
      <c r="X5" s="3">
        <f t="shared" ref="X5:AB56" si="11">2^-Q5</f>
        <v>1.0161842437568533</v>
      </c>
      <c r="Y5" s="3">
        <f t="shared" si="11"/>
        <v>1.0047772236855441</v>
      </c>
      <c r="Z5" s="3">
        <f t="shared" si="11"/>
        <v>1.0234818369207896</v>
      </c>
      <c r="AA5" s="3">
        <f t="shared" si="11"/>
        <v>0.50541784215044083</v>
      </c>
      <c r="AB5" s="3">
        <f>2^-U5</f>
        <v>1.0509862781313706</v>
      </c>
    </row>
    <row r="6" spans="1:28" x14ac:dyDescent="0.3">
      <c r="A6" s="6" t="s">
        <v>142</v>
      </c>
      <c r="B6" s="9">
        <v>28.02335376739498</v>
      </c>
      <c r="C6" s="9">
        <v>28.29190709431964</v>
      </c>
      <c r="D6" s="9">
        <v>28.271049308776828</v>
      </c>
      <c r="E6" s="9">
        <v>28.331577491760214</v>
      </c>
      <c r="F6" s="9">
        <v>30.457143783569336</v>
      </c>
      <c r="G6" s="9">
        <v>28.135943934122682</v>
      </c>
      <c r="I6" s="3">
        <f t="shared" si="0"/>
        <v>-3.6478877326050139</v>
      </c>
      <c r="J6" s="3">
        <f t="shared" si="1"/>
        <v>-3.592932739013694</v>
      </c>
      <c r="K6" s="3">
        <f t="shared" si="2"/>
        <v>-3.6714693578898405</v>
      </c>
      <c r="L6" s="3">
        <f t="shared" si="3"/>
        <v>-3.5850860082397844</v>
      </c>
      <c r="M6" s="3">
        <f t="shared" si="4"/>
        <v>-2.527517383097333</v>
      </c>
      <c r="N6" s="3">
        <f t="shared" si="5"/>
        <v>-3.6422437325439851</v>
      </c>
      <c r="O6" s="3"/>
      <c r="P6" s="3"/>
      <c r="Q6" s="3">
        <f t="shared" si="6"/>
        <v>5.4954993591319834E-2</v>
      </c>
      <c r="R6" s="3">
        <f t="shared" si="7"/>
        <v>-2.3581625284826657E-2</v>
      </c>
      <c r="S6" s="3">
        <f t="shared" si="8"/>
        <v>6.2801724365229461E-2</v>
      </c>
      <c r="T6" s="3">
        <f t="shared" si="9"/>
        <v>1.1203703495076809</v>
      </c>
      <c r="U6" s="3">
        <f t="shared" si="10"/>
        <v>5.64400006102872E-3</v>
      </c>
      <c r="V6" s="3"/>
      <c r="W6" s="3"/>
      <c r="X6" s="3">
        <f t="shared" si="11"/>
        <v>0.96262447272924079</v>
      </c>
      <c r="Y6" s="3">
        <f t="shared" si="11"/>
        <v>1.0164798562119133</v>
      </c>
      <c r="Z6" s="3">
        <f t="shared" si="11"/>
        <v>0.95740302907063313</v>
      </c>
      <c r="AA6" s="3">
        <f t="shared" si="11"/>
        <v>0.45997573129540931</v>
      </c>
      <c r="AB6" s="3">
        <f t="shared" si="11"/>
        <v>0.99609551965351439</v>
      </c>
    </row>
    <row r="7" spans="1:28" x14ac:dyDescent="0.3">
      <c r="A7" t="s">
        <v>36</v>
      </c>
      <c r="B7" s="9">
        <v>20.656879</v>
      </c>
      <c r="C7" s="9">
        <v>20.921222166666666</v>
      </c>
      <c r="D7" s="9">
        <v>20.922852666666667</v>
      </c>
      <c r="E7" s="9">
        <v>20.967347499999999</v>
      </c>
      <c r="F7" s="9">
        <v>22.812664333333334</v>
      </c>
      <c r="G7" s="9">
        <v>20.7557856666667</v>
      </c>
      <c r="I7" s="3">
        <f t="shared" si="0"/>
        <v>-11.014362499999994</v>
      </c>
      <c r="J7" s="3">
        <f t="shared" si="1"/>
        <v>-10.963617666666668</v>
      </c>
      <c r="K7" s="3">
        <f t="shared" si="2"/>
        <v>-11.019666000000001</v>
      </c>
      <c r="L7" s="3">
        <f t="shared" si="3"/>
        <v>-10.949316</v>
      </c>
      <c r="M7" s="3">
        <f t="shared" si="4"/>
        <v>-10.171996833333335</v>
      </c>
      <c r="N7" s="3">
        <f t="shared" si="5"/>
        <v>-11.022401999999968</v>
      </c>
      <c r="O7" s="3"/>
      <c r="P7" s="3"/>
      <c r="Q7" s="3">
        <f t="shared" si="6"/>
        <v>5.0744833333325801E-2</v>
      </c>
      <c r="R7" s="3">
        <f t="shared" si="7"/>
        <v>-5.303500000007233E-3</v>
      </c>
      <c r="S7" s="3">
        <f t="shared" si="8"/>
        <v>6.5046499999994012E-2</v>
      </c>
      <c r="T7" s="3">
        <f t="shared" si="9"/>
        <v>0.8423656666666588</v>
      </c>
      <c r="U7" s="3">
        <f t="shared" si="10"/>
        <v>-8.039499999973998E-3</v>
      </c>
      <c r="V7" s="3"/>
      <c r="W7" s="3"/>
      <c r="X7" s="3">
        <f t="shared" si="11"/>
        <v>0.96543776487234045</v>
      </c>
      <c r="Y7" s="3">
        <f t="shared" si="11"/>
        <v>1.0036828712373129</v>
      </c>
      <c r="Z7" s="3">
        <f t="shared" si="11"/>
        <v>0.95591450668801015</v>
      </c>
      <c r="AA7" s="3">
        <f t="shared" si="11"/>
        <v>0.55772828097918326</v>
      </c>
      <c r="AB7" s="3">
        <f t="shared" si="11"/>
        <v>1.0055881123338579</v>
      </c>
    </row>
    <row r="8" spans="1:28" x14ac:dyDescent="0.3">
      <c r="A8" t="s">
        <v>82</v>
      </c>
      <c r="B8" s="9">
        <v>25.918120000000002</v>
      </c>
      <c r="C8" s="9">
        <v>26.139456666666671</v>
      </c>
      <c r="D8" s="9">
        <v>26.167883666666668</v>
      </c>
      <c r="E8" s="9">
        <v>26.227890000000002</v>
      </c>
      <c r="F8" s="9">
        <v>27.842818500000003</v>
      </c>
      <c r="G8" s="9">
        <v>26.023436333333336</v>
      </c>
      <c r="I8" s="3">
        <f t="shared" si="0"/>
        <v>-5.7531214999999918</v>
      </c>
      <c r="J8" s="3">
        <f t="shared" si="1"/>
        <v>-5.745383166666663</v>
      </c>
      <c r="K8" s="3">
        <f t="shared" si="2"/>
        <v>-5.774635</v>
      </c>
      <c r="L8" s="3">
        <f t="shared" si="3"/>
        <v>-5.6887734999999964</v>
      </c>
      <c r="M8" s="3">
        <f t="shared" si="4"/>
        <v>-5.1418426666666655</v>
      </c>
      <c r="N8" s="3">
        <f t="shared" si="5"/>
        <v>-5.7547513333333313</v>
      </c>
      <c r="O8" s="3"/>
      <c r="P8" s="3"/>
      <c r="Q8" s="3">
        <f t="shared" si="6"/>
        <v>7.7383333333287396E-3</v>
      </c>
      <c r="R8" s="3">
        <f t="shared" si="7"/>
        <v>-2.1513500000008179E-2</v>
      </c>
      <c r="S8" s="3">
        <f t="shared" si="8"/>
        <v>6.4347999999995409E-2</v>
      </c>
      <c r="T8" s="3">
        <f t="shared" si="9"/>
        <v>0.61127883333332633</v>
      </c>
      <c r="U8" s="3">
        <f t="shared" si="10"/>
        <v>-1.6298333333395476E-3</v>
      </c>
      <c r="V8" s="3"/>
      <c r="W8" s="3"/>
      <c r="X8" s="3">
        <f t="shared" si="11"/>
        <v>0.99465055557874293</v>
      </c>
      <c r="Y8" s="3">
        <f t="shared" si="11"/>
        <v>1.0150237607939714</v>
      </c>
      <c r="Z8" s="3">
        <f t="shared" si="11"/>
        <v>0.95637743747346482</v>
      </c>
      <c r="AA8" s="3">
        <f t="shared" si="11"/>
        <v>0.65461617998356669</v>
      </c>
      <c r="AB8" s="3">
        <f t="shared" si="11"/>
        <v>1.0011303527474453</v>
      </c>
    </row>
    <row r="9" spans="1:28" x14ac:dyDescent="0.3">
      <c r="A9" t="s">
        <v>68</v>
      </c>
      <c r="B9" s="9">
        <v>20.139989499999999</v>
      </c>
      <c r="C9" s="9">
        <v>20.280915</v>
      </c>
      <c r="D9" s="9">
        <v>20.367036666666667</v>
      </c>
      <c r="E9" s="9">
        <v>20.335887</v>
      </c>
      <c r="F9" s="9">
        <v>22.059268500000002</v>
      </c>
      <c r="G9" s="9">
        <v>20.207477999999998</v>
      </c>
      <c r="I9" s="3">
        <f t="shared" si="0"/>
        <v>-11.531251999999995</v>
      </c>
      <c r="J9" s="3">
        <f t="shared" si="1"/>
        <v>-11.603924833333334</v>
      </c>
      <c r="K9" s="3">
        <f t="shared" si="2"/>
        <v>-11.575482000000001</v>
      </c>
      <c r="L9" s="3">
        <f t="shared" si="3"/>
        <v>-11.580776499999999</v>
      </c>
      <c r="M9" s="3">
        <f t="shared" si="4"/>
        <v>-10.925392666666667</v>
      </c>
      <c r="N9" s="3">
        <f t="shared" si="5"/>
        <v>-11.570709666666669</v>
      </c>
      <c r="O9" s="3"/>
      <c r="P9" s="3"/>
      <c r="Q9" s="3">
        <f t="shared" si="6"/>
        <v>-7.2672833333339071E-2</v>
      </c>
      <c r="R9" s="3">
        <f t="shared" si="7"/>
        <v>-4.4230000000005987E-2</v>
      </c>
      <c r="S9" s="3">
        <f t="shared" si="8"/>
        <v>-4.9524500000003968E-2</v>
      </c>
      <c r="T9" s="3">
        <f t="shared" si="9"/>
        <v>0.60585933333332775</v>
      </c>
      <c r="U9" s="3">
        <f t="shared" si="10"/>
        <v>-3.9457666666674385E-2</v>
      </c>
      <c r="V9" s="3"/>
      <c r="W9" s="3"/>
      <c r="X9" s="3">
        <f t="shared" si="11"/>
        <v>1.0516632615892532</v>
      </c>
      <c r="Y9" s="3">
        <f t="shared" si="11"/>
        <v>1.0311326928372029</v>
      </c>
      <c r="Z9" s="3">
        <f t="shared" si="11"/>
        <v>1.0349237655629495</v>
      </c>
      <c r="AA9" s="3">
        <f t="shared" si="11"/>
        <v>0.65707987751584029</v>
      </c>
      <c r="AB9" s="3">
        <f t="shared" si="11"/>
        <v>1.0277274140088652</v>
      </c>
    </row>
    <row r="10" spans="1:28" x14ac:dyDescent="0.3">
      <c r="A10" t="s">
        <v>115</v>
      </c>
      <c r="B10" s="9">
        <v>18.833596499999999</v>
      </c>
      <c r="C10" s="9">
        <v>18.969036833333334</v>
      </c>
      <c r="D10" s="9">
        <v>19.042977</v>
      </c>
      <c r="E10" s="9">
        <v>19.0198255</v>
      </c>
      <c r="F10" s="9">
        <v>20.709473166666665</v>
      </c>
      <c r="G10" s="9">
        <v>18.921850333333335</v>
      </c>
      <c r="I10" s="3">
        <f t="shared" si="0"/>
        <v>-12.837644999999995</v>
      </c>
      <c r="J10" s="3">
        <f t="shared" si="1"/>
        <v>-12.915803</v>
      </c>
      <c r="K10" s="3">
        <f t="shared" si="2"/>
        <v>-12.899541666666668</v>
      </c>
      <c r="L10" s="3">
        <f t="shared" si="3"/>
        <v>-12.896837999999999</v>
      </c>
      <c r="M10" s="3">
        <f t="shared" si="4"/>
        <v>-12.275188000000004</v>
      </c>
      <c r="N10" s="3">
        <f t="shared" si="5"/>
        <v>-12.856337333333332</v>
      </c>
      <c r="O10" s="3"/>
      <c r="P10" s="3"/>
      <c r="Q10" s="3">
        <f t="shared" si="6"/>
        <v>-7.8158000000005501E-2</v>
      </c>
      <c r="R10" s="3">
        <f t="shared" si="7"/>
        <v>-6.1896666666672928E-2</v>
      </c>
      <c r="S10" s="3">
        <f t="shared" si="8"/>
        <v>-5.9193000000004048E-2</v>
      </c>
      <c r="T10" s="3">
        <f t="shared" si="9"/>
        <v>0.56245699999999133</v>
      </c>
      <c r="U10" s="3">
        <f t="shared" si="10"/>
        <v>-1.869233333333753E-2</v>
      </c>
      <c r="V10" s="3"/>
      <c r="W10" s="3"/>
      <c r="X10" s="3">
        <f t="shared" si="11"/>
        <v>1.0556693253135359</v>
      </c>
      <c r="Y10" s="3">
        <f t="shared" si="11"/>
        <v>1.0438371596897607</v>
      </c>
      <c r="Z10" s="3">
        <f t="shared" si="11"/>
        <v>1.0418828000638576</v>
      </c>
      <c r="AA10" s="3">
        <f t="shared" si="11"/>
        <v>0.67714795578512277</v>
      </c>
      <c r="AB10" s="3">
        <f t="shared" si="11"/>
        <v>1.0130408377721418</v>
      </c>
    </row>
    <row r="11" spans="1:28" x14ac:dyDescent="0.3">
      <c r="A11" s="6" t="s">
        <v>172</v>
      </c>
      <c r="B11" s="9">
        <v>24.181861877441406</v>
      </c>
      <c r="C11" s="9">
        <v>24.311899185180664</v>
      </c>
      <c r="D11" s="9">
        <v>24.365369160970051</v>
      </c>
      <c r="E11" s="9">
        <v>24.387055397033691</v>
      </c>
      <c r="F11" s="9">
        <v>26.053637377421023</v>
      </c>
      <c r="G11" s="9">
        <v>24.243874231974285</v>
      </c>
      <c r="I11" s="3">
        <f t="shared" si="0"/>
        <v>-7.4893796225585874</v>
      </c>
      <c r="J11" s="3">
        <f t="shared" si="1"/>
        <v>-7.5729406481526702</v>
      </c>
      <c r="K11" s="3">
        <f t="shared" si="2"/>
        <v>-7.5771495056966174</v>
      </c>
      <c r="L11" s="3">
        <f t="shared" si="3"/>
        <v>-7.5296081029663071</v>
      </c>
      <c r="M11" s="3">
        <f t="shared" si="4"/>
        <v>-6.9310237892456463</v>
      </c>
      <c r="N11" s="3">
        <f t="shared" si="5"/>
        <v>-7.5343134346923826</v>
      </c>
      <c r="O11" s="3"/>
      <c r="P11" s="3"/>
      <c r="Q11" s="3">
        <f t="shared" si="6"/>
        <v>-8.3561025594082849E-2</v>
      </c>
      <c r="R11" s="3">
        <f t="shared" si="7"/>
        <v>-8.7769883138030025E-2</v>
      </c>
      <c r="S11" s="3">
        <f t="shared" si="8"/>
        <v>-4.0228480407719758E-2</v>
      </c>
      <c r="T11" s="3">
        <f t="shared" si="9"/>
        <v>0.55835583331294103</v>
      </c>
      <c r="U11" s="3">
        <f t="shared" si="10"/>
        <v>-4.4933812133795215E-2</v>
      </c>
      <c r="V11" s="3"/>
      <c r="W11" s="3"/>
      <c r="X11" s="3">
        <f t="shared" si="11"/>
        <v>1.0596303165215633</v>
      </c>
      <c r="Y11" s="3">
        <f t="shared" si="11"/>
        <v>1.0627261508593888</v>
      </c>
      <c r="Z11" s="3">
        <f t="shared" si="11"/>
        <v>1.0282766625025537</v>
      </c>
      <c r="AA11" s="3">
        <f t="shared" si="11"/>
        <v>0.67907563110509406</v>
      </c>
      <c r="AB11" s="3">
        <f t="shared" si="11"/>
        <v>1.0316358488954582</v>
      </c>
    </row>
    <row r="12" spans="1:28" x14ac:dyDescent="0.3">
      <c r="A12" t="s">
        <v>76</v>
      </c>
      <c r="B12" s="9">
        <v>18.894436499999998</v>
      </c>
      <c r="C12" s="9">
        <v>19.128801333333332</v>
      </c>
      <c r="D12" s="9">
        <v>19.193876833333331</v>
      </c>
      <c r="E12" s="9">
        <v>19.166036999999999</v>
      </c>
      <c r="F12" s="9">
        <v>20.923587166666668</v>
      </c>
      <c r="G12" s="9">
        <v>18.997701333333332</v>
      </c>
      <c r="I12" s="3">
        <f t="shared" si="0"/>
        <v>-12.776804999999996</v>
      </c>
      <c r="J12" s="3">
        <f t="shared" si="1"/>
        <v>-12.756038500000003</v>
      </c>
      <c r="K12" s="3">
        <f t="shared" si="2"/>
        <v>-12.748641833333338</v>
      </c>
      <c r="L12" s="3">
        <f t="shared" si="3"/>
        <v>-12.750626499999999</v>
      </c>
      <c r="M12" s="3">
        <f t="shared" si="4"/>
        <v>-12.061074000000001</v>
      </c>
      <c r="N12" s="3">
        <f t="shared" si="5"/>
        <v>-12.780486333333336</v>
      </c>
      <c r="O12" s="3"/>
      <c r="P12" s="3"/>
      <c r="Q12" s="3">
        <f t="shared" si="6"/>
        <v>2.0766499999993471E-2</v>
      </c>
      <c r="R12" s="3">
        <f t="shared" si="7"/>
        <v>2.8163166666658412E-2</v>
      </c>
      <c r="S12" s="3">
        <f t="shared" si="8"/>
        <v>2.6178499999996774E-2</v>
      </c>
      <c r="T12" s="3">
        <f t="shared" si="9"/>
        <v>0.71573099999999457</v>
      </c>
      <c r="U12" s="3">
        <f t="shared" si="10"/>
        <v>-3.6813333333398646E-3</v>
      </c>
      <c r="V12" s="3"/>
      <c r="W12" s="3"/>
      <c r="X12" s="3">
        <f t="shared" si="11"/>
        <v>0.98570886087726228</v>
      </c>
      <c r="Y12" s="3">
        <f t="shared" si="11"/>
        <v>0.98066808561217067</v>
      </c>
      <c r="Z12" s="3">
        <f t="shared" si="11"/>
        <v>0.98201808581902417</v>
      </c>
      <c r="AA12" s="3">
        <f>2^-T12</f>
        <v>0.60889653151957268</v>
      </c>
      <c r="AB12" s="3">
        <f t="shared" si="11"/>
        <v>1.0025549641928833</v>
      </c>
    </row>
    <row r="13" spans="1:28" x14ac:dyDescent="0.3">
      <c r="A13" s="6" t="s">
        <v>133</v>
      </c>
      <c r="B13" s="9">
        <v>34.800447463989258</v>
      </c>
      <c r="C13" s="9">
        <v>34.90951156616206</v>
      </c>
      <c r="D13" s="9">
        <v>34.976016743977844</v>
      </c>
      <c r="E13" s="9">
        <v>34.962190246581997</v>
      </c>
      <c r="F13" s="9">
        <v>37.142997868855751</v>
      </c>
      <c r="G13" s="9">
        <v>34.837466939290323</v>
      </c>
      <c r="I13" s="3">
        <f t="shared" si="0"/>
        <v>3.1292059639892642</v>
      </c>
      <c r="J13" s="3">
        <f t="shared" si="1"/>
        <v>3.0246717328287254</v>
      </c>
      <c r="K13" s="3">
        <f t="shared" si="2"/>
        <v>3.0334980773111759</v>
      </c>
      <c r="L13" s="3">
        <f t="shared" si="3"/>
        <v>3.0455267465819986</v>
      </c>
      <c r="M13" s="3">
        <f t="shared" si="4"/>
        <v>4.1583367021890822</v>
      </c>
      <c r="N13" s="3">
        <f t="shared" si="5"/>
        <v>3.0592792726236553</v>
      </c>
      <c r="O13" s="3"/>
      <c r="P13" s="3"/>
      <c r="Q13" s="3">
        <f t="shared" si="6"/>
        <v>-0.10453423116053884</v>
      </c>
      <c r="R13" s="3">
        <f t="shared" si="7"/>
        <v>-9.5707886678088272E-2</v>
      </c>
      <c r="S13" s="3">
        <f t="shared" si="8"/>
        <v>-8.3679217407265583E-2</v>
      </c>
      <c r="T13" s="3">
        <f t="shared" si="9"/>
        <v>1.029130738199818</v>
      </c>
      <c r="U13" s="3">
        <f t="shared" si="10"/>
        <v>-6.9926691365608917E-2</v>
      </c>
      <c r="V13" s="3"/>
      <c r="W13" s="3"/>
      <c r="X13" s="3">
        <f t="shared" si="11"/>
        <v>1.0751472270537501</v>
      </c>
      <c r="Y13" s="3">
        <f t="shared" si="11"/>
        <v>1.0685896039262019</v>
      </c>
      <c r="Z13" s="3">
        <f t="shared" si="11"/>
        <v>1.0597171295728938</v>
      </c>
      <c r="AA13" s="3">
        <f t="shared" si="11"/>
        <v>0.49000530097934969</v>
      </c>
      <c r="AB13" s="3">
        <f t="shared" si="11"/>
        <v>1.0496633450176889</v>
      </c>
    </row>
    <row r="14" spans="1:28" x14ac:dyDescent="0.3">
      <c r="A14" t="s">
        <v>6</v>
      </c>
      <c r="B14" s="9">
        <v>30.493934500000005</v>
      </c>
      <c r="C14" s="9">
        <v>30.808754666666669</v>
      </c>
      <c r="D14" s="9">
        <v>30.860447666666669</v>
      </c>
      <c r="E14" s="9">
        <v>30.806418499999996</v>
      </c>
      <c r="F14" s="9">
        <v>32.834356166666659</v>
      </c>
      <c r="G14" s="9">
        <v>30.623892000000001</v>
      </c>
      <c r="I14" s="3">
        <f t="shared" si="0"/>
        <v>-1.1773069999999883</v>
      </c>
      <c r="J14" s="3">
        <f t="shared" si="1"/>
        <v>-1.0760851666666653</v>
      </c>
      <c r="K14" s="3">
        <f t="shared" si="2"/>
        <v>-1.0820709999999991</v>
      </c>
      <c r="L14" s="3">
        <f t="shared" si="3"/>
        <v>-1.1102450000000026</v>
      </c>
      <c r="M14" s="3">
        <f t="shared" si="4"/>
        <v>-0.15030500000001012</v>
      </c>
      <c r="N14" s="3">
        <f t="shared" si="5"/>
        <v>-1.1542956666666662</v>
      </c>
      <c r="O14" s="3"/>
      <c r="P14" s="3"/>
      <c r="Q14" s="3">
        <f t="shared" si="6"/>
        <v>0.10122183333332302</v>
      </c>
      <c r="R14" s="3">
        <f t="shared" si="7"/>
        <v>9.5235999999989218E-2</v>
      </c>
      <c r="S14" s="3">
        <f t="shared" si="8"/>
        <v>6.7061999999985744E-2</v>
      </c>
      <c r="T14" s="3">
        <f t="shared" si="9"/>
        <v>1.0270019999999782</v>
      </c>
      <c r="U14" s="3">
        <f t="shared" si="10"/>
        <v>2.301133333332217E-2</v>
      </c>
      <c r="V14" s="3"/>
      <c r="W14" s="3"/>
      <c r="X14" s="3">
        <f t="shared" si="11"/>
        <v>0.93224313077577425</v>
      </c>
      <c r="Y14" s="3">
        <f>2^-R14</f>
        <v>0.9361191019862396</v>
      </c>
      <c r="Z14" s="3">
        <f t="shared" si="11"/>
        <v>0.9545799900636438</v>
      </c>
      <c r="AA14" s="3">
        <f t="shared" si="11"/>
        <v>0.49072885163163571</v>
      </c>
      <c r="AB14" s="3">
        <f t="shared" si="11"/>
        <v>0.98417629064120171</v>
      </c>
    </row>
    <row r="15" spans="1:28" x14ac:dyDescent="0.3">
      <c r="A15" t="s">
        <v>93</v>
      </c>
      <c r="B15" s="9">
        <v>20.747902499999999</v>
      </c>
      <c r="C15" s="9">
        <v>20.922024500000003</v>
      </c>
      <c r="D15" s="9">
        <v>21.034398666666664</v>
      </c>
      <c r="E15" s="9">
        <v>20.9556395</v>
      </c>
      <c r="F15" s="9">
        <v>22.740185</v>
      </c>
      <c r="G15" s="9">
        <v>20.842601999999999</v>
      </c>
      <c r="I15" s="3">
        <f t="shared" si="0"/>
        <v>-10.923338999999995</v>
      </c>
      <c r="J15" s="3">
        <f t="shared" si="1"/>
        <v>-10.962815333333332</v>
      </c>
      <c r="K15" s="3">
        <f t="shared" si="2"/>
        <v>-10.908120000000004</v>
      </c>
      <c r="L15" s="3">
        <f t="shared" si="3"/>
        <v>-10.961023999999998</v>
      </c>
      <c r="M15" s="3">
        <f t="shared" si="4"/>
        <v>-10.244476166666669</v>
      </c>
      <c r="N15" s="3">
        <f t="shared" si="5"/>
        <v>-10.935585666666668</v>
      </c>
      <c r="O15" s="3"/>
      <c r="P15" s="3"/>
      <c r="Q15" s="3">
        <f t="shared" si="6"/>
        <v>-3.9476333333336555E-2</v>
      </c>
      <c r="R15" s="3">
        <f t="shared" si="7"/>
        <v>1.5218999999991212E-2</v>
      </c>
      <c r="S15" s="3">
        <f t="shared" si="8"/>
        <v>-3.7685000000003299E-2</v>
      </c>
      <c r="T15" s="3">
        <f t="shared" si="9"/>
        <v>0.67886283333332642</v>
      </c>
      <c r="U15" s="3">
        <f t="shared" si="10"/>
        <v>-1.2246666666673178E-2</v>
      </c>
      <c r="V15" s="3"/>
      <c r="W15" s="3"/>
      <c r="X15" s="3">
        <f t="shared" si="11"/>
        <v>1.0277407116002644</v>
      </c>
      <c r="Y15" s="3">
        <f t="shared" si="11"/>
        <v>0.98950643869604415</v>
      </c>
      <c r="Z15" s="3">
        <f t="shared" si="11"/>
        <v>1.0264654013972434</v>
      </c>
      <c r="AA15" s="3">
        <f t="shared" si="11"/>
        <v>0.62465745036514331</v>
      </c>
      <c r="AB15" s="3">
        <f t="shared" si="11"/>
        <v>1.0085248740103809</v>
      </c>
    </row>
    <row r="16" spans="1:28" x14ac:dyDescent="0.3">
      <c r="A16" s="6" t="s">
        <v>160</v>
      </c>
      <c r="B16" s="9">
        <v>32.896339416503906</v>
      </c>
      <c r="C16" s="9">
        <v>33.028593317667607</v>
      </c>
      <c r="D16" s="9">
        <v>33.068245824178028</v>
      </c>
      <c r="E16" s="9">
        <v>33.063560485839815</v>
      </c>
      <c r="F16" s="9">
        <v>34.866221364339147</v>
      </c>
      <c r="G16" s="9">
        <v>32.927997080485007</v>
      </c>
      <c r="I16" s="3">
        <f t="shared" si="0"/>
        <v>1.2250979165039126</v>
      </c>
      <c r="J16" s="3">
        <f t="shared" si="1"/>
        <v>1.1437534843342725</v>
      </c>
      <c r="K16" s="3">
        <f t="shared" si="2"/>
        <v>1.1257271575113599</v>
      </c>
      <c r="L16" s="3">
        <f t="shared" si="3"/>
        <v>1.1468969858398168</v>
      </c>
      <c r="M16" s="3">
        <f t="shared" si="4"/>
        <v>1.8815601976724778</v>
      </c>
      <c r="N16" s="3">
        <f t="shared" si="5"/>
        <v>1.149809413818339</v>
      </c>
      <c r="O16" s="3"/>
      <c r="P16" s="3"/>
      <c r="Q16" s="3">
        <f t="shared" si="6"/>
        <v>-8.1344432169640157E-2</v>
      </c>
      <c r="R16" s="3">
        <f t="shared" si="7"/>
        <v>-9.9370758992552766E-2</v>
      </c>
      <c r="S16" s="3">
        <f t="shared" si="8"/>
        <v>-7.8200930664095836E-2</v>
      </c>
      <c r="T16" s="3">
        <f t="shared" si="9"/>
        <v>0.6564622811685652</v>
      </c>
      <c r="U16" s="3">
        <f t="shared" si="10"/>
        <v>-7.5288502685573633E-2</v>
      </c>
      <c r="V16" s="3"/>
      <c r="W16" s="3"/>
      <c r="X16" s="3">
        <f t="shared" si="11"/>
        <v>1.0580035235442342</v>
      </c>
      <c r="Y16" s="3">
        <f t="shared" si="11"/>
        <v>1.0713061033628404</v>
      </c>
      <c r="Z16" s="3">
        <f t="shared" si="11"/>
        <v>1.055700739616785</v>
      </c>
      <c r="AA16" s="3">
        <f t="shared" si="11"/>
        <v>0.63443212005723537</v>
      </c>
      <c r="AB16" s="3">
        <f t="shared" si="11"/>
        <v>1.0535717027049711</v>
      </c>
    </row>
    <row r="17" spans="1:28" x14ac:dyDescent="0.3">
      <c r="A17" t="s">
        <v>94</v>
      </c>
      <c r="B17" s="9">
        <v>31.620928500000002</v>
      </c>
      <c r="C17" s="9">
        <v>31.758882333333332</v>
      </c>
      <c r="D17" s="9">
        <v>31.858542</v>
      </c>
      <c r="E17" s="9">
        <v>31.783466000000004</v>
      </c>
      <c r="F17" s="9">
        <v>33.519489333333333</v>
      </c>
      <c r="G17" s="9">
        <v>31.655169999999998</v>
      </c>
      <c r="I17" s="3">
        <f t="shared" si="0"/>
        <v>-5.0312999999992059E-2</v>
      </c>
      <c r="J17" s="3">
        <f t="shared" si="1"/>
        <v>-0.12595750000000194</v>
      </c>
      <c r="K17" s="3">
        <f t="shared" si="2"/>
        <v>-8.3976666666668365E-2</v>
      </c>
      <c r="L17" s="3">
        <f t="shared" si="3"/>
        <v>-0.13319749999999431</v>
      </c>
      <c r="M17" s="3">
        <f t="shared" si="4"/>
        <v>0.53482816666666366</v>
      </c>
      <c r="N17" s="3">
        <f t="shared" si="5"/>
        <v>-0.12301766666666936</v>
      </c>
      <c r="O17" s="3"/>
      <c r="P17" s="3"/>
      <c r="Q17" s="3">
        <f t="shared" si="6"/>
        <v>-7.5644500000009884E-2</v>
      </c>
      <c r="R17" s="3">
        <f t="shared" si="7"/>
        <v>-3.3663666666676306E-2</v>
      </c>
      <c r="S17" s="3">
        <f t="shared" si="8"/>
        <v>-8.2884500000002248E-2</v>
      </c>
      <c r="T17" s="3">
        <f t="shared" si="9"/>
        <v>0.58514116666665572</v>
      </c>
      <c r="U17" s="3">
        <f t="shared" si="10"/>
        <v>-7.2704666666677298E-2</v>
      </c>
      <c r="V17" s="3"/>
      <c r="W17" s="3"/>
      <c r="X17" s="3">
        <f t="shared" si="11"/>
        <v>1.0538317125931354</v>
      </c>
      <c r="Y17" s="3">
        <f t="shared" si="11"/>
        <v>1.0236082403548667</v>
      </c>
      <c r="Z17" s="3">
        <f t="shared" si="11"/>
        <v>1.0591335386478813</v>
      </c>
      <c r="AA17" s="3">
        <f t="shared" si="11"/>
        <v>0.6665841105811291</v>
      </c>
      <c r="AB17" s="3">
        <f t="shared" si="11"/>
        <v>1.0516864669899568</v>
      </c>
    </row>
    <row r="18" spans="1:28" x14ac:dyDescent="0.3">
      <c r="A18" s="6" t="s">
        <v>183</v>
      </c>
      <c r="B18" s="9">
        <v>33.217164993286104</v>
      </c>
      <c r="C18" s="9">
        <v>33.399339090983013</v>
      </c>
      <c r="D18" s="9">
        <v>33.462208938598586</v>
      </c>
      <c r="E18" s="9">
        <v>33.406908035278249</v>
      </c>
      <c r="F18" s="9">
        <v>35.12294807434079</v>
      </c>
      <c r="G18" s="9">
        <v>33.285310719807903</v>
      </c>
      <c r="I18" s="3">
        <f t="shared" si="0"/>
        <v>1.5459234932861108</v>
      </c>
      <c r="J18" s="3">
        <f t="shared" si="1"/>
        <v>1.5144992576496783</v>
      </c>
      <c r="K18" s="3">
        <f t="shared" si="2"/>
        <v>1.5196902719319176</v>
      </c>
      <c r="L18" s="3">
        <f t="shared" si="3"/>
        <v>1.4902445352782507</v>
      </c>
      <c r="M18" s="3">
        <f t="shared" si="4"/>
        <v>2.1382869076741216</v>
      </c>
      <c r="N18" s="3">
        <f t="shared" si="5"/>
        <v>1.5071230531412354</v>
      </c>
      <c r="O18" s="3"/>
      <c r="P18" s="3"/>
      <c r="Q18" s="3">
        <f t="shared" si="6"/>
        <v>-3.1424235636432485E-2</v>
      </c>
      <c r="R18" s="3">
        <f t="shared" si="7"/>
        <v>-2.6233221354193148E-2</v>
      </c>
      <c r="S18" s="3">
        <f t="shared" si="8"/>
        <v>-5.5678958007860047E-2</v>
      </c>
      <c r="T18" s="3">
        <f t="shared" si="9"/>
        <v>0.59236341438801077</v>
      </c>
      <c r="U18" s="3">
        <f t="shared" si="10"/>
        <v>-3.8800440144875381E-2</v>
      </c>
      <c r="V18" s="3"/>
      <c r="W18" s="3"/>
      <c r="X18" s="3">
        <f t="shared" si="11"/>
        <v>1.0220205715862942</v>
      </c>
      <c r="Y18" s="3">
        <f t="shared" si="11"/>
        <v>1.0183498095533283</v>
      </c>
      <c r="Z18" s="3">
        <f t="shared" si="11"/>
        <v>1.0393481239752558</v>
      </c>
      <c r="AA18" s="3">
        <f t="shared" si="11"/>
        <v>0.66325547542618568</v>
      </c>
      <c r="AB18" s="3">
        <f t="shared" si="11"/>
        <v>1.0272593345702188</v>
      </c>
    </row>
    <row r="19" spans="1:28" x14ac:dyDescent="0.3">
      <c r="A19" s="6" t="s">
        <v>135</v>
      </c>
      <c r="B19" s="9">
        <v>32.683990478515597</v>
      </c>
      <c r="C19" s="9">
        <v>32.92847518920896</v>
      </c>
      <c r="D19" s="9">
        <v>32.949560165405245</v>
      </c>
      <c r="E19" s="9">
        <v>32.975412368774386</v>
      </c>
      <c r="F19" s="9">
        <v>35.406565348307289</v>
      </c>
      <c r="G19" s="9">
        <v>32.775009409586538</v>
      </c>
      <c r="I19" s="3">
        <f t="shared" si="0"/>
        <v>1.012748978515603</v>
      </c>
      <c r="J19" s="3">
        <f t="shared" si="1"/>
        <v>1.0436353558756259</v>
      </c>
      <c r="K19" s="3">
        <f t="shared" si="2"/>
        <v>1.0070414987385767</v>
      </c>
      <c r="L19" s="3">
        <f t="shared" si="3"/>
        <v>1.0587488687743871</v>
      </c>
      <c r="M19" s="3">
        <f t="shared" si="4"/>
        <v>2.4219041816406204</v>
      </c>
      <c r="N19" s="3">
        <f t="shared" si="5"/>
        <v>0.99682174291987025</v>
      </c>
      <c r="O19" s="3"/>
      <c r="P19" s="3"/>
      <c r="Q19" s="3">
        <f t="shared" si="6"/>
        <v>3.0886377360022976E-2</v>
      </c>
      <c r="R19" s="3">
        <f t="shared" si="7"/>
        <v>-5.7074797770262364E-3</v>
      </c>
      <c r="S19" s="3">
        <f t="shared" si="8"/>
        <v>4.5999890258784149E-2</v>
      </c>
      <c r="T19" s="3">
        <f t="shared" si="9"/>
        <v>1.4091552031250174</v>
      </c>
      <c r="U19" s="3">
        <f t="shared" si="10"/>
        <v>-1.5927235595732725E-2</v>
      </c>
      <c r="V19" s="3"/>
      <c r="W19" s="3"/>
      <c r="X19" s="3">
        <f t="shared" si="11"/>
        <v>0.97881873639712502</v>
      </c>
      <c r="Y19" s="3">
        <f t="shared" si="11"/>
        <v>1.0039639593018892</v>
      </c>
      <c r="Z19" s="3">
        <f t="shared" si="11"/>
        <v>0.96861826290633046</v>
      </c>
      <c r="AA19" s="3">
        <f t="shared" si="11"/>
        <v>0.37653210767933515</v>
      </c>
      <c r="AB19" s="3">
        <f t="shared" si="11"/>
        <v>1.011101083224446</v>
      </c>
    </row>
    <row r="20" spans="1:28" x14ac:dyDescent="0.3">
      <c r="A20" s="6" t="s">
        <v>175</v>
      </c>
      <c r="B20" s="9">
        <v>27.794973526000941</v>
      </c>
      <c r="C20" s="9">
        <v>27.904289232889766</v>
      </c>
      <c r="D20" s="9">
        <v>27.968758176167768</v>
      </c>
      <c r="E20" s="9">
        <v>27.987622032165451</v>
      </c>
      <c r="F20" s="9">
        <v>29.579826291402131</v>
      </c>
      <c r="G20" s="9">
        <v>27.84983263651527</v>
      </c>
      <c r="I20" s="3">
        <f t="shared" si="0"/>
        <v>-3.8762679739990524</v>
      </c>
      <c r="J20" s="3">
        <f t="shared" si="1"/>
        <v>-3.9805506004435678</v>
      </c>
      <c r="K20" s="3">
        <f t="shared" si="2"/>
        <v>-3.9737604904989006</v>
      </c>
      <c r="L20" s="3">
        <f t="shared" si="3"/>
        <v>-3.9290414678345478</v>
      </c>
      <c r="M20" s="3">
        <f t="shared" si="4"/>
        <v>-3.4048348752645374</v>
      </c>
      <c r="N20" s="3">
        <f t="shared" si="5"/>
        <v>-3.9283550301513976</v>
      </c>
      <c r="O20" s="3"/>
      <c r="P20" s="3"/>
      <c r="Q20" s="3">
        <f t="shared" si="6"/>
        <v>-0.10428262644451536</v>
      </c>
      <c r="R20" s="3">
        <f t="shared" si="7"/>
        <v>-9.7492516499848136E-2</v>
      </c>
      <c r="S20" s="3">
        <f t="shared" si="8"/>
        <v>-5.2773493835495344E-2</v>
      </c>
      <c r="T20" s="3">
        <f t="shared" si="9"/>
        <v>0.471433098734515</v>
      </c>
      <c r="U20" s="3">
        <f t="shared" si="10"/>
        <v>-5.2087056152345212E-2</v>
      </c>
      <c r="V20" s="3"/>
      <c r="W20" s="3"/>
      <c r="X20" s="3">
        <f t="shared" si="11"/>
        <v>1.0749597386948684</v>
      </c>
      <c r="Y20" s="3">
        <f t="shared" si="11"/>
        <v>1.069912279072184</v>
      </c>
      <c r="Z20" s="3">
        <f t="shared" si="11"/>
        <v>1.037257072232691</v>
      </c>
      <c r="AA20" s="3">
        <f t="shared" si="11"/>
        <v>0.72124779149935736</v>
      </c>
      <c r="AB20" s="3">
        <f t="shared" si="11"/>
        <v>1.0367636602782513</v>
      </c>
    </row>
    <row r="21" spans="1:28" x14ac:dyDescent="0.3">
      <c r="A21" t="s">
        <v>26</v>
      </c>
      <c r="B21" s="9">
        <v>20.963102000000003</v>
      </c>
      <c r="C21" s="9">
        <v>21.072626</v>
      </c>
      <c r="D21" s="9">
        <v>21.152034333333333</v>
      </c>
      <c r="E21" s="9">
        <v>21.090769500000004</v>
      </c>
      <c r="F21" s="9">
        <v>22.973804999999999</v>
      </c>
      <c r="G21" s="9">
        <v>21.044098999999999</v>
      </c>
      <c r="I21" s="3">
        <f t="shared" si="0"/>
        <v>-10.708139499999991</v>
      </c>
      <c r="J21" s="3">
        <f t="shared" si="1"/>
        <v>-10.812213833333335</v>
      </c>
      <c r="K21" s="3">
        <f t="shared" si="2"/>
        <v>-10.790484333333335</v>
      </c>
      <c r="L21" s="3">
        <f t="shared" si="3"/>
        <v>-10.825893999999995</v>
      </c>
      <c r="M21" s="3">
        <f t="shared" si="4"/>
        <v>-10.01085616666667</v>
      </c>
      <c r="N21" s="3">
        <f t="shared" si="5"/>
        <v>-10.734088666666668</v>
      </c>
      <c r="O21" s="3"/>
      <c r="P21" s="3"/>
      <c r="Q21" s="3">
        <f t="shared" si="6"/>
        <v>-0.10407433333334382</v>
      </c>
      <c r="R21" s="3">
        <f t="shared" si="7"/>
        <v>-8.2344833333344525E-2</v>
      </c>
      <c r="S21" s="3">
        <f t="shared" si="8"/>
        <v>-0.11775450000000376</v>
      </c>
      <c r="T21" s="3">
        <f t="shared" si="9"/>
        <v>0.6972833333333206</v>
      </c>
      <c r="U21" s="3">
        <f t="shared" si="10"/>
        <v>-2.594916666667757E-2</v>
      </c>
      <c r="V21" s="3"/>
      <c r="W21" s="3"/>
      <c r="X21" s="3">
        <f t="shared" si="11"/>
        <v>1.0748045495944611</v>
      </c>
      <c r="Y21" s="3">
        <f t="shared" si="11"/>
        <v>1.0587374243211263</v>
      </c>
      <c r="Z21" s="3">
        <f t="shared" si="11"/>
        <v>1.0850447166801369</v>
      </c>
      <c r="AA21" s="3">
        <f t="shared" si="11"/>
        <v>0.6167324518749987</v>
      </c>
      <c r="AB21" s="3">
        <f t="shared" si="11"/>
        <v>1.0181493246598026</v>
      </c>
    </row>
    <row r="22" spans="1:28" x14ac:dyDescent="0.3">
      <c r="A22" t="s">
        <v>96</v>
      </c>
      <c r="B22" s="9">
        <v>20.379477999999995</v>
      </c>
      <c r="C22" s="9">
        <v>20.639974499999997</v>
      </c>
      <c r="D22" s="9">
        <v>20.692854000000001</v>
      </c>
      <c r="E22" s="9">
        <v>20.681873</v>
      </c>
      <c r="F22" s="9">
        <v>22.373559</v>
      </c>
      <c r="G22" s="9">
        <v>20.509440999999999</v>
      </c>
      <c r="I22" s="3">
        <f t="shared" si="0"/>
        <v>-11.291763499999998</v>
      </c>
      <c r="J22" s="3">
        <f t="shared" si="1"/>
        <v>-11.244865333333337</v>
      </c>
      <c r="K22" s="3">
        <f t="shared" si="2"/>
        <v>-11.249664666666668</v>
      </c>
      <c r="L22" s="3">
        <f t="shared" si="3"/>
        <v>-11.234790499999999</v>
      </c>
      <c r="M22" s="3">
        <f t="shared" si="4"/>
        <v>-10.611102166666669</v>
      </c>
      <c r="N22" s="3">
        <f t="shared" si="5"/>
        <v>-11.268746666666669</v>
      </c>
      <c r="O22" s="3"/>
      <c r="P22" s="3"/>
      <c r="Q22" s="3">
        <f t="shared" si="6"/>
        <v>4.6898166666661467E-2</v>
      </c>
      <c r="R22" s="3">
        <f t="shared" si="7"/>
        <v>4.2098833333330532E-2</v>
      </c>
      <c r="S22" s="3">
        <f t="shared" si="8"/>
        <v>5.6972999999999274E-2</v>
      </c>
      <c r="T22" s="3">
        <f t="shared" si="9"/>
        <v>0.68066133333332957</v>
      </c>
      <c r="U22" s="3">
        <f t="shared" si="10"/>
        <v>2.30168333333296E-2</v>
      </c>
      <c r="V22" s="3"/>
      <c r="W22" s="3"/>
      <c r="X22" s="3">
        <f t="shared" si="11"/>
        <v>0.9680153523182462</v>
      </c>
      <c r="Y22" s="3">
        <f t="shared" si="11"/>
        <v>0.97124095738448912</v>
      </c>
      <c r="Z22" s="3">
        <f t="shared" si="11"/>
        <v>0.96127891853026581</v>
      </c>
      <c r="AA22" s="3">
        <f t="shared" si="11"/>
        <v>0.62387922182394473</v>
      </c>
      <c r="AB22" s="3">
        <f t="shared" si="11"/>
        <v>0.98417253866373289</v>
      </c>
    </row>
    <row r="23" spans="1:28" x14ac:dyDescent="0.3">
      <c r="A23" s="6" t="s">
        <v>139</v>
      </c>
      <c r="B23" s="9">
        <v>28.48330020904541</v>
      </c>
      <c r="C23" s="9">
        <v>28.61593786875407</v>
      </c>
      <c r="D23" s="9">
        <v>28.661295255025227</v>
      </c>
      <c r="E23" s="9">
        <v>28.758950233459473</v>
      </c>
      <c r="F23" s="9">
        <v>30.585795720418258</v>
      </c>
      <c r="G23" s="9">
        <v>28.47759501139323</v>
      </c>
      <c r="I23" s="3">
        <f t="shared" si="0"/>
        <v>-3.1879412909545835</v>
      </c>
      <c r="J23" s="3">
        <f t="shared" si="1"/>
        <v>-3.2689019645792641</v>
      </c>
      <c r="K23" s="3">
        <f t="shared" si="2"/>
        <v>-3.2812234116414416</v>
      </c>
      <c r="L23" s="3">
        <f t="shared" si="3"/>
        <v>-3.1577132665405259</v>
      </c>
      <c r="M23" s="3">
        <f t="shared" si="4"/>
        <v>-2.3988654462484114</v>
      </c>
      <c r="N23" s="3">
        <f t="shared" si="5"/>
        <v>-3.3005926552734373</v>
      </c>
      <c r="O23" s="3"/>
      <c r="P23" s="3"/>
      <c r="Q23" s="3">
        <f t="shared" si="6"/>
        <v>-8.0960673624680624E-2</v>
      </c>
      <c r="R23" s="3">
        <f t="shared" si="7"/>
        <v>-9.328212068685815E-2</v>
      </c>
      <c r="S23" s="3">
        <f t="shared" si="8"/>
        <v>3.0228024414057586E-2</v>
      </c>
      <c r="T23" s="3">
        <f t="shared" si="9"/>
        <v>0.78907584470617209</v>
      </c>
      <c r="U23" s="3">
        <f t="shared" si="10"/>
        <v>-0.11265136431885381</v>
      </c>
      <c r="V23" s="3"/>
      <c r="W23" s="3"/>
      <c r="X23" s="3">
        <f t="shared" si="11"/>
        <v>1.0577221308136671</v>
      </c>
      <c r="Y23" s="3">
        <f t="shared" si="11"/>
        <v>1.0667943733116165</v>
      </c>
      <c r="Z23" s="3">
        <f t="shared" si="11"/>
        <v>0.97926550805429313</v>
      </c>
      <c r="AA23" s="3">
        <f t="shared" si="11"/>
        <v>0.57871468377072866</v>
      </c>
      <c r="AB23" s="3">
        <f t="shared" si="11"/>
        <v>1.081213450367019</v>
      </c>
    </row>
    <row r="24" spans="1:28" x14ac:dyDescent="0.3">
      <c r="A24" s="6" t="s">
        <v>166</v>
      </c>
      <c r="B24" s="9">
        <v>27.764737129211426</v>
      </c>
      <c r="C24" s="9">
        <v>27.878766212463322</v>
      </c>
      <c r="D24" s="9">
        <v>27.968299204508412</v>
      </c>
      <c r="E24" s="9">
        <v>27.949292564392067</v>
      </c>
      <c r="F24" s="9">
        <v>29.65237796783444</v>
      </c>
      <c r="G24" s="9">
        <v>27.777645645141547</v>
      </c>
      <c r="I24" s="3">
        <f t="shared" si="0"/>
        <v>-3.9065043707885678</v>
      </c>
      <c r="J24" s="3">
        <f t="shared" si="1"/>
        <v>-4.0060736208700121</v>
      </c>
      <c r="K24" s="3">
        <f t="shared" si="2"/>
        <v>-3.9742194621582563</v>
      </c>
      <c r="L24" s="3">
        <f t="shared" si="3"/>
        <v>-3.9673709356079314</v>
      </c>
      <c r="M24" s="3">
        <f t="shared" si="4"/>
        <v>-3.3322831988322292</v>
      </c>
      <c r="N24" s="3">
        <f t="shared" si="5"/>
        <v>-4.0005420215251206</v>
      </c>
      <c r="O24" s="3"/>
      <c r="P24" s="3"/>
      <c r="Q24" s="3">
        <f t="shared" si="6"/>
        <v>-9.9569250081444238E-2</v>
      </c>
      <c r="R24" s="3">
        <f t="shared" si="7"/>
        <v>-6.7715091369688452E-2</v>
      </c>
      <c r="S24" s="3">
        <f t="shared" si="8"/>
        <v>-6.0866564819363589E-2</v>
      </c>
      <c r="T24" s="3">
        <f t="shared" si="9"/>
        <v>0.57422117195633859</v>
      </c>
      <c r="U24" s="3">
        <f t="shared" si="10"/>
        <v>-9.4037650736552791E-2</v>
      </c>
      <c r="V24" s="3"/>
      <c r="W24" s="3"/>
      <c r="X24" s="3">
        <f t="shared" si="11"/>
        <v>1.0714535075874634</v>
      </c>
      <c r="Y24" s="3">
        <f t="shared" si="11"/>
        <v>1.0480554812946905</v>
      </c>
      <c r="Z24" s="3">
        <f t="shared" si="11"/>
        <v>1.043092113249938</v>
      </c>
      <c r="AA24" s="3">
        <f t="shared" si="11"/>
        <v>0.67164873804723646</v>
      </c>
      <c r="AB24" s="3">
        <f t="shared" si="11"/>
        <v>1.0673531929284541</v>
      </c>
    </row>
    <row r="25" spans="1:28" x14ac:dyDescent="0.3">
      <c r="A25" s="6" t="s">
        <v>178</v>
      </c>
      <c r="B25" s="9">
        <v>25.462283325195255</v>
      </c>
      <c r="C25" s="9">
        <v>25.685453097025501</v>
      </c>
      <c r="D25" s="9">
        <v>25.748482640584253</v>
      </c>
      <c r="E25" s="9">
        <v>25.654274177551201</v>
      </c>
      <c r="F25" s="9">
        <v>27.326686795552533</v>
      </c>
      <c r="G25" s="9">
        <v>25.606967417399034</v>
      </c>
      <c r="I25" s="3">
        <f t="shared" si="0"/>
        <v>-6.2089581748047387</v>
      </c>
      <c r="J25" s="3">
        <f t="shared" si="1"/>
        <v>-6.199386736307833</v>
      </c>
      <c r="K25" s="3">
        <f t="shared" si="2"/>
        <v>-6.194036026082415</v>
      </c>
      <c r="L25" s="3">
        <f t="shared" si="3"/>
        <v>-6.2623893224487972</v>
      </c>
      <c r="M25" s="3">
        <f t="shared" si="4"/>
        <v>-5.6579743711141361</v>
      </c>
      <c r="N25" s="3">
        <f t="shared" si="5"/>
        <v>-6.171220249267634</v>
      </c>
      <c r="O25" s="3"/>
      <c r="P25" s="3"/>
      <c r="Q25" s="3">
        <f t="shared" si="6"/>
        <v>9.5714384969056709E-3</v>
      </c>
      <c r="R25" s="3">
        <f t="shared" si="7"/>
        <v>1.4922148722323669E-2</v>
      </c>
      <c r="S25" s="3">
        <f t="shared" si="8"/>
        <v>-5.3431147644058541E-2</v>
      </c>
      <c r="T25" s="3">
        <f t="shared" si="9"/>
        <v>0.55098380369060251</v>
      </c>
      <c r="U25" s="3">
        <f t="shared" si="10"/>
        <v>3.7737925537104644E-2</v>
      </c>
      <c r="V25" s="3"/>
      <c r="W25" s="3"/>
      <c r="X25" s="3">
        <f t="shared" si="11"/>
        <v>0.99338754353832603</v>
      </c>
      <c r="Y25" s="3">
        <f t="shared" si="11"/>
        <v>0.98971006209818946</v>
      </c>
      <c r="Z25" s="3">
        <f t="shared" si="11"/>
        <v>1.0377300145725654</v>
      </c>
      <c r="AA25" s="3">
        <f t="shared" si="11"/>
        <v>0.68255452154753105</v>
      </c>
      <c r="AB25" s="3">
        <f t="shared" si="11"/>
        <v>0.97418121850468953</v>
      </c>
    </row>
    <row r="26" spans="1:28" x14ac:dyDescent="0.3">
      <c r="A26" t="s">
        <v>116</v>
      </c>
      <c r="B26" s="9">
        <v>23.314616999999998</v>
      </c>
      <c r="C26" s="9">
        <v>23.481821333333333</v>
      </c>
      <c r="D26" s="9">
        <v>23.591753833333332</v>
      </c>
      <c r="E26" s="9">
        <v>23.5332945</v>
      </c>
      <c r="F26" s="9">
        <v>25.243185999999998</v>
      </c>
      <c r="G26" s="9">
        <v>23.354723666666661</v>
      </c>
      <c r="I26" s="3">
        <f t="shared" si="0"/>
        <v>-8.3566244999999952</v>
      </c>
      <c r="J26" s="3">
        <f t="shared" si="1"/>
        <v>-8.4030185000000017</v>
      </c>
      <c r="K26" s="3">
        <f t="shared" si="2"/>
        <v>-8.3507648333333364</v>
      </c>
      <c r="L26" s="3">
        <f t="shared" si="3"/>
        <v>-8.3833689999999983</v>
      </c>
      <c r="M26" s="3">
        <f t="shared" si="4"/>
        <v>-7.741475166666671</v>
      </c>
      <c r="N26" s="3">
        <f t="shared" si="5"/>
        <v>-8.4234640000000063</v>
      </c>
      <c r="O26" s="3"/>
      <c r="P26" s="3"/>
      <c r="Q26" s="3">
        <f t="shared" si="6"/>
        <v>-4.6394000000006486E-2</v>
      </c>
      <c r="R26" s="3">
        <f t="shared" si="7"/>
        <v>5.8596666666588249E-3</v>
      </c>
      <c r="S26" s="3">
        <f t="shared" si="8"/>
        <v>-2.6744500000003057E-2</v>
      </c>
      <c r="T26" s="3">
        <f t="shared" si="9"/>
        <v>0.61514933333332422</v>
      </c>
      <c r="U26" s="3">
        <f t="shared" si="10"/>
        <v>-6.6839500000011043E-2</v>
      </c>
      <c r="V26" s="3"/>
      <c r="W26" s="3"/>
      <c r="X26" s="3">
        <f t="shared" si="11"/>
        <v>1.0326805220155826</v>
      </c>
      <c r="Y26" s="3">
        <f t="shared" si="11"/>
        <v>0.99594662575882553</v>
      </c>
      <c r="Z26" s="3">
        <f t="shared" si="11"/>
        <v>1.0187107678754415</v>
      </c>
      <c r="AA26" s="3">
        <f t="shared" si="11"/>
        <v>0.65286231228264535</v>
      </c>
      <c r="AB26" s="3">
        <f t="shared" si="11"/>
        <v>1.0474195950595857</v>
      </c>
    </row>
    <row r="27" spans="1:28" x14ac:dyDescent="0.3">
      <c r="A27" s="6" t="s">
        <v>179</v>
      </c>
      <c r="B27" s="9">
        <v>28.912666702270467</v>
      </c>
      <c r="C27" s="9">
        <v>29.063288942972775</v>
      </c>
      <c r="D27" s="9">
        <v>29.075552622477165</v>
      </c>
      <c r="E27" s="9">
        <v>29.157413101196198</v>
      </c>
      <c r="F27" s="9">
        <v>30.704341379801402</v>
      </c>
      <c r="G27" s="9">
        <v>28.98456916809079</v>
      </c>
      <c r="I27" s="3">
        <f t="shared" si="0"/>
        <v>-2.7585747977295263</v>
      </c>
      <c r="J27" s="3">
        <f t="shared" si="1"/>
        <v>-2.8215508903605588</v>
      </c>
      <c r="K27" s="3">
        <f t="shared" si="2"/>
        <v>-2.8669660441895033</v>
      </c>
      <c r="L27" s="3">
        <f t="shared" si="3"/>
        <v>-2.7592503988038004</v>
      </c>
      <c r="M27" s="3">
        <f t="shared" si="4"/>
        <v>-2.2803197868652667</v>
      </c>
      <c r="N27" s="3">
        <f t="shared" si="5"/>
        <v>-2.7936184985758779</v>
      </c>
      <c r="O27" s="3"/>
      <c r="P27" s="3"/>
      <c r="Q27" s="3">
        <f t="shared" si="6"/>
        <v>-6.2976092631032543E-2</v>
      </c>
      <c r="R27" s="3">
        <f t="shared" si="7"/>
        <v>-0.108391246459977</v>
      </c>
      <c r="S27" s="3">
        <f t="shared" si="8"/>
        <v>-6.7560107427411253E-4</v>
      </c>
      <c r="T27" s="3">
        <f t="shared" si="9"/>
        <v>0.47825501086425959</v>
      </c>
      <c r="U27" s="3">
        <f t="shared" si="10"/>
        <v>-3.5043700846351555E-2</v>
      </c>
      <c r="V27" s="3"/>
      <c r="W27" s="3"/>
      <c r="X27" s="3">
        <f t="shared" si="11"/>
        <v>1.0446184520085189</v>
      </c>
      <c r="Y27" s="3">
        <f t="shared" si="11"/>
        <v>1.0780254566176317</v>
      </c>
      <c r="Z27" s="3">
        <f t="shared" si="11"/>
        <v>1.000468400645155</v>
      </c>
      <c r="AA27" s="3">
        <f t="shared" si="11"/>
        <v>0.71784535770720526</v>
      </c>
      <c r="AB27" s="3">
        <f t="shared" si="11"/>
        <v>1.0245878584749197</v>
      </c>
    </row>
    <row r="28" spans="1:28" x14ac:dyDescent="0.3">
      <c r="A28" t="s">
        <v>78</v>
      </c>
      <c r="B28" s="9">
        <v>29.137226500000001</v>
      </c>
      <c r="C28" s="9">
        <v>29.349558166666668</v>
      </c>
      <c r="D28" s="9">
        <v>29.419004166666667</v>
      </c>
      <c r="E28" s="9">
        <v>29.417031499999997</v>
      </c>
      <c r="F28" s="9">
        <v>31.086248666666666</v>
      </c>
      <c r="G28" s="9">
        <v>29.197306000000001</v>
      </c>
      <c r="I28" s="3">
        <f t="shared" si="0"/>
        <v>-2.534014999999993</v>
      </c>
      <c r="J28" s="3">
        <f t="shared" si="1"/>
        <v>-2.5352816666666662</v>
      </c>
      <c r="K28" s="3">
        <f t="shared" si="2"/>
        <v>-2.523514500000001</v>
      </c>
      <c r="L28" s="3">
        <f t="shared" si="3"/>
        <v>-2.4996320000000019</v>
      </c>
      <c r="M28" s="3">
        <f t="shared" si="4"/>
        <v>-1.8984125000000027</v>
      </c>
      <c r="N28" s="3">
        <f t="shared" si="5"/>
        <v>-2.5808816666666665</v>
      </c>
      <c r="O28" s="3"/>
      <c r="P28" s="3"/>
      <c r="Q28" s="3">
        <f t="shared" si="6"/>
        <v>-1.2666666666731885E-3</v>
      </c>
      <c r="R28" s="3">
        <f t="shared" si="7"/>
        <v>1.050049999999203E-2</v>
      </c>
      <c r="S28" s="3">
        <f t="shared" si="8"/>
        <v>3.4382999999991171E-2</v>
      </c>
      <c r="T28" s="3">
        <f t="shared" si="9"/>
        <v>0.6356024999999903</v>
      </c>
      <c r="U28" s="3">
        <f t="shared" si="10"/>
        <v>-4.6866666666673495E-2</v>
      </c>
      <c r="V28" s="3"/>
      <c r="W28" s="3"/>
      <c r="X28" s="3">
        <f t="shared" si="11"/>
        <v>1.0008783719716239</v>
      </c>
      <c r="Y28" s="3">
        <f t="shared" si="11"/>
        <v>0.99274803138000445</v>
      </c>
      <c r="Z28" s="3">
        <f t="shared" si="11"/>
        <v>0.97644927131875625</v>
      </c>
      <c r="AA28" s="3">
        <f t="shared" si="11"/>
        <v>0.64367194758062019</v>
      </c>
      <c r="AB28" s="3">
        <f t="shared" si="11"/>
        <v>1.0330189120527804</v>
      </c>
    </row>
    <row r="29" spans="1:28" x14ac:dyDescent="0.3">
      <c r="A29" t="s">
        <v>28</v>
      </c>
      <c r="B29" s="9">
        <v>27.047622</v>
      </c>
      <c r="C29" s="9">
        <v>27.328627166666667</v>
      </c>
      <c r="D29" s="9">
        <v>27.328653833333334</v>
      </c>
      <c r="E29" s="9">
        <v>27.343458499999997</v>
      </c>
      <c r="F29" s="9">
        <v>29.235406999999999</v>
      </c>
      <c r="G29" s="9">
        <v>27.178173333333334</v>
      </c>
      <c r="I29" s="3">
        <f t="shared" si="0"/>
        <v>-4.6236194999999931</v>
      </c>
      <c r="J29" s="3">
        <f t="shared" si="1"/>
        <v>-4.5562126666666671</v>
      </c>
      <c r="K29" s="3">
        <f t="shared" si="2"/>
        <v>-4.6138648333333343</v>
      </c>
      <c r="L29" s="3">
        <f t="shared" si="3"/>
        <v>-4.5732050000000015</v>
      </c>
      <c r="M29" s="3">
        <f t="shared" si="4"/>
        <v>-3.7492541666666703</v>
      </c>
      <c r="N29" s="3">
        <f t="shared" si="5"/>
        <v>-4.6000143333333341</v>
      </c>
      <c r="O29" s="3"/>
      <c r="P29" s="3"/>
      <c r="Q29" s="3">
        <f t="shared" si="6"/>
        <v>6.7406833333325977E-2</v>
      </c>
      <c r="R29" s="3">
        <f t="shared" si="7"/>
        <v>9.7546666666588067E-3</v>
      </c>
      <c r="S29" s="3">
        <f t="shared" si="8"/>
        <v>5.0414499999991591E-2</v>
      </c>
      <c r="T29" s="3">
        <f t="shared" si="9"/>
        <v>0.87436533333332278</v>
      </c>
      <c r="U29" s="3">
        <f t="shared" si="10"/>
        <v>2.3605166666659017E-2</v>
      </c>
      <c r="V29" s="3"/>
      <c r="W29" s="3"/>
      <c r="X29" s="3">
        <f t="shared" si="11"/>
        <v>0.95435185337886197</v>
      </c>
      <c r="Y29" s="3">
        <f t="shared" si="11"/>
        <v>0.9932613872694237</v>
      </c>
      <c r="Z29" s="3">
        <f t="shared" si="11"/>
        <v>0.96565884609866548</v>
      </c>
      <c r="AA29" s="3">
        <f t="shared" si="11"/>
        <v>0.54549378577012664</v>
      </c>
      <c r="AB29" s="3">
        <f t="shared" si="11"/>
        <v>0.9837712733602999</v>
      </c>
    </row>
    <row r="30" spans="1:28" x14ac:dyDescent="0.3">
      <c r="A30" t="s">
        <v>8</v>
      </c>
      <c r="B30" s="9">
        <v>27.748728999999997</v>
      </c>
      <c r="C30" s="9">
        <v>27.962499999999995</v>
      </c>
      <c r="D30" s="9">
        <v>28.031774500000001</v>
      </c>
      <c r="E30" s="9">
        <v>28.014294999999994</v>
      </c>
      <c r="F30" s="9">
        <v>29.820464999999999</v>
      </c>
      <c r="G30" s="9">
        <v>27.863471000000001</v>
      </c>
      <c r="I30" s="3">
        <f t="shared" si="0"/>
        <v>-3.9225124999999963</v>
      </c>
      <c r="J30" s="3">
        <f t="shared" si="1"/>
        <v>-3.9223398333333392</v>
      </c>
      <c r="K30" s="3">
        <f t="shared" si="2"/>
        <v>-3.9107441666666674</v>
      </c>
      <c r="L30" s="3">
        <f t="shared" si="3"/>
        <v>-3.902368500000005</v>
      </c>
      <c r="M30" s="3">
        <f t="shared" si="4"/>
        <v>-3.1641961666666703</v>
      </c>
      <c r="N30" s="3">
        <f t="shared" si="5"/>
        <v>-3.9147166666666671</v>
      </c>
      <c r="O30" s="3"/>
      <c r="P30" s="3"/>
      <c r="Q30" s="3">
        <f t="shared" si="6"/>
        <v>1.7266666665705088E-4</v>
      </c>
      <c r="R30" s="3">
        <f t="shared" si="7"/>
        <v>1.176833333332894E-2</v>
      </c>
      <c r="S30" s="3">
        <f t="shared" si="8"/>
        <v>2.014399999999128E-2</v>
      </c>
      <c r="T30" s="3">
        <f t="shared" si="9"/>
        <v>0.75831633333332604</v>
      </c>
      <c r="U30" s="3">
        <f t="shared" si="10"/>
        <v>7.7958333333292273E-3</v>
      </c>
      <c r="V30" s="3"/>
      <c r="W30" s="3"/>
      <c r="X30" s="3">
        <f t="shared" si="11"/>
        <v>0.99988032374860403</v>
      </c>
      <c r="Y30" s="3">
        <f t="shared" si="11"/>
        <v>0.99187599250194203</v>
      </c>
      <c r="Z30" s="3">
        <f t="shared" si="11"/>
        <v>0.98613427036969559</v>
      </c>
      <c r="AA30" s="3">
        <f t="shared" si="11"/>
        <v>0.59118585921232936</v>
      </c>
      <c r="AB30" s="3">
        <f t="shared" si="11"/>
        <v>0.99461091361310838</v>
      </c>
    </row>
    <row r="31" spans="1:28" x14ac:dyDescent="0.3">
      <c r="A31" t="s">
        <v>86</v>
      </c>
      <c r="B31" s="9">
        <v>22.752050499999999</v>
      </c>
      <c r="C31" s="9">
        <v>22.888065166666667</v>
      </c>
      <c r="D31" s="9">
        <v>22.958263833333334</v>
      </c>
      <c r="E31" s="9">
        <v>22.878566499999994</v>
      </c>
      <c r="F31" s="9">
        <v>24.749082833333333</v>
      </c>
      <c r="G31" s="9">
        <v>22.839714666666666</v>
      </c>
      <c r="I31" s="3">
        <f t="shared" si="0"/>
        <v>-8.9191909999999943</v>
      </c>
      <c r="J31" s="3">
        <f t="shared" si="1"/>
        <v>-8.996774666666667</v>
      </c>
      <c r="K31" s="3">
        <f t="shared" si="2"/>
        <v>-8.9842548333333347</v>
      </c>
      <c r="L31" s="3">
        <f t="shared" si="3"/>
        <v>-9.038097000000004</v>
      </c>
      <c r="M31" s="3">
        <f t="shared" si="4"/>
        <v>-8.2355783333333363</v>
      </c>
      <c r="N31" s="3">
        <f t="shared" si="5"/>
        <v>-8.9384730000000019</v>
      </c>
      <c r="O31" s="3"/>
      <c r="P31" s="3"/>
      <c r="Q31" s="3">
        <f t="shared" si="6"/>
        <v>-7.7583666666672713E-2</v>
      </c>
      <c r="R31" s="3">
        <f t="shared" si="7"/>
        <v>-6.5063833333340426E-2</v>
      </c>
      <c r="S31" s="3">
        <f t="shared" si="8"/>
        <v>-0.11890600000000973</v>
      </c>
      <c r="T31" s="3">
        <f t="shared" si="9"/>
        <v>0.68361266666665799</v>
      </c>
      <c r="U31" s="3">
        <f t="shared" si="10"/>
        <v>-1.9282000000007571E-2</v>
      </c>
      <c r="V31" s="3"/>
      <c r="W31" s="3"/>
      <c r="X31" s="3">
        <f t="shared" si="11"/>
        <v>1.0552491496028971</v>
      </c>
      <c r="Y31" s="3">
        <f t="shared" si="11"/>
        <v>1.0461312257809434</v>
      </c>
      <c r="Z31" s="3">
        <f t="shared" si="11"/>
        <v>1.0859111005727877</v>
      </c>
      <c r="AA31" s="3">
        <f t="shared" si="11"/>
        <v>0.62260425142589537</v>
      </c>
      <c r="AB31" s="3">
        <f t="shared" si="11"/>
        <v>1.0134549783154967</v>
      </c>
    </row>
    <row r="32" spans="1:28" x14ac:dyDescent="0.3">
      <c r="A32" t="s">
        <v>117</v>
      </c>
      <c r="B32" s="9">
        <v>24.187786500000001</v>
      </c>
      <c r="C32" s="9">
        <v>24.2293865</v>
      </c>
      <c r="D32" s="9">
        <v>24.292321666666666</v>
      </c>
      <c r="E32" s="9">
        <v>24.3783785</v>
      </c>
      <c r="F32" s="9">
        <v>25.929064999999998</v>
      </c>
      <c r="G32" s="9">
        <v>24.172182000000003</v>
      </c>
      <c r="I32" s="3">
        <f t="shared" si="0"/>
        <v>-7.4834549999999922</v>
      </c>
      <c r="J32" s="3">
        <f t="shared" si="1"/>
        <v>-7.6554533333333339</v>
      </c>
      <c r="K32" s="3">
        <f t="shared" si="2"/>
        <v>-7.6501970000000021</v>
      </c>
      <c r="L32" s="3">
        <f t="shared" si="3"/>
        <v>-7.5382849999999983</v>
      </c>
      <c r="M32" s="3">
        <f t="shared" si="4"/>
        <v>-7.0555961666666711</v>
      </c>
      <c r="N32" s="3">
        <f t="shared" si="5"/>
        <v>-7.6060056666666647</v>
      </c>
      <c r="O32" s="3"/>
      <c r="P32" s="3"/>
      <c r="Q32" s="3">
        <f t="shared" si="6"/>
        <v>-0.17199833333334169</v>
      </c>
      <c r="R32" s="3">
        <f t="shared" si="7"/>
        <v>-0.16674200000000994</v>
      </c>
      <c r="S32" s="3">
        <f t="shared" si="8"/>
        <v>-5.4830000000006152E-2</v>
      </c>
      <c r="T32" s="3">
        <f t="shared" si="9"/>
        <v>0.42785883333332109</v>
      </c>
      <c r="U32" s="3">
        <f t="shared" si="10"/>
        <v>-0.12255066666667247</v>
      </c>
      <c r="V32" s="3"/>
      <c r="W32" s="3"/>
      <c r="X32" s="3">
        <f t="shared" si="11"/>
        <v>1.126617926976468</v>
      </c>
      <c r="Y32" s="3">
        <f t="shared" si="11"/>
        <v>1.1225206615387802</v>
      </c>
      <c r="Z32" s="3">
        <f t="shared" si="11"/>
        <v>1.0387366965257763</v>
      </c>
      <c r="AA32" s="3">
        <f t="shared" si="11"/>
        <v>0.74336422630905041</v>
      </c>
      <c r="AB32" s="3">
        <f t="shared" si="11"/>
        <v>1.0886578955275907</v>
      </c>
    </row>
    <row r="33" spans="1:28" x14ac:dyDescent="0.3">
      <c r="A33" t="s">
        <v>70</v>
      </c>
      <c r="B33" s="9">
        <v>25.685785999999997</v>
      </c>
      <c r="C33" s="9">
        <v>25.906159333333335</v>
      </c>
      <c r="D33" s="9">
        <v>25.954544000000002</v>
      </c>
      <c r="E33" s="9">
        <v>25.927618000000006</v>
      </c>
      <c r="F33" s="9">
        <v>27.827703333333332</v>
      </c>
      <c r="G33" s="9">
        <v>25.795294000000002</v>
      </c>
      <c r="I33" s="3">
        <f t="shared" si="0"/>
        <v>-5.9854554999999969</v>
      </c>
      <c r="J33" s="3">
        <f t="shared" si="1"/>
        <v>-5.9786804999999994</v>
      </c>
      <c r="K33" s="3">
        <f t="shared" si="2"/>
        <v>-5.9879746666666662</v>
      </c>
      <c r="L33" s="3">
        <f t="shared" si="3"/>
        <v>-5.9890454999999925</v>
      </c>
      <c r="M33" s="3">
        <f t="shared" si="4"/>
        <v>-5.1569578333333368</v>
      </c>
      <c r="N33" s="3">
        <f t="shared" si="5"/>
        <v>-5.9828936666666657</v>
      </c>
      <c r="O33" s="3"/>
      <c r="P33" s="3"/>
      <c r="Q33" s="3">
        <f t="shared" si="6"/>
        <v>6.774999999997533E-3</v>
      </c>
      <c r="R33" s="3">
        <f t="shared" si="7"/>
        <v>-2.5191666666692925E-3</v>
      </c>
      <c r="S33" s="3">
        <f t="shared" si="8"/>
        <v>-3.5899999999955412E-3</v>
      </c>
      <c r="T33" s="3">
        <f t="shared" si="9"/>
        <v>0.82849766666666014</v>
      </c>
      <c r="U33" s="3">
        <f t="shared" si="10"/>
        <v>2.5618333333312648E-3</v>
      </c>
      <c r="V33" s="3"/>
      <c r="W33" s="3"/>
      <c r="X33" s="3">
        <f t="shared" si="11"/>
        <v>0.99531493715827779</v>
      </c>
      <c r="Y33" s="3">
        <f t="shared" si="11"/>
        <v>1.0017476786857271</v>
      </c>
      <c r="Z33" s="3">
        <f t="shared" si="11"/>
        <v>1.0024914970111294</v>
      </c>
      <c r="AA33" s="3">
        <f t="shared" si="11"/>
        <v>0.56311533058989904</v>
      </c>
      <c r="AB33" s="3">
        <f t="shared" si="11"/>
        <v>0.99822584811931414</v>
      </c>
    </row>
    <row r="34" spans="1:28" x14ac:dyDescent="0.3">
      <c r="A34" t="s">
        <v>16</v>
      </c>
      <c r="B34" s="9">
        <v>34.114870499999995</v>
      </c>
      <c r="C34" s="9">
        <v>34.358394000000004</v>
      </c>
      <c r="D34" s="9">
        <v>34.391871166666668</v>
      </c>
      <c r="E34" s="9">
        <v>34.401010999999997</v>
      </c>
      <c r="F34" s="9">
        <v>36.42721816666667</v>
      </c>
      <c r="G34" s="9">
        <v>34.227536666666673</v>
      </c>
      <c r="I34" s="3">
        <f t="shared" si="0"/>
        <v>2.4436290000000014</v>
      </c>
      <c r="J34" s="3">
        <f t="shared" si="1"/>
        <v>2.4735541666666698</v>
      </c>
      <c r="K34" s="3">
        <f t="shared" si="2"/>
        <v>2.4493524999999998</v>
      </c>
      <c r="L34" s="3">
        <f t="shared" si="3"/>
        <v>2.4843474999999984</v>
      </c>
      <c r="M34" s="3">
        <f t="shared" si="4"/>
        <v>3.4425570000000008</v>
      </c>
      <c r="N34" s="3">
        <f t="shared" si="5"/>
        <v>2.4493490000000051</v>
      </c>
      <c r="O34" s="3"/>
      <c r="P34" s="3"/>
      <c r="Q34" s="3">
        <f t="shared" si="6"/>
        <v>2.9925166666668446E-2</v>
      </c>
      <c r="R34" s="3">
        <f t="shared" si="7"/>
        <v>5.7234999999984382E-3</v>
      </c>
      <c r="S34" s="3">
        <f t="shared" si="8"/>
        <v>4.0718499999996993E-2</v>
      </c>
      <c r="T34" s="3">
        <f t="shared" si="9"/>
        <v>0.99892799999999937</v>
      </c>
      <c r="U34" s="3">
        <f t="shared" si="10"/>
        <v>5.7200000000037221E-3</v>
      </c>
      <c r="V34" s="3"/>
      <c r="W34" s="3"/>
      <c r="X34" s="3">
        <f t="shared" si="11"/>
        <v>0.97947110193880771</v>
      </c>
      <c r="Y34" s="3">
        <f t="shared" si="11"/>
        <v>0.99604063116430486</v>
      </c>
      <c r="Z34" s="3">
        <f t="shared" si="11"/>
        <v>0.97217066032088206</v>
      </c>
      <c r="AA34" s="3">
        <f t="shared" si="11"/>
        <v>0.50037166495520424</v>
      </c>
      <c r="AB34" s="3">
        <f t="shared" si="11"/>
        <v>0.99604304757687567</v>
      </c>
    </row>
    <row r="35" spans="1:28" x14ac:dyDescent="0.3">
      <c r="A35" t="s">
        <v>51</v>
      </c>
      <c r="B35" s="9">
        <v>29.690661500000001</v>
      </c>
      <c r="C35" s="9">
        <v>29.9904765</v>
      </c>
      <c r="D35" s="9">
        <v>30.027223833333334</v>
      </c>
      <c r="E35" s="9">
        <v>30.000405499999999</v>
      </c>
      <c r="F35" s="9">
        <v>32.216151000000004</v>
      </c>
      <c r="G35" s="9">
        <v>29.761797000000001</v>
      </c>
      <c r="I35" s="3">
        <f t="shared" si="0"/>
        <v>-1.9805799999999927</v>
      </c>
      <c r="J35" s="3">
        <f t="shared" si="1"/>
        <v>-1.8943633333333345</v>
      </c>
      <c r="K35" s="3">
        <f t="shared" si="2"/>
        <v>-1.9152948333333342</v>
      </c>
      <c r="L35" s="3">
        <f t="shared" si="3"/>
        <v>-1.9162579999999991</v>
      </c>
      <c r="M35" s="3">
        <f t="shared" si="4"/>
        <v>-0.76851016666666538</v>
      </c>
      <c r="N35" s="3">
        <f t="shared" si="5"/>
        <v>-2.0163906666666662</v>
      </c>
      <c r="O35" s="3"/>
      <c r="P35" s="3"/>
      <c r="Q35" s="3">
        <f t="shared" si="6"/>
        <v>8.621666666665817E-2</v>
      </c>
      <c r="R35" s="3">
        <f t="shared" si="7"/>
        <v>6.5285166666658512E-2</v>
      </c>
      <c r="S35" s="3">
        <f t="shared" si="8"/>
        <v>6.4321999999993551E-2</v>
      </c>
      <c r="T35" s="3">
        <f t="shared" si="9"/>
        <v>1.2120698333333273</v>
      </c>
      <c r="U35" s="3">
        <f t="shared" si="10"/>
        <v>-3.5810666666673541E-2</v>
      </c>
      <c r="V35" s="3"/>
      <c r="W35" s="3"/>
      <c r="X35" s="3">
        <f t="shared" si="11"/>
        <v>0.94198979347446421</v>
      </c>
      <c r="Y35" s="3">
        <f t="shared" si="11"/>
        <v>0.95575638175351874</v>
      </c>
      <c r="Z35" s="3">
        <f t="shared" si="11"/>
        <v>0.95639467329720906</v>
      </c>
      <c r="AA35" s="3">
        <f t="shared" si="11"/>
        <v>0.43164888491302278</v>
      </c>
      <c r="AB35" s="3">
        <f t="shared" si="11"/>
        <v>1.0251326948831894</v>
      </c>
    </row>
    <row r="36" spans="1:28" x14ac:dyDescent="0.3">
      <c r="A36" t="s">
        <v>91</v>
      </c>
      <c r="B36" s="9">
        <v>28.254834500000001</v>
      </c>
      <c r="C36" s="9">
        <v>28.460581666666666</v>
      </c>
      <c r="D36" s="9">
        <v>28.540443</v>
      </c>
      <c r="E36" s="9">
        <v>28.455545499999999</v>
      </c>
      <c r="F36" s="9">
        <v>30.149962500000001</v>
      </c>
      <c r="G36" s="9">
        <v>28.389985333333332</v>
      </c>
      <c r="I36" s="3">
        <f t="shared" si="0"/>
        <v>-3.4164069999999924</v>
      </c>
      <c r="J36" s="3">
        <f t="shared" si="1"/>
        <v>-3.424258166666668</v>
      </c>
      <c r="K36" s="3">
        <f t="shared" si="2"/>
        <v>-3.4020756666666685</v>
      </c>
      <c r="L36" s="3">
        <f t="shared" si="3"/>
        <v>-3.461117999999999</v>
      </c>
      <c r="M36" s="3">
        <f t="shared" si="4"/>
        <v>-2.834698666666668</v>
      </c>
      <c r="N36" s="3">
        <f t="shared" si="5"/>
        <v>-3.3882023333333358</v>
      </c>
      <c r="O36" s="3"/>
      <c r="P36" s="3"/>
      <c r="Q36" s="3">
        <f t="shared" si="6"/>
        <v>-7.8511666666756241E-3</v>
      </c>
      <c r="R36" s="3">
        <f t="shared" si="7"/>
        <v>1.4331333333323926E-2</v>
      </c>
      <c r="S36" s="3">
        <f t="shared" si="8"/>
        <v>-4.4711000000006607E-2</v>
      </c>
      <c r="T36" s="3">
        <f t="shared" si="9"/>
        <v>0.58170833333332439</v>
      </c>
      <c r="U36" s="3">
        <f t="shared" si="10"/>
        <v>2.8204666666656664E-2</v>
      </c>
      <c r="V36" s="3"/>
      <c r="W36" s="3"/>
      <c r="X36" s="3">
        <f t="shared" si="11"/>
        <v>1.0054568486954412</v>
      </c>
      <c r="Y36" s="3">
        <f t="shared" si="11"/>
        <v>0.99011545316575855</v>
      </c>
      <c r="Z36" s="3">
        <f t="shared" si="11"/>
        <v>1.0314765337046969</v>
      </c>
      <c r="AA36" s="3">
        <f t="shared" si="11"/>
        <v>0.66817210851175213</v>
      </c>
      <c r="AB36" s="3">
        <f t="shared" si="11"/>
        <v>0.9806398765041775</v>
      </c>
    </row>
    <row r="37" spans="1:28" x14ac:dyDescent="0.3">
      <c r="A37" t="s">
        <v>19</v>
      </c>
      <c r="B37" s="9">
        <v>30.562723500000001</v>
      </c>
      <c r="C37" s="9">
        <v>30.745740666666666</v>
      </c>
      <c r="D37" s="9">
        <v>30.784406166666667</v>
      </c>
      <c r="E37" s="9">
        <v>30.816688500000001</v>
      </c>
      <c r="F37" s="9">
        <v>32.584560666666668</v>
      </c>
      <c r="G37" s="9">
        <v>30.653319999999997</v>
      </c>
      <c r="I37" s="3">
        <f t="shared" si="0"/>
        <v>-1.108517999999993</v>
      </c>
      <c r="J37" s="3">
        <f t="shared" si="1"/>
        <v>-1.1390991666666679</v>
      </c>
      <c r="K37" s="3">
        <f t="shared" si="2"/>
        <v>-1.1581125000000014</v>
      </c>
      <c r="L37" s="3">
        <f t="shared" si="3"/>
        <v>-1.099974999999997</v>
      </c>
      <c r="M37" s="3">
        <f t="shared" si="4"/>
        <v>-0.40010050000000064</v>
      </c>
      <c r="N37" s="3">
        <f t="shared" si="5"/>
        <v>-1.1248676666666704</v>
      </c>
      <c r="O37" s="3"/>
      <c r="P37" s="3"/>
      <c r="Q37" s="3">
        <f t="shared" si="6"/>
        <v>-3.0581166666674875E-2</v>
      </c>
      <c r="R37" s="3">
        <f t="shared" si="7"/>
        <v>-4.9594500000008424E-2</v>
      </c>
      <c r="S37" s="3">
        <f t="shared" si="8"/>
        <v>8.5429999999959705E-3</v>
      </c>
      <c r="T37" s="3">
        <f t="shared" si="9"/>
        <v>0.70841749999999237</v>
      </c>
      <c r="U37" s="3">
        <f t="shared" si="10"/>
        <v>-1.6349666666677365E-2</v>
      </c>
      <c r="V37" s="3"/>
      <c r="W37" s="3"/>
      <c r="X37" s="3">
        <f t="shared" si="11"/>
        <v>1.0214235069966768</v>
      </c>
      <c r="Y37" s="3">
        <f t="shared" si="11"/>
        <v>1.034973981595505</v>
      </c>
      <c r="Z37" s="3">
        <f t="shared" si="11"/>
        <v>0.99409594149613845</v>
      </c>
      <c r="AA37" s="3">
        <f t="shared" si="11"/>
        <v>0.61199106712071438</v>
      </c>
      <c r="AB37" s="3">
        <f t="shared" si="11"/>
        <v>1.0113971839521358</v>
      </c>
    </row>
    <row r="38" spans="1:28" x14ac:dyDescent="0.3">
      <c r="A38" s="6" t="s">
        <v>155</v>
      </c>
      <c r="B38" s="9">
        <v>35.195639419555626</v>
      </c>
      <c r="C38" s="9">
        <v>35.28523679097492</v>
      </c>
      <c r="D38" s="9">
        <v>35.335267384847008</v>
      </c>
      <c r="E38" s="9">
        <v>35.314609527587891</v>
      </c>
      <c r="F38" s="9">
        <v>37.173868815104164</v>
      </c>
      <c r="G38" s="9">
        <v>35.217513631184872</v>
      </c>
      <c r="I38" s="3">
        <f t="shared" si="0"/>
        <v>3.5243979195556321</v>
      </c>
      <c r="J38" s="3">
        <f t="shared" si="1"/>
        <v>3.4003969576415862</v>
      </c>
      <c r="K38" s="3">
        <f t="shared" si="2"/>
        <v>3.3927487181803393</v>
      </c>
      <c r="L38" s="3">
        <f t="shared" si="3"/>
        <v>3.3979460275878921</v>
      </c>
      <c r="M38" s="3">
        <f t="shared" si="4"/>
        <v>4.1892076484374954</v>
      </c>
      <c r="N38" s="3">
        <f t="shared" si="5"/>
        <v>3.4393259645182042</v>
      </c>
      <c r="O38" s="3"/>
      <c r="P38" s="3"/>
      <c r="Q38" s="3">
        <f t="shared" si="6"/>
        <v>-0.12400096191404586</v>
      </c>
      <c r="R38" s="3">
        <f t="shared" si="7"/>
        <v>-0.13164920137529279</v>
      </c>
      <c r="S38" s="3">
        <f t="shared" si="8"/>
        <v>-0.12645189196773998</v>
      </c>
      <c r="T38" s="3">
        <f t="shared" si="9"/>
        <v>0.66480972888186329</v>
      </c>
      <c r="U38" s="3">
        <f t="shared" si="10"/>
        <v>-8.5071955037427927E-2</v>
      </c>
      <c r="V38" s="3"/>
      <c r="W38" s="3"/>
      <c r="X38" s="3">
        <f t="shared" si="11"/>
        <v>1.0897528388036213</v>
      </c>
      <c r="Y38" s="3">
        <f t="shared" si="11"/>
        <v>1.095545346644496</v>
      </c>
      <c r="Z38" s="3">
        <f t="shared" si="11"/>
        <v>1.0916057446058136</v>
      </c>
      <c r="AA38" s="3">
        <f t="shared" si="11"/>
        <v>0.63077188884144386</v>
      </c>
      <c r="AB38" s="3">
        <f t="shared" si="11"/>
        <v>1.0607406449460972</v>
      </c>
    </row>
    <row r="39" spans="1:28" x14ac:dyDescent="0.3">
      <c r="A39" t="s">
        <v>107</v>
      </c>
      <c r="B39" s="9">
        <v>23.105193</v>
      </c>
      <c r="C39" s="9">
        <v>23.247385166666664</v>
      </c>
      <c r="D39" s="9">
        <v>23.267002333333334</v>
      </c>
      <c r="E39" s="9">
        <v>23.293122499999999</v>
      </c>
      <c r="F39" s="9">
        <v>25.051247166666666</v>
      </c>
      <c r="G39" s="9">
        <v>23.197804999999999</v>
      </c>
      <c r="I39" s="3">
        <f t="shared" si="0"/>
        <v>-8.5660484999999937</v>
      </c>
      <c r="J39" s="3">
        <f t="shared" si="1"/>
        <v>-8.6374546666666703</v>
      </c>
      <c r="K39" s="3">
        <f t="shared" si="2"/>
        <v>-8.6755163333333343</v>
      </c>
      <c r="L39" s="3">
        <f t="shared" si="3"/>
        <v>-8.6235409999999995</v>
      </c>
      <c r="M39" s="3">
        <f t="shared" si="4"/>
        <v>-7.9334140000000026</v>
      </c>
      <c r="N39" s="3">
        <f t="shared" si="5"/>
        <v>-8.5803826666666687</v>
      </c>
      <c r="O39" s="3"/>
      <c r="P39" s="3"/>
      <c r="Q39" s="3">
        <f t="shared" si="6"/>
        <v>-7.140616666667654E-2</v>
      </c>
      <c r="R39" s="3">
        <f t="shared" si="7"/>
        <v>-0.10946783333334054</v>
      </c>
      <c r="S39" s="3">
        <f t="shared" si="8"/>
        <v>-5.749250000000572E-2</v>
      </c>
      <c r="T39" s="3">
        <f t="shared" si="9"/>
        <v>0.63263449999999111</v>
      </c>
      <c r="U39" s="3">
        <f t="shared" si="10"/>
        <v>-1.4334166666674975E-2</v>
      </c>
      <c r="V39" s="3"/>
      <c r="W39" s="3"/>
      <c r="X39" s="3">
        <f t="shared" si="11"/>
        <v>1.050740320742066</v>
      </c>
      <c r="Y39" s="3">
        <f t="shared" si="11"/>
        <v>1.0788302151876825</v>
      </c>
      <c r="Z39" s="3">
        <f t="shared" si="11"/>
        <v>1.0406554596349253</v>
      </c>
      <c r="AA39" s="3">
        <f t="shared" si="11"/>
        <v>0.64499751171504061</v>
      </c>
      <c r="AB39" s="3">
        <f t="shared" si="11"/>
        <v>1.0099852100293789</v>
      </c>
    </row>
    <row r="40" spans="1:28" x14ac:dyDescent="0.3">
      <c r="A40" s="6" t="s">
        <v>176</v>
      </c>
      <c r="B40" s="9">
        <v>29.818092346191406</v>
      </c>
      <c r="C40" s="9">
        <v>29.986000696818021</v>
      </c>
      <c r="D40" s="9">
        <v>30.089514096577961</v>
      </c>
      <c r="E40" s="9">
        <v>29.953811645507813</v>
      </c>
      <c r="F40" s="9">
        <v>31.77410062154134</v>
      </c>
      <c r="G40" s="9">
        <v>29.971306482950819</v>
      </c>
      <c r="I40" s="3">
        <f t="shared" si="0"/>
        <v>-1.8531491538085874</v>
      </c>
      <c r="J40" s="3">
        <f t="shared" si="1"/>
        <v>-1.8988391365153134</v>
      </c>
      <c r="K40" s="3">
        <f t="shared" si="2"/>
        <v>-1.8530045700887072</v>
      </c>
      <c r="L40" s="3">
        <f t="shared" si="3"/>
        <v>-1.962851854492186</v>
      </c>
      <c r="M40" s="3">
        <f t="shared" si="4"/>
        <v>-1.210560545125329</v>
      </c>
      <c r="N40" s="3">
        <f t="shared" si="5"/>
        <v>-1.8068811837158485</v>
      </c>
      <c r="O40" s="3"/>
      <c r="P40" s="3"/>
      <c r="Q40" s="3">
        <f t="shared" si="6"/>
        <v>-4.5689982706726084E-2</v>
      </c>
      <c r="R40" s="3">
        <f t="shared" si="7"/>
        <v>1.4458371988013141E-4</v>
      </c>
      <c r="S40" s="3">
        <f t="shared" si="8"/>
        <v>-0.10970270068359866</v>
      </c>
      <c r="T40" s="3">
        <f t="shared" si="9"/>
        <v>0.6425886086832584</v>
      </c>
      <c r="U40" s="3">
        <f t="shared" si="10"/>
        <v>4.6267970092738864E-2</v>
      </c>
      <c r="V40" s="3"/>
      <c r="W40" s="3"/>
      <c r="X40" s="3">
        <f t="shared" si="11"/>
        <v>1.0321767096612016</v>
      </c>
      <c r="Y40" s="3">
        <f t="shared" si="11"/>
        <v>0.99989978722384598</v>
      </c>
      <c r="Z40" s="3">
        <f t="shared" si="11"/>
        <v>1.0790058604993751</v>
      </c>
      <c r="AA40" s="3">
        <f t="shared" si="11"/>
        <v>0.64056256407010015</v>
      </c>
      <c r="AB40" s="3">
        <f t="shared" si="11"/>
        <v>0.96843829216288446</v>
      </c>
    </row>
    <row r="41" spans="1:28" x14ac:dyDescent="0.3">
      <c r="A41" t="s">
        <v>5</v>
      </c>
      <c r="B41" s="9">
        <v>29.755417000000005</v>
      </c>
      <c r="C41" s="9">
        <v>29.989194999999999</v>
      </c>
      <c r="D41" s="9">
        <v>30.015056666666666</v>
      </c>
      <c r="E41" s="9">
        <v>29.980499999999996</v>
      </c>
      <c r="F41" s="9">
        <v>32.029324833333334</v>
      </c>
      <c r="G41" s="9">
        <v>29.854763333333334</v>
      </c>
      <c r="I41" s="3">
        <f t="shared" si="0"/>
        <v>-1.9158244999999887</v>
      </c>
      <c r="J41" s="3">
        <f t="shared" si="1"/>
        <v>-1.8956448333333356</v>
      </c>
      <c r="K41" s="3">
        <f t="shared" si="2"/>
        <v>-1.927462000000002</v>
      </c>
      <c r="L41" s="3">
        <f t="shared" si="3"/>
        <v>-1.9361635000000028</v>
      </c>
      <c r="M41" s="3">
        <f t="shared" si="4"/>
        <v>-0.95533633333333512</v>
      </c>
      <c r="N41" s="3">
        <f t="shared" si="5"/>
        <v>-1.9234243333333332</v>
      </c>
      <c r="O41" s="3"/>
      <c r="P41" s="3"/>
      <c r="Q41" s="3">
        <f t="shared" si="6"/>
        <v>2.0179666666653162E-2</v>
      </c>
      <c r="R41" s="3">
        <f t="shared" si="7"/>
        <v>-1.163750000001329E-2</v>
      </c>
      <c r="S41" s="3">
        <f t="shared" si="8"/>
        <v>-2.0339000000014096E-2</v>
      </c>
      <c r="T41" s="3">
        <f t="shared" si="9"/>
        <v>0.9604881666666536</v>
      </c>
      <c r="U41" s="3">
        <f t="shared" si="10"/>
        <v>-7.5998333333444634E-3</v>
      </c>
      <c r="V41" s="3"/>
      <c r="W41" s="3"/>
      <c r="X41" s="3">
        <f t="shared" si="11"/>
        <v>0.98610989121364057</v>
      </c>
      <c r="Y41" s="3">
        <f t="shared" si="11"/>
        <v>1.0080991221832107</v>
      </c>
      <c r="Z41" s="3">
        <f t="shared" si="11"/>
        <v>1.0141977648340981</v>
      </c>
      <c r="AA41" s="3">
        <f t="shared" si="11"/>
        <v>0.51388300062219339</v>
      </c>
      <c r="AB41" s="3">
        <f t="shared" si="11"/>
        <v>1.0052817023176959</v>
      </c>
    </row>
    <row r="42" spans="1:28" x14ac:dyDescent="0.3">
      <c r="A42" t="s">
        <v>35</v>
      </c>
      <c r="B42" s="9">
        <v>25.738390999999996</v>
      </c>
      <c r="C42" s="9">
        <v>25.936495999999995</v>
      </c>
      <c r="D42" s="9">
        <v>26.042689166666662</v>
      </c>
      <c r="E42" s="9">
        <v>25.923848000000003</v>
      </c>
      <c r="F42" s="9">
        <v>27.840011000000001</v>
      </c>
      <c r="G42" s="9">
        <v>25.844546999999995</v>
      </c>
      <c r="I42" s="3">
        <f t="shared" si="0"/>
        <v>-5.9328504999999971</v>
      </c>
      <c r="J42" s="3">
        <f t="shared" si="1"/>
        <v>-5.9483438333333396</v>
      </c>
      <c r="K42" s="3">
        <f t="shared" si="2"/>
        <v>-5.8998295000000063</v>
      </c>
      <c r="L42" s="3">
        <f t="shared" si="3"/>
        <v>-5.9928154999999954</v>
      </c>
      <c r="M42" s="3">
        <f t="shared" si="4"/>
        <v>-5.1446501666666684</v>
      </c>
      <c r="N42" s="3">
        <f t="shared" si="5"/>
        <v>-5.9336406666666726</v>
      </c>
      <c r="O42" s="3"/>
      <c r="P42" s="3"/>
      <c r="Q42" s="3">
        <f t="shared" si="6"/>
        <v>-1.5493333333342463E-2</v>
      </c>
      <c r="R42" s="3">
        <f t="shared" si="7"/>
        <v>3.3020999999990863E-2</v>
      </c>
      <c r="S42" s="3">
        <f t="shared" si="8"/>
        <v>-5.996499999999827E-2</v>
      </c>
      <c r="T42" s="3">
        <f t="shared" si="9"/>
        <v>0.78820033333332873</v>
      </c>
      <c r="U42" s="3">
        <f t="shared" si="10"/>
        <v>-7.9016666667541813E-4</v>
      </c>
      <c r="V42" s="3"/>
      <c r="W42" s="3"/>
      <c r="X42" s="3">
        <f t="shared" si="11"/>
        <v>1.0107970320788211</v>
      </c>
      <c r="Y42" s="3">
        <f t="shared" si="11"/>
        <v>0.97737153959840073</v>
      </c>
      <c r="Z42" s="3">
        <f t="shared" si="11"/>
        <v>1.0424404707707884</v>
      </c>
      <c r="AA42" s="3">
        <f t="shared" si="11"/>
        <v>0.57906598813016352</v>
      </c>
      <c r="AB42" s="3">
        <f t="shared" si="11"/>
        <v>1.0005478518131945</v>
      </c>
    </row>
    <row r="43" spans="1:28" x14ac:dyDescent="0.3">
      <c r="A43" t="s">
        <v>126</v>
      </c>
      <c r="B43" s="9">
        <v>25.592875500000002</v>
      </c>
      <c r="C43" s="9">
        <v>25.702777166666664</v>
      </c>
      <c r="D43" s="9">
        <v>25.755415166666666</v>
      </c>
      <c r="E43" s="9">
        <v>25.8572655</v>
      </c>
      <c r="F43" s="9">
        <v>27.401201</v>
      </c>
      <c r="G43" s="9">
        <v>25.578449333333335</v>
      </c>
      <c r="I43" s="3">
        <f t="shared" si="0"/>
        <v>-6.0783659999999919</v>
      </c>
      <c r="J43" s="3">
        <f t="shared" si="1"/>
        <v>-6.1820626666666705</v>
      </c>
      <c r="K43" s="3">
        <f t="shared" si="2"/>
        <v>-6.1871035000000028</v>
      </c>
      <c r="L43" s="3">
        <f t="shared" si="3"/>
        <v>-6.0593979999999981</v>
      </c>
      <c r="M43" s="3">
        <f t="shared" si="4"/>
        <v>-5.5834601666666686</v>
      </c>
      <c r="N43" s="3">
        <f t="shared" si="5"/>
        <v>-6.1997383333333325</v>
      </c>
      <c r="O43" s="3"/>
      <c r="P43" s="3"/>
      <c r="Q43" s="3">
        <f t="shared" si="6"/>
        <v>-0.10369666666667854</v>
      </c>
      <c r="R43" s="3">
        <f t="shared" si="7"/>
        <v>-0.10873750000001081</v>
      </c>
      <c r="S43" s="3">
        <f t="shared" si="8"/>
        <v>1.8967999999993879E-2</v>
      </c>
      <c r="T43" s="3">
        <f t="shared" si="9"/>
        <v>0.49490583333332339</v>
      </c>
      <c r="U43" s="3">
        <f t="shared" si="10"/>
        <v>-0.12137233333334052</v>
      </c>
      <c r="V43" s="3"/>
      <c r="W43" s="3"/>
      <c r="X43" s="3">
        <f t="shared" si="11"/>
        <v>1.0745232256040167</v>
      </c>
      <c r="Y43" s="3">
        <f t="shared" si="11"/>
        <v>1.0782842188070689</v>
      </c>
      <c r="Z43" s="3">
        <f t="shared" si="11"/>
        <v>0.98693843663810077</v>
      </c>
      <c r="AA43" s="3">
        <f t="shared" si="11"/>
        <v>0.70960799366710037</v>
      </c>
      <c r="AB43" s="3">
        <f t="shared" si="11"/>
        <v>1.0877690880363866</v>
      </c>
    </row>
    <row r="44" spans="1:28" x14ac:dyDescent="0.3">
      <c r="A44" s="6" t="s">
        <v>188</v>
      </c>
      <c r="B44" s="9">
        <v>23.299795150756836</v>
      </c>
      <c r="C44" s="9">
        <v>23.484493573506636</v>
      </c>
      <c r="D44" s="9">
        <v>23.505411338806102</v>
      </c>
      <c r="E44" s="9">
        <v>23.530049705505359</v>
      </c>
      <c r="F44" s="9">
        <v>25.108405176798467</v>
      </c>
      <c r="G44" s="9">
        <v>23.375731023152639</v>
      </c>
      <c r="I44" s="3">
        <f t="shared" si="0"/>
        <v>-8.3714463492431577</v>
      </c>
      <c r="J44" s="3">
        <f t="shared" si="1"/>
        <v>-8.4003462598266978</v>
      </c>
      <c r="K44" s="3">
        <f t="shared" si="2"/>
        <v>-8.4371073278605664</v>
      </c>
      <c r="L44" s="3">
        <f t="shared" si="3"/>
        <v>-8.3866137944946395</v>
      </c>
      <c r="M44" s="3">
        <f t="shared" si="4"/>
        <v>-7.8762559898682021</v>
      </c>
      <c r="N44" s="3">
        <f t="shared" si="5"/>
        <v>-8.4024566435140287</v>
      </c>
      <c r="O44" s="3"/>
      <c r="P44" s="3"/>
      <c r="Q44" s="3">
        <f t="shared" si="6"/>
        <v>-2.8899910583540134E-2</v>
      </c>
      <c r="R44" s="3">
        <f t="shared" si="7"/>
        <v>-6.5660978617408716E-2</v>
      </c>
      <c r="S44" s="3">
        <f t="shared" si="8"/>
        <v>-1.5167445251481837E-2</v>
      </c>
      <c r="T44" s="3">
        <f t="shared" si="9"/>
        <v>0.49519035937495559</v>
      </c>
      <c r="U44" s="3">
        <f t="shared" si="10"/>
        <v>-3.1010294270870986E-2</v>
      </c>
      <c r="V44" s="3"/>
      <c r="W44" s="3"/>
      <c r="X44" s="3">
        <f t="shared" si="11"/>
        <v>1.0202338763368166</v>
      </c>
      <c r="Y44" s="3">
        <f t="shared" si="11"/>
        <v>1.0465643191313663</v>
      </c>
      <c r="Z44" s="3">
        <f t="shared" si="11"/>
        <v>1.0105687305356514</v>
      </c>
      <c r="AA44" s="3">
        <f t="shared" si="11"/>
        <v>0.70946805969648064</v>
      </c>
      <c r="AB44" s="3">
        <f t="shared" si="11"/>
        <v>1.0217273731675938</v>
      </c>
    </row>
    <row r="45" spans="1:28" x14ac:dyDescent="0.3">
      <c r="A45" t="s">
        <v>59</v>
      </c>
      <c r="B45" s="9">
        <v>15.680340999999999</v>
      </c>
      <c r="C45" s="9">
        <v>15.942494166666668</v>
      </c>
      <c r="D45" s="9">
        <v>15.976215166666668</v>
      </c>
      <c r="E45" s="9">
        <v>15.916099500000001</v>
      </c>
      <c r="F45" s="9">
        <v>17.827293666666666</v>
      </c>
      <c r="G45" s="9">
        <v>15.813456000000002</v>
      </c>
      <c r="I45" s="3">
        <f t="shared" si="0"/>
        <v>-15.990900499999995</v>
      </c>
      <c r="J45" s="3">
        <f t="shared" si="1"/>
        <v>-15.942345666666666</v>
      </c>
      <c r="K45" s="3">
        <f t="shared" si="2"/>
        <v>-15.9663035</v>
      </c>
      <c r="L45" s="3">
        <f t="shared" si="3"/>
        <v>-16.000563999999997</v>
      </c>
      <c r="M45" s="3">
        <f t="shared" si="4"/>
        <v>-15.157367500000003</v>
      </c>
      <c r="N45" s="3">
        <f t="shared" si="5"/>
        <v>-15.964731666666665</v>
      </c>
      <c r="O45" s="3"/>
      <c r="P45" s="3"/>
      <c r="Q45" s="3">
        <f t="shared" si="6"/>
        <v>4.8554833333328773E-2</v>
      </c>
      <c r="R45" s="3">
        <f t="shared" si="7"/>
        <v>2.4596999999994651E-2</v>
      </c>
      <c r="S45" s="3">
        <f t="shared" si="8"/>
        <v>-9.6635000000020455E-3</v>
      </c>
      <c r="T45" s="3">
        <f t="shared" si="9"/>
        <v>0.83353299999999209</v>
      </c>
      <c r="U45" s="3">
        <f t="shared" si="10"/>
        <v>2.6168833333329644E-2</v>
      </c>
      <c r="V45" s="3"/>
      <c r="W45" s="3"/>
      <c r="X45" s="3">
        <f t="shared" si="11"/>
        <v>0.96690440488259977</v>
      </c>
      <c r="Y45" s="3">
        <f t="shared" si="11"/>
        <v>0.98309517634225041</v>
      </c>
      <c r="Z45" s="3">
        <f t="shared" si="11"/>
        <v>1.0067207110784209</v>
      </c>
      <c r="AA45" s="3">
        <f t="shared" si="11"/>
        <v>0.56115335606087657</v>
      </c>
      <c r="AB45" s="3">
        <f t="shared" si="11"/>
        <v>0.98202466577738734</v>
      </c>
    </row>
    <row r="46" spans="1:28" x14ac:dyDescent="0.3">
      <c r="A46" t="s">
        <v>42</v>
      </c>
      <c r="B46" s="9">
        <v>25.892686999999999</v>
      </c>
      <c r="C46" s="9">
        <v>25.975271000000003</v>
      </c>
      <c r="D46" s="9">
        <v>26.095441500000003</v>
      </c>
      <c r="E46" s="9">
        <v>26.0455845</v>
      </c>
      <c r="F46" s="9">
        <v>28.135619999999999</v>
      </c>
      <c r="G46" s="9">
        <v>25.879738</v>
      </c>
      <c r="I46" s="3">
        <f t="shared" si="0"/>
        <v>-5.7785544999999949</v>
      </c>
      <c r="J46" s="3">
        <f t="shared" si="1"/>
        <v>-5.9095688333333314</v>
      </c>
      <c r="K46" s="3">
        <f t="shared" si="2"/>
        <v>-5.847077166666665</v>
      </c>
      <c r="L46" s="3">
        <f t="shared" si="3"/>
        <v>-5.8710789999999982</v>
      </c>
      <c r="M46" s="3">
        <f t="shared" si="4"/>
        <v>-4.8490411666666695</v>
      </c>
      <c r="N46" s="3">
        <f t="shared" si="5"/>
        <v>-5.8984496666666679</v>
      </c>
      <c r="O46" s="3"/>
      <c r="P46" s="3"/>
      <c r="Q46" s="3">
        <f t="shared" si="6"/>
        <v>-0.13101433333333645</v>
      </c>
      <c r="R46" s="3">
        <f t="shared" si="7"/>
        <v>-6.8522666666670062E-2</v>
      </c>
      <c r="S46" s="3">
        <f t="shared" si="8"/>
        <v>-9.2524500000003229E-2</v>
      </c>
      <c r="T46" s="3">
        <f t="shared" si="9"/>
        <v>0.92951333333332542</v>
      </c>
      <c r="U46" s="3">
        <f t="shared" si="10"/>
        <v>-0.11989516666667299</v>
      </c>
      <c r="V46" s="3"/>
      <c r="W46" s="3"/>
      <c r="X46" s="3">
        <f t="shared" si="11"/>
        <v>1.0950633503139235</v>
      </c>
      <c r="Y46" s="3">
        <f t="shared" si="11"/>
        <v>1.0486423140114192</v>
      </c>
      <c r="Z46" s="3">
        <f t="shared" si="11"/>
        <v>1.0662343011666033</v>
      </c>
      <c r="AA46" s="3">
        <f t="shared" si="11"/>
        <v>0.52503542299624517</v>
      </c>
      <c r="AB46" s="3">
        <f t="shared" si="11"/>
        <v>1.0866558978829846</v>
      </c>
    </row>
    <row r="47" spans="1:28" x14ac:dyDescent="0.3">
      <c r="A47" t="s">
        <v>43</v>
      </c>
      <c r="B47" s="9">
        <v>21.563222500000006</v>
      </c>
      <c r="C47" s="9">
        <v>21.835130833333334</v>
      </c>
      <c r="D47" s="9">
        <v>21.886956666666663</v>
      </c>
      <c r="E47" s="9">
        <v>21.759093499999995</v>
      </c>
      <c r="F47" s="9">
        <v>23.648129666666666</v>
      </c>
      <c r="G47" s="9">
        <v>21.744352333333335</v>
      </c>
      <c r="I47" s="3">
        <f t="shared" si="0"/>
        <v>-10.108018999999988</v>
      </c>
      <c r="J47" s="3">
        <f t="shared" si="1"/>
        <v>-10.049709</v>
      </c>
      <c r="K47" s="3">
        <f t="shared" si="2"/>
        <v>-10.055562000000005</v>
      </c>
      <c r="L47" s="3">
        <f t="shared" si="3"/>
        <v>-10.157570000000003</v>
      </c>
      <c r="M47" s="3">
        <f t="shared" si="4"/>
        <v>-9.3365315000000031</v>
      </c>
      <c r="N47" s="3">
        <f t="shared" si="5"/>
        <v>-10.033835333333332</v>
      </c>
      <c r="O47" s="3"/>
      <c r="P47" s="3"/>
      <c r="Q47" s="3">
        <f t="shared" si="6"/>
        <v>5.8309999999988094E-2</v>
      </c>
      <c r="R47" s="3">
        <f t="shared" si="7"/>
        <v>5.2456999999982656E-2</v>
      </c>
      <c r="S47" s="3">
        <f t="shared" si="8"/>
        <v>-4.9551000000015222E-2</v>
      </c>
      <c r="T47" s="3">
        <f t="shared" si="9"/>
        <v>0.771487499999985</v>
      </c>
      <c r="U47" s="3">
        <f t="shared" si="10"/>
        <v>7.4183666666655768E-2</v>
      </c>
      <c r="V47" s="3"/>
      <c r="W47" s="3"/>
      <c r="X47" s="3">
        <f t="shared" si="11"/>
        <v>0.96038847770526681</v>
      </c>
      <c r="Y47" s="3">
        <f t="shared" si="11"/>
        <v>0.96429267888396708</v>
      </c>
      <c r="Z47" s="3">
        <f t="shared" si="11"/>
        <v>1.0349427756315395</v>
      </c>
      <c r="AA47" s="3">
        <f t="shared" si="11"/>
        <v>0.58581315670391454</v>
      </c>
      <c r="AB47" s="3">
        <f t="shared" si="11"/>
        <v>0.94987944789375611</v>
      </c>
    </row>
    <row r="48" spans="1:28" x14ac:dyDescent="0.3">
      <c r="A48" s="6" t="s">
        <v>147</v>
      </c>
      <c r="B48" s="9">
        <v>28.583919525146484</v>
      </c>
      <c r="C48" s="9">
        <v>28.732157389322875</v>
      </c>
      <c r="D48" s="9">
        <v>28.770441118876096</v>
      </c>
      <c r="E48" s="9">
        <v>28.839972877502419</v>
      </c>
      <c r="F48" s="9">
        <v>30.549121983846003</v>
      </c>
      <c r="G48" s="9">
        <v>28.657197062174447</v>
      </c>
      <c r="I48" s="3">
        <f t="shared" si="0"/>
        <v>-3.0873219748535092</v>
      </c>
      <c r="J48" s="3">
        <f t="shared" si="1"/>
        <v>-3.1526824440104591</v>
      </c>
      <c r="K48" s="3">
        <f t="shared" si="2"/>
        <v>-3.1720775477905718</v>
      </c>
      <c r="L48" s="3">
        <f t="shared" si="3"/>
        <v>-3.0766906224975799</v>
      </c>
      <c r="M48" s="3">
        <f t="shared" si="4"/>
        <v>-2.4355391828206656</v>
      </c>
      <c r="N48" s="3">
        <f t="shared" si="5"/>
        <v>-3.1209906044922207</v>
      </c>
      <c r="O48" s="3"/>
      <c r="P48" s="3"/>
      <c r="Q48" s="3">
        <f t="shared" si="6"/>
        <v>-6.5360469156949819E-2</v>
      </c>
      <c r="R48" s="3">
        <f t="shared" si="7"/>
        <v>-8.4755572937062595E-2</v>
      </c>
      <c r="S48" s="3">
        <f t="shared" si="8"/>
        <v>1.063135235592938E-2</v>
      </c>
      <c r="T48" s="3">
        <f t="shared" si="9"/>
        <v>0.65178279203284362</v>
      </c>
      <c r="U48" s="3">
        <f t="shared" si="10"/>
        <v>-3.3668629638711423E-2</v>
      </c>
      <c r="V48" s="3"/>
      <c r="W48" s="3"/>
      <c r="X48" s="3">
        <f t="shared" si="11"/>
        <v>1.046346345327317</v>
      </c>
      <c r="Y48" s="3">
        <f t="shared" si="11"/>
        <v>1.0605080507054514</v>
      </c>
      <c r="Z48" s="3">
        <f t="shared" si="11"/>
        <v>0.99265799327483417</v>
      </c>
      <c r="AA48" s="3">
        <f t="shared" si="11"/>
        <v>0.63649328900191315</v>
      </c>
      <c r="AB48" s="3">
        <f t="shared" si="11"/>
        <v>1.023611761644998</v>
      </c>
    </row>
    <row r="49" spans="1:28" x14ac:dyDescent="0.3">
      <c r="A49" t="s">
        <v>123</v>
      </c>
      <c r="B49" s="9">
        <v>20.616666999999996</v>
      </c>
      <c r="C49" s="9">
        <v>20.822320333333334</v>
      </c>
      <c r="D49" s="9">
        <v>20.879261833333331</v>
      </c>
      <c r="E49" s="9">
        <v>20.764902499999994</v>
      </c>
      <c r="F49" s="9">
        <v>22.436159499999999</v>
      </c>
      <c r="G49" s="9">
        <v>20.771688666666666</v>
      </c>
      <c r="I49" s="3">
        <f t="shared" si="0"/>
        <v>-11.054574499999998</v>
      </c>
      <c r="J49" s="3">
        <f t="shared" si="1"/>
        <v>-11.062519500000001</v>
      </c>
      <c r="K49" s="3">
        <f t="shared" si="2"/>
        <v>-11.063256833333337</v>
      </c>
      <c r="L49" s="3">
        <f t="shared" si="3"/>
        <v>-11.151761000000004</v>
      </c>
      <c r="M49" s="3">
        <f t="shared" si="4"/>
        <v>-10.54850166666667</v>
      </c>
      <c r="N49" s="3">
        <f t="shared" si="5"/>
        <v>-11.006499000000002</v>
      </c>
      <c r="O49" s="3"/>
      <c r="P49" s="3"/>
      <c r="Q49" s="3">
        <f t="shared" si="6"/>
        <v>-7.9450000000029775E-3</v>
      </c>
      <c r="R49" s="3">
        <f t="shared" si="7"/>
        <v>-8.6823333333398978E-3</v>
      </c>
      <c r="S49" s="3">
        <f t="shared" si="8"/>
        <v>-9.7186500000006504E-2</v>
      </c>
      <c r="T49" s="3">
        <f t="shared" si="9"/>
        <v>0.50607283333332731</v>
      </c>
      <c r="U49" s="3">
        <f t="shared" si="10"/>
        <v>4.8075499999995941E-2</v>
      </c>
      <c r="V49" s="3"/>
      <c r="W49" s="3"/>
      <c r="X49" s="3">
        <f t="shared" si="11"/>
        <v>1.0055222460477218</v>
      </c>
      <c r="Y49" s="3">
        <f t="shared" si="11"/>
        <v>1.0060362802264839</v>
      </c>
      <c r="Z49" s="3">
        <f t="shared" si="11"/>
        <v>1.0696853592591469</v>
      </c>
      <c r="AA49" s="3">
        <f t="shared" si="11"/>
        <v>0.70413656477372688</v>
      </c>
      <c r="AB49" s="3">
        <f t="shared" si="11"/>
        <v>0.96722571084147024</v>
      </c>
    </row>
    <row r="50" spans="1:28" x14ac:dyDescent="0.3">
      <c r="A50" t="s">
        <v>45</v>
      </c>
      <c r="B50" s="9">
        <v>20.616666999999996</v>
      </c>
      <c r="C50" s="9">
        <v>20.822320333333334</v>
      </c>
      <c r="D50" s="9">
        <v>20.879261833333331</v>
      </c>
      <c r="E50" s="9">
        <v>20.764902499999994</v>
      </c>
      <c r="F50" s="9">
        <v>22.436159499999999</v>
      </c>
      <c r="G50" s="9">
        <v>20.771688666666666</v>
      </c>
      <c r="I50" s="3">
        <f t="shared" si="0"/>
        <v>-11.054574499999998</v>
      </c>
      <c r="J50" s="3">
        <f t="shared" si="1"/>
        <v>-11.062519500000001</v>
      </c>
      <c r="K50" s="3">
        <f t="shared" si="2"/>
        <v>-11.063256833333337</v>
      </c>
      <c r="L50" s="3">
        <f t="shared" si="3"/>
        <v>-11.151761000000004</v>
      </c>
      <c r="M50" s="3">
        <f t="shared" si="4"/>
        <v>-10.54850166666667</v>
      </c>
      <c r="N50" s="3">
        <f t="shared" si="5"/>
        <v>-11.006499000000002</v>
      </c>
      <c r="O50" s="3"/>
      <c r="P50" s="3"/>
      <c r="Q50" s="3">
        <f t="shared" si="6"/>
        <v>-7.9450000000029775E-3</v>
      </c>
      <c r="R50" s="3">
        <f t="shared" si="7"/>
        <v>-8.6823333333398978E-3</v>
      </c>
      <c r="S50" s="3">
        <f t="shared" si="8"/>
        <v>-9.7186500000006504E-2</v>
      </c>
      <c r="T50" s="3">
        <f t="shared" si="9"/>
        <v>0.50607283333332731</v>
      </c>
      <c r="U50" s="3">
        <f t="shared" si="10"/>
        <v>4.8075499999995941E-2</v>
      </c>
      <c r="V50" s="3"/>
      <c r="W50" s="3"/>
      <c r="X50" s="3">
        <f t="shared" si="11"/>
        <v>1.0055222460477218</v>
      </c>
      <c r="Y50" s="3">
        <f t="shared" si="11"/>
        <v>1.0060362802264839</v>
      </c>
      <c r="Z50" s="3">
        <f t="shared" si="11"/>
        <v>1.0696853592591469</v>
      </c>
      <c r="AA50" s="3">
        <f t="shared" si="11"/>
        <v>0.70413656477372688</v>
      </c>
      <c r="AB50" s="3">
        <f t="shared" si="11"/>
        <v>0.96722571084147024</v>
      </c>
    </row>
    <row r="51" spans="1:28" x14ac:dyDescent="0.3">
      <c r="A51" t="s">
        <v>75</v>
      </c>
      <c r="B51" s="9">
        <v>21.378679999999999</v>
      </c>
      <c r="C51" s="9">
        <v>21.634621499999998</v>
      </c>
      <c r="D51" s="9">
        <v>21.695174333333338</v>
      </c>
      <c r="E51" s="9">
        <v>21.537982499999998</v>
      </c>
      <c r="F51" s="9">
        <v>23.426429833333334</v>
      </c>
      <c r="G51" s="9">
        <v>21.538917333333334</v>
      </c>
      <c r="I51" s="3">
        <f t="shared" si="0"/>
        <v>-10.292561499999994</v>
      </c>
      <c r="J51" s="3">
        <f t="shared" si="1"/>
        <v>-10.250218333333336</v>
      </c>
      <c r="K51" s="3">
        <f t="shared" si="2"/>
        <v>-10.247344333333331</v>
      </c>
      <c r="L51" s="3">
        <f t="shared" si="3"/>
        <v>-10.378681</v>
      </c>
      <c r="M51" s="3">
        <f t="shared" si="4"/>
        <v>-9.5582313333333353</v>
      </c>
      <c r="N51" s="3">
        <f t="shared" si="5"/>
        <v>-10.239270333333334</v>
      </c>
      <c r="O51" s="3"/>
      <c r="P51" s="3"/>
      <c r="Q51" s="3">
        <f t="shared" si="6"/>
        <v>4.234316666665805E-2</v>
      </c>
      <c r="R51" s="3">
        <f t="shared" si="7"/>
        <v>4.5217166666663644E-2</v>
      </c>
      <c r="S51" s="3">
        <f t="shared" si="8"/>
        <v>-8.61195000000059E-2</v>
      </c>
      <c r="T51" s="3">
        <f t="shared" si="9"/>
        <v>0.73433016666665907</v>
      </c>
      <c r="U51" s="3">
        <f t="shared" si="10"/>
        <v>5.3291166666660672E-2</v>
      </c>
      <c r="V51" s="3"/>
      <c r="W51" s="3"/>
      <c r="X51" s="3">
        <f t="shared" si="11"/>
        <v>0.9710764829529589</v>
      </c>
      <c r="Y51" s="3">
        <f t="shared" si="11"/>
        <v>0.96914392220993162</v>
      </c>
      <c r="Z51" s="3">
        <f t="shared" si="11"/>
        <v>1.0615111314304135</v>
      </c>
      <c r="AA51" s="3">
        <f t="shared" si="11"/>
        <v>0.60109704518715235</v>
      </c>
      <c r="AB51" s="3">
        <f t="shared" si="11"/>
        <v>0.96373528575162348</v>
      </c>
    </row>
    <row r="52" spans="1:28" x14ac:dyDescent="0.3">
      <c r="A52" t="s">
        <v>61</v>
      </c>
      <c r="B52" s="9">
        <v>25.853951500000004</v>
      </c>
      <c r="C52" s="9">
        <v>25.990665333333329</v>
      </c>
      <c r="D52" s="9">
        <v>26.112277166666662</v>
      </c>
      <c r="E52" s="9">
        <v>25.969139499999997</v>
      </c>
      <c r="F52" s="9">
        <v>27.95295916666667</v>
      </c>
      <c r="G52" s="9">
        <v>25.936335333333332</v>
      </c>
      <c r="I52" s="3">
        <f t="shared" si="0"/>
        <v>-5.8172899999999892</v>
      </c>
      <c r="J52" s="3">
        <f t="shared" si="1"/>
        <v>-5.8941745000000054</v>
      </c>
      <c r="K52" s="3">
        <f t="shared" si="2"/>
        <v>-5.8302415000000067</v>
      </c>
      <c r="L52" s="3">
        <f t="shared" si="3"/>
        <v>-5.9475240000000014</v>
      </c>
      <c r="M52" s="3">
        <f t="shared" si="4"/>
        <v>-5.0317019999999992</v>
      </c>
      <c r="N52" s="3">
        <f t="shared" si="5"/>
        <v>-5.8418523333333354</v>
      </c>
      <c r="O52" s="3"/>
      <c r="P52" s="3"/>
      <c r="Q52" s="3">
        <f t="shared" si="6"/>
        <v>-7.6884500000016232E-2</v>
      </c>
      <c r="R52" s="3">
        <f t="shared" si="7"/>
        <v>-1.2951500000017546E-2</v>
      </c>
      <c r="S52" s="3">
        <f t="shared" si="8"/>
        <v>-0.13023400000001217</v>
      </c>
      <c r="T52" s="3">
        <f t="shared" si="9"/>
        <v>0.78558799999998996</v>
      </c>
      <c r="U52" s="3">
        <f t="shared" si="10"/>
        <v>-2.4562333333346231E-2</v>
      </c>
      <c r="V52" s="3"/>
      <c r="W52" s="3"/>
      <c r="X52" s="3">
        <f t="shared" si="11"/>
        <v>1.0547378729565626</v>
      </c>
      <c r="Y52" s="3">
        <f t="shared" si="11"/>
        <v>1.0090177124820654</v>
      </c>
      <c r="Z52" s="3">
        <f t="shared" si="11"/>
        <v>1.0944712061986277</v>
      </c>
      <c r="AA52" s="3">
        <f t="shared" si="11"/>
        <v>0.58011547102569361</v>
      </c>
      <c r="AB52" s="3">
        <f t="shared" si="11"/>
        <v>1.0171710687331483</v>
      </c>
    </row>
    <row r="53" spans="1:28" x14ac:dyDescent="0.3">
      <c r="A53" s="6" t="s">
        <v>182</v>
      </c>
      <c r="B53" s="9">
        <v>31.472050857543906</v>
      </c>
      <c r="C53" s="9">
        <v>31.711206181844062</v>
      </c>
      <c r="D53" s="9">
        <v>31.773276138305658</v>
      </c>
      <c r="E53" s="9">
        <v>31.737334442138646</v>
      </c>
      <c r="F53" s="9">
        <v>33.482169469197579</v>
      </c>
      <c r="G53" s="9">
        <v>31.565552520751954</v>
      </c>
      <c r="I53" s="3">
        <f t="shared" si="0"/>
        <v>-0.19919064245608809</v>
      </c>
      <c r="J53" s="3">
        <f t="shared" si="1"/>
        <v>-0.17363365148927201</v>
      </c>
      <c r="K53" s="3">
        <f t="shared" si="2"/>
        <v>-0.16924252836101061</v>
      </c>
      <c r="L53" s="3">
        <f t="shared" si="3"/>
        <v>-0.17932905786135223</v>
      </c>
      <c r="M53" s="3">
        <f t="shared" si="4"/>
        <v>0.49750830253091038</v>
      </c>
      <c r="N53" s="3">
        <f t="shared" si="5"/>
        <v>-0.21263514591471377</v>
      </c>
      <c r="O53" s="3"/>
      <c r="P53" s="3"/>
      <c r="Q53" s="3">
        <f t="shared" si="6"/>
        <v>2.5556990966816073E-2</v>
      </c>
      <c r="R53" s="3">
        <f t="shared" si="7"/>
        <v>2.9948114095077472E-2</v>
      </c>
      <c r="S53" s="3">
        <f t="shared" si="8"/>
        <v>1.9861584594735859E-2</v>
      </c>
      <c r="T53" s="3">
        <f t="shared" si="9"/>
        <v>0.69669894498699847</v>
      </c>
      <c r="U53" s="3">
        <f t="shared" si="10"/>
        <v>-1.344450345862569E-2</v>
      </c>
      <c r="V53" s="3"/>
      <c r="W53" s="3"/>
      <c r="X53" s="3">
        <f t="shared" si="11"/>
        <v>0.9824412276317912</v>
      </c>
      <c r="Y53" s="3">
        <f t="shared" si="11"/>
        <v>0.97945552264893665</v>
      </c>
      <c r="Z53" s="3">
        <f t="shared" si="11"/>
        <v>0.98632733041522491</v>
      </c>
      <c r="AA53" s="3">
        <f t="shared" si="11"/>
        <v>0.61698232052547042</v>
      </c>
      <c r="AB53" s="3">
        <f t="shared" si="11"/>
        <v>1.0093625769286672</v>
      </c>
    </row>
    <row r="54" spans="1:28" x14ac:dyDescent="0.3">
      <c r="A54" t="s">
        <v>83</v>
      </c>
      <c r="B54" s="9">
        <v>19.142174500000003</v>
      </c>
      <c r="C54" s="9">
        <v>19.401551833333333</v>
      </c>
      <c r="D54" s="9">
        <v>19.467235666666667</v>
      </c>
      <c r="E54" s="9">
        <v>19.346502999999998</v>
      </c>
      <c r="F54" s="9">
        <v>21.178593666666668</v>
      </c>
      <c r="G54" s="9">
        <v>19.31625133333333</v>
      </c>
      <c r="I54" s="3">
        <f t="shared" si="0"/>
        <v>-12.529066999999991</v>
      </c>
      <c r="J54" s="3">
        <f t="shared" si="1"/>
        <v>-12.483288000000002</v>
      </c>
      <c r="K54" s="3">
        <f t="shared" si="2"/>
        <v>-12.475283000000001</v>
      </c>
      <c r="L54" s="3">
        <f t="shared" si="3"/>
        <v>-12.5701605</v>
      </c>
      <c r="M54" s="3">
        <f t="shared" si="4"/>
        <v>-11.806067500000001</v>
      </c>
      <c r="N54" s="3">
        <f t="shared" si="5"/>
        <v>-12.461936333333338</v>
      </c>
      <c r="O54" s="3"/>
      <c r="P54" s="3"/>
      <c r="Q54" s="3">
        <f t="shared" si="6"/>
        <v>4.5778999999988912E-2</v>
      </c>
      <c r="R54" s="3">
        <f t="shared" si="7"/>
        <v>5.3783999999989618E-2</v>
      </c>
      <c r="S54" s="3">
        <f t="shared" si="8"/>
        <v>-4.1093500000009442E-2</v>
      </c>
      <c r="T54" s="3">
        <f t="shared" si="9"/>
        <v>0.72299949999998958</v>
      </c>
      <c r="U54" s="3">
        <f t="shared" si="10"/>
        <v>6.7130666666653127E-2</v>
      </c>
      <c r="V54" s="3"/>
      <c r="W54" s="3"/>
      <c r="X54" s="3">
        <f t="shared" si="11"/>
        <v>0.96876657887960382</v>
      </c>
      <c r="Y54" s="3">
        <f t="shared" si="11"/>
        <v>0.96340612418639238</v>
      </c>
      <c r="Z54" s="3">
        <f t="shared" si="11"/>
        <v>1.0288933875533177</v>
      </c>
      <c r="AA54" s="3">
        <f t="shared" si="11"/>
        <v>0.60583654018203448</v>
      </c>
      <c r="AB54" s="3">
        <f t="shared" si="11"/>
        <v>0.95453455685410105</v>
      </c>
    </row>
    <row r="55" spans="1:28" x14ac:dyDescent="0.3">
      <c r="A55" t="s">
        <v>69</v>
      </c>
      <c r="B55" s="9">
        <v>18.551110999999999</v>
      </c>
      <c r="C55" s="9">
        <v>18.765719666666666</v>
      </c>
      <c r="D55" s="9">
        <v>18.821982999999999</v>
      </c>
      <c r="E55" s="9">
        <v>18.786469</v>
      </c>
      <c r="F55" s="9">
        <v>20.53545733333333</v>
      </c>
      <c r="G55" s="9">
        <v>18.665310666666667</v>
      </c>
      <c r="I55" s="3">
        <f t="shared" si="0"/>
        <v>-13.120130499999995</v>
      </c>
      <c r="J55" s="3">
        <f t="shared" si="1"/>
        <v>-13.119120166666669</v>
      </c>
      <c r="K55" s="3">
        <f t="shared" si="2"/>
        <v>-13.120535666666669</v>
      </c>
      <c r="L55" s="3">
        <f t="shared" si="3"/>
        <v>-13.130194499999998</v>
      </c>
      <c r="M55" s="3">
        <f t="shared" si="4"/>
        <v>-12.449203833333339</v>
      </c>
      <c r="N55" s="3">
        <f t="shared" si="5"/>
        <v>-13.112877000000001</v>
      </c>
      <c r="O55" s="3"/>
      <c r="P55" s="3"/>
      <c r="Q55" s="3">
        <f t="shared" si="6"/>
        <v>1.0103333333262299E-3</v>
      </c>
      <c r="R55" s="3">
        <f t="shared" si="7"/>
        <v>-4.0516666667400614E-4</v>
      </c>
      <c r="S55" s="3">
        <f t="shared" si="8"/>
        <v>-1.0064000000003404E-2</v>
      </c>
      <c r="T55" s="3">
        <f t="shared" si="9"/>
        <v>0.67092666666665579</v>
      </c>
      <c r="U55" s="3">
        <f t="shared" si="10"/>
        <v>7.2534999999938066E-3</v>
      </c>
      <c r="V55" s="3"/>
      <c r="W55" s="3"/>
      <c r="X55" s="3">
        <f t="shared" si="11"/>
        <v>0.99929993545818563</v>
      </c>
      <c r="Y55" s="3">
        <f t="shared" si="11"/>
        <v>1.000280879571944</v>
      </c>
      <c r="Z55" s="3">
        <f t="shared" si="11"/>
        <v>1.0070002210251778</v>
      </c>
      <c r="AA55" s="3">
        <f t="shared" si="11"/>
        <v>0.6281031167400063</v>
      </c>
      <c r="AB55" s="3">
        <f t="shared" si="11"/>
        <v>0.99498487487057108</v>
      </c>
    </row>
    <row r="56" spans="1:28" x14ac:dyDescent="0.3">
      <c r="A56" t="s">
        <v>44</v>
      </c>
      <c r="B56" s="9">
        <v>26.435751499999999</v>
      </c>
      <c r="C56" s="9">
        <v>26.598410000000001</v>
      </c>
      <c r="D56" s="9">
        <v>26.696617833333335</v>
      </c>
      <c r="E56" s="9">
        <v>26.618722500000001</v>
      </c>
      <c r="F56" s="9">
        <v>28.576877</v>
      </c>
      <c r="G56" s="9">
        <v>26.552931000000001</v>
      </c>
      <c r="I56" s="3">
        <f t="shared" si="0"/>
        <v>-5.2354899999999951</v>
      </c>
      <c r="J56" s="3">
        <f t="shared" si="1"/>
        <v>-5.2864298333333331</v>
      </c>
      <c r="K56" s="3">
        <f t="shared" si="2"/>
        <v>-5.2459008333333337</v>
      </c>
      <c r="L56" s="3">
        <f t="shared" si="3"/>
        <v>-5.297940999999998</v>
      </c>
      <c r="M56" s="3">
        <f t="shared" si="4"/>
        <v>-4.4077841666666693</v>
      </c>
      <c r="N56" s="3">
        <f t="shared" si="5"/>
        <v>-5.2252566666666667</v>
      </c>
      <c r="O56" s="3"/>
      <c r="P56" s="3"/>
      <c r="Q56" s="3">
        <f t="shared" si="6"/>
        <v>-5.0939833333337958E-2</v>
      </c>
      <c r="R56" s="3">
        <f t="shared" si="7"/>
        <v>-1.0410833333338587E-2</v>
      </c>
      <c r="S56" s="3">
        <f t="shared" si="8"/>
        <v>-6.2451000000002921E-2</v>
      </c>
      <c r="T56" s="3">
        <f t="shared" si="9"/>
        <v>0.82770583333332581</v>
      </c>
      <c r="U56" s="3">
        <f t="shared" si="10"/>
        <v>1.0233333333328432E-2</v>
      </c>
      <c r="V56" s="3"/>
      <c r="W56" s="3"/>
      <c r="X56" s="3">
        <f t="shared" si="11"/>
        <v>1.0359395594676055</v>
      </c>
      <c r="Y56" s="3">
        <f t="shared" si="11"/>
        <v>1.007242339573545</v>
      </c>
      <c r="Z56" s="3">
        <f t="shared" si="11"/>
        <v>1.0442383150937562</v>
      </c>
      <c r="AA56" s="3">
        <f t="shared" ref="AA56:AB119" si="12">2^-T56</f>
        <v>0.56342448523791044</v>
      </c>
      <c r="AB56" s="3">
        <f t="shared" si="12"/>
        <v>0.99293189126357018</v>
      </c>
    </row>
    <row r="57" spans="1:28" x14ac:dyDescent="0.3">
      <c r="A57" s="6" t="s">
        <v>168</v>
      </c>
      <c r="B57" s="9">
        <v>28.800929832458465</v>
      </c>
      <c r="C57" s="9">
        <v>28.85819594065347</v>
      </c>
      <c r="D57" s="9">
        <v>28.915987650553387</v>
      </c>
      <c r="E57" s="9">
        <v>28.974541664123535</v>
      </c>
      <c r="F57" s="9">
        <v>30.685916900634766</v>
      </c>
      <c r="G57" s="9">
        <v>28.803170522054007</v>
      </c>
      <c r="I57" s="3">
        <f t="shared" si="0"/>
        <v>-2.8703116675415288</v>
      </c>
      <c r="J57" s="3">
        <f t="shared" si="1"/>
        <v>-3.0266438926798642</v>
      </c>
      <c r="K57" s="3">
        <f t="shared" si="2"/>
        <v>-3.0265310161132817</v>
      </c>
      <c r="L57" s="3">
        <f t="shared" si="3"/>
        <v>-2.9421218358764634</v>
      </c>
      <c r="M57" s="3">
        <f t="shared" si="4"/>
        <v>-2.2987442660319033</v>
      </c>
      <c r="N57" s="3">
        <f t="shared" si="5"/>
        <v>-2.9750171446126608</v>
      </c>
      <c r="O57" s="3"/>
      <c r="P57" s="3"/>
      <c r="Q57" s="3">
        <f t="shared" si="6"/>
        <v>-0.15633222513833545</v>
      </c>
      <c r="R57" s="3">
        <f t="shared" si="7"/>
        <v>-0.1562193485717529</v>
      </c>
      <c r="S57" s="3">
        <f t="shared" si="8"/>
        <v>-7.1810168334934588E-2</v>
      </c>
      <c r="T57" s="3">
        <f t="shared" si="9"/>
        <v>0.57156740150962548</v>
      </c>
      <c r="U57" s="3">
        <f t="shared" si="10"/>
        <v>-0.10470547707113198</v>
      </c>
      <c r="V57" s="3"/>
      <c r="W57" s="3"/>
      <c r="X57" s="3">
        <f t="shared" ref="X57:AB120" si="13">2^-Q57</f>
        <v>1.1144502579007385</v>
      </c>
      <c r="Y57" s="3">
        <f t="shared" si="13"/>
        <v>1.1143630666411968</v>
      </c>
      <c r="Z57" s="3">
        <f t="shared" si="13"/>
        <v>1.0510346035066438</v>
      </c>
      <c r="AA57" s="3">
        <f t="shared" si="12"/>
        <v>0.67288534165996172</v>
      </c>
      <c r="AB57" s="3">
        <f t="shared" si="12"/>
        <v>1.0752748531203857</v>
      </c>
    </row>
    <row r="58" spans="1:28" x14ac:dyDescent="0.3">
      <c r="A58" t="s">
        <v>109</v>
      </c>
      <c r="B58" s="9">
        <v>21.350096999999995</v>
      </c>
      <c r="C58" s="9">
        <v>21.607727833333332</v>
      </c>
      <c r="D58" s="9">
        <v>21.601580666666667</v>
      </c>
      <c r="E58" s="9">
        <v>21.582841000000002</v>
      </c>
      <c r="F58" s="9">
        <v>23.382055166666671</v>
      </c>
      <c r="G58" s="9">
        <v>21.47900233333333</v>
      </c>
      <c r="I58" s="3">
        <f t="shared" si="0"/>
        <v>-10.321144499999999</v>
      </c>
      <c r="J58" s="3">
        <f t="shared" si="1"/>
        <v>-10.277112000000002</v>
      </c>
      <c r="K58" s="3">
        <f t="shared" si="2"/>
        <v>-10.340938000000001</v>
      </c>
      <c r="L58" s="3">
        <f t="shared" si="3"/>
        <v>-10.333822499999997</v>
      </c>
      <c r="M58" s="3">
        <f t="shared" si="4"/>
        <v>-9.602605999999998</v>
      </c>
      <c r="N58" s="3">
        <f t="shared" si="5"/>
        <v>-10.299185333333337</v>
      </c>
      <c r="O58" s="3"/>
      <c r="P58" s="3"/>
      <c r="Q58" s="3">
        <f t="shared" si="6"/>
        <v>4.4032499999996588E-2</v>
      </c>
      <c r="R58" s="3">
        <f t="shared" si="7"/>
        <v>-1.979350000000224E-2</v>
      </c>
      <c r="S58" s="3">
        <f t="shared" si="8"/>
        <v>-1.2677999999997525E-2</v>
      </c>
      <c r="T58" s="3">
        <f t="shared" si="9"/>
        <v>0.71853850000000108</v>
      </c>
      <c r="U58" s="3">
        <f t="shared" si="10"/>
        <v>2.1959166666661645E-2</v>
      </c>
      <c r="V58" s="3"/>
      <c r="W58" s="3"/>
      <c r="X58" s="3">
        <f t="shared" si="13"/>
        <v>0.96994005998104216</v>
      </c>
      <c r="Y58" s="3">
        <f t="shared" si="13"/>
        <v>1.0138143571949032</v>
      </c>
      <c r="Z58" s="3">
        <f t="shared" si="13"/>
        <v>1.0088264453189073</v>
      </c>
      <c r="AA58" s="3">
        <f t="shared" si="12"/>
        <v>0.60771276453349199</v>
      </c>
      <c r="AB58" s="3">
        <f t="shared" si="12"/>
        <v>0.98489431846713038</v>
      </c>
    </row>
    <row r="59" spans="1:28" x14ac:dyDescent="0.3">
      <c r="A59" t="s">
        <v>90</v>
      </c>
      <c r="B59" s="9">
        <v>24.766056000000003</v>
      </c>
      <c r="C59" s="9">
        <v>24.792686500000002</v>
      </c>
      <c r="D59" s="9">
        <v>24.9580825</v>
      </c>
      <c r="E59" s="9">
        <v>24.870694999999998</v>
      </c>
      <c r="F59" s="9">
        <v>26.780593</v>
      </c>
      <c r="G59" s="9">
        <v>24.758993000000004</v>
      </c>
      <c r="I59" s="3">
        <f t="shared" si="0"/>
        <v>-6.9051854999999911</v>
      </c>
      <c r="J59" s="3">
        <f t="shared" si="1"/>
        <v>-7.0921533333333322</v>
      </c>
      <c r="K59" s="3">
        <f t="shared" si="2"/>
        <v>-6.9844361666666686</v>
      </c>
      <c r="L59" s="3">
        <f t="shared" si="3"/>
        <v>-7.0459685000000007</v>
      </c>
      <c r="M59" s="3">
        <f t="shared" si="4"/>
        <v>-6.2040681666666693</v>
      </c>
      <c r="N59" s="3">
        <f t="shared" si="5"/>
        <v>-7.0191946666666638</v>
      </c>
      <c r="O59" s="3"/>
      <c r="P59" s="3"/>
      <c r="Q59" s="3">
        <f t="shared" si="6"/>
        <v>-0.1869678333333411</v>
      </c>
      <c r="R59" s="3">
        <f t="shared" si="7"/>
        <v>-7.9250666666677461E-2</v>
      </c>
      <c r="S59" s="3">
        <f t="shared" si="8"/>
        <v>-0.14078300000000965</v>
      </c>
      <c r="T59" s="3">
        <f t="shared" si="9"/>
        <v>0.70111733333332182</v>
      </c>
      <c r="U59" s="3">
        <f t="shared" si="10"/>
        <v>-0.11400916666667271</v>
      </c>
      <c r="V59" s="3"/>
      <c r="W59" s="3"/>
      <c r="X59" s="3">
        <f t="shared" si="13"/>
        <v>1.1383686474578349</v>
      </c>
      <c r="Y59" s="3">
        <f t="shared" si="13"/>
        <v>1.0564691697550936</v>
      </c>
      <c r="Z59" s="3">
        <f t="shared" si="13"/>
        <v>1.1025033198330578</v>
      </c>
      <c r="AA59" s="3">
        <f t="shared" si="12"/>
        <v>0.61509564506197001</v>
      </c>
      <c r="AB59" s="3">
        <f t="shared" si="12"/>
        <v>1.0822315208397082</v>
      </c>
    </row>
    <row r="60" spans="1:28" x14ac:dyDescent="0.3">
      <c r="A60" t="s">
        <v>13</v>
      </c>
      <c r="B60" s="9">
        <v>22.341069000000001</v>
      </c>
      <c r="C60" s="9">
        <v>22.575765666666666</v>
      </c>
      <c r="D60" s="9">
        <v>22.640654666666666</v>
      </c>
      <c r="E60" s="9">
        <v>22.598047499999996</v>
      </c>
      <c r="F60" s="9">
        <v>24.546741833333332</v>
      </c>
      <c r="G60" s="9">
        <v>22.404692666666666</v>
      </c>
      <c r="I60" s="3">
        <f t="shared" si="0"/>
        <v>-9.3301724999999927</v>
      </c>
      <c r="J60" s="3">
        <f t="shared" si="1"/>
        <v>-9.3090741666666688</v>
      </c>
      <c r="K60" s="3">
        <f t="shared" si="2"/>
        <v>-9.3018640000000019</v>
      </c>
      <c r="L60" s="3">
        <f t="shared" si="3"/>
        <v>-9.3186160000000022</v>
      </c>
      <c r="M60" s="3">
        <f t="shared" si="4"/>
        <v>-8.4379193333333369</v>
      </c>
      <c r="N60" s="3">
        <f t="shared" si="5"/>
        <v>-9.3734950000000019</v>
      </c>
      <c r="O60" s="3"/>
      <c r="P60" s="3"/>
      <c r="Q60" s="3">
        <f t="shared" si="6"/>
        <v>2.1098333333323893E-2</v>
      </c>
      <c r="R60" s="3">
        <f t="shared" si="7"/>
        <v>2.8308499999990744E-2</v>
      </c>
      <c r="S60" s="3">
        <f t="shared" si="8"/>
        <v>1.1556499999990422E-2</v>
      </c>
      <c r="T60" s="3">
        <f t="shared" si="9"/>
        <v>0.89225316666665577</v>
      </c>
      <c r="U60" s="3">
        <f t="shared" si="10"/>
        <v>-4.3322500000009256E-2</v>
      </c>
      <c r="V60" s="3"/>
      <c r="W60" s="3"/>
      <c r="X60" s="3">
        <f t="shared" si="13"/>
        <v>0.98548216470543537</v>
      </c>
      <c r="Y60" s="3">
        <f t="shared" si="13"/>
        <v>0.98056930064428716</v>
      </c>
      <c r="Z60" s="3">
        <f t="shared" si="13"/>
        <v>0.99202164201076226</v>
      </c>
      <c r="AA60" s="3">
        <f t="shared" si="12"/>
        <v>0.53877201956303777</v>
      </c>
      <c r="AB60" s="3">
        <f t="shared" si="12"/>
        <v>1.0304842822964402</v>
      </c>
    </row>
    <row r="61" spans="1:28" x14ac:dyDescent="0.3">
      <c r="A61" t="s">
        <v>127</v>
      </c>
      <c r="B61" s="9">
        <v>19.558019999999999</v>
      </c>
      <c r="C61" s="9">
        <v>19.684168500000002</v>
      </c>
      <c r="D61" s="9">
        <v>19.706725166666669</v>
      </c>
      <c r="E61" s="9">
        <v>19.689887500000001</v>
      </c>
      <c r="F61" s="9">
        <v>21.364853333333333</v>
      </c>
      <c r="G61" s="9">
        <v>19.636076333333335</v>
      </c>
      <c r="I61" s="3">
        <f t="shared" si="0"/>
        <v>-12.113221499999995</v>
      </c>
      <c r="J61" s="3">
        <f t="shared" si="1"/>
        <v>-12.200671333333332</v>
      </c>
      <c r="K61" s="3">
        <f t="shared" si="2"/>
        <v>-12.2357935</v>
      </c>
      <c r="L61" s="3">
        <f t="shared" si="3"/>
        <v>-12.226775999999997</v>
      </c>
      <c r="M61" s="3">
        <f t="shared" si="4"/>
        <v>-11.619807833333336</v>
      </c>
      <c r="N61" s="3">
        <f t="shared" si="5"/>
        <v>-12.142111333333332</v>
      </c>
      <c r="O61" s="3"/>
      <c r="P61" s="3"/>
      <c r="Q61" s="3">
        <f t="shared" si="6"/>
        <v>-8.7449833333337779E-2</v>
      </c>
      <c r="R61" s="3">
        <f t="shared" si="7"/>
        <v>-0.12257200000000523</v>
      </c>
      <c r="S61" s="3">
        <f t="shared" si="8"/>
        <v>-0.11355450000000289</v>
      </c>
      <c r="T61" s="3">
        <f t="shared" si="9"/>
        <v>0.4934136666666582</v>
      </c>
      <c r="U61" s="3">
        <f t="shared" si="10"/>
        <v>-2.8889833333337833E-2</v>
      </c>
      <c r="V61" s="3"/>
      <c r="W61" s="3"/>
      <c r="X61" s="3">
        <f t="shared" si="13"/>
        <v>1.0624904201171312</v>
      </c>
      <c r="Y61" s="3">
        <f t="shared" si="13"/>
        <v>1.0886739937831655</v>
      </c>
      <c r="Z61" s="3">
        <f t="shared" si="13"/>
        <v>1.0818905083203489</v>
      </c>
      <c r="AA61" s="3">
        <f t="shared" si="12"/>
        <v>0.7103423145975043</v>
      </c>
      <c r="AB61" s="3">
        <f t="shared" si="12"/>
        <v>1.0202267500101583</v>
      </c>
    </row>
    <row r="62" spans="1:28" x14ac:dyDescent="0.3">
      <c r="A62" s="6" t="s">
        <v>184</v>
      </c>
      <c r="B62" s="9">
        <v>27.783203125</v>
      </c>
      <c r="C62" s="9">
        <v>27.962231953938783</v>
      </c>
      <c r="D62" s="9">
        <v>27.976637522379558</v>
      </c>
      <c r="E62" s="9">
        <v>28.022514343261719</v>
      </c>
      <c r="F62" s="9">
        <v>29.700154622395832</v>
      </c>
      <c r="G62" s="9">
        <v>27.824777603149382</v>
      </c>
      <c r="I62" s="3">
        <f t="shared" si="0"/>
        <v>-3.8880383749999936</v>
      </c>
      <c r="J62" s="3">
        <f t="shared" si="1"/>
        <v>-3.9226078793945511</v>
      </c>
      <c r="K62" s="3">
        <f t="shared" si="2"/>
        <v>-3.9658811442871098</v>
      </c>
      <c r="L62" s="3">
        <f t="shared" si="3"/>
        <v>-3.8941491567382798</v>
      </c>
      <c r="M62" s="3">
        <f t="shared" si="4"/>
        <v>-3.2845065442708368</v>
      </c>
      <c r="N62" s="3">
        <f t="shared" si="5"/>
        <v>-3.9534100635172855</v>
      </c>
      <c r="O62" s="3"/>
      <c r="P62" s="3"/>
      <c r="Q62" s="3">
        <f t="shared" si="6"/>
        <v>-3.4569504394557526E-2</v>
      </c>
      <c r="R62" s="3">
        <f t="shared" si="7"/>
        <v>-7.7842769287116198E-2</v>
      </c>
      <c r="S62" s="3">
        <f t="shared" si="8"/>
        <v>-6.110781738286164E-3</v>
      </c>
      <c r="T62" s="3">
        <f t="shared" si="9"/>
        <v>0.60353183072915684</v>
      </c>
      <c r="U62" s="3">
        <f t="shared" si="10"/>
        <v>-6.5371688517291915E-2</v>
      </c>
      <c r="V62" s="3"/>
      <c r="W62" s="3"/>
      <c r="X62" s="3">
        <f t="shared" si="13"/>
        <v>1.024251144148933</v>
      </c>
      <c r="Y62" s="3">
        <f t="shared" si="13"/>
        <v>1.0554386854133149</v>
      </c>
      <c r="Z62" s="3">
        <f t="shared" si="13"/>
        <v>1.0042446542666053</v>
      </c>
      <c r="AA62" s="3">
        <f t="shared" si="12"/>
        <v>0.65814080127457963</v>
      </c>
      <c r="AB62" s="3">
        <f t="shared" si="12"/>
        <v>1.0463544824470858</v>
      </c>
    </row>
    <row r="63" spans="1:28" x14ac:dyDescent="0.3">
      <c r="A63" t="s">
        <v>89</v>
      </c>
      <c r="B63" s="9">
        <v>19.019486999999998</v>
      </c>
      <c r="C63" s="9">
        <v>19.274621333333332</v>
      </c>
      <c r="D63" s="9">
        <v>19.330749166666667</v>
      </c>
      <c r="E63" s="9">
        <v>19.263737499999998</v>
      </c>
      <c r="F63" s="9">
        <v>21.080455833333335</v>
      </c>
      <c r="G63" s="9">
        <v>19.185206000000001</v>
      </c>
      <c r="I63" s="3">
        <f t="shared" si="0"/>
        <v>-12.651754499999996</v>
      </c>
      <c r="J63" s="3">
        <f t="shared" si="1"/>
        <v>-12.610218500000002</v>
      </c>
      <c r="K63" s="3">
        <f t="shared" si="2"/>
        <v>-12.611769500000001</v>
      </c>
      <c r="L63" s="3">
        <f t="shared" si="3"/>
        <v>-12.652926000000001</v>
      </c>
      <c r="M63" s="3">
        <f t="shared" si="4"/>
        <v>-11.904205333333334</v>
      </c>
      <c r="N63" s="3">
        <f t="shared" si="5"/>
        <v>-12.592981666666667</v>
      </c>
      <c r="O63" s="3"/>
      <c r="P63" s="3"/>
      <c r="Q63" s="3">
        <f t="shared" si="6"/>
        <v>4.1535999999993578E-2</v>
      </c>
      <c r="R63" s="3">
        <f t="shared" si="7"/>
        <v>3.9984999999994386E-2</v>
      </c>
      <c r="S63" s="3">
        <f t="shared" si="8"/>
        <v>-1.17150000000521E-3</v>
      </c>
      <c r="T63" s="3">
        <f t="shared" si="9"/>
        <v>0.74754916666666205</v>
      </c>
      <c r="U63" s="3">
        <f t="shared" si="10"/>
        <v>5.8772833333328833E-2</v>
      </c>
      <c r="V63" s="3"/>
      <c r="W63" s="3"/>
      <c r="X63" s="3">
        <f t="shared" si="13"/>
        <v>0.97161993798298296</v>
      </c>
      <c r="Y63" s="3">
        <f t="shared" si="13"/>
        <v>0.97266506036037914</v>
      </c>
      <c r="Z63" s="3">
        <f t="shared" si="13"/>
        <v>1.0008123517010872</v>
      </c>
      <c r="AA63" s="3">
        <f t="shared" si="12"/>
        <v>0.59561452148117666</v>
      </c>
      <c r="AB63" s="3">
        <f t="shared" si="12"/>
        <v>0.960080423338186</v>
      </c>
    </row>
    <row r="64" spans="1:28" x14ac:dyDescent="0.3">
      <c r="A64" t="s">
        <v>120</v>
      </c>
      <c r="B64" s="9">
        <v>34.3527895</v>
      </c>
      <c r="C64" s="9">
        <v>34.445685166666664</v>
      </c>
      <c r="D64" s="9">
        <v>34.528776333333333</v>
      </c>
      <c r="E64" s="9">
        <v>34.479826500000001</v>
      </c>
      <c r="F64" s="9">
        <v>36.184022333333331</v>
      </c>
      <c r="G64" s="9">
        <v>34.358265666666661</v>
      </c>
      <c r="I64" s="3">
        <f t="shared" si="0"/>
        <v>2.6815480000000065</v>
      </c>
      <c r="J64" s="3">
        <f t="shared" si="1"/>
        <v>2.5608453333333294</v>
      </c>
      <c r="K64" s="3">
        <f t="shared" si="2"/>
        <v>2.5862576666666648</v>
      </c>
      <c r="L64" s="3">
        <f t="shared" si="3"/>
        <v>2.563163000000003</v>
      </c>
      <c r="M64" s="3">
        <f t="shared" si="4"/>
        <v>3.1993611666666624</v>
      </c>
      <c r="N64" s="3">
        <f t="shared" si="5"/>
        <v>2.5800779999999932</v>
      </c>
      <c r="O64" s="3"/>
      <c r="P64" s="3"/>
      <c r="Q64" s="3">
        <f t="shared" si="6"/>
        <v>-0.12070266666667706</v>
      </c>
      <c r="R64" s="3">
        <f t="shared" si="7"/>
        <v>-9.5290333333341692E-2</v>
      </c>
      <c r="S64" s="3">
        <f t="shared" si="8"/>
        <v>-0.11838500000000352</v>
      </c>
      <c r="T64" s="3">
        <f t="shared" si="9"/>
        <v>0.51781316666665589</v>
      </c>
      <c r="U64" s="3">
        <f t="shared" si="10"/>
        <v>-0.10147000000001327</v>
      </c>
      <c r="V64" s="3"/>
      <c r="W64" s="3"/>
      <c r="X64" s="3">
        <f t="shared" si="13"/>
        <v>1.0872642872008522</v>
      </c>
      <c r="Y64" s="3">
        <f t="shared" si="13"/>
        <v>1.0682803711452391</v>
      </c>
      <c r="Z64" s="3">
        <f t="shared" si="13"/>
        <v>1.0855190166441941</v>
      </c>
      <c r="AA64" s="3">
        <f t="shared" si="12"/>
        <v>0.69842970911865232</v>
      </c>
      <c r="AB64" s="3">
        <f t="shared" si="12"/>
        <v>1.072866077316792</v>
      </c>
    </row>
    <row r="65" spans="1:28" x14ac:dyDescent="0.3">
      <c r="A65" t="s">
        <v>129</v>
      </c>
      <c r="B65" s="9">
        <v>14.310184999999999</v>
      </c>
      <c r="C65" s="9">
        <v>14.462443416666668</v>
      </c>
      <c r="D65" s="9">
        <v>14.528756166666668</v>
      </c>
      <c r="E65" s="9">
        <v>14.425072500000001</v>
      </c>
      <c r="F65" s="9">
        <v>16.043793333333333</v>
      </c>
      <c r="G65" s="9">
        <v>14.460544166666667</v>
      </c>
      <c r="I65" s="3">
        <f t="shared" si="0"/>
        <v>-17.361056499999997</v>
      </c>
      <c r="J65" s="3">
        <f t="shared" si="1"/>
        <v>-17.422396416666665</v>
      </c>
      <c r="K65" s="3">
        <f t="shared" si="2"/>
        <v>-17.413762500000001</v>
      </c>
      <c r="L65" s="3">
        <f t="shared" si="3"/>
        <v>-17.491591</v>
      </c>
      <c r="M65" s="3">
        <f t="shared" si="4"/>
        <v>-16.940867833333336</v>
      </c>
      <c r="N65" s="3">
        <f t="shared" si="5"/>
        <v>-17.317643500000003</v>
      </c>
      <c r="O65" s="3"/>
      <c r="P65" s="3"/>
      <c r="Q65" s="3">
        <f t="shared" si="6"/>
        <v>-6.1339916666668159E-2</v>
      </c>
      <c r="R65" s="3">
        <f t="shared" si="7"/>
        <v>-5.2706000000004138E-2</v>
      </c>
      <c r="S65" s="3">
        <f t="shared" si="8"/>
        <v>-0.13053450000000311</v>
      </c>
      <c r="T65" s="3">
        <f t="shared" si="9"/>
        <v>0.42018866666666099</v>
      </c>
      <c r="U65" s="3">
        <f t="shared" si="10"/>
        <v>4.3412999999993929E-2</v>
      </c>
      <c r="V65" s="3"/>
      <c r="W65" s="3"/>
      <c r="X65" s="3">
        <f t="shared" si="13"/>
        <v>1.043434410529553</v>
      </c>
      <c r="Y65" s="3">
        <f t="shared" si="13"/>
        <v>1.0372085472023636</v>
      </c>
      <c r="Z65" s="3">
        <f t="shared" si="13"/>
        <v>1.0946991981461505</v>
      </c>
      <c r="AA65" s="3">
        <f t="shared" si="12"/>
        <v>0.74732688717387163</v>
      </c>
      <c r="AB65" s="3">
        <f t="shared" si="12"/>
        <v>0.97035664621616347</v>
      </c>
    </row>
    <row r="66" spans="1:28" x14ac:dyDescent="0.3">
      <c r="A66" s="6" t="s">
        <v>165</v>
      </c>
      <c r="B66" s="9">
        <v>25.887470245361282</v>
      </c>
      <c r="C66" s="9">
        <v>26.098143513997371</v>
      </c>
      <c r="D66" s="9">
        <v>26.119245274861616</v>
      </c>
      <c r="E66" s="9">
        <v>26.117716789245549</v>
      </c>
      <c r="F66" s="9">
        <v>27.948567199707025</v>
      </c>
      <c r="G66" s="9">
        <v>25.976698176066048</v>
      </c>
      <c r="I66" s="3">
        <f t="shared" si="0"/>
        <v>-5.7837712546387117</v>
      </c>
      <c r="J66" s="3">
        <f t="shared" si="1"/>
        <v>-5.7866963193359631</v>
      </c>
      <c r="K66" s="3">
        <f t="shared" si="2"/>
        <v>-5.8232733918050528</v>
      </c>
      <c r="L66" s="3">
        <f t="shared" si="3"/>
        <v>-5.7989467107544499</v>
      </c>
      <c r="M66" s="3">
        <f t="shared" si="4"/>
        <v>-5.0360939669596441</v>
      </c>
      <c r="N66" s="3">
        <f t="shared" si="5"/>
        <v>-5.8014894906006198</v>
      </c>
      <c r="O66" s="3"/>
      <c r="P66" s="3"/>
      <c r="Q66" s="3">
        <f t="shared" si="6"/>
        <v>-2.9250646972514005E-3</v>
      </c>
      <c r="R66" s="3">
        <f t="shared" si="7"/>
        <v>-3.95021371663411E-2</v>
      </c>
      <c r="S66" s="3">
        <f t="shared" si="8"/>
        <v>-1.5175456115738228E-2</v>
      </c>
      <c r="T66" s="3">
        <f t="shared" si="9"/>
        <v>0.7476772876790676</v>
      </c>
      <c r="U66" s="3">
        <f t="shared" si="10"/>
        <v>-1.7718235961908135E-2</v>
      </c>
      <c r="V66" s="3"/>
      <c r="W66" s="3"/>
      <c r="X66" s="3">
        <f t="shared" si="13"/>
        <v>1.0020295571164837</v>
      </c>
      <c r="Y66" s="3">
        <f t="shared" si="13"/>
        <v>1.0277590937850694</v>
      </c>
      <c r="Z66" s="3">
        <f t="shared" si="13"/>
        <v>1.0105743419442783</v>
      </c>
      <c r="AA66" s="3">
        <f t="shared" si="12"/>
        <v>0.59556162925864853</v>
      </c>
      <c r="AB66" s="3">
        <f t="shared" si="12"/>
        <v>1.012357070708459</v>
      </c>
    </row>
    <row r="67" spans="1:28" x14ac:dyDescent="0.3">
      <c r="A67" t="s">
        <v>14</v>
      </c>
      <c r="B67" s="9">
        <v>30.273358999999999</v>
      </c>
      <c r="C67" s="9">
        <v>30.419203333333332</v>
      </c>
      <c r="D67" s="9">
        <v>30.502721833333336</v>
      </c>
      <c r="E67" s="9">
        <v>30.417771999999999</v>
      </c>
      <c r="F67" s="9">
        <v>32.527062166666667</v>
      </c>
      <c r="G67" s="9">
        <v>30.385572333333332</v>
      </c>
      <c r="I67" s="3">
        <f t="shared" si="0"/>
        <v>-1.3978824999999944</v>
      </c>
      <c r="J67" s="3">
        <f t="shared" si="1"/>
        <v>-1.4656365000000022</v>
      </c>
      <c r="K67" s="3">
        <f t="shared" si="2"/>
        <v>-1.4397968333333324</v>
      </c>
      <c r="L67" s="3">
        <f t="shared" si="3"/>
        <v>-1.4988914999999992</v>
      </c>
      <c r="M67" s="3">
        <f t="shared" si="4"/>
        <v>-0.45759900000000187</v>
      </c>
      <c r="N67" s="3">
        <f t="shared" si="5"/>
        <v>-1.3926153333333353</v>
      </c>
      <c r="O67" s="3"/>
      <c r="P67" s="3"/>
      <c r="Q67" s="3">
        <f t="shared" si="6"/>
        <v>-6.7754000000007863E-2</v>
      </c>
      <c r="R67" s="3">
        <f t="shared" si="7"/>
        <v>-4.191433333333805E-2</v>
      </c>
      <c r="S67" s="3">
        <f t="shared" si="8"/>
        <v>-0.10100900000000479</v>
      </c>
      <c r="T67" s="3">
        <f t="shared" si="9"/>
        <v>0.9402834999999925</v>
      </c>
      <c r="U67" s="3">
        <f t="shared" si="10"/>
        <v>5.2671666666590511E-3</v>
      </c>
      <c r="V67" s="3"/>
      <c r="W67" s="3"/>
      <c r="X67" s="3">
        <f t="shared" si="13"/>
        <v>1.0480837471111033</v>
      </c>
      <c r="Y67" s="3">
        <f t="shared" si="13"/>
        <v>1.0294789515619553</v>
      </c>
      <c r="Z67" s="3">
        <f t="shared" si="13"/>
        <v>1.0725233075456369</v>
      </c>
      <c r="AA67" s="3">
        <f t="shared" si="12"/>
        <v>0.52113046445636224</v>
      </c>
      <c r="AB67" s="3">
        <f t="shared" si="12"/>
        <v>0.99635573478692052</v>
      </c>
    </row>
    <row r="68" spans="1:28" x14ac:dyDescent="0.3">
      <c r="A68" t="s">
        <v>97</v>
      </c>
      <c r="B68" s="9">
        <v>27.546283000000003</v>
      </c>
      <c r="C68" s="9">
        <v>27.742036666666667</v>
      </c>
      <c r="D68" s="9">
        <v>27.806184166666668</v>
      </c>
      <c r="E68" s="9">
        <v>27.711474999999997</v>
      </c>
      <c r="F68" s="9">
        <v>29.5492895</v>
      </c>
      <c r="G68" s="9">
        <v>27.633024333333335</v>
      </c>
      <c r="I68" s="3">
        <f t="shared" si="0"/>
        <v>-4.1249584999999911</v>
      </c>
      <c r="J68" s="3">
        <f t="shared" si="1"/>
        <v>-4.1428031666666669</v>
      </c>
      <c r="K68" s="3">
        <f t="shared" si="2"/>
        <v>-4.1363345000000002</v>
      </c>
      <c r="L68" s="3">
        <f t="shared" si="3"/>
        <v>-4.205188500000002</v>
      </c>
      <c r="M68" s="3">
        <f t="shared" si="4"/>
        <v>-3.4353716666666685</v>
      </c>
      <c r="N68" s="3">
        <f t="shared" si="5"/>
        <v>-4.1451633333333326</v>
      </c>
      <c r="O68" s="3"/>
      <c r="P68" s="3"/>
      <c r="Q68" s="3">
        <f t="shared" si="6"/>
        <v>-1.7844666666675835E-2</v>
      </c>
      <c r="R68" s="3">
        <f t="shared" si="7"/>
        <v>-1.1376000000009157E-2</v>
      </c>
      <c r="S68" s="3">
        <f t="shared" si="8"/>
        <v>-8.0230000000010904E-2</v>
      </c>
      <c r="T68" s="3">
        <f t="shared" si="9"/>
        <v>0.6895868333333226</v>
      </c>
      <c r="U68" s="3">
        <f t="shared" si="10"/>
        <v>-2.0204833333341554E-2</v>
      </c>
      <c r="V68" s="3"/>
      <c r="W68" s="3"/>
      <c r="X68" s="3">
        <f t="shared" si="13"/>
        <v>1.0124457925954844</v>
      </c>
      <c r="Y68" s="3">
        <f t="shared" si="13"/>
        <v>1.0079164127241769</v>
      </c>
      <c r="Z68" s="3">
        <f t="shared" si="13"/>
        <v>1.0571865678818304</v>
      </c>
      <c r="AA68" s="3">
        <f t="shared" si="12"/>
        <v>0.62003139242810146</v>
      </c>
      <c r="AB68" s="3">
        <f t="shared" si="12"/>
        <v>1.0141034516198322</v>
      </c>
    </row>
    <row r="69" spans="1:28" x14ac:dyDescent="0.3">
      <c r="A69" s="6" t="s">
        <v>150</v>
      </c>
      <c r="B69" s="9">
        <v>23.027509689331044</v>
      </c>
      <c r="C69" s="9">
        <v>23.1706172307332</v>
      </c>
      <c r="D69" s="9">
        <v>23.261208089192689</v>
      </c>
      <c r="E69" s="9">
        <v>23.2280431747436</v>
      </c>
      <c r="F69" s="9">
        <v>25.024208450317349</v>
      </c>
      <c r="G69" s="9">
        <v>23.05371615091958</v>
      </c>
      <c r="I69" s="3">
        <f t="shared" ref="I69:I132" si="14">B69-$B$191</f>
        <v>-8.6437318106689496</v>
      </c>
      <c r="J69" s="3">
        <f t="shared" ref="J69:J132" si="15">C69-$C$191</f>
        <v>-8.7142226026001346</v>
      </c>
      <c r="K69" s="3">
        <f t="shared" ref="K69:K132" si="16">D69-$D$191</f>
        <v>-8.6813105774739796</v>
      </c>
      <c r="L69" s="3">
        <f t="shared" ref="L69:L132" si="17">E69-$E$191</f>
        <v>-8.688620325256398</v>
      </c>
      <c r="M69" s="3">
        <f t="shared" ref="M69:M132" si="18">F69-$F$191</f>
        <v>-7.9604527163493195</v>
      </c>
      <c r="N69" s="3">
        <f t="shared" ref="N69:N132" si="19">G69-$G$191</f>
        <v>-8.7244715157470871</v>
      </c>
      <c r="O69" s="3"/>
      <c r="P69" s="3"/>
      <c r="Q69" s="3">
        <f t="shared" ref="Q69:Q132" si="20">J69-I69</f>
        <v>-7.0490791931185015E-2</v>
      </c>
      <c r="R69" s="3">
        <f t="shared" ref="R69:R132" si="21">K69-I69</f>
        <v>-3.7578766805030028E-2</v>
      </c>
      <c r="S69" s="3">
        <f t="shared" ref="S69:S132" si="22">L69-I69</f>
        <v>-4.4888514587448469E-2</v>
      </c>
      <c r="T69" s="3">
        <f t="shared" ref="T69:T132" si="23">M69-I69</f>
        <v>0.68327909431963008</v>
      </c>
      <c r="U69" s="3">
        <f t="shared" ref="U69:U132" si="24">N69-I69</f>
        <v>-8.0739705078137547E-2</v>
      </c>
      <c r="V69" s="3"/>
      <c r="W69" s="3"/>
      <c r="X69" s="3">
        <f t="shared" si="13"/>
        <v>1.0500738485855992</v>
      </c>
      <c r="Y69" s="3">
        <f t="shared" si="13"/>
        <v>1.026389820154249</v>
      </c>
      <c r="Z69" s="3">
        <f t="shared" si="13"/>
        <v>1.0316034582392617</v>
      </c>
      <c r="AA69" s="3">
        <f t="shared" si="12"/>
        <v>0.62274822334451363</v>
      </c>
      <c r="AB69" s="3">
        <f t="shared" si="12"/>
        <v>1.0575601385580518</v>
      </c>
    </row>
    <row r="70" spans="1:28" x14ac:dyDescent="0.3">
      <c r="A70" t="s">
        <v>87</v>
      </c>
      <c r="B70" s="9">
        <v>15.5235135</v>
      </c>
      <c r="C70" s="9">
        <v>15.765723666666666</v>
      </c>
      <c r="D70" s="9">
        <v>15.7971</v>
      </c>
      <c r="E70" s="9">
        <v>15.821385499999998</v>
      </c>
      <c r="F70" s="9">
        <v>17.745993166666665</v>
      </c>
      <c r="G70" s="9">
        <v>15.580049000000002</v>
      </c>
      <c r="I70" s="3">
        <f t="shared" si="14"/>
        <v>-16.147727999999994</v>
      </c>
      <c r="J70" s="3">
        <f t="shared" si="15"/>
        <v>-16.119116166666668</v>
      </c>
      <c r="K70" s="3">
        <f t="shared" si="16"/>
        <v>-16.145418666666668</v>
      </c>
      <c r="L70" s="3">
        <f t="shared" si="17"/>
        <v>-16.095278</v>
      </c>
      <c r="M70" s="3">
        <f t="shared" si="18"/>
        <v>-15.238668000000004</v>
      </c>
      <c r="N70" s="3">
        <f t="shared" si="19"/>
        <v>-16.198138666666665</v>
      </c>
      <c r="O70" s="3"/>
      <c r="P70" s="3"/>
      <c r="Q70" s="3">
        <f t="shared" si="20"/>
        <v>2.861183333332562E-2</v>
      </c>
      <c r="R70" s="3">
        <f t="shared" si="21"/>
        <v>2.3093333333257249E-3</v>
      </c>
      <c r="S70" s="3">
        <f t="shared" si="22"/>
        <v>5.2449999999993224E-2</v>
      </c>
      <c r="T70" s="3">
        <f t="shared" si="23"/>
        <v>0.90905999999998954</v>
      </c>
      <c r="U70" s="3">
        <f t="shared" si="24"/>
        <v>-5.0410666666671489E-2</v>
      </c>
      <c r="V70" s="3"/>
      <c r="W70" s="3"/>
      <c r="X70" s="3">
        <f t="shared" si="13"/>
        <v>0.98036315306680921</v>
      </c>
      <c r="Y70" s="3">
        <f t="shared" si="13"/>
        <v>0.99840057256060533</v>
      </c>
      <c r="Z70" s="3">
        <f t="shared" si="13"/>
        <v>0.96429735767257208</v>
      </c>
      <c r="AA70" s="3">
        <f t="shared" si="12"/>
        <v>0.5325319538548221</v>
      </c>
      <c r="AB70" s="3">
        <f t="shared" si="12"/>
        <v>1.0355596564764167</v>
      </c>
    </row>
    <row r="71" spans="1:28" x14ac:dyDescent="0.3">
      <c r="A71" t="s">
        <v>122</v>
      </c>
      <c r="B71" s="9">
        <v>23.464892000000003</v>
      </c>
      <c r="C71" s="9">
        <v>23.646732</v>
      </c>
      <c r="D71" s="9">
        <v>23.675457333333338</v>
      </c>
      <c r="E71" s="9">
        <v>23.671365999999995</v>
      </c>
      <c r="F71" s="9">
        <v>25.330595166666669</v>
      </c>
      <c r="G71" s="9">
        <v>23.537700666666666</v>
      </c>
      <c r="I71" s="3">
        <f t="shared" si="14"/>
        <v>-8.2063494999999911</v>
      </c>
      <c r="J71" s="3">
        <f t="shared" si="15"/>
        <v>-8.2381078333333342</v>
      </c>
      <c r="K71" s="3">
        <f t="shared" si="16"/>
        <v>-8.2670613333333307</v>
      </c>
      <c r="L71" s="3">
        <f t="shared" si="17"/>
        <v>-8.2452975000000031</v>
      </c>
      <c r="M71" s="3">
        <f t="shared" si="18"/>
        <v>-7.6540660000000003</v>
      </c>
      <c r="N71" s="3">
        <f t="shared" si="19"/>
        <v>-8.2404870000000017</v>
      </c>
      <c r="O71" s="3"/>
      <c r="P71" s="3"/>
      <c r="Q71" s="3">
        <f t="shared" si="20"/>
        <v>-3.1758333333343103E-2</v>
      </c>
      <c r="R71" s="3">
        <f t="shared" si="21"/>
        <v>-6.0711833333339627E-2</v>
      </c>
      <c r="S71" s="3">
        <f t="shared" si="22"/>
        <v>-3.8948000000011973E-2</v>
      </c>
      <c r="T71" s="3">
        <f t="shared" si="23"/>
        <v>0.55228349999999082</v>
      </c>
      <c r="U71" s="3">
        <f t="shared" si="24"/>
        <v>-3.413750000001059E-2</v>
      </c>
      <c r="V71" s="3"/>
      <c r="W71" s="3"/>
      <c r="X71" s="3">
        <f t="shared" si="13"/>
        <v>1.0222572773691421</v>
      </c>
      <c r="Y71" s="3">
        <f t="shared" si="13"/>
        <v>1.0429802458536346</v>
      </c>
      <c r="Z71" s="3">
        <f t="shared" si="13"/>
        <v>1.0273644087449636</v>
      </c>
      <c r="AA71" s="3">
        <f t="shared" si="12"/>
        <v>0.68193989815476108</v>
      </c>
      <c r="AB71" s="3">
        <f t="shared" si="12"/>
        <v>1.0239444856101365</v>
      </c>
    </row>
    <row r="72" spans="1:28" x14ac:dyDescent="0.3">
      <c r="A72" s="6" t="s">
        <v>162</v>
      </c>
      <c r="B72" s="9">
        <v>29.004299354553197</v>
      </c>
      <c r="C72" s="9">
        <v>29.109384918212854</v>
      </c>
      <c r="D72" s="9">
        <v>29.142710240681925</v>
      </c>
      <c r="E72" s="9">
        <v>29.20486278533933</v>
      </c>
      <c r="F72" s="9">
        <v>30.79609152475992</v>
      </c>
      <c r="G72" s="9">
        <v>29.071773401896099</v>
      </c>
      <c r="I72" s="3">
        <f t="shared" si="14"/>
        <v>-2.6669421454467965</v>
      </c>
      <c r="J72" s="3">
        <f t="shared" si="15"/>
        <v>-2.7754549151204806</v>
      </c>
      <c r="K72" s="3">
        <f t="shared" si="16"/>
        <v>-2.7998084259847431</v>
      </c>
      <c r="L72" s="3">
        <f t="shared" si="17"/>
        <v>-2.7118007146606686</v>
      </c>
      <c r="M72" s="3">
        <f t="shared" si="18"/>
        <v>-2.1885696419067493</v>
      </c>
      <c r="N72" s="3">
        <f t="shared" si="19"/>
        <v>-2.7064142647705687</v>
      </c>
      <c r="O72" s="3"/>
      <c r="P72" s="3"/>
      <c r="Q72" s="3">
        <f t="shared" si="20"/>
        <v>-0.10851276967368406</v>
      </c>
      <c r="R72" s="3">
        <f t="shared" si="21"/>
        <v>-0.13286628053794658</v>
      </c>
      <c r="S72" s="3">
        <f t="shared" si="22"/>
        <v>-4.4858569213872101E-2</v>
      </c>
      <c r="T72" s="3">
        <f t="shared" si="23"/>
        <v>0.47837250354004723</v>
      </c>
      <c r="U72" s="3">
        <f t="shared" si="24"/>
        <v>-3.9472119323772148E-2</v>
      </c>
      <c r="V72" s="3"/>
      <c r="W72" s="3"/>
      <c r="X72" s="3">
        <f t="shared" si="13"/>
        <v>1.0781162662703276</v>
      </c>
      <c r="Y72" s="3">
        <f t="shared" si="13"/>
        <v>1.0964699550732018</v>
      </c>
      <c r="Z72" s="3">
        <f t="shared" si="13"/>
        <v>1.0315820459314191</v>
      </c>
      <c r="AA72" s="3">
        <f t="shared" si="12"/>
        <v>0.71778689896491754</v>
      </c>
      <c r="AB72" s="3">
        <f t="shared" si="12"/>
        <v>1.0277377096471554</v>
      </c>
    </row>
    <row r="73" spans="1:28" x14ac:dyDescent="0.3">
      <c r="A73" t="s">
        <v>27</v>
      </c>
      <c r="B73" s="9">
        <v>32.758614999999999</v>
      </c>
      <c r="C73" s="9">
        <v>32.883686500000003</v>
      </c>
      <c r="D73" s="9">
        <v>32.972169833333332</v>
      </c>
      <c r="E73" s="9">
        <v>32.877928499999996</v>
      </c>
      <c r="F73" s="9">
        <v>34.870750000000008</v>
      </c>
      <c r="G73" s="9">
        <v>32.833517000000001</v>
      </c>
      <c r="I73" s="3">
        <f t="shared" si="14"/>
        <v>1.0873735000000053</v>
      </c>
      <c r="J73" s="3">
        <f t="shared" si="15"/>
        <v>0.99884666666666888</v>
      </c>
      <c r="K73" s="3">
        <f t="shared" si="16"/>
        <v>1.0296511666666639</v>
      </c>
      <c r="L73" s="3">
        <f t="shared" si="17"/>
        <v>0.96126499999999737</v>
      </c>
      <c r="M73" s="3">
        <f t="shared" si="18"/>
        <v>1.8860888333333392</v>
      </c>
      <c r="N73" s="3">
        <f t="shared" si="19"/>
        <v>1.0553293333333329</v>
      </c>
      <c r="O73" s="3"/>
      <c r="P73" s="3"/>
      <c r="Q73" s="3">
        <f t="shared" si="20"/>
        <v>-8.8526833333336441E-2</v>
      </c>
      <c r="R73" s="3">
        <f t="shared" si="21"/>
        <v>-5.7722333333341425E-2</v>
      </c>
      <c r="S73" s="3">
        <f t="shared" si="22"/>
        <v>-0.12610850000000795</v>
      </c>
      <c r="T73" s="3">
        <f t="shared" si="23"/>
        <v>0.79871533333333389</v>
      </c>
      <c r="U73" s="3">
        <f t="shared" si="24"/>
        <v>-3.2044166666672425E-2</v>
      </c>
      <c r="V73" s="3"/>
      <c r="W73" s="3"/>
      <c r="X73" s="3">
        <f t="shared" si="13"/>
        <v>1.0632838860806786</v>
      </c>
      <c r="Y73" s="3">
        <f t="shared" si="13"/>
        <v>1.0408212579213567</v>
      </c>
      <c r="Z73" s="3">
        <f t="shared" si="13"/>
        <v>1.0913459502441594</v>
      </c>
      <c r="AA73" s="3">
        <f t="shared" si="12"/>
        <v>0.57486084201030485</v>
      </c>
      <c r="AB73" s="3">
        <f t="shared" si="12"/>
        <v>1.0224598317165716</v>
      </c>
    </row>
    <row r="74" spans="1:28" x14ac:dyDescent="0.3">
      <c r="A74" t="s">
        <v>10</v>
      </c>
      <c r="B74" s="9">
        <v>18.3141195</v>
      </c>
      <c r="C74" s="9">
        <v>18.435344666666666</v>
      </c>
      <c r="D74" s="9">
        <v>18.543898166666665</v>
      </c>
      <c r="E74" s="9">
        <v>18.4682885</v>
      </c>
      <c r="F74" s="9">
        <v>20.443611666666666</v>
      </c>
      <c r="G74" s="9">
        <v>18.377782</v>
      </c>
      <c r="I74" s="3">
        <f t="shared" si="14"/>
        <v>-13.357121999999993</v>
      </c>
      <c r="J74" s="3">
        <f t="shared" si="15"/>
        <v>-13.449495166666669</v>
      </c>
      <c r="K74" s="3">
        <f t="shared" si="16"/>
        <v>-13.398620500000003</v>
      </c>
      <c r="L74" s="3">
        <f t="shared" si="17"/>
        <v>-13.448374999999999</v>
      </c>
      <c r="M74" s="3">
        <f t="shared" si="18"/>
        <v>-12.541049500000003</v>
      </c>
      <c r="N74" s="3">
        <f t="shared" si="19"/>
        <v>-13.400405666666668</v>
      </c>
      <c r="O74" s="3"/>
      <c r="P74" s="3"/>
      <c r="Q74" s="3">
        <f t="shared" si="20"/>
        <v>-9.2373166666675388E-2</v>
      </c>
      <c r="R74" s="3">
        <f t="shared" si="21"/>
        <v>-4.1498500000010097E-2</v>
      </c>
      <c r="S74" s="3">
        <f t="shared" si="22"/>
        <v>-9.1253000000005358E-2</v>
      </c>
      <c r="T74" s="3">
        <f t="shared" si="23"/>
        <v>0.81607249999998999</v>
      </c>
      <c r="U74" s="3">
        <f t="shared" si="24"/>
        <v>-4.3283666666674492E-2</v>
      </c>
      <c r="V74" s="3"/>
      <c r="W74" s="3"/>
      <c r="X74" s="3">
        <f t="shared" si="13"/>
        <v>1.0661224630277286</v>
      </c>
      <c r="Y74" s="3">
        <f t="shared" si="13"/>
        <v>1.0291822637917807</v>
      </c>
      <c r="Z74" s="3">
        <f t="shared" si="13"/>
        <v>1.065295003789472</v>
      </c>
      <c r="AA74" s="3">
        <f t="shared" si="12"/>
        <v>0.56798608857434218</v>
      </c>
      <c r="AB74" s="3">
        <f t="shared" si="12"/>
        <v>1.0304565449022396</v>
      </c>
    </row>
    <row r="75" spans="1:28" x14ac:dyDescent="0.3">
      <c r="A75" t="s">
        <v>71</v>
      </c>
      <c r="B75" s="9">
        <v>34.365764999999996</v>
      </c>
      <c r="C75" s="9">
        <v>34.577946499999996</v>
      </c>
      <c r="D75" s="9">
        <v>34.620358666666668</v>
      </c>
      <c r="E75" s="9">
        <v>34.541599500000004</v>
      </c>
      <c r="F75" s="9">
        <v>36.416803666666674</v>
      </c>
      <c r="G75" s="9">
        <v>34.528975666666668</v>
      </c>
      <c r="I75" s="3">
        <f t="shared" si="14"/>
        <v>2.6945235000000025</v>
      </c>
      <c r="J75" s="3">
        <f t="shared" si="15"/>
        <v>2.6931066666666617</v>
      </c>
      <c r="K75" s="3">
        <f t="shared" si="16"/>
        <v>2.6778399999999998</v>
      </c>
      <c r="L75" s="3">
        <f t="shared" si="17"/>
        <v>2.6249360000000053</v>
      </c>
      <c r="M75" s="3">
        <f t="shared" si="18"/>
        <v>3.4321425000000048</v>
      </c>
      <c r="N75" s="3">
        <f t="shared" si="19"/>
        <v>2.750788</v>
      </c>
      <c r="O75" s="3"/>
      <c r="P75" s="3"/>
      <c r="Q75" s="3">
        <f t="shared" si="20"/>
        <v>-1.4168333333408611E-3</v>
      </c>
      <c r="R75" s="3">
        <f t="shared" si="21"/>
        <v>-1.6683500000002738E-2</v>
      </c>
      <c r="S75" s="3">
        <f t="shared" si="22"/>
        <v>-6.9587499999997249E-2</v>
      </c>
      <c r="T75" s="3">
        <f t="shared" si="23"/>
        <v>0.73761900000000225</v>
      </c>
      <c r="U75" s="3">
        <f t="shared" si="24"/>
        <v>5.6264499999997497E-2</v>
      </c>
      <c r="V75" s="3"/>
      <c r="W75" s="3"/>
      <c r="X75" s="3">
        <f t="shared" si="13"/>
        <v>1.0009825564229313</v>
      </c>
      <c r="Y75" s="3">
        <f t="shared" si="13"/>
        <v>1.0116312439236943</v>
      </c>
      <c r="Z75" s="3">
        <f t="shared" si="13"/>
        <v>1.0494165881613873</v>
      </c>
      <c r="AA75" s="3">
        <f t="shared" si="12"/>
        <v>0.5997283176811018</v>
      </c>
      <c r="AB75" s="3">
        <f t="shared" si="12"/>
        <v>0.96175111352356513</v>
      </c>
    </row>
    <row r="76" spans="1:28" x14ac:dyDescent="0.3">
      <c r="A76" t="s">
        <v>29</v>
      </c>
      <c r="B76" s="9">
        <v>32.403469999999999</v>
      </c>
      <c r="C76" s="9">
        <v>32.561842499999997</v>
      </c>
      <c r="D76" s="9">
        <v>32.638630666666664</v>
      </c>
      <c r="E76" s="9">
        <v>32.529116999999999</v>
      </c>
      <c r="F76" s="9">
        <v>34.46993633333333</v>
      </c>
      <c r="G76" s="9">
        <v>32.536992333333338</v>
      </c>
      <c r="I76" s="3">
        <f t="shared" si="14"/>
        <v>0.73222850000000506</v>
      </c>
      <c r="J76" s="3">
        <f t="shared" si="15"/>
        <v>0.67700266666666309</v>
      </c>
      <c r="K76" s="3">
        <f t="shared" si="16"/>
        <v>0.69611199999999585</v>
      </c>
      <c r="L76" s="3">
        <f t="shared" si="17"/>
        <v>0.61245350000000087</v>
      </c>
      <c r="M76" s="3">
        <f t="shared" si="18"/>
        <v>1.4852751666666606</v>
      </c>
      <c r="N76" s="3">
        <f t="shared" si="19"/>
        <v>0.7588046666666699</v>
      </c>
      <c r="O76" s="3"/>
      <c r="P76" s="3"/>
      <c r="Q76" s="3">
        <f t="shared" si="20"/>
        <v>-5.5225833333341967E-2</v>
      </c>
      <c r="R76" s="3">
        <f t="shared" si="21"/>
        <v>-3.6116500000009211E-2</v>
      </c>
      <c r="S76" s="3">
        <f t="shared" si="22"/>
        <v>-0.11977500000000418</v>
      </c>
      <c r="T76" s="3">
        <f t="shared" si="23"/>
        <v>0.75304666666665554</v>
      </c>
      <c r="U76" s="3">
        <f t="shared" si="24"/>
        <v>2.6576166666664847E-2</v>
      </c>
      <c r="V76" s="3"/>
      <c r="W76" s="3"/>
      <c r="X76" s="3">
        <f t="shared" si="13"/>
        <v>1.0390217346028441</v>
      </c>
      <c r="Y76" s="3">
        <f t="shared" si="13"/>
        <v>1.0253500332490844</v>
      </c>
      <c r="Z76" s="3">
        <f t="shared" si="13"/>
        <v>1.0865653906203196</v>
      </c>
      <c r="AA76" s="3">
        <f t="shared" si="12"/>
        <v>0.59334920552916881</v>
      </c>
      <c r="AB76" s="3">
        <f t="shared" si="12"/>
        <v>0.98174743815511778</v>
      </c>
    </row>
    <row r="77" spans="1:28" x14ac:dyDescent="0.3">
      <c r="A77" s="6" t="s">
        <v>158</v>
      </c>
      <c r="B77" s="9">
        <v>33.744022750854469</v>
      </c>
      <c r="C77" s="9">
        <v>33.854346338907838</v>
      </c>
      <c r="D77" s="9">
        <v>33.900344340006463</v>
      </c>
      <c r="E77" s="9">
        <v>33.9254055023193</v>
      </c>
      <c r="F77" s="9">
        <v>35.789450709025054</v>
      </c>
      <c r="G77" s="9">
        <v>33.754913330078068</v>
      </c>
      <c r="I77" s="3">
        <f t="shared" si="14"/>
        <v>2.0727812508544758</v>
      </c>
      <c r="J77" s="3">
        <f t="shared" si="15"/>
        <v>1.969506505574504</v>
      </c>
      <c r="K77" s="3">
        <f t="shared" si="16"/>
        <v>1.9578256733397943</v>
      </c>
      <c r="L77" s="3">
        <f t="shared" si="17"/>
        <v>2.0087420023193019</v>
      </c>
      <c r="M77" s="3">
        <f t="shared" si="18"/>
        <v>2.8047895423583853</v>
      </c>
      <c r="N77" s="3">
        <f t="shared" si="19"/>
        <v>1.9767256634114005</v>
      </c>
      <c r="O77" s="3"/>
      <c r="P77" s="3"/>
      <c r="Q77" s="3">
        <f t="shared" si="20"/>
        <v>-0.10327474527997182</v>
      </c>
      <c r="R77" s="3">
        <f t="shared" si="21"/>
        <v>-0.11495557751468155</v>
      </c>
      <c r="S77" s="3">
        <f t="shared" si="22"/>
        <v>-6.4039248535173954E-2</v>
      </c>
      <c r="T77" s="3">
        <f t="shared" si="23"/>
        <v>0.73200829150390945</v>
      </c>
      <c r="U77" s="3">
        <f t="shared" si="24"/>
        <v>-9.6055587443075297E-2</v>
      </c>
      <c r="V77" s="3"/>
      <c r="W77" s="3"/>
      <c r="X77" s="3">
        <f t="shared" si="13"/>
        <v>1.0742090233443633</v>
      </c>
      <c r="Y77" s="3">
        <f t="shared" si="13"/>
        <v>1.0829416998076384</v>
      </c>
      <c r="Z77" s="3">
        <f t="shared" si="13"/>
        <v>1.0453885396255551</v>
      </c>
      <c r="AA77" s="3">
        <f t="shared" si="12"/>
        <v>0.60206523039687065</v>
      </c>
      <c r="AB77" s="3">
        <f t="shared" si="12"/>
        <v>1.0688471733978944</v>
      </c>
    </row>
    <row r="78" spans="1:28" x14ac:dyDescent="0.3">
      <c r="A78" t="s">
        <v>119</v>
      </c>
      <c r="B78" s="9">
        <v>24.1091035</v>
      </c>
      <c r="C78" s="9">
        <v>24.268122666666667</v>
      </c>
      <c r="D78" s="9">
        <v>24.345814333333333</v>
      </c>
      <c r="E78" s="9">
        <v>24.341559500000002</v>
      </c>
      <c r="F78" s="9">
        <v>26.033073166666668</v>
      </c>
      <c r="G78" s="9">
        <v>24.149719000000001</v>
      </c>
      <c r="I78" s="3">
        <f t="shared" si="14"/>
        <v>-7.5621379999999938</v>
      </c>
      <c r="J78" s="3">
        <f t="shared" si="15"/>
        <v>-7.6167171666666675</v>
      </c>
      <c r="K78" s="3">
        <f t="shared" si="16"/>
        <v>-7.5967043333333351</v>
      </c>
      <c r="L78" s="3">
        <f t="shared" si="17"/>
        <v>-7.5751039999999961</v>
      </c>
      <c r="M78" s="3">
        <f t="shared" si="18"/>
        <v>-6.951588000000001</v>
      </c>
      <c r="N78" s="3">
        <f t="shared" si="19"/>
        <v>-7.6284686666666666</v>
      </c>
      <c r="O78" s="3"/>
      <c r="P78" s="3"/>
      <c r="Q78" s="3">
        <f t="shared" si="20"/>
        <v>-5.4579166666673729E-2</v>
      </c>
      <c r="R78" s="3">
        <f t="shared" si="21"/>
        <v>-3.4566333333341248E-2</v>
      </c>
      <c r="S78" s="3">
        <f t="shared" si="22"/>
        <v>-1.2966000000002254E-2</v>
      </c>
      <c r="T78" s="3">
        <f t="shared" si="23"/>
        <v>0.61054999999999282</v>
      </c>
      <c r="U78" s="3">
        <f t="shared" si="24"/>
        <v>-6.6330666666672755E-2</v>
      </c>
      <c r="V78" s="3"/>
      <c r="W78" s="3"/>
      <c r="X78" s="3">
        <f t="shared" si="13"/>
        <v>1.0385561128737884</v>
      </c>
      <c r="Y78" s="3">
        <f t="shared" si="13"/>
        <v>1.0242488928349567</v>
      </c>
      <c r="Z78" s="3">
        <f t="shared" si="13"/>
        <v>1.0090278538008648</v>
      </c>
      <c r="AA78" s="3">
        <f t="shared" si="12"/>
        <v>0.65494696827464871</v>
      </c>
      <c r="AB78" s="3">
        <f t="shared" si="12"/>
        <v>1.0470502390882843</v>
      </c>
    </row>
    <row r="79" spans="1:28" x14ac:dyDescent="0.3">
      <c r="A79" t="s">
        <v>95</v>
      </c>
      <c r="B79" s="9">
        <v>26.970618999999999</v>
      </c>
      <c r="C79" s="9">
        <v>27.220759000000001</v>
      </c>
      <c r="D79" s="9">
        <v>27.271743000000001</v>
      </c>
      <c r="E79" s="9">
        <v>27.163564999999995</v>
      </c>
      <c r="F79" s="9">
        <v>28.829839500000002</v>
      </c>
      <c r="G79" s="9">
        <v>27.141060999999997</v>
      </c>
      <c r="I79" s="3">
        <f t="shared" si="14"/>
        <v>-4.7006224999999944</v>
      </c>
      <c r="J79" s="3">
        <f t="shared" si="15"/>
        <v>-4.6640808333333332</v>
      </c>
      <c r="K79" s="3">
        <f t="shared" si="16"/>
        <v>-4.6707756666666675</v>
      </c>
      <c r="L79" s="3">
        <f t="shared" si="17"/>
        <v>-4.7530985000000037</v>
      </c>
      <c r="M79" s="3">
        <f t="shared" si="18"/>
        <v>-4.1548216666666669</v>
      </c>
      <c r="N79" s="3">
        <f t="shared" si="19"/>
        <v>-4.6371266666666706</v>
      </c>
      <c r="O79" s="3"/>
      <c r="P79" s="3"/>
      <c r="Q79" s="3">
        <f t="shared" si="20"/>
        <v>3.6541666666661143E-2</v>
      </c>
      <c r="R79" s="3">
        <f t="shared" si="21"/>
        <v>2.9846833333326828E-2</v>
      </c>
      <c r="S79" s="3">
        <f t="shared" si="22"/>
        <v>-5.2476000000009293E-2</v>
      </c>
      <c r="T79" s="3">
        <f t="shared" si="23"/>
        <v>0.54580083333332752</v>
      </c>
      <c r="U79" s="3">
        <f t="shared" si="24"/>
        <v>6.3495833333323759E-2</v>
      </c>
      <c r="V79" s="3"/>
      <c r="W79" s="3"/>
      <c r="X79" s="3">
        <f t="shared" si="13"/>
        <v>0.97498932845070052</v>
      </c>
      <c r="Y79" s="3">
        <f t="shared" si="13"/>
        <v>0.97952428526386714</v>
      </c>
      <c r="Z79" s="3">
        <f t="shared" si="13"/>
        <v>1.0370432046010611</v>
      </c>
      <c r="AA79" s="3">
        <f t="shared" si="12"/>
        <v>0.68501105047327093</v>
      </c>
      <c r="AB79" s="3">
        <f t="shared" si="12"/>
        <v>0.95694251442738487</v>
      </c>
    </row>
    <row r="80" spans="1:28" x14ac:dyDescent="0.3">
      <c r="A80" s="6" t="s">
        <v>169</v>
      </c>
      <c r="B80" s="9">
        <v>26.616715431213379</v>
      </c>
      <c r="C80" s="9">
        <v>26.686411984761524</v>
      </c>
      <c r="D80" s="9">
        <v>26.815374247233024</v>
      </c>
      <c r="E80" s="9">
        <v>26.745381355285645</v>
      </c>
      <c r="F80" s="9">
        <v>28.454588953653957</v>
      </c>
      <c r="G80" s="9">
        <v>26.623230107625293</v>
      </c>
      <c r="I80" s="3">
        <f t="shared" si="14"/>
        <v>-5.0545260687866147</v>
      </c>
      <c r="J80" s="3">
        <f t="shared" si="15"/>
        <v>-5.1984278485718107</v>
      </c>
      <c r="K80" s="3">
        <f t="shared" si="16"/>
        <v>-5.1271444194336446</v>
      </c>
      <c r="L80" s="3">
        <f t="shared" si="17"/>
        <v>-5.171282144714354</v>
      </c>
      <c r="M80" s="3">
        <f t="shared" si="18"/>
        <v>-4.530072213012712</v>
      </c>
      <c r="N80" s="3">
        <f t="shared" si="19"/>
        <v>-5.1549575590413745</v>
      </c>
      <c r="O80" s="3"/>
      <c r="P80" s="3"/>
      <c r="Q80" s="3">
        <f t="shared" si="20"/>
        <v>-0.14390177978519603</v>
      </c>
      <c r="R80" s="3">
        <f t="shared" si="21"/>
        <v>-7.2618350647029928E-2</v>
      </c>
      <c r="S80" s="3">
        <f t="shared" si="22"/>
        <v>-0.11675607592773929</v>
      </c>
      <c r="T80" s="3">
        <f t="shared" si="23"/>
        <v>0.52445385577390269</v>
      </c>
      <c r="U80" s="3">
        <f t="shared" si="24"/>
        <v>-0.10043149025475984</v>
      </c>
      <c r="V80" s="3"/>
      <c r="W80" s="3"/>
      <c r="X80" s="3">
        <f t="shared" si="13"/>
        <v>1.1048892602017519</v>
      </c>
      <c r="Y80" s="3">
        <f t="shared" si="13"/>
        <v>1.0516235467804622</v>
      </c>
      <c r="Z80" s="3">
        <f t="shared" si="13"/>
        <v>1.0842940660181082</v>
      </c>
      <c r="AA80" s="3">
        <f t="shared" si="12"/>
        <v>0.69522224228391649</v>
      </c>
      <c r="AB80" s="3">
        <f t="shared" si="12"/>
        <v>1.0720940631870655</v>
      </c>
    </row>
    <row r="81" spans="1:28" x14ac:dyDescent="0.3">
      <c r="A81" t="s">
        <v>11</v>
      </c>
      <c r="B81" s="9">
        <v>28.204182500000002</v>
      </c>
      <c r="C81" s="9">
        <v>28.367995833333335</v>
      </c>
      <c r="D81" s="9">
        <v>28.437304333333334</v>
      </c>
      <c r="E81" s="9">
        <v>28.407845999999996</v>
      </c>
      <c r="F81" s="9">
        <v>30.202240333333332</v>
      </c>
      <c r="G81" s="9">
        <v>28.318411000000001</v>
      </c>
      <c r="I81" s="3">
        <f t="shared" si="14"/>
        <v>-3.4670589999999919</v>
      </c>
      <c r="J81" s="3">
        <f t="shared" si="15"/>
        <v>-3.516843999999999</v>
      </c>
      <c r="K81" s="3">
        <f t="shared" si="16"/>
        <v>-3.5052143333333348</v>
      </c>
      <c r="L81" s="3">
        <f t="shared" si="17"/>
        <v>-3.5088175000000028</v>
      </c>
      <c r="M81" s="3">
        <f t="shared" si="18"/>
        <v>-2.7824208333333367</v>
      </c>
      <c r="N81" s="3">
        <f t="shared" si="19"/>
        <v>-3.4597766666666665</v>
      </c>
      <c r="O81" s="3"/>
      <c r="P81" s="3"/>
      <c r="Q81" s="3">
        <f t="shared" si="20"/>
        <v>-4.9785000000007074E-2</v>
      </c>
      <c r="R81" s="3">
        <f t="shared" si="21"/>
        <v>-3.8155333333342867E-2</v>
      </c>
      <c r="S81" s="3">
        <f t="shared" si="22"/>
        <v>-4.1758500000010912E-2</v>
      </c>
      <c r="T81" s="3">
        <f t="shared" si="23"/>
        <v>0.68463816666665522</v>
      </c>
      <c r="U81" s="3">
        <f t="shared" si="24"/>
        <v>7.282333333325397E-3</v>
      </c>
      <c r="V81" s="3"/>
      <c r="W81" s="3"/>
      <c r="X81" s="3">
        <f t="shared" si="13"/>
        <v>1.0351106532798151</v>
      </c>
      <c r="Y81" s="3">
        <f t="shared" si="13"/>
        <v>1.0268000941662749</v>
      </c>
      <c r="Z81" s="3">
        <f t="shared" si="13"/>
        <v>1.0293677579499487</v>
      </c>
      <c r="AA81" s="3">
        <f t="shared" si="12"/>
        <v>0.62216184761059445</v>
      </c>
      <c r="AB81" s="3">
        <f t="shared" si="12"/>
        <v>0.99496498955658363</v>
      </c>
    </row>
    <row r="82" spans="1:28" x14ac:dyDescent="0.3">
      <c r="A82" t="s">
        <v>54</v>
      </c>
      <c r="B82" s="9">
        <v>29.698368500000001</v>
      </c>
      <c r="C82" s="9">
        <v>29.828999</v>
      </c>
      <c r="D82" s="9">
        <v>29.894078166666663</v>
      </c>
      <c r="E82" s="9">
        <v>29.970027000000002</v>
      </c>
      <c r="F82" s="9">
        <v>31.767381999999998</v>
      </c>
      <c r="G82" s="9">
        <v>29.675301000000001</v>
      </c>
      <c r="I82" s="3">
        <f t="shared" si="14"/>
        <v>-1.9728729999999928</v>
      </c>
      <c r="J82" s="3">
        <f t="shared" si="15"/>
        <v>-2.0558408333333347</v>
      </c>
      <c r="K82" s="3">
        <f t="shared" si="16"/>
        <v>-2.0484405000000052</v>
      </c>
      <c r="L82" s="3">
        <f t="shared" si="17"/>
        <v>-1.9466364999999968</v>
      </c>
      <c r="M82" s="3">
        <f t="shared" si="18"/>
        <v>-1.2172791666666711</v>
      </c>
      <c r="N82" s="3">
        <f t="shared" si="19"/>
        <v>-2.1028866666666666</v>
      </c>
      <c r="O82" s="3"/>
      <c r="P82" s="3"/>
      <c r="Q82" s="3">
        <f t="shared" si="20"/>
        <v>-8.29678333333419E-2</v>
      </c>
      <c r="R82" s="3">
        <f t="shared" si="21"/>
        <v>-7.5567500000012444E-2</v>
      </c>
      <c r="S82" s="3">
        <f t="shared" si="22"/>
        <v>2.6236499999995999E-2</v>
      </c>
      <c r="T82" s="3">
        <f t="shared" si="23"/>
        <v>0.75559383333332164</v>
      </c>
      <c r="U82" s="3">
        <f t="shared" si="24"/>
        <v>-0.1300136666666738</v>
      </c>
      <c r="V82" s="3"/>
      <c r="W82" s="3"/>
      <c r="X82" s="3">
        <f t="shared" si="13"/>
        <v>1.0591947183669876</v>
      </c>
      <c r="Y82" s="3">
        <f t="shared" si="13"/>
        <v>1.0537754686370977</v>
      </c>
      <c r="Z82" s="3">
        <f t="shared" si="13"/>
        <v>0.98197860699469264</v>
      </c>
      <c r="AA82" s="3">
        <f t="shared" si="12"/>
        <v>0.59230253533120969</v>
      </c>
      <c r="AB82" s="3">
        <f t="shared" si="12"/>
        <v>1.094304067566626</v>
      </c>
    </row>
    <row r="83" spans="1:28" x14ac:dyDescent="0.3">
      <c r="A83" t="s">
        <v>79</v>
      </c>
      <c r="B83" s="9">
        <v>18.971739499999998</v>
      </c>
      <c r="C83" s="9">
        <v>19.166339833333335</v>
      </c>
      <c r="D83" s="9">
        <v>19.203227500000001</v>
      </c>
      <c r="E83" s="9">
        <v>19.223979499999999</v>
      </c>
      <c r="F83" s="9">
        <v>20.957334499999998</v>
      </c>
      <c r="G83" s="9">
        <v>19.05205066666667</v>
      </c>
      <c r="I83" s="3">
        <f t="shared" si="14"/>
        <v>-12.699501999999995</v>
      </c>
      <c r="J83" s="3">
        <f t="shared" si="15"/>
        <v>-12.718499999999999</v>
      </c>
      <c r="K83" s="3">
        <f t="shared" si="16"/>
        <v>-12.739291166666668</v>
      </c>
      <c r="L83" s="3">
        <f t="shared" si="17"/>
        <v>-12.692684</v>
      </c>
      <c r="M83" s="3">
        <f t="shared" si="18"/>
        <v>-12.027326666666671</v>
      </c>
      <c r="N83" s="3">
        <f t="shared" si="19"/>
        <v>-12.726136999999998</v>
      </c>
      <c r="O83" s="3"/>
      <c r="P83" s="3"/>
      <c r="Q83" s="3">
        <f t="shared" si="20"/>
        <v>-1.8998000000003401E-2</v>
      </c>
      <c r="R83" s="3">
        <f t="shared" si="21"/>
        <v>-3.9789166666672315E-2</v>
      </c>
      <c r="S83" s="3">
        <f t="shared" si="22"/>
        <v>6.8179999999955498E-3</v>
      </c>
      <c r="T83" s="3">
        <f t="shared" si="23"/>
        <v>0.67217533333332469</v>
      </c>
      <c r="U83" s="3">
        <f t="shared" si="24"/>
        <v>-2.6635000000002407E-2</v>
      </c>
      <c r="V83" s="3"/>
      <c r="W83" s="3"/>
      <c r="X83" s="3">
        <f t="shared" si="13"/>
        <v>1.0132554954877344</v>
      </c>
      <c r="Y83" s="3">
        <f t="shared" si="13"/>
        <v>1.0279635905900926</v>
      </c>
      <c r="Z83" s="3">
        <f t="shared" si="13"/>
        <v>0.99528527191144667</v>
      </c>
      <c r="AA83" s="3">
        <f t="shared" si="12"/>
        <v>0.62755972254037673</v>
      </c>
      <c r="AB83" s="3">
        <f t="shared" si="12"/>
        <v>1.0186334510532635</v>
      </c>
    </row>
    <row r="84" spans="1:28" x14ac:dyDescent="0.3">
      <c r="A84" s="6" t="s">
        <v>136</v>
      </c>
      <c r="B84" s="9">
        <v>30.700616073608398</v>
      </c>
      <c r="C84" s="9">
        <v>30.957668685913063</v>
      </c>
      <c r="D84" s="9">
        <v>30.932534599304166</v>
      </c>
      <c r="E84" s="9">
        <v>30.995542526245117</v>
      </c>
      <c r="F84" s="9">
        <v>32.941757647196447</v>
      </c>
      <c r="G84" s="9">
        <v>30.77415453592933</v>
      </c>
      <c r="I84" s="3">
        <f t="shared" si="14"/>
        <v>-0.97062542639159588</v>
      </c>
      <c r="J84" s="3">
        <f t="shared" si="15"/>
        <v>-0.92717114742027107</v>
      </c>
      <c r="K84" s="3">
        <f t="shared" si="16"/>
        <v>-1.0099840673625025</v>
      </c>
      <c r="L84" s="3">
        <f t="shared" si="17"/>
        <v>-0.92112097375488133</v>
      </c>
      <c r="M84" s="3">
        <f t="shared" si="18"/>
        <v>-4.2903519470222307E-2</v>
      </c>
      <c r="N84" s="3">
        <f t="shared" si="19"/>
        <v>-1.0040331307373371</v>
      </c>
      <c r="O84" s="3"/>
      <c r="P84" s="3"/>
      <c r="Q84" s="3">
        <f t="shared" si="20"/>
        <v>4.3454278971324811E-2</v>
      </c>
      <c r="R84" s="3">
        <f t="shared" si="21"/>
        <v>-3.9358640970906578E-2</v>
      </c>
      <c r="S84" s="3">
        <f t="shared" si="22"/>
        <v>4.9504452636714547E-2</v>
      </c>
      <c r="T84" s="3">
        <f t="shared" si="23"/>
        <v>0.92772190692137357</v>
      </c>
      <c r="U84" s="3">
        <f t="shared" si="24"/>
        <v>-3.3407704345741251E-2</v>
      </c>
      <c r="V84" s="3"/>
      <c r="W84" s="3"/>
      <c r="X84" s="3">
        <f t="shared" si="13"/>
        <v>0.97032888237833881</v>
      </c>
      <c r="Y84" s="3">
        <f t="shared" si="13"/>
        <v>1.0276568738554275</v>
      </c>
      <c r="Z84" s="3">
        <f t="shared" si="13"/>
        <v>0.96626817273437349</v>
      </c>
      <c r="AA84" s="3">
        <f t="shared" si="12"/>
        <v>0.52568777605604999</v>
      </c>
      <c r="AB84" s="3">
        <f t="shared" si="12"/>
        <v>1.0234266483396033</v>
      </c>
    </row>
    <row r="85" spans="1:28" x14ac:dyDescent="0.3">
      <c r="A85" s="6" t="s">
        <v>173</v>
      </c>
      <c r="B85" s="9">
        <v>27.901166534423783</v>
      </c>
      <c r="C85" s="9">
        <v>28.111001205444325</v>
      </c>
      <c r="D85" s="9">
        <v>28.210075441996228</v>
      </c>
      <c r="E85" s="9">
        <v>28.15490112304683</v>
      </c>
      <c r="F85" s="9">
        <v>29.994042078653973</v>
      </c>
      <c r="G85" s="9">
        <v>27.959668223063122</v>
      </c>
      <c r="I85" s="3">
        <f t="shared" si="14"/>
        <v>-3.7700749655762102</v>
      </c>
      <c r="J85" s="3">
        <f t="shared" si="15"/>
        <v>-3.7738386278890097</v>
      </c>
      <c r="K85" s="3">
        <f t="shared" si="16"/>
        <v>-3.7324432246704404</v>
      </c>
      <c r="L85" s="3">
        <f t="shared" si="17"/>
        <v>-3.7617623769531683</v>
      </c>
      <c r="M85" s="3">
        <f t="shared" si="18"/>
        <v>-2.9906190880126964</v>
      </c>
      <c r="N85" s="3">
        <f t="shared" si="19"/>
        <v>-3.8185194436035452</v>
      </c>
      <c r="O85" s="3"/>
      <c r="P85" s="3"/>
      <c r="Q85" s="3">
        <f t="shared" si="20"/>
        <v>-3.763662312799454E-3</v>
      </c>
      <c r="R85" s="3">
        <f t="shared" si="21"/>
        <v>3.7631740905769817E-2</v>
      </c>
      <c r="S85" s="3">
        <f t="shared" si="22"/>
        <v>8.312588623041961E-3</v>
      </c>
      <c r="T85" s="3">
        <f t="shared" si="23"/>
        <v>0.77945587756351387</v>
      </c>
      <c r="U85" s="3">
        <f t="shared" si="24"/>
        <v>-4.8444478027334981E-2</v>
      </c>
      <c r="V85" s="3"/>
      <c r="W85" s="3"/>
      <c r="X85" s="3">
        <f t="shared" si="13"/>
        <v>1.0026121777271773</v>
      </c>
      <c r="Y85" s="3">
        <f t="shared" si="13"/>
        <v>0.97425292241819061</v>
      </c>
      <c r="Z85" s="3">
        <f t="shared" si="13"/>
        <v>0.99425472024004458</v>
      </c>
      <c r="AA85" s="3">
        <f t="shared" si="12"/>
        <v>0.58258647833296262</v>
      </c>
      <c r="AB85" s="3">
        <f t="shared" si="12"/>
        <v>1.0341492968766384</v>
      </c>
    </row>
    <row r="86" spans="1:28" x14ac:dyDescent="0.3">
      <c r="A86" s="6" t="s">
        <v>146</v>
      </c>
      <c r="B86" s="9">
        <v>29.990190124511685</v>
      </c>
      <c r="C86" s="9">
        <v>30.155611356099417</v>
      </c>
      <c r="D86" s="9">
        <v>30.241245396931934</v>
      </c>
      <c r="E86" s="9">
        <v>30.193719673156703</v>
      </c>
      <c r="F86" s="9">
        <v>32.140323766072584</v>
      </c>
      <c r="G86" s="9">
        <v>30.007242584228468</v>
      </c>
      <c r="I86" s="3">
        <f t="shared" si="14"/>
        <v>-1.681051375488309</v>
      </c>
      <c r="J86" s="3">
        <f t="shared" si="15"/>
        <v>-1.7292284772339173</v>
      </c>
      <c r="K86" s="3">
        <f t="shared" si="16"/>
        <v>-1.7012732697347346</v>
      </c>
      <c r="L86" s="3">
        <f t="shared" si="17"/>
        <v>-1.7229438268432951</v>
      </c>
      <c r="M86" s="3">
        <f t="shared" si="18"/>
        <v>-0.84433740059408535</v>
      </c>
      <c r="N86" s="3">
        <f t="shared" si="19"/>
        <v>-1.7709450824381996</v>
      </c>
      <c r="O86" s="3"/>
      <c r="P86" s="3"/>
      <c r="Q86" s="3">
        <f t="shared" si="20"/>
        <v>-4.8177101745608297E-2</v>
      </c>
      <c r="R86" s="3">
        <f t="shared" si="21"/>
        <v>-2.022189424642562E-2</v>
      </c>
      <c r="S86" s="3">
        <f t="shared" si="22"/>
        <v>-4.1892451354986093E-2</v>
      </c>
      <c r="T86" s="3">
        <f t="shared" si="23"/>
        <v>0.83671397489422361</v>
      </c>
      <c r="U86" s="3">
        <f t="shared" si="24"/>
        <v>-8.9893706949890628E-2</v>
      </c>
      <c r="V86" s="3"/>
      <c r="W86" s="3"/>
      <c r="X86" s="3">
        <f t="shared" si="13"/>
        <v>1.0339576545927036</v>
      </c>
      <c r="Y86" s="3">
        <f t="shared" si="13"/>
        <v>1.014115444198068</v>
      </c>
      <c r="Z86" s="3">
        <f t="shared" si="13"/>
        <v>1.02946333712879</v>
      </c>
      <c r="AA86" s="3">
        <f t="shared" si="12"/>
        <v>0.55991744115342701</v>
      </c>
      <c r="AB86" s="3">
        <f t="shared" si="12"/>
        <v>1.064291766029708</v>
      </c>
    </row>
    <row r="87" spans="1:28" x14ac:dyDescent="0.3">
      <c r="A87" t="s">
        <v>108</v>
      </c>
      <c r="B87" s="9">
        <v>18.0473055</v>
      </c>
      <c r="C87" s="9">
        <v>18.159890000000001</v>
      </c>
      <c r="D87" s="9">
        <v>18.231451000000003</v>
      </c>
      <c r="E87" s="9">
        <v>18.274359500000003</v>
      </c>
      <c r="F87" s="9">
        <v>19.949623500000001</v>
      </c>
      <c r="G87" s="9">
        <v>18.034853000000002</v>
      </c>
      <c r="I87" s="3">
        <f t="shared" si="14"/>
        <v>-13.623935999999993</v>
      </c>
      <c r="J87" s="3">
        <f t="shared" si="15"/>
        <v>-13.724949833333334</v>
      </c>
      <c r="K87" s="3">
        <f t="shared" si="16"/>
        <v>-13.711067666666665</v>
      </c>
      <c r="L87" s="3">
        <f t="shared" si="17"/>
        <v>-13.642303999999996</v>
      </c>
      <c r="M87" s="3">
        <f t="shared" si="18"/>
        <v>-13.035037666666668</v>
      </c>
      <c r="N87" s="3">
        <f t="shared" si="19"/>
        <v>-13.743334666666666</v>
      </c>
      <c r="O87" s="3"/>
      <c r="P87" s="3"/>
      <c r="Q87" s="3">
        <f t="shared" si="20"/>
        <v>-0.10101383333334013</v>
      </c>
      <c r="R87" s="3">
        <f t="shared" si="21"/>
        <v>-8.7131666666671492E-2</v>
      </c>
      <c r="S87" s="3">
        <f t="shared" si="22"/>
        <v>-1.8368000000002382E-2</v>
      </c>
      <c r="T87" s="3">
        <f t="shared" si="23"/>
        <v>0.58889833333332575</v>
      </c>
      <c r="U87" s="3">
        <f t="shared" si="24"/>
        <v>-0.11939866666667243</v>
      </c>
      <c r="V87" s="3"/>
      <c r="W87" s="3"/>
      <c r="X87" s="3">
        <f t="shared" si="13"/>
        <v>1.0725269007314397</v>
      </c>
      <c r="Y87" s="3">
        <f t="shared" si="13"/>
        <v>1.062256128217286</v>
      </c>
      <c r="Z87" s="3">
        <f t="shared" si="13"/>
        <v>1.0128131209138034</v>
      </c>
      <c r="AA87" s="3">
        <f t="shared" si="12"/>
        <v>0.66485040442370846</v>
      </c>
      <c r="AB87" s="3">
        <f t="shared" si="12"/>
        <v>1.086281992233759</v>
      </c>
    </row>
    <row r="88" spans="1:28" x14ac:dyDescent="0.3">
      <c r="A88" s="6" t="s">
        <v>174</v>
      </c>
      <c r="B88" s="9">
        <v>29.986637878417937</v>
      </c>
      <c r="C88" s="9">
        <v>30.21931139628089</v>
      </c>
      <c r="D88" s="9">
        <v>30.260103098551401</v>
      </c>
      <c r="E88" s="9">
        <v>30.208792877197197</v>
      </c>
      <c r="F88" s="9">
        <v>31.950272878011045</v>
      </c>
      <c r="G88" s="9">
        <v>30.14187494913735</v>
      </c>
      <c r="I88" s="3">
        <f t="shared" si="14"/>
        <v>-1.6846036215820561</v>
      </c>
      <c r="J88" s="3">
        <f t="shared" si="15"/>
        <v>-1.6655284370524441</v>
      </c>
      <c r="K88" s="3">
        <f t="shared" si="16"/>
        <v>-1.6824155681152675</v>
      </c>
      <c r="L88" s="3">
        <f t="shared" si="17"/>
        <v>-1.7078706228028011</v>
      </c>
      <c r="M88" s="3">
        <f t="shared" si="18"/>
        <v>-1.0343882886556237</v>
      </c>
      <c r="N88" s="3">
        <f t="shared" si="19"/>
        <v>-1.636312717529318</v>
      </c>
      <c r="O88" s="3"/>
      <c r="P88" s="3"/>
      <c r="Q88" s="3">
        <f t="shared" si="20"/>
        <v>1.9075184529611988E-2</v>
      </c>
      <c r="R88" s="3">
        <f t="shared" si="21"/>
        <v>2.1880534667886309E-3</v>
      </c>
      <c r="S88" s="3">
        <f t="shared" si="22"/>
        <v>-2.3267001220744987E-2</v>
      </c>
      <c r="T88" s="3">
        <f t="shared" si="23"/>
        <v>0.65021533292643241</v>
      </c>
      <c r="U88" s="3">
        <f t="shared" si="24"/>
        <v>4.8290904052738171E-2</v>
      </c>
      <c r="V88" s="3"/>
      <c r="W88" s="3"/>
      <c r="X88" s="3">
        <f t="shared" si="13"/>
        <v>0.98686511511166586</v>
      </c>
      <c r="Y88" s="3">
        <f t="shared" si="13"/>
        <v>0.9984845064305029</v>
      </c>
      <c r="Z88" s="3">
        <f t="shared" si="13"/>
        <v>1.0162582056587546</v>
      </c>
      <c r="AA88" s="3">
        <f t="shared" si="12"/>
        <v>0.63718520194827644</v>
      </c>
      <c r="AB88" s="3">
        <f t="shared" si="12"/>
        <v>0.96708130833137806</v>
      </c>
    </row>
    <row r="89" spans="1:28" x14ac:dyDescent="0.3">
      <c r="A89" t="s">
        <v>39</v>
      </c>
      <c r="B89" s="9">
        <v>17.383732000000002</v>
      </c>
      <c r="C89" s="9">
        <v>17.601141333333334</v>
      </c>
      <c r="D89" s="9">
        <v>17.638214000000001</v>
      </c>
      <c r="E89" s="9">
        <v>17.607270999999997</v>
      </c>
      <c r="F89" s="9">
        <v>19.353368499999998</v>
      </c>
      <c r="G89" s="9">
        <v>17.478452666666669</v>
      </c>
      <c r="I89" s="3">
        <f t="shared" si="14"/>
        <v>-14.287509499999992</v>
      </c>
      <c r="J89" s="3">
        <f t="shared" si="15"/>
        <v>-14.2836985</v>
      </c>
      <c r="K89" s="3">
        <f t="shared" si="16"/>
        <v>-14.304304666666667</v>
      </c>
      <c r="L89" s="3">
        <f t="shared" si="17"/>
        <v>-14.309392500000001</v>
      </c>
      <c r="M89" s="3">
        <f t="shared" si="18"/>
        <v>-13.63129266666667</v>
      </c>
      <c r="N89" s="3">
        <f t="shared" si="19"/>
        <v>-14.299734999999998</v>
      </c>
      <c r="O89" s="3"/>
      <c r="P89" s="3"/>
      <c r="Q89" s="3">
        <f t="shared" si="20"/>
        <v>3.8109999999917932E-3</v>
      </c>
      <c r="R89" s="3">
        <f t="shared" si="21"/>
        <v>-1.6795166666675243E-2</v>
      </c>
      <c r="S89" s="3">
        <f t="shared" si="22"/>
        <v>-2.1883000000009645E-2</v>
      </c>
      <c r="T89" s="3">
        <f t="shared" si="23"/>
        <v>0.65621683333332115</v>
      </c>
      <c r="U89" s="3">
        <f t="shared" si="24"/>
        <v>-1.2225500000006662E-2</v>
      </c>
      <c r="V89" s="3"/>
      <c r="W89" s="3"/>
      <c r="X89" s="3">
        <f t="shared" si="13"/>
        <v>0.99736190200753649</v>
      </c>
      <c r="Y89" s="3">
        <f t="shared" si="13"/>
        <v>1.011709548664244</v>
      </c>
      <c r="Z89" s="3">
        <f t="shared" si="13"/>
        <v>1.0152837598247813</v>
      </c>
      <c r="AA89" s="3">
        <f t="shared" si="12"/>
        <v>0.63454006611184188</v>
      </c>
      <c r="AB89" s="3">
        <f t="shared" si="12"/>
        <v>1.0085100774299323</v>
      </c>
    </row>
    <row r="90" spans="1:28" x14ac:dyDescent="0.3">
      <c r="A90" s="6" t="s">
        <v>143</v>
      </c>
      <c r="B90" s="9">
        <v>24.083550453186035</v>
      </c>
      <c r="C90" s="9">
        <v>24.378009796142578</v>
      </c>
      <c r="D90" s="9">
        <v>24.43388843536377</v>
      </c>
      <c r="E90" s="9">
        <v>24.372524261474609</v>
      </c>
      <c r="F90" s="9">
        <v>26.168964068094891</v>
      </c>
      <c r="G90" s="9">
        <v>24.261885325113933</v>
      </c>
      <c r="I90" s="3">
        <f t="shared" si="14"/>
        <v>-7.5876910468139585</v>
      </c>
      <c r="J90" s="3">
        <f t="shared" si="15"/>
        <v>-7.5068300371907561</v>
      </c>
      <c r="K90" s="3">
        <f t="shared" si="16"/>
        <v>-7.5086302313028987</v>
      </c>
      <c r="L90" s="3">
        <f t="shared" si="17"/>
        <v>-7.5441392385253891</v>
      </c>
      <c r="M90" s="3">
        <f t="shared" si="18"/>
        <v>-6.8156970985717784</v>
      </c>
      <c r="N90" s="3">
        <f t="shared" si="19"/>
        <v>-7.5163023415527341</v>
      </c>
      <c r="O90" s="3"/>
      <c r="P90" s="3"/>
      <c r="Q90" s="3">
        <f t="shared" si="20"/>
        <v>8.0861009623202307E-2</v>
      </c>
      <c r="R90" s="3">
        <f t="shared" si="21"/>
        <v>7.9060815511059701E-2</v>
      </c>
      <c r="S90" s="3">
        <f t="shared" si="22"/>
        <v>4.3551808288569305E-2</v>
      </c>
      <c r="T90" s="3">
        <f t="shared" si="23"/>
        <v>0.77199394824218004</v>
      </c>
      <c r="U90" s="3">
        <f t="shared" si="24"/>
        <v>7.1388705261224317E-2</v>
      </c>
      <c r="V90" s="3"/>
      <c r="W90" s="3"/>
      <c r="X90" s="3">
        <f t="shared" si="13"/>
        <v>0.94549320192299957</v>
      </c>
      <c r="Y90" s="3">
        <f t="shared" si="13"/>
        <v>0.94667372421673568</v>
      </c>
      <c r="Z90" s="3">
        <f t="shared" si="13"/>
        <v>0.97026328825622143</v>
      </c>
      <c r="AA90" s="3">
        <f t="shared" si="12"/>
        <v>0.58560754708670548</v>
      </c>
      <c r="AB90" s="3">
        <f t="shared" si="12"/>
        <v>0.95172145168176581</v>
      </c>
    </row>
    <row r="91" spans="1:28" x14ac:dyDescent="0.3">
      <c r="A91" t="s">
        <v>3</v>
      </c>
      <c r="B91" s="9">
        <v>33.264023000000002</v>
      </c>
      <c r="C91" s="9">
        <v>33.457561333333331</v>
      </c>
      <c r="D91" s="9">
        <v>33.514784166666665</v>
      </c>
      <c r="E91" s="9">
        <v>33.3912245</v>
      </c>
      <c r="F91" s="9">
        <v>35.975606333333339</v>
      </c>
      <c r="G91" s="9">
        <v>33.393177999999999</v>
      </c>
      <c r="I91" s="3">
        <f t="shared" si="14"/>
        <v>1.5927815000000081</v>
      </c>
      <c r="J91" s="3">
        <f t="shared" si="15"/>
        <v>1.5727214999999966</v>
      </c>
      <c r="K91" s="3">
        <f t="shared" si="16"/>
        <v>1.5722654999999968</v>
      </c>
      <c r="L91" s="3">
        <f t="shared" si="17"/>
        <v>1.4745610000000013</v>
      </c>
      <c r="M91" s="3">
        <f t="shared" si="18"/>
        <v>2.9909451666666698</v>
      </c>
      <c r="N91" s="3">
        <f t="shared" si="19"/>
        <v>1.6149903333333313</v>
      </c>
      <c r="O91" s="3"/>
      <c r="P91" s="3"/>
      <c r="Q91" s="3">
        <f t="shared" si="20"/>
        <v>-2.0060000000011513E-2</v>
      </c>
      <c r="R91" s="3">
        <f t="shared" si="21"/>
        <v>-2.0516000000011303E-2</v>
      </c>
      <c r="S91" s="3">
        <f t="shared" si="22"/>
        <v>-0.11822050000000672</v>
      </c>
      <c r="T91" s="3">
        <f t="shared" si="23"/>
        <v>1.3981636666666617</v>
      </c>
      <c r="U91" s="3">
        <f t="shared" si="24"/>
        <v>2.2208833333323241E-2</v>
      </c>
      <c r="V91" s="3"/>
      <c r="W91" s="3"/>
      <c r="X91" s="3">
        <f t="shared" si="13"/>
        <v>1.0140016500562143</v>
      </c>
      <c r="Y91" s="3">
        <f t="shared" si="13"/>
        <v>1.0143222014001745</v>
      </c>
      <c r="Z91" s="3">
        <f t="shared" si="13"/>
        <v>1.0853952498791024</v>
      </c>
      <c r="AA91" s="3">
        <f t="shared" si="12"/>
        <v>0.37941176840028429</v>
      </c>
      <c r="AB91" s="3">
        <f t="shared" si="12"/>
        <v>0.984723891593142</v>
      </c>
    </row>
    <row r="92" spans="1:28" x14ac:dyDescent="0.3">
      <c r="A92" t="s">
        <v>58</v>
      </c>
      <c r="B92" s="9">
        <v>26.508147999999995</v>
      </c>
      <c r="C92" s="9">
        <v>26.723201166666666</v>
      </c>
      <c r="D92" s="9">
        <v>26.775300000000001</v>
      </c>
      <c r="E92" s="9">
        <v>26.692496999999999</v>
      </c>
      <c r="F92" s="9">
        <v>28.554733999999996</v>
      </c>
      <c r="G92" s="9">
        <v>26.664025333333331</v>
      </c>
      <c r="I92" s="3">
        <f t="shared" si="14"/>
        <v>-5.1630934999999987</v>
      </c>
      <c r="J92" s="3">
        <f t="shared" si="15"/>
        <v>-5.1616386666666685</v>
      </c>
      <c r="K92" s="3">
        <f t="shared" si="16"/>
        <v>-5.1672186666666668</v>
      </c>
      <c r="L92" s="3">
        <f t="shared" si="17"/>
        <v>-5.224166499999999</v>
      </c>
      <c r="M92" s="3">
        <f t="shared" si="18"/>
        <v>-4.4299271666666726</v>
      </c>
      <c r="N92" s="3">
        <f t="shared" si="19"/>
        <v>-5.1141623333333364</v>
      </c>
      <c r="O92" s="3"/>
      <c r="P92" s="3"/>
      <c r="Q92" s="3">
        <f t="shared" si="20"/>
        <v>1.4548333333301855E-3</v>
      </c>
      <c r="R92" s="3">
        <f t="shared" si="21"/>
        <v>-4.1251666666681786E-3</v>
      </c>
      <c r="S92" s="3">
        <f t="shared" si="22"/>
        <v>-6.1073000000000377E-2</v>
      </c>
      <c r="T92" s="3">
        <f t="shared" si="23"/>
        <v>0.73316633333332604</v>
      </c>
      <c r="U92" s="3">
        <f t="shared" si="24"/>
        <v>4.8931166666662307E-2</v>
      </c>
      <c r="V92" s="3"/>
      <c r="W92" s="3"/>
      <c r="X92" s="3">
        <f t="shared" si="13"/>
        <v>0.99899209465496941</v>
      </c>
      <c r="Y92" s="3">
        <f t="shared" si="13"/>
        <v>1.0028634394778786</v>
      </c>
      <c r="Z92" s="3">
        <f t="shared" si="13"/>
        <v>1.0432413799413016</v>
      </c>
      <c r="AA92" s="3">
        <f t="shared" si="12"/>
        <v>0.60158215050105046</v>
      </c>
      <c r="AB92" s="3">
        <f t="shared" si="12"/>
        <v>0.96665221651854094</v>
      </c>
    </row>
    <row r="93" spans="1:28" x14ac:dyDescent="0.3">
      <c r="A93" t="s">
        <v>64</v>
      </c>
      <c r="B93" s="9">
        <v>23.034190500000005</v>
      </c>
      <c r="C93" s="9">
        <v>23.183097833333335</v>
      </c>
      <c r="D93" s="9">
        <v>23.270039833333332</v>
      </c>
      <c r="E93" s="9">
        <v>23.266244499999999</v>
      </c>
      <c r="F93" s="9">
        <v>25.206545333333334</v>
      </c>
      <c r="G93" s="9">
        <v>23.047250000000002</v>
      </c>
      <c r="I93" s="3">
        <f t="shared" si="14"/>
        <v>-8.6370509999999889</v>
      </c>
      <c r="J93" s="3">
        <f t="shared" si="15"/>
        <v>-8.7017419999999994</v>
      </c>
      <c r="K93" s="3">
        <f t="shared" si="16"/>
        <v>-8.6724788333333365</v>
      </c>
      <c r="L93" s="3">
        <f t="shared" si="17"/>
        <v>-8.6504189999999994</v>
      </c>
      <c r="M93" s="3">
        <f t="shared" si="18"/>
        <v>-7.7781158333333345</v>
      </c>
      <c r="N93" s="3">
        <f t="shared" si="19"/>
        <v>-8.7309376666666658</v>
      </c>
      <c r="O93" s="3"/>
      <c r="P93" s="3"/>
      <c r="Q93" s="3">
        <f t="shared" si="20"/>
        <v>-6.469100000001049E-2</v>
      </c>
      <c r="R93" s="3">
        <f t="shared" si="21"/>
        <v>-3.5427833333347536E-2</v>
      </c>
      <c r="S93" s="3">
        <f t="shared" si="22"/>
        <v>-1.3368000000010483E-2</v>
      </c>
      <c r="T93" s="3">
        <f t="shared" si="23"/>
        <v>0.85893516666665448</v>
      </c>
      <c r="U93" s="3">
        <f t="shared" si="24"/>
        <v>-9.3886666666676888E-2</v>
      </c>
      <c r="V93" s="3"/>
      <c r="W93" s="3"/>
      <c r="X93" s="3">
        <f t="shared" si="13"/>
        <v>1.0458609107195116</v>
      </c>
      <c r="Y93" s="3">
        <f t="shared" si="13"/>
        <v>1.0248607019191374</v>
      </c>
      <c r="Z93" s="3">
        <f t="shared" si="13"/>
        <v>1.0093090537109604</v>
      </c>
      <c r="AA93" s="3">
        <f t="shared" si="12"/>
        <v>0.55135935853921381</v>
      </c>
      <c r="AB93" s="3">
        <f t="shared" si="12"/>
        <v>1.0672414957976639</v>
      </c>
    </row>
    <row r="94" spans="1:28" x14ac:dyDescent="0.3">
      <c r="A94" t="s">
        <v>18</v>
      </c>
      <c r="B94" s="9">
        <v>22.944161499999996</v>
      </c>
      <c r="C94" s="9">
        <v>23.114506500000001</v>
      </c>
      <c r="D94" s="9">
        <v>23.190146833333333</v>
      </c>
      <c r="E94" s="9">
        <v>23.119299999999999</v>
      </c>
      <c r="F94" s="9">
        <v>24.885078666666669</v>
      </c>
      <c r="G94" s="9">
        <v>23.016593666666665</v>
      </c>
      <c r="I94" s="3">
        <f t="shared" si="14"/>
        <v>-8.7270799999999973</v>
      </c>
      <c r="J94" s="3">
        <f t="shared" si="15"/>
        <v>-8.7703333333333333</v>
      </c>
      <c r="K94" s="3">
        <f t="shared" si="16"/>
        <v>-8.7523718333333349</v>
      </c>
      <c r="L94" s="3">
        <f t="shared" si="17"/>
        <v>-8.7973634999999994</v>
      </c>
      <c r="M94" s="3">
        <f t="shared" si="18"/>
        <v>-8.0995825000000004</v>
      </c>
      <c r="N94" s="3">
        <f t="shared" si="19"/>
        <v>-8.7615940000000023</v>
      </c>
      <c r="O94" s="3"/>
      <c r="P94" s="3"/>
      <c r="Q94" s="3">
        <f t="shared" si="20"/>
        <v>-4.325333333333603E-2</v>
      </c>
      <c r="R94" s="3">
        <f t="shared" si="21"/>
        <v>-2.5291833333337621E-2</v>
      </c>
      <c r="S94" s="3">
        <f t="shared" si="22"/>
        <v>-7.0283500000002164E-2</v>
      </c>
      <c r="T94" s="3">
        <f t="shared" si="23"/>
        <v>0.62749749999999693</v>
      </c>
      <c r="U94" s="3">
        <f t="shared" si="24"/>
        <v>-3.4514000000005041E-2</v>
      </c>
      <c r="V94" s="3"/>
      <c r="W94" s="3"/>
      <c r="X94" s="3">
        <f t="shared" si="13"/>
        <v>1.0304348793025213</v>
      </c>
      <c r="Y94" s="3">
        <f t="shared" si="13"/>
        <v>1.0176855322256682</v>
      </c>
      <c r="Z94" s="3">
        <f t="shared" si="13"/>
        <v>1.0499229808051065</v>
      </c>
      <c r="AA94" s="3">
        <f t="shared" si="12"/>
        <v>0.64729824614125275</v>
      </c>
      <c r="AB94" s="3">
        <f t="shared" si="12"/>
        <v>1.0242117391850059</v>
      </c>
    </row>
    <row r="95" spans="1:28" x14ac:dyDescent="0.3">
      <c r="A95" t="s">
        <v>98</v>
      </c>
      <c r="B95" s="9">
        <v>20.5765955</v>
      </c>
      <c r="C95" s="9">
        <v>20.752559666666667</v>
      </c>
      <c r="D95" s="9">
        <v>20.778888499999997</v>
      </c>
      <c r="E95" s="9">
        <v>20.801172499999996</v>
      </c>
      <c r="F95" s="9">
        <v>22.619125499999999</v>
      </c>
      <c r="G95" s="9">
        <v>20.604748333333333</v>
      </c>
      <c r="I95" s="3">
        <f t="shared" si="14"/>
        <v>-11.094645999999994</v>
      </c>
      <c r="J95" s="3">
        <f t="shared" si="15"/>
        <v>-11.132280166666668</v>
      </c>
      <c r="K95" s="3">
        <f t="shared" si="16"/>
        <v>-11.163630166666671</v>
      </c>
      <c r="L95" s="3">
        <f t="shared" si="17"/>
        <v>-11.115491000000002</v>
      </c>
      <c r="M95" s="3">
        <f t="shared" si="18"/>
        <v>-10.36553566666667</v>
      </c>
      <c r="N95" s="3">
        <f t="shared" si="19"/>
        <v>-11.173439333333334</v>
      </c>
      <c r="O95" s="3"/>
      <c r="P95" s="3"/>
      <c r="Q95" s="3">
        <f t="shared" si="20"/>
        <v>-3.7634166666673963E-2</v>
      </c>
      <c r="R95" s="3">
        <f t="shared" si="21"/>
        <v>-6.8984166666677282E-2</v>
      </c>
      <c r="S95" s="3">
        <f t="shared" si="22"/>
        <v>-2.084500000000844E-2</v>
      </c>
      <c r="T95" s="3">
        <f t="shared" si="23"/>
        <v>0.72911033333332398</v>
      </c>
      <c r="U95" s="3">
        <f t="shared" si="24"/>
        <v>-7.8793333333340598E-2</v>
      </c>
      <c r="V95" s="3"/>
      <c r="W95" s="3"/>
      <c r="X95" s="3">
        <f t="shared" si="13"/>
        <v>1.0264292345448074</v>
      </c>
      <c r="Y95" s="3">
        <f t="shared" si="13"/>
        <v>1.0489778151582088</v>
      </c>
      <c r="Z95" s="3">
        <f t="shared" si="13"/>
        <v>1.0145535393118181</v>
      </c>
      <c r="AA95" s="3">
        <f t="shared" si="12"/>
        <v>0.60327582122701451</v>
      </c>
      <c r="AB95" s="3">
        <f t="shared" si="12"/>
        <v>1.0561343228325595</v>
      </c>
    </row>
    <row r="96" spans="1:28" x14ac:dyDescent="0.3">
      <c r="A96" t="s">
        <v>103</v>
      </c>
      <c r="B96" s="9">
        <v>19.459118499999999</v>
      </c>
      <c r="C96" s="9">
        <v>19.728611166666667</v>
      </c>
      <c r="D96" s="9">
        <v>19.745716333333331</v>
      </c>
      <c r="E96" s="9">
        <v>19.729877999999999</v>
      </c>
      <c r="F96" s="9">
        <v>21.416573</v>
      </c>
      <c r="G96" s="9">
        <v>19.587569333333331</v>
      </c>
      <c r="I96" s="3">
        <f t="shared" si="14"/>
        <v>-12.212122999999995</v>
      </c>
      <c r="J96" s="3">
        <f t="shared" si="15"/>
        <v>-12.156228666666667</v>
      </c>
      <c r="K96" s="3">
        <f t="shared" si="16"/>
        <v>-12.196802333333338</v>
      </c>
      <c r="L96" s="3">
        <f t="shared" si="17"/>
        <v>-12.186785499999999</v>
      </c>
      <c r="M96" s="3">
        <f t="shared" si="18"/>
        <v>-11.568088166666669</v>
      </c>
      <c r="N96" s="3">
        <f t="shared" si="19"/>
        <v>-12.190618333333337</v>
      </c>
      <c r="O96" s="3"/>
      <c r="P96" s="3"/>
      <c r="Q96" s="3">
        <f t="shared" si="20"/>
        <v>5.5894333333327495E-2</v>
      </c>
      <c r="R96" s="3">
        <f t="shared" si="21"/>
        <v>1.532066666665699E-2</v>
      </c>
      <c r="S96" s="3">
        <f t="shared" si="22"/>
        <v>2.5337499999995572E-2</v>
      </c>
      <c r="T96" s="3">
        <f t="shared" si="23"/>
        <v>0.64403483333332545</v>
      </c>
      <c r="U96" s="3">
        <f t="shared" si="24"/>
        <v>2.1504666666658068E-2</v>
      </c>
      <c r="V96" s="3"/>
      <c r="W96" s="3"/>
      <c r="X96" s="3">
        <f t="shared" si="13"/>
        <v>0.96199791126665246</v>
      </c>
      <c r="Y96" s="3">
        <f t="shared" si="13"/>
        <v>0.98943671067046302</v>
      </c>
      <c r="Z96" s="3">
        <f t="shared" si="13"/>
        <v>0.98259070716355124</v>
      </c>
      <c r="AA96" s="3">
        <f t="shared" si="12"/>
        <v>0.6399207560878003</v>
      </c>
      <c r="AB96" s="3">
        <f t="shared" si="12"/>
        <v>0.98520464391555396</v>
      </c>
    </row>
    <row r="97" spans="1:28" x14ac:dyDescent="0.3">
      <c r="A97" t="s">
        <v>49</v>
      </c>
      <c r="B97" s="9">
        <v>21.1334485</v>
      </c>
      <c r="C97" s="9">
        <v>21.362405666666664</v>
      </c>
      <c r="D97" s="9">
        <v>21.427993499999999</v>
      </c>
      <c r="E97" s="9">
        <v>21.372114999999997</v>
      </c>
      <c r="F97" s="9">
        <v>23.271944833333333</v>
      </c>
      <c r="G97" s="9">
        <v>21.288351666666667</v>
      </c>
      <c r="I97" s="3">
        <f t="shared" si="14"/>
        <v>-10.537792999999994</v>
      </c>
      <c r="J97" s="3">
        <f t="shared" si="15"/>
        <v>-10.52243416666667</v>
      </c>
      <c r="K97" s="3">
        <f t="shared" si="16"/>
        <v>-10.514525166666669</v>
      </c>
      <c r="L97" s="3">
        <f t="shared" si="17"/>
        <v>-10.544548500000001</v>
      </c>
      <c r="M97" s="3">
        <f t="shared" si="18"/>
        <v>-9.7127163333333364</v>
      </c>
      <c r="N97" s="3">
        <f t="shared" si="19"/>
        <v>-10.489836</v>
      </c>
      <c r="O97" s="3"/>
      <c r="P97" s="3"/>
      <c r="Q97" s="3">
        <f t="shared" si="20"/>
        <v>1.5358833333323219E-2</v>
      </c>
      <c r="R97" s="3">
        <f t="shared" si="21"/>
        <v>2.3267833333324717E-2</v>
      </c>
      <c r="S97" s="3">
        <f t="shared" si="22"/>
        <v>-6.7555000000076859E-3</v>
      </c>
      <c r="T97" s="3">
        <f t="shared" si="23"/>
        <v>0.82507666666665713</v>
      </c>
      <c r="U97" s="3">
        <f t="shared" si="24"/>
        <v>4.7956999999993144E-2</v>
      </c>
      <c r="V97" s="3"/>
      <c r="W97" s="3"/>
      <c r="X97" s="3">
        <f t="shared" si="13"/>
        <v>0.98941053535236823</v>
      </c>
      <c r="Y97" s="3">
        <f t="shared" si="13"/>
        <v>0.98400132727633161</v>
      </c>
      <c r="Z97" s="3">
        <f t="shared" si="13"/>
        <v>1.0046935360745131</v>
      </c>
      <c r="AA97" s="3">
        <f t="shared" si="12"/>
        <v>0.56445220589116074</v>
      </c>
      <c r="AB97" s="3">
        <f t="shared" si="12"/>
        <v>0.96730516003259437</v>
      </c>
    </row>
    <row r="98" spans="1:28" x14ac:dyDescent="0.3">
      <c r="A98" t="s">
        <v>37</v>
      </c>
      <c r="B98" s="9">
        <v>22.529637499999996</v>
      </c>
      <c r="C98" s="9">
        <v>22.764983999999998</v>
      </c>
      <c r="D98" s="9">
        <v>22.787561833333331</v>
      </c>
      <c r="E98" s="9">
        <v>22.855164500000001</v>
      </c>
      <c r="F98" s="9">
        <v>24.857332499999998</v>
      </c>
      <c r="G98" s="9">
        <v>22.56174</v>
      </c>
      <c r="I98" s="3">
        <f t="shared" si="14"/>
        <v>-9.1416039999999974</v>
      </c>
      <c r="J98" s="3">
        <f t="shared" si="15"/>
        <v>-9.1198558333333359</v>
      </c>
      <c r="K98" s="3">
        <f t="shared" si="16"/>
        <v>-9.1549568333333369</v>
      </c>
      <c r="L98" s="3">
        <f t="shared" si="17"/>
        <v>-9.0614989999999977</v>
      </c>
      <c r="M98" s="3">
        <f t="shared" si="18"/>
        <v>-8.1273286666666706</v>
      </c>
      <c r="N98" s="3">
        <f t="shared" si="19"/>
        <v>-9.2164476666666673</v>
      </c>
      <c r="O98" s="3"/>
      <c r="P98" s="3"/>
      <c r="Q98" s="3">
        <f t="shared" si="20"/>
        <v>2.1748166666661461E-2</v>
      </c>
      <c r="R98" s="3">
        <f t="shared" si="21"/>
        <v>-1.3352833333339476E-2</v>
      </c>
      <c r="S98" s="3">
        <f t="shared" si="22"/>
        <v>8.0104999999999649E-2</v>
      </c>
      <c r="T98" s="3">
        <f t="shared" si="23"/>
        <v>1.0142753333333268</v>
      </c>
      <c r="U98" s="3">
        <f t="shared" si="24"/>
        <v>-7.4843666666669861E-2</v>
      </c>
      <c r="V98" s="3"/>
      <c r="W98" s="3"/>
      <c r="X98" s="3">
        <f t="shared" si="13"/>
        <v>0.98503837378913017</v>
      </c>
      <c r="Y98" s="3">
        <f t="shared" si="13"/>
        <v>1.0092984431709029</v>
      </c>
      <c r="Z98" s="3">
        <f t="shared" si="13"/>
        <v>0.94598879472616659</v>
      </c>
      <c r="AA98" s="3">
        <f t="shared" si="12"/>
        <v>0.49507694323640922</v>
      </c>
      <c r="AB98" s="3">
        <f t="shared" si="12"/>
        <v>1.0532468978207705</v>
      </c>
    </row>
    <row r="99" spans="1:28" x14ac:dyDescent="0.3">
      <c r="A99" t="s">
        <v>130</v>
      </c>
      <c r="B99" s="9">
        <v>21.785133500000001</v>
      </c>
      <c r="C99" s="9">
        <v>21.963728333333336</v>
      </c>
      <c r="D99" s="9">
        <v>22.046031666666664</v>
      </c>
      <c r="E99" s="9">
        <v>21.942059</v>
      </c>
      <c r="F99" s="9">
        <v>23.649044</v>
      </c>
      <c r="G99" s="9">
        <v>21.877760666666664</v>
      </c>
      <c r="I99" s="3">
        <f t="shared" si="14"/>
        <v>-9.886107999999993</v>
      </c>
      <c r="J99" s="3">
        <f t="shared" si="15"/>
        <v>-9.9211114999999985</v>
      </c>
      <c r="K99" s="3">
        <f t="shared" si="16"/>
        <v>-9.896487000000004</v>
      </c>
      <c r="L99" s="3">
        <f t="shared" si="17"/>
        <v>-9.9746044999999981</v>
      </c>
      <c r="M99" s="3">
        <f t="shared" si="18"/>
        <v>-9.335617166666669</v>
      </c>
      <c r="N99" s="3">
        <f t="shared" si="19"/>
        <v>-9.9004270000000041</v>
      </c>
      <c r="O99" s="3"/>
      <c r="P99" s="3"/>
      <c r="Q99" s="3">
        <f t="shared" si="20"/>
        <v>-3.5003500000005516E-2</v>
      </c>
      <c r="R99" s="3">
        <f t="shared" si="21"/>
        <v>-1.0379000000011018E-2</v>
      </c>
      <c r="S99" s="3">
        <f t="shared" si="22"/>
        <v>-8.8496500000005085E-2</v>
      </c>
      <c r="T99" s="3">
        <f t="shared" si="23"/>
        <v>0.55049083333332405</v>
      </c>
      <c r="U99" s="3">
        <f t="shared" si="24"/>
        <v>-1.4319000000011073E-2</v>
      </c>
      <c r="V99" s="3"/>
      <c r="W99" s="3"/>
      <c r="X99" s="3">
        <f t="shared" si="13"/>
        <v>1.0245593086261766</v>
      </c>
      <c r="Y99" s="3">
        <f t="shared" si="13"/>
        <v>1.0072201148299345</v>
      </c>
      <c r="Z99" s="3">
        <f t="shared" si="13"/>
        <v>1.0632615302781256</v>
      </c>
      <c r="AA99" s="3">
        <f t="shared" si="12"/>
        <v>0.68278779097106979</v>
      </c>
      <c r="AB99" s="3">
        <f t="shared" si="12"/>
        <v>1.0099745923811134</v>
      </c>
    </row>
    <row r="100" spans="1:28" x14ac:dyDescent="0.3">
      <c r="A100" t="s">
        <v>121</v>
      </c>
      <c r="B100" s="9">
        <v>22.857870000000002</v>
      </c>
      <c r="C100" s="9">
        <v>23.008592333333336</v>
      </c>
      <c r="D100" s="9">
        <v>23.142533333333333</v>
      </c>
      <c r="E100" s="9">
        <v>22.983209000000002</v>
      </c>
      <c r="F100" s="9">
        <v>24.712007666666665</v>
      </c>
      <c r="G100" s="9">
        <v>22.945109333333335</v>
      </c>
      <c r="I100" s="3">
        <f t="shared" si="14"/>
        <v>-8.8133714999999917</v>
      </c>
      <c r="J100" s="3">
        <f t="shared" si="15"/>
        <v>-8.8762474999999981</v>
      </c>
      <c r="K100" s="3">
        <f t="shared" si="16"/>
        <v>-8.7999853333333355</v>
      </c>
      <c r="L100" s="3">
        <f t="shared" si="17"/>
        <v>-8.9334544999999963</v>
      </c>
      <c r="M100" s="3">
        <f t="shared" si="18"/>
        <v>-8.2726535000000041</v>
      </c>
      <c r="N100" s="3">
        <f t="shared" si="19"/>
        <v>-8.8330783333333329</v>
      </c>
      <c r="O100" s="3"/>
      <c r="P100" s="3"/>
      <c r="Q100" s="3">
        <f t="shared" si="20"/>
        <v>-6.2876000000006371E-2</v>
      </c>
      <c r="R100" s="3">
        <f t="shared" si="21"/>
        <v>1.3386166666656152E-2</v>
      </c>
      <c r="S100" s="3">
        <f t="shared" si="22"/>
        <v>-0.1200830000000046</v>
      </c>
      <c r="T100" s="3">
        <f t="shared" si="23"/>
        <v>0.5407179999999876</v>
      </c>
      <c r="U100" s="3">
        <f t="shared" si="24"/>
        <v>-1.9706833333341223E-2</v>
      </c>
      <c r="V100" s="3"/>
      <c r="W100" s="3"/>
      <c r="X100" s="3">
        <f t="shared" si="13"/>
        <v>1.0445459800173367</v>
      </c>
      <c r="Y100" s="3">
        <f t="shared" si="13"/>
        <v>0.99076432954686011</v>
      </c>
      <c r="Z100" s="3">
        <f t="shared" si="13"/>
        <v>1.0867973855026518</v>
      </c>
      <c r="AA100" s="3">
        <f t="shared" si="12"/>
        <v>0.68742870462809691</v>
      </c>
      <c r="AB100" s="3">
        <f t="shared" si="12"/>
        <v>1.0137534564020121</v>
      </c>
    </row>
    <row r="101" spans="1:28" x14ac:dyDescent="0.3">
      <c r="A101" t="s">
        <v>128</v>
      </c>
      <c r="B101" s="9">
        <v>21.992379999999997</v>
      </c>
      <c r="C101" s="9">
        <v>22.249617000000001</v>
      </c>
      <c r="D101" s="9">
        <v>22.315533833333333</v>
      </c>
      <c r="E101" s="9">
        <v>22.212045</v>
      </c>
      <c r="F101" s="9">
        <v>23.820044500000005</v>
      </c>
      <c r="G101" s="9">
        <v>22.163912999999997</v>
      </c>
      <c r="I101" s="3">
        <f t="shared" si="14"/>
        <v>-9.6788614999999965</v>
      </c>
      <c r="J101" s="3">
        <f t="shared" si="15"/>
        <v>-9.6352228333333336</v>
      </c>
      <c r="K101" s="3">
        <f t="shared" si="16"/>
        <v>-9.626984833333335</v>
      </c>
      <c r="L101" s="3">
        <f t="shared" si="17"/>
        <v>-9.7046184999999987</v>
      </c>
      <c r="M101" s="3">
        <f t="shared" si="18"/>
        <v>-9.1646166666666637</v>
      </c>
      <c r="N101" s="3">
        <f t="shared" si="19"/>
        <v>-9.6142746666666703</v>
      </c>
      <c r="O101" s="3"/>
      <c r="P101" s="3"/>
      <c r="Q101" s="3">
        <f t="shared" si="20"/>
        <v>4.3638666666662829E-2</v>
      </c>
      <c r="R101" s="3">
        <f t="shared" si="21"/>
        <v>5.1876666666661464E-2</v>
      </c>
      <c r="S101" s="3">
        <f t="shared" si="22"/>
        <v>-2.575700000000225E-2</v>
      </c>
      <c r="T101" s="3">
        <f t="shared" si="23"/>
        <v>0.51424483333333271</v>
      </c>
      <c r="U101" s="3">
        <f t="shared" si="24"/>
        <v>6.4586833333326155E-2</v>
      </c>
      <c r="V101" s="3"/>
      <c r="W101" s="3"/>
      <c r="X101" s="3">
        <f t="shared" si="13"/>
        <v>0.97020487469252714</v>
      </c>
      <c r="Y101" s="3">
        <f t="shared" si="13"/>
        <v>0.9646806498254743</v>
      </c>
      <c r="Z101" s="3">
        <f t="shared" si="13"/>
        <v>1.0180137164221834</v>
      </c>
      <c r="AA101" s="3">
        <f t="shared" si="12"/>
        <v>0.70015932944736492</v>
      </c>
      <c r="AB101" s="3">
        <f t="shared" si="12"/>
        <v>0.95621912549537502</v>
      </c>
    </row>
    <row r="102" spans="1:28" x14ac:dyDescent="0.3">
      <c r="A102" t="s">
        <v>101</v>
      </c>
      <c r="B102" s="9">
        <v>24.077327500000006</v>
      </c>
      <c r="C102" s="9">
        <v>24.313118500000002</v>
      </c>
      <c r="D102" s="9">
        <v>24.393355</v>
      </c>
      <c r="E102" s="9">
        <v>24.344616500000001</v>
      </c>
      <c r="F102" s="9">
        <v>26.117266833333332</v>
      </c>
      <c r="G102" s="9">
        <v>24.159270333333335</v>
      </c>
      <c r="I102" s="3">
        <f t="shared" si="14"/>
        <v>-7.5939139999999874</v>
      </c>
      <c r="J102" s="3">
        <f t="shared" si="15"/>
        <v>-7.5717213333333326</v>
      </c>
      <c r="K102" s="3">
        <f t="shared" si="16"/>
        <v>-7.5491636666666686</v>
      </c>
      <c r="L102" s="3">
        <f t="shared" si="17"/>
        <v>-7.5720469999999978</v>
      </c>
      <c r="M102" s="3">
        <f t="shared" si="18"/>
        <v>-6.8673943333333369</v>
      </c>
      <c r="N102" s="3">
        <f t="shared" si="19"/>
        <v>-7.6189173333333322</v>
      </c>
      <c r="O102" s="3"/>
      <c r="P102" s="3"/>
      <c r="Q102" s="3">
        <f t="shared" si="20"/>
        <v>2.2192666666654759E-2</v>
      </c>
      <c r="R102" s="3">
        <f t="shared" si="21"/>
        <v>4.4750333333318792E-2</v>
      </c>
      <c r="S102" s="3">
        <f t="shared" si="22"/>
        <v>2.1866999999989645E-2</v>
      </c>
      <c r="T102" s="3">
        <f t="shared" si="23"/>
        <v>0.72651966666665047</v>
      </c>
      <c r="U102" s="3">
        <f t="shared" si="24"/>
        <v>-2.5003333333344813E-2</v>
      </c>
      <c r="V102" s="3"/>
      <c r="W102" s="3"/>
      <c r="X102" s="3">
        <f t="shared" si="13"/>
        <v>0.98473492635216042</v>
      </c>
      <c r="Y102" s="3">
        <f t="shared" si="13"/>
        <v>0.96945757262263621</v>
      </c>
      <c r="Z102" s="3">
        <f t="shared" si="13"/>
        <v>0.98495724051469491</v>
      </c>
      <c r="AA102" s="3">
        <f t="shared" si="12"/>
        <v>0.60436010488013392</v>
      </c>
      <c r="AB102" s="3">
        <f t="shared" si="12"/>
        <v>1.0174820429826765</v>
      </c>
    </row>
    <row r="103" spans="1:28" x14ac:dyDescent="0.3">
      <c r="A103" t="s">
        <v>2</v>
      </c>
      <c r="B103" s="9">
        <v>27.824568500000002</v>
      </c>
      <c r="C103" s="9">
        <v>27.935931333333333</v>
      </c>
      <c r="D103" s="9">
        <v>27.988652166666668</v>
      </c>
      <c r="E103" s="9">
        <v>28.008081000000001</v>
      </c>
      <c r="F103" s="9">
        <v>30.074706000000003</v>
      </c>
      <c r="G103" s="9">
        <v>27.89827166666667</v>
      </c>
      <c r="I103" s="3">
        <f t="shared" si="14"/>
        <v>-3.846672999999992</v>
      </c>
      <c r="J103" s="3">
        <f t="shared" si="15"/>
        <v>-3.9489085000000017</v>
      </c>
      <c r="K103" s="3">
        <f t="shared" si="16"/>
        <v>-3.9538665000000002</v>
      </c>
      <c r="L103" s="3">
        <f t="shared" si="17"/>
        <v>-3.9085824999999979</v>
      </c>
      <c r="M103" s="3">
        <f t="shared" si="18"/>
        <v>-2.9099551666666663</v>
      </c>
      <c r="N103" s="3">
        <f t="shared" si="19"/>
        <v>-3.8799159999999979</v>
      </c>
      <c r="O103" s="3"/>
      <c r="P103" s="3"/>
      <c r="Q103" s="3">
        <f t="shared" si="20"/>
        <v>-0.10223550000000969</v>
      </c>
      <c r="R103" s="3">
        <f t="shared" si="21"/>
        <v>-0.10719350000000816</v>
      </c>
      <c r="S103" s="3">
        <f t="shared" si="22"/>
        <v>-6.1909500000005835E-2</v>
      </c>
      <c r="T103" s="3">
        <f t="shared" si="23"/>
        <v>0.9367178333333257</v>
      </c>
      <c r="U103" s="3">
        <f t="shared" si="24"/>
        <v>-3.3243000000005907E-2</v>
      </c>
      <c r="V103" s="3"/>
      <c r="W103" s="3"/>
      <c r="X103" s="3">
        <f t="shared" si="13"/>
        <v>1.0734354955822374</v>
      </c>
      <c r="Y103" s="3">
        <f t="shared" si="13"/>
        <v>1.0771308355791478</v>
      </c>
      <c r="Z103" s="3">
        <f t="shared" si="13"/>
        <v>1.0438464450684561</v>
      </c>
      <c r="AA103" s="3">
        <f t="shared" si="12"/>
        <v>0.5224200479363954</v>
      </c>
      <c r="AB103" s="3">
        <f t="shared" si="12"/>
        <v>1.0233098161677447</v>
      </c>
    </row>
    <row r="104" spans="1:28" x14ac:dyDescent="0.3">
      <c r="A104" t="s">
        <v>50</v>
      </c>
      <c r="B104" s="9">
        <v>22.799505</v>
      </c>
      <c r="C104" s="9">
        <v>22.929477000000002</v>
      </c>
      <c r="D104" s="9">
        <v>23.014970333333334</v>
      </c>
      <c r="E104" s="9">
        <v>22.9811145</v>
      </c>
      <c r="F104" s="9">
        <v>24.804416166666666</v>
      </c>
      <c r="G104" s="9">
        <v>22.869985666666668</v>
      </c>
      <c r="I104" s="3">
        <f t="shared" si="14"/>
        <v>-8.8717364999999937</v>
      </c>
      <c r="J104" s="3">
        <f t="shared" si="15"/>
        <v>-8.9553628333333322</v>
      </c>
      <c r="K104" s="3">
        <f t="shared" si="16"/>
        <v>-8.9275483333333341</v>
      </c>
      <c r="L104" s="3">
        <f t="shared" si="17"/>
        <v>-8.9355489999999982</v>
      </c>
      <c r="M104" s="3">
        <f t="shared" si="18"/>
        <v>-8.1802450000000029</v>
      </c>
      <c r="N104" s="3">
        <f t="shared" si="19"/>
        <v>-8.9082019999999993</v>
      </c>
      <c r="O104" s="3"/>
      <c r="P104" s="3"/>
      <c r="Q104" s="3">
        <f t="shared" si="20"/>
        <v>-8.3626333333338465E-2</v>
      </c>
      <c r="R104" s="3">
        <f t="shared" si="21"/>
        <v>-5.5811833333340388E-2</v>
      </c>
      <c r="S104" s="3">
        <f t="shared" si="22"/>
        <v>-6.3812500000004491E-2</v>
      </c>
      <c r="T104" s="3">
        <f t="shared" si="23"/>
        <v>0.69149149999999082</v>
      </c>
      <c r="U104" s="3">
        <f t="shared" si="24"/>
        <v>-3.6465500000005591E-2</v>
      </c>
      <c r="V104" s="3"/>
      <c r="W104" s="3"/>
      <c r="X104" s="3">
        <f t="shared" si="13"/>
        <v>1.0596782848203348</v>
      </c>
      <c r="Y104" s="3">
        <f t="shared" si="13"/>
        <v>1.0394438545880096</v>
      </c>
      <c r="Z104" s="3">
        <f t="shared" si="13"/>
        <v>1.045224248707187</v>
      </c>
      <c r="AA104" s="3">
        <f t="shared" si="12"/>
        <v>0.61921335820789247</v>
      </c>
      <c r="AB104" s="3">
        <f t="shared" si="12"/>
        <v>1.0255981040042048</v>
      </c>
    </row>
    <row r="105" spans="1:28" x14ac:dyDescent="0.3">
      <c r="A105" t="s">
        <v>55</v>
      </c>
      <c r="B105" s="9">
        <v>27.837509999999998</v>
      </c>
      <c r="C105" s="9">
        <v>28.141019666666665</v>
      </c>
      <c r="D105" s="9">
        <v>28.165326666666669</v>
      </c>
      <c r="E105" s="9">
        <v>28.091166999999999</v>
      </c>
      <c r="F105" s="9">
        <v>29.885730666666671</v>
      </c>
      <c r="G105" s="9">
        <v>28.018518</v>
      </c>
      <c r="I105" s="3">
        <f t="shared" si="14"/>
        <v>-3.8337314999999954</v>
      </c>
      <c r="J105" s="3">
        <f t="shared" si="15"/>
        <v>-3.7438201666666693</v>
      </c>
      <c r="K105" s="3">
        <f t="shared" si="16"/>
        <v>-3.7771919999999994</v>
      </c>
      <c r="L105" s="3">
        <f t="shared" si="17"/>
        <v>-3.8254964999999999</v>
      </c>
      <c r="M105" s="3">
        <f t="shared" si="18"/>
        <v>-3.098930499999998</v>
      </c>
      <c r="N105" s="3">
        <f t="shared" si="19"/>
        <v>-3.7596696666666674</v>
      </c>
      <c r="O105" s="3"/>
      <c r="P105" s="3"/>
      <c r="Q105" s="3">
        <f t="shared" si="20"/>
        <v>8.9911333333326127E-2</v>
      </c>
      <c r="R105" s="3">
        <f t="shared" si="21"/>
        <v>5.6539499999995968E-2</v>
      </c>
      <c r="S105" s="3">
        <f t="shared" si="22"/>
        <v>8.2349999999955514E-3</v>
      </c>
      <c r="T105" s="3">
        <f t="shared" si="23"/>
        <v>0.73480099999999737</v>
      </c>
      <c r="U105" s="3">
        <f t="shared" si="24"/>
        <v>7.4061833333328053E-2</v>
      </c>
      <c r="V105" s="3"/>
      <c r="W105" s="3"/>
      <c r="X105" s="3">
        <f t="shared" si="13"/>
        <v>0.93958049316407166</v>
      </c>
      <c r="Y105" s="3">
        <f t="shared" si="13"/>
        <v>0.96156780634970984</v>
      </c>
      <c r="Z105" s="3">
        <f t="shared" si="13"/>
        <v>0.99430819303016027</v>
      </c>
      <c r="AA105" s="3">
        <f t="shared" si="12"/>
        <v>0.60090090508805616</v>
      </c>
      <c r="AB105" s="3">
        <f t="shared" si="12"/>
        <v>0.94995966711038515</v>
      </c>
    </row>
    <row r="106" spans="1:28" x14ac:dyDescent="0.3">
      <c r="A106" s="6" t="s">
        <v>187</v>
      </c>
      <c r="B106" s="9">
        <v>24.030388832092285</v>
      </c>
      <c r="C106" s="9">
        <v>24.167110125223797</v>
      </c>
      <c r="D106" s="9">
        <v>24.213581085205078</v>
      </c>
      <c r="E106" s="9">
        <v>24.182436943054199</v>
      </c>
      <c r="F106" s="9">
        <v>25.839680035909016</v>
      </c>
      <c r="G106" s="9">
        <v>24.108000437418621</v>
      </c>
      <c r="I106" s="3">
        <f t="shared" si="14"/>
        <v>-7.6408526679077085</v>
      </c>
      <c r="J106" s="3">
        <f t="shared" si="15"/>
        <v>-7.7177297081095375</v>
      </c>
      <c r="K106" s="3">
        <f t="shared" si="16"/>
        <v>-7.7289375814615902</v>
      </c>
      <c r="L106" s="3">
        <f t="shared" si="17"/>
        <v>-7.7342265569457993</v>
      </c>
      <c r="M106" s="3">
        <f t="shared" si="18"/>
        <v>-7.1449811307576532</v>
      </c>
      <c r="N106" s="3">
        <f t="shared" si="19"/>
        <v>-7.6701872292480466</v>
      </c>
      <c r="O106" s="3"/>
      <c r="P106" s="3"/>
      <c r="Q106" s="3">
        <f t="shared" si="20"/>
        <v>-7.6877040201829061E-2</v>
      </c>
      <c r="R106" s="3">
        <f t="shared" si="21"/>
        <v>-8.8084913553881705E-2</v>
      </c>
      <c r="S106" s="3">
        <f t="shared" si="22"/>
        <v>-9.3373889038090851E-2</v>
      </c>
      <c r="T106" s="3">
        <f t="shared" si="23"/>
        <v>0.49587153715005527</v>
      </c>
      <c r="U106" s="3">
        <f t="shared" si="24"/>
        <v>-2.9334561340338183E-2</v>
      </c>
      <c r="V106" s="3"/>
      <c r="W106" s="3"/>
      <c r="X106" s="3">
        <f t="shared" si="13"/>
        <v>1.0547324191973775</v>
      </c>
      <c r="Y106" s="3">
        <f t="shared" si="13"/>
        <v>1.0629582356779472</v>
      </c>
      <c r="Z106" s="3">
        <f t="shared" si="13"/>
        <v>1.066862233165313</v>
      </c>
      <c r="AA106" s="3">
        <f t="shared" si="12"/>
        <v>0.70913315884201789</v>
      </c>
      <c r="AB106" s="3">
        <f t="shared" si="12"/>
        <v>1.0205412955907418</v>
      </c>
    </row>
    <row r="107" spans="1:28" x14ac:dyDescent="0.3">
      <c r="A107" t="s">
        <v>46</v>
      </c>
      <c r="B107" s="9">
        <v>27.490358000000001</v>
      </c>
      <c r="C107" s="9">
        <v>27.769902666666667</v>
      </c>
      <c r="D107" s="9">
        <v>27.789711833333332</v>
      </c>
      <c r="E107" s="9">
        <v>27.734487000000001</v>
      </c>
      <c r="F107" s="9">
        <v>29.689693666666667</v>
      </c>
      <c r="G107" s="9">
        <v>27.662381</v>
      </c>
      <c r="I107" s="3">
        <f t="shared" si="14"/>
        <v>-4.1808834999999931</v>
      </c>
      <c r="J107" s="3">
        <f t="shared" si="15"/>
        <v>-4.1149371666666674</v>
      </c>
      <c r="K107" s="3">
        <f t="shared" si="16"/>
        <v>-4.1528068333333366</v>
      </c>
      <c r="L107" s="3">
        <f t="shared" si="17"/>
        <v>-4.1821764999999971</v>
      </c>
      <c r="M107" s="3">
        <f t="shared" si="18"/>
        <v>-3.294967500000002</v>
      </c>
      <c r="N107" s="3">
        <f t="shared" si="19"/>
        <v>-4.1158066666666677</v>
      </c>
      <c r="O107" s="3"/>
      <c r="P107" s="3"/>
      <c r="Q107" s="3">
        <f t="shared" si="20"/>
        <v>6.5946333333325668E-2</v>
      </c>
      <c r="R107" s="3">
        <f t="shared" si="21"/>
        <v>2.8076666666656536E-2</v>
      </c>
      <c r="S107" s="3">
        <f t="shared" si="22"/>
        <v>-1.2930000000039854E-3</v>
      </c>
      <c r="T107" s="3">
        <f t="shared" si="23"/>
        <v>0.88591599999999104</v>
      </c>
      <c r="U107" s="3">
        <f t="shared" si="24"/>
        <v>6.5076833333325368E-2</v>
      </c>
      <c r="V107" s="3"/>
      <c r="W107" s="3"/>
      <c r="X107" s="3">
        <f t="shared" si="13"/>
        <v>0.95531847251656166</v>
      </c>
      <c r="Y107" s="3">
        <f t="shared" si="13"/>
        <v>0.98072688551795362</v>
      </c>
      <c r="Z107" s="3">
        <f t="shared" si="13"/>
        <v>1.0008966410469224</v>
      </c>
      <c r="AA107" s="3">
        <f t="shared" si="12"/>
        <v>0.54114382910045034</v>
      </c>
      <c r="AB107" s="3">
        <f t="shared" si="12"/>
        <v>0.95589440835279715</v>
      </c>
    </row>
    <row r="108" spans="1:28" x14ac:dyDescent="0.3">
      <c r="A108" s="6" t="s">
        <v>167</v>
      </c>
      <c r="B108" s="9">
        <v>26.254067993164032</v>
      </c>
      <c r="C108" s="9">
        <v>26.381771787007636</v>
      </c>
      <c r="D108" s="9">
        <v>26.441517512003561</v>
      </c>
      <c r="E108" s="9">
        <v>26.400190734863248</v>
      </c>
      <c r="F108" s="9">
        <v>28.130422782897949</v>
      </c>
      <c r="G108" s="9">
        <v>26.334971491495747</v>
      </c>
      <c r="I108" s="3">
        <f t="shared" si="14"/>
        <v>-5.4171735068359617</v>
      </c>
      <c r="J108" s="3">
        <f t="shared" si="15"/>
        <v>-5.5030680463256978</v>
      </c>
      <c r="K108" s="3">
        <f t="shared" si="16"/>
        <v>-5.5010011546631077</v>
      </c>
      <c r="L108" s="3">
        <f t="shared" si="17"/>
        <v>-5.5164727651367507</v>
      </c>
      <c r="M108" s="3">
        <f t="shared" si="18"/>
        <v>-4.8542383837687204</v>
      </c>
      <c r="N108" s="3">
        <f t="shared" si="19"/>
        <v>-5.4432161751709209</v>
      </c>
      <c r="O108" s="3"/>
      <c r="P108" s="3"/>
      <c r="Q108" s="3">
        <f t="shared" si="20"/>
        <v>-8.5894539489736133E-2</v>
      </c>
      <c r="R108" s="3">
        <f t="shared" si="21"/>
        <v>-8.3827647827146023E-2</v>
      </c>
      <c r="S108" s="3">
        <f t="shared" si="22"/>
        <v>-9.9299258300789006E-2</v>
      </c>
      <c r="T108" s="3">
        <f t="shared" si="23"/>
        <v>0.56293512306724125</v>
      </c>
      <c r="U108" s="3">
        <f t="shared" si="24"/>
        <v>-2.6042668334959274E-2</v>
      </c>
      <c r="V108" s="3"/>
      <c r="W108" s="3"/>
      <c r="X108" s="3">
        <f t="shared" si="13"/>
        <v>1.0613456221148601</v>
      </c>
      <c r="Y108" s="3">
        <f t="shared" si="13"/>
        <v>1.0598261632535106</v>
      </c>
      <c r="Z108" s="3">
        <f t="shared" si="13"/>
        <v>1.0712530102092661</v>
      </c>
      <c r="AA108" s="3">
        <f t="shared" si="12"/>
        <v>0.67692357959628946</v>
      </c>
      <c r="AB108" s="3">
        <f t="shared" si="12"/>
        <v>1.0182153134812211</v>
      </c>
    </row>
    <row r="109" spans="1:28" x14ac:dyDescent="0.3">
      <c r="A109" t="s">
        <v>72</v>
      </c>
      <c r="B109" s="9">
        <v>22.9517335</v>
      </c>
      <c r="C109" s="9">
        <v>23.209119000000001</v>
      </c>
      <c r="D109" s="9">
        <v>23.250855333333334</v>
      </c>
      <c r="E109" s="9">
        <v>23.221168499999994</v>
      </c>
      <c r="F109" s="9">
        <v>25.049289333333334</v>
      </c>
      <c r="G109" s="9">
        <v>23.081376333333335</v>
      </c>
      <c r="I109" s="3">
        <f t="shared" si="14"/>
        <v>-8.719507999999994</v>
      </c>
      <c r="J109" s="3">
        <f t="shared" si="15"/>
        <v>-8.6757208333333331</v>
      </c>
      <c r="K109" s="3">
        <f t="shared" si="16"/>
        <v>-8.6916633333333344</v>
      </c>
      <c r="L109" s="3">
        <f t="shared" si="17"/>
        <v>-8.6954950000000046</v>
      </c>
      <c r="M109" s="3">
        <f t="shared" si="18"/>
        <v>-7.9353718333333347</v>
      </c>
      <c r="N109" s="3">
        <f t="shared" si="19"/>
        <v>-8.6968113333333328</v>
      </c>
      <c r="O109" s="3"/>
      <c r="P109" s="3"/>
      <c r="Q109" s="3">
        <f t="shared" si="20"/>
        <v>4.3787166666660937E-2</v>
      </c>
      <c r="R109" s="3">
        <f t="shared" si="21"/>
        <v>2.7844666666659634E-2</v>
      </c>
      <c r="S109" s="3">
        <f t="shared" si="22"/>
        <v>2.4012999999989404E-2</v>
      </c>
      <c r="T109" s="3">
        <f t="shared" si="23"/>
        <v>0.78413616666665931</v>
      </c>
      <c r="U109" s="3">
        <f t="shared" si="24"/>
        <v>2.2696666666661258E-2</v>
      </c>
      <c r="V109" s="3"/>
      <c r="W109" s="3"/>
      <c r="X109" s="3">
        <f t="shared" si="13"/>
        <v>0.97010501435818786</v>
      </c>
      <c r="Y109" s="3">
        <f t="shared" si="13"/>
        <v>0.98088460903292052</v>
      </c>
      <c r="Z109" s="3">
        <f t="shared" si="13"/>
        <v>0.983493211814218</v>
      </c>
      <c r="AA109" s="3">
        <f t="shared" si="12"/>
        <v>0.58069955489597513</v>
      </c>
      <c r="AB109" s="3">
        <f t="shared" si="12"/>
        <v>0.98439097305118861</v>
      </c>
    </row>
    <row r="110" spans="1:28" x14ac:dyDescent="0.3">
      <c r="A110" s="6" t="s">
        <v>189</v>
      </c>
      <c r="B110" s="9">
        <v>24.302093505859375</v>
      </c>
      <c r="C110" s="9">
        <v>24.405548985799143</v>
      </c>
      <c r="D110" s="9">
        <v>24.514207903544094</v>
      </c>
      <c r="E110" s="9">
        <v>24.447710990905762</v>
      </c>
      <c r="F110" s="9">
        <v>26.051231193542474</v>
      </c>
      <c r="G110" s="9">
        <v>24.347931162516264</v>
      </c>
      <c r="I110" s="3">
        <f t="shared" si="14"/>
        <v>-7.3691479941406186</v>
      </c>
      <c r="J110" s="3">
        <f t="shared" si="15"/>
        <v>-7.479290847534191</v>
      </c>
      <c r="K110" s="3">
        <f t="shared" si="16"/>
        <v>-7.4283107631225747</v>
      </c>
      <c r="L110" s="3">
        <f t="shared" si="17"/>
        <v>-7.4689525090942368</v>
      </c>
      <c r="M110" s="3">
        <f t="shared" si="18"/>
        <v>-6.9334299731241948</v>
      </c>
      <c r="N110" s="3">
        <f t="shared" si="19"/>
        <v>-7.4302565041504032</v>
      </c>
      <c r="O110" s="3"/>
      <c r="P110" s="3"/>
      <c r="Q110" s="3">
        <f t="shared" si="20"/>
        <v>-0.11014285339357244</v>
      </c>
      <c r="R110" s="3">
        <f t="shared" si="21"/>
        <v>-5.9162768981956049E-2</v>
      </c>
      <c r="S110" s="3">
        <f t="shared" si="22"/>
        <v>-9.9804514953618195E-2</v>
      </c>
      <c r="T110" s="3">
        <f t="shared" si="23"/>
        <v>0.43571802101642376</v>
      </c>
      <c r="U110" s="3">
        <f t="shared" si="24"/>
        <v>-6.1108510009784567E-2</v>
      </c>
      <c r="V110" s="3"/>
      <c r="W110" s="3"/>
      <c r="X110" s="3">
        <f t="shared" si="13"/>
        <v>1.0793351052776687</v>
      </c>
      <c r="Y110" s="3">
        <f t="shared" si="13"/>
        <v>1.0418609681126567</v>
      </c>
      <c r="Z110" s="3">
        <f t="shared" si="13"/>
        <v>1.071628247168485</v>
      </c>
      <c r="AA110" s="3">
        <f t="shared" si="12"/>
        <v>0.73932570489678506</v>
      </c>
      <c r="AB110" s="3">
        <f t="shared" si="12"/>
        <v>1.0432670582492432</v>
      </c>
    </row>
    <row r="111" spans="1:28" x14ac:dyDescent="0.3">
      <c r="A111" t="s">
        <v>65</v>
      </c>
      <c r="B111" s="9">
        <v>22.057719500000001</v>
      </c>
      <c r="C111" s="9">
        <v>22.2185135</v>
      </c>
      <c r="D111" s="9">
        <v>22.302335499999998</v>
      </c>
      <c r="E111" s="9">
        <v>22.261868500000002</v>
      </c>
      <c r="F111" s="9">
        <v>24.106800500000002</v>
      </c>
      <c r="G111" s="9">
        <v>22.162925999999999</v>
      </c>
      <c r="I111" s="3">
        <f t="shared" si="14"/>
        <v>-9.6135219999999926</v>
      </c>
      <c r="J111" s="3">
        <f t="shared" si="15"/>
        <v>-9.666326333333334</v>
      </c>
      <c r="K111" s="3">
        <f t="shared" si="16"/>
        <v>-9.6401831666666702</v>
      </c>
      <c r="L111" s="3">
        <f t="shared" si="17"/>
        <v>-9.6547949999999965</v>
      </c>
      <c r="M111" s="3">
        <f t="shared" si="18"/>
        <v>-8.8778606666666668</v>
      </c>
      <c r="N111" s="3">
        <f t="shared" si="19"/>
        <v>-9.6152616666666688</v>
      </c>
      <c r="O111" s="3"/>
      <c r="P111" s="3"/>
      <c r="Q111" s="3">
        <f t="shared" si="20"/>
        <v>-5.2804333333341447E-2</v>
      </c>
      <c r="R111" s="3">
        <f t="shared" si="21"/>
        <v>-2.6661166666677616E-2</v>
      </c>
      <c r="S111" s="3">
        <f t="shared" si="22"/>
        <v>-4.127300000000389E-2</v>
      </c>
      <c r="T111" s="3">
        <f t="shared" si="23"/>
        <v>0.73566133333332573</v>
      </c>
      <c r="U111" s="3">
        <f t="shared" si="24"/>
        <v>-1.7396666666762428E-3</v>
      </c>
      <c r="V111" s="3"/>
      <c r="W111" s="3"/>
      <c r="X111" s="3">
        <f t="shared" si="13"/>
        <v>1.0372792451994226</v>
      </c>
      <c r="Y111" s="3">
        <f t="shared" si="13"/>
        <v>1.0186519265334881</v>
      </c>
      <c r="Z111" s="3">
        <f t="shared" si="13"/>
        <v>1.0290214103492885</v>
      </c>
      <c r="AA111" s="3">
        <f t="shared" si="12"/>
        <v>0.60054267209437573</v>
      </c>
      <c r="AB111" s="3">
        <f t="shared" si="12"/>
        <v>1.0012065723685744</v>
      </c>
    </row>
    <row r="112" spans="1:28" x14ac:dyDescent="0.3">
      <c r="A112" t="s">
        <v>110</v>
      </c>
      <c r="B112" s="9">
        <v>26.093331499999994</v>
      </c>
      <c r="C112" s="9">
        <v>26.298824</v>
      </c>
      <c r="D112" s="9">
        <v>26.398145333333332</v>
      </c>
      <c r="E112" s="9">
        <v>26.296140499999996</v>
      </c>
      <c r="F112" s="9">
        <v>27.990234666666666</v>
      </c>
      <c r="G112" s="9">
        <v>26.199008666666668</v>
      </c>
      <c r="I112" s="3">
        <f t="shared" si="14"/>
        <v>-5.5779099999999993</v>
      </c>
      <c r="J112" s="3">
        <f t="shared" si="15"/>
        <v>-5.5860158333333345</v>
      </c>
      <c r="K112" s="3">
        <f t="shared" si="16"/>
        <v>-5.5443733333333363</v>
      </c>
      <c r="L112" s="3">
        <f t="shared" si="17"/>
        <v>-5.6205230000000022</v>
      </c>
      <c r="M112" s="3">
        <f t="shared" si="18"/>
        <v>-4.994426500000003</v>
      </c>
      <c r="N112" s="3">
        <f t="shared" si="19"/>
        <v>-5.5791789999999999</v>
      </c>
      <c r="O112" s="3"/>
      <c r="P112" s="3"/>
      <c r="Q112" s="3">
        <f t="shared" si="20"/>
        <v>-8.105833333335255E-3</v>
      </c>
      <c r="R112" s="3">
        <f t="shared" si="21"/>
        <v>3.3536666666662995E-2</v>
      </c>
      <c r="S112" s="3">
        <f t="shared" si="22"/>
        <v>-4.2613000000002899E-2</v>
      </c>
      <c r="T112" s="3">
        <f t="shared" si="23"/>
        <v>0.58348349999999627</v>
      </c>
      <c r="U112" s="3">
        <f t="shared" si="24"/>
        <v>-1.2690000000006307E-3</v>
      </c>
      <c r="V112" s="3"/>
      <c r="W112" s="3"/>
      <c r="X112" s="3">
        <f t="shared" si="13"/>
        <v>1.0056343490942934</v>
      </c>
      <c r="Y112" s="3">
        <f t="shared" si="13"/>
        <v>0.97702225728463732</v>
      </c>
      <c r="Z112" s="3">
        <f t="shared" si="13"/>
        <v>1.0299776271635543</v>
      </c>
      <c r="AA112" s="3">
        <f t="shared" si="12"/>
        <v>0.66735046056090386</v>
      </c>
      <c r="AB112" s="3">
        <f t="shared" si="12"/>
        <v>1.0008799907369792</v>
      </c>
    </row>
    <row r="113" spans="1:28" x14ac:dyDescent="0.3">
      <c r="A113" t="s">
        <v>102</v>
      </c>
      <c r="B113" s="9">
        <v>25.310480499999997</v>
      </c>
      <c r="C113" s="9">
        <v>25.601375833333332</v>
      </c>
      <c r="D113" s="9">
        <v>25.627953166666668</v>
      </c>
      <c r="E113" s="9">
        <v>25.530720500000001</v>
      </c>
      <c r="F113" s="9">
        <v>27.543939666666663</v>
      </c>
      <c r="G113" s="9">
        <v>25.484186333333337</v>
      </c>
      <c r="I113" s="3">
        <f t="shared" si="14"/>
        <v>-6.3607609999999966</v>
      </c>
      <c r="J113" s="3">
        <f t="shared" si="15"/>
        <v>-6.2834640000000022</v>
      </c>
      <c r="K113" s="3">
        <f t="shared" si="16"/>
        <v>-6.3145655000000005</v>
      </c>
      <c r="L113" s="3">
        <f t="shared" si="17"/>
        <v>-6.3859429999999975</v>
      </c>
      <c r="M113" s="3">
        <f t="shared" si="18"/>
        <v>-5.4407215000000058</v>
      </c>
      <c r="N113" s="3">
        <f t="shared" si="19"/>
        <v>-6.2940013333333305</v>
      </c>
      <c r="O113" s="3"/>
      <c r="P113" s="3"/>
      <c r="Q113" s="3">
        <f t="shared" si="20"/>
        <v>7.7296999999994398E-2</v>
      </c>
      <c r="R113" s="3">
        <f t="shared" si="21"/>
        <v>4.6195499999996059E-2</v>
      </c>
      <c r="S113" s="3">
        <f t="shared" si="22"/>
        <v>-2.5182000000000926E-2</v>
      </c>
      <c r="T113" s="3">
        <f t="shared" si="23"/>
        <v>0.9200394999999908</v>
      </c>
      <c r="U113" s="3">
        <f t="shared" si="24"/>
        <v>6.6759666666666106E-2</v>
      </c>
      <c r="V113" s="3"/>
      <c r="W113" s="3"/>
      <c r="X113" s="3">
        <f t="shared" si="13"/>
        <v>0.94783181991735654</v>
      </c>
      <c r="Y113" s="3">
        <f t="shared" si="13"/>
        <v>0.96848694040358396</v>
      </c>
      <c r="Z113" s="3">
        <f t="shared" si="13"/>
        <v>1.0176080580981151</v>
      </c>
      <c r="AA113" s="3">
        <f t="shared" si="12"/>
        <v>0.52849455026456038</v>
      </c>
      <c r="AB113" s="3">
        <f t="shared" si="12"/>
        <v>0.95478005423806311</v>
      </c>
    </row>
    <row r="114" spans="1:28" x14ac:dyDescent="0.3">
      <c r="A114" t="s">
        <v>113</v>
      </c>
      <c r="B114" s="9">
        <v>20.326436999999999</v>
      </c>
      <c r="C114" s="9">
        <v>20.497728166666665</v>
      </c>
      <c r="D114" s="9">
        <v>20.575025666666665</v>
      </c>
      <c r="E114" s="9">
        <v>20.500835500000004</v>
      </c>
      <c r="F114" s="9">
        <v>22.289835</v>
      </c>
      <c r="G114" s="9">
        <v>20.423159333333331</v>
      </c>
      <c r="I114" s="3">
        <f t="shared" si="14"/>
        <v>-11.344804499999995</v>
      </c>
      <c r="J114" s="3">
        <f t="shared" si="15"/>
        <v>-11.387111666666669</v>
      </c>
      <c r="K114" s="3">
        <f t="shared" si="16"/>
        <v>-11.367493000000003</v>
      </c>
      <c r="L114" s="3">
        <f t="shared" si="17"/>
        <v>-11.415827999999994</v>
      </c>
      <c r="M114" s="3">
        <f t="shared" si="18"/>
        <v>-10.694826166666669</v>
      </c>
      <c r="N114" s="3">
        <f t="shared" si="19"/>
        <v>-11.355028333333337</v>
      </c>
      <c r="O114" s="3"/>
      <c r="P114" s="3"/>
      <c r="Q114" s="3">
        <f t="shared" si="20"/>
        <v>-4.2307166666674334E-2</v>
      </c>
      <c r="R114" s="3">
        <f t="shared" si="21"/>
        <v>-2.2688500000008105E-2</v>
      </c>
      <c r="S114" s="3">
        <f t="shared" si="22"/>
        <v>-7.1023499999999018E-2</v>
      </c>
      <c r="T114" s="3">
        <f t="shared" si="23"/>
        <v>0.64997833333332622</v>
      </c>
      <c r="U114" s="3">
        <f t="shared" si="24"/>
        <v>-1.0223833333341759E-2</v>
      </c>
      <c r="V114" s="3"/>
      <c r="W114" s="3"/>
      <c r="X114" s="3">
        <f t="shared" si="13"/>
        <v>1.0297593079095122</v>
      </c>
      <c r="Y114" s="3">
        <f t="shared" si="13"/>
        <v>1.0158507815390709</v>
      </c>
      <c r="Z114" s="3">
        <f t="shared" si="13"/>
        <v>1.05046165479795</v>
      </c>
      <c r="AA114" s="3">
        <f t="shared" si="12"/>
        <v>0.63728988452764312</v>
      </c>
      <c r="AB114" s="3">
        <f t="shared" si="12"/>
        <v>1.0071117907703799</v>
      </c>
    </row>
    <row r="115" spans="1:28" x14ac:dyDescent="0.3">
      <c r="A115" t="s">
        <v>67</v>
      </c>
      <c r="B115" s="9">
        <v>27.175763</v>
      </c>
      <c r="C115" s="9">
        <v>27.338879500000001</v>
      </c>
      <c r="D115" s="9">
        <v>27.432964500000001</v>
      </c>
      <c r="E115" s="9">
        <v>27.355221</v>
      </c>
      <c r="F115" s="9">
        <v>29.206798500000001</v>
      </c>
      <c r="G115" s="9">
        <v>27.234848</v>
      </c>
      <c r="I115" s="3">
        <f t="shared" si="14"/>
        <v>-4.4954784999999937</v>
      </c>
      <c r="J115" s="3">
        <f t="shared" si="15"/>
        <v>-4.5459603333333334</v>
      </c>
      <c r="K115" s="3">
        <f t="shared" si="16"/>
        <v>-4.5095541666666676</v>
      </c>
      <c r="L115" s="3">
        <f t="shared" si="17"/>
        <v>-4.5614424999999983</v>
      </c>
      <c r="M115" s="3">
        <f t="shared" si="18"/>
        <v>-3.7778626666666675</v>
      </c>
      <c r="N115" s="3">
        <f t="shared" si="19"/>
        <v>-4.5433396666666681</v>
      </c>
      <c r="O115" s="3"/>
      <c r="P115" s="3"/>
      <c r="Q115" s="3">
        <f t="shared" si="20"/>
        <v>-5.0481833333339665E-2</v>
      </c>
      <c r="R115" s="3">
        <f t="shared" si="21"/>
        <v>-1.4075666666673925E-2</v>
      </c>
      <c r="S115" s="3">
        <f t="shared" si="22"/>
        <v>-6.5964000000004575E-2</v>
      </c>
      <c r="T115" s="3">
        <f t="shared" si="23"/>
        <v>0.71761583333332624</v>
      </c>
      <c r="U115" s="3">
        <f t="shared" si="24"/>
        <v>-4.7861166666674393E-2</v>
      </c>
      <c r="V115" s="3"/>
      <c r="W115" s="3"/>
      <c r="X115" s="3">
        <f t="shared" si="13"/>
        <v>1.0356107408321089</v>
      </c>
      <c r="Y115" s="3">
        <f t="shared" si="13"/>
        <v>1.0098042585595819</v>
      </c>
      <c r="Z115" s="3">
        <f t="shared" si="13"/>
        <v>1.0467841609310444</v>
      </c>
      <c r="AA115" s="3">
        <f t="shared" si="12"/>
        <v>0.60810154777208392</v>
      </c>
      <c r="AB115" s="3">
        <f t="shared" si="12"/>
        <v>1.0337312535040242</v>
      </c>
    </row>
    <row r="116" spans="1:28" x14ac:dyDescent="0.3">
      <c r="A116" t="s">
        <v>23</v>
      </c>
      <c r="B116" s="9">
        <v>22.530567000000001</v>
      </c>
      <c r="C116" s="9">
        <v>22.713149666666666</v>
      </c>
      <c r="D116" s="9">
        <v>22.726840999999997</v>
      </c>
      <c r="E116" s="9">
        <v>22.744701000000003</v>
      </c>
      <c r="F116" s="9">
        <v>24.659876499999996</v>
      </c>
      <c r="G116" s="9">
        <v>22.580912333333334</v>
      </c>
      <c r="I116" s="3">
        <f t="shared" si="14"/>
        <v>-9.1406744999999923</v>
      </c>
      <c r="J116" s="3">
        <f t="shared" si="15"/>
        <v>-9.1716901666666679</v>
      </c>
      <c r="K116" s="3">
        <f t="shared" si="16"/>
        <v>-9.2156776666666715</v>
      </c>
      <c r="L116" s="3">
        <f t="shared" si="17"/>
        <v>-9.1719624999999958</v>
      </c>
      <c r="M116" s="3">
        <f t="shared" si="18"/>
        <v>-8.3247846666666732</v>
      </c>
      <c r="N116" s="3">
        <f t="shared" si="19"/>
        <v>-9.1972753333333337</v>
      </c>
      <c r="O116" s="3"/>
      <c r="P116" s="3"/>
      <c r="Q116" s="3">
        <f t="shared" si="20"/>
        <v>-3.1015666666675656E-2</v>
      </c>
      <c r="R116" s="3">
        <f t="shared" si="21"/>
        <v>-7.5003166666679277E-2</v>
      </c>
      <c r="S116" s="3">
        <f t="shared" si="22"/>
        <v>-3.1288000000003535E-2</v>
      </c>
      <c r="T116" s="3">
        <f t="shared" si="23"/>
        <v>0.8158898333333191</v>
      </c>
      <c r="U116" s="3">
        <f t="shared" si="24"/>
        <v>-5.6600833333341427E-2</v>
      </c>
      <c r="V116" s="3"/>
      <c r="W116" s="3"/>
      <c r="X116" s="3">
        <f t="shared" si="13"/>
        <v>1.0217311779454006</v>
      </c>
      <c r="Y116" s="3">
        <f t="shared" si="13"/>
        <v>1.0533633480491178</v>
      </c>
      <c r="Z116" s="3">
        <f t="shared" si="13"/>
        <v>1.0219240653634469</v>
      </c>
      <c r="AA116" s="3">
        <f t="shared" si="12"/>
        <v>0.5680580086205983</v>
      </c>
      <c r="AB116" s="3">
        <f t="shared" si="12"/>
        <v>1.040012474759447</v>
      </c>
    </row>
    <row r="117" spans="1:28" x14ac:dyDescent="0.3">
      <c r="A117" t="s">
        <v>24</v>
      </c>
      <c r="B117" s="9">
        <v>33.4161705</v>
      </c>
      <c r="C117" s="9">
        <v>33.630490666666667</v>
      </c>
      <c r="D117" s="9">
        <v>33.670985666666667</v>
      </c>
      <c r="E117" s="9">
        <v>33.654703499999997</v>
      </c>
      <c r="F117" s="9">
        <v>35.762263166666663</v>
      </c>
      <c r="G117" s="9">
        <v>33.517648000000001</v>
      </c>
      <c r="I117" s="3">
        <f t="shared" si="14"/>
        <v>1.7449290000000062</v>
      </c>
      <c r="J117" s="3">
        <f t="shared" si="15"/>
        <v>1.7456508333333325</v>
      </c>
      <c r="K117" s="3">
        <f t="shared" si="16"/>
        <v>1.7284669999999984</v>
      </c>
      <c r="L117" s="3">
        <f t="shared" si="17"/>
        <v>1.738039999999998</v>
      </c>
      <c r="M117" s="3">
        <f t="shared" si="18"/>
        <v>2.7776019999999946</v>
      </c>
      <c r="N117" s="3">
        <f t="shared" si="19"/>
        <v>1.7394603333333336</v>
      </c>
      <c r="O117" s="3"/>
      <c r="P117" s="3"/>
      <c r="Q117" s="3">
        <f t="shared" si="20"/>
        <v>7.2183333332631605E-4</v>
      </c>
      <c r="R117" s="3">
        <f t="shared" si="21"/>
        <v>-1.6462000000007748E-2</v>
      </c>
      <c r="S117" s="3">
        <f t="shared" si="22"/>
        <v>-6.8890000000081386E-3</v>
      </c>
      <c r="T117" s="3">
        <f t="shared" si="23"/>
        <v>1.0326729999999884</v>
      </c>
      <c r="U117" s="3">
        <f t="shared" si="24"/>
        <v>-5.4686666666725614E-3</v>
      </c>
      <c r="V117" s="3"/>
      <c r="W117" s="3"/>
      <c r="X117" s="3">
        <f t="shared" si="13"/>
        <v>0.99949978840772447</v>
      </c>
      <c r="Y117" s="3">
        <f t="shared" si="13"/>
        <v>1.0114759379764222</v>
      </c>
      <c r="Z117" s="3">
        <f t="shared" si="13"/>
        <v>1.0047865098417808</v>
      </c>
      <c r="AA117" s="3">
        <f t="shared" si="12"/>
        <v>0.48880366246228552</v>
      </c>
      <c r="AB117" s="3">
        <f t="shared" si="12"/>
        <v>1.0037977842572179</v>
      </c>
    </row>
    <row r="118" spans="1:28" x14ac:dyDescent="0.3">
      <c r="A118" t="s">
        <v>41</v>
      </c>
      <c r="B118" s="9">
        <v>30.808386499999997</v>
      </c>
      <c r="C118" s="9">
        <v>31.046662499999996</v>
      </c>
      <c r="D118" s="9">
        <v>31.078357999999998</v>
      </c>
      <c r="E118" s="9">
        <v>31.061942999999999</v>
      </c>
      <c r="F118" s="9">
        <v>33.033595499999997</v>
      </c>
      <c r="G118" s="9">
        <v>30.927081999999999</v>
      </c>
      <c r="I118" s="3">
        <f t="shared" si="14"/>
        <v>-0.86285499999999615</v>
      </c>
      <c r="J118" s="3">
        <f t="shared" si="15"/>
        <v>-0.83817733333333777</v>
      </c>
      <c r="K118" s="3">
        <f t="shared" si="16"/>
        <v>-0.86416066666667035</v>
      </c>
      <c r="L118" s="3">
        <f t="shared" si="17"/>
        <v>-0.85472049999999911</v>
      </c>
      <c r="M118" s="3">
        <f t="shared" si="18"/>
        <v>4.8934333333328084E-2</v>
      </c>
      <c r="N118" s="3">
        <f t="shared" si="19"/>
        <v>-0.85110566666666898</v>
      </c>
      <c r="O118" s="3"/>
      <c r="P118" s="3"/>
      <c r="Q118" s="3">
        <f t="shared" si="20"/>
        <v>2.4677666666658382E-2</v>
      </c>
      <c r="R118" s="3">
        <f t="shared" si="21"/>
        <v>-1.305666666674199E-3</v>
      </c>
      <c r="S118" s="3">
        <f t="shared" si="22"/>
        <v>8.1344999999970469E-3</v>
      </c>
      <c r="T118" s="3">
        <f t="shared" si="23"/>
        <v>0.91178933333332424</v>
      </c>
      <c r="U118" s="3">
        <f t="shared" si="24"/>
        <v>1.1749333333327172E-2</v>
      </c>
      <c r="V118" s="3"/>
      <c r="W118" s="3"/>
      <c r="X118" s="3">
        <f t="shared" si="13"/>
        <v>0.98304020922056978</v>
      </c>
      <c r="Y118" s="3">
        <f t="shared" si="13"/>
        <v>1.0009054288221764</v>
      </c>
      <c r="Z118" s="3">
        <f t="shared" si="13"/>
        <v>0.99437746023577378</v>
      </c>
      <c r="AA118" s="3">
        <f t="shared" si="12"/>
        <v>0.53152544645624933</v>
      </c>
      <c r="AB118" s="3">
        <f t="shared" si="12"/>
        <v>0.99188905539286643</v>
      </c>
    </row>
    <row r="119" spans="1:28" x14ac:dyDescent="0.3">
      <c r="A119" t="s">
        <v>100</v>
      </c>
      <c r="B119" s="9">
        <v>20.017870000000002</v>
      </c>
      <c r="C119" s="9">
        <v>20.297365666666664</v>
      </c>
      <c r="D119" s="9">
        <v>20.336258166666667</v>
      </c>
      <c r="E119" s="9">
        <v>20.3088625</v>
      </c>
      <c r="F119" s="9">
        <v>22.077436833333334</v>
      </c>
      <c r="G119" s="9">
        <v>20.148667666666668</v>
      </c>
      <c r="I119" s="3">
        <f t="shared" si="14"/>
        <v>-11.653371499999992</v>
      </c>
      <c r="J119" s="3">
        <f t="shared" si="15"/>
        <v>-11.58747416666667</v>
      </c>
      <c r="K119" s="3">
        <f t="shared" si="16"/>
        <v>-11.606260500000001</v>
      </c>
      <c r="L119" s="3">
        <f t="shared" si="17"/>
        <v>-11.607800999999998</v>
      </c>
      <c r="M119" s="3">
        <f t="shared" si="18"/>
        <v>-10.907224333333335</v>
      </c>
      <c r="N119" s="3">
        <f t="shared" si="19"/>
        <v>-11.629519999999999</v>
      </c>
      <c r="O119" s="3"/>
      <c r="P119" s="3"/>
      <c r="Q119" s="3">
        <f t="shared" si="20"/>
        <v>6.5897333333321484E-2</v>
      </c>
      <c r="R119" s="3">
        <f t="shared" si="21"/>
        <v>4.7110999999990355E-2</v>
      </c>
      <c r="S119" s="3">
        <f t="shared" si="22"/>
        <v>4.5570499999993075E-2</v>
      </c>
      <c r="T119" s="3">
        <f t="shared" si="23"/>
        <v>0.74614716666665615</v>
      </c>
      <c r="U119" s="3">
        <f t="shared" si="24"/>
        <v>2.3851499999992143E-2</v>
      </c>
      <c r="V119" s="3"/>
      <c r="W119" s="3"/>
      <c r="X119" s="3">
        <f t="shared" si="13"/>
        <v>0.95535091970656527</v>
      </c>
      <c r="Y119" s="3">
        <f t="shared" si="13"/>
        <v>0.96787255655608861</v>
      </c>
      <c r="Z119" s="3">
        <f t="shared" si="13"/>
        <v>0.96890659629314646</v>
      </c>
      <c r="AA119" s="3">
        <f t="shared" si="12"/>
        <v>0.59619361644945834</v>
      </c>
      <c r="AB119" s="3">
        <f t="shared" si="12"/>
        <v>0.98360331342248741</v>
      </c>
    </row>
    <row r="120" spans="1:28" x14ac:dyDescent="0.3">
      <c r="A120" t="s">
        <v>22</v>
      </c>
      <c r="B120" s="9">
        <v>26.86713</v>
      </c>
      <c r="C120" s="9">
        <v>27.069959666666666</v>
      </c>
      <c r="D120" s="9">
        <v>27.105180000000001</v>
      </c>
      <c r="E120" s="9">
        <v>27.1021635</v>
      </c>
      <c r="F120" s="9">
        <v>28.945193833333335</v>
      </c>
      <c r="G120" s="9">
        <v>26.958246666666668</v>
      </c>
      <c r="I120" s="3">
        <f t="shared" si="14"/>
        <v>-4.8041114999999941</v>
      </c>
      <c r="J120" s="3">
        <f t="shared" si="15"/>
        <v>-4.8148801666666685</v>
      </c>
      <c r="K120" s="3">
        <f t="shared" si="16"/>
        <v>-4.8373386666666676</v>
      </c>
      <c r="L120" s="3">
        <f t="shared" si="17"/>
        <v>-4.8144999999999989</v>
      </c>
      <c r="M120" s="3">
        <f t="shared" si="18"/>
        <v>-4.0394673333333344</v>
      </c>
      <c r="N120" s="3">
        <f t="shared" si="19"/>
        <v>-4.819941</v>
      </c>
      <c r="O120" s="3"/>
      <c r="P120" s="3"/>
      <c r="Q120" s="3">
        <f t="shared" si="20"/>
        <v>-1.076866666667442E-2</v>
      </c>
      <c r="R120" s="3">
        <f t="shared" si="21"/>
        <v>-3.3227166666673469E-2</v>
      </c>
      <c r="S120" s="3">
        <f t="shared" si="22"/>
        <v>-1.0388500000004797E-2</v>
      </c>
      <c r="T120" s="3">
        <f t="shared" si="23"/>
        <v>0.76464416666665969</v>
      </c>
      <c r="U120" s="3">
        <f t="shared" si="24"/>
        <v>-1.5829500000005936E-2</v>
      </c>
      <c r="V120" s="3"/>
      <c r="W120" s="3"/>
      <c r="X120" s="3">
        <f t="shared" si="13"/>
        <v>1.0074921980506508</v>
      </c>
      <c r="Y120" s="3">
        <f t="shared" si="13"/>
        <v>1.0232985855777355</v>
      </c>
      <c r="Z120" s="3">
        <f t="shared" si="13"/>
        <v>1.0072267472937035</v>
      </c>
      <c r="AA120" s="3">
        <f t="shared" si="13"/>
        <v>0.58859852551538494</v>
      </c>
      <c r="AB120" s="3">
        <f t="shared" si="13"/>
        <v>1.0110325883473745</v>
      </c>
    </row>
    <row r="121" spans="1:28" x14ac:dyDescent="0.3">
      <c r="A121" s="6" t="s">
        <v>163</v>
      </c>
      <c r="B121" s="9">
        <v>28.160867691040039</v>
      </c>
      <c r="C121" s="9">
        <v>28.253258260091144</v>
      </c>
      <c r="D121" s="9">
        <v>28.304956436157227</v>
      </c>
      <c r="E121" s="9">
        <v>28.325659751892086</v>
      </c>
      <c r="F121" s="9">
        <v>30.064216295878094</v>
      </c>
      <c r="G121" s="9">
        <v>28.207669957478839</v>
      </c>
      <c r="I121" s="3">
        <f t="shared" si="14"/>
        <v>-3.5103738089599545</v>
      </c>
      <c r="J121" s="3">
        <f t="shared" si="15"/>
        <v>-3.6315815732421903</v>
      </c>
      <c r="K121" s="3">
        <f t="shared" si="16"/>
        <v>-3.6375622305094417</v>
      </c>
      <c r="L121" s="3">
        <f t="shared" si="17"/>
        <v>-3.5910037481079122</v>
      </c>
      <c r="M121" s="3">
        <f t="shared" si="18"/>
        <v>-2.9204448707885753</v>
      </c>
      <c r="N121" s="3">
        <f t="shared" si="19"/>
        <v>-3.5705177091878291</v>
      </c>
      <c r="O121" s="3"/>
      <c r="P121" s="3"/>
      <c r="Q121" s="3">
        <f t="shared" si="20"/>
        <v>-0.12120776428223579</v>
      </c>
      <c r="R121" s="3">
        <f t="shared" si="21"/>
        <v>-0.12718842154948717</v>
      </c>
      <c r="S121" s="3">
        <f t="shared" si="22"/>
        <v>-8.0629939147957685E-2</v>
      </c>
      <c r="T121" s="3">
        <f t="shared" si="23"/>
        <v>0.58992893817137926</v>
      </c>
      <c r="U121" s="3">
        <f t="shared" si="24"/>
        <v>-6.0143900227874525E-2</v>
      </c>
      <c r="V121" s="3"/>
      <c r="W121" s="3"/>
      <c r="X121" s="3">
        <f t="shared" ref="X121:AB171" si="25">2^-Q121</f>
        <v>1.0876450126691823</v>
      </c>
      <c r="Y121" s="3">
        <f t="shared" si="25"/>
        <v>1.0921631771643463</v>
      </c>
      <c r="Z121" s="3">
        <f t="shared" si="25"/>
        <v>1.057479678271515</v>
      </c>
      <c r="AA121" s="3">
        <f t="shared" si="25"/>
        <v>0.66437563093179874</v>
      </c>
      <c r="AB121" s="3">
        <f t="shared" si="25"/>
        <v>1.0425697457706371</v>
      </c>
    </row>
    <row r="122" spans="1:28" x14ac:dyDescent="0.3">
      <c r="A122" t="s">
        <v>34</v>
      </c>
      <c r="B122" s="9">
        <v>23.778966</v>
      </c>
      <c r="C122" s="9">
        <v>23.973102166666667</v>
      </c>
      <c r="D122" s="9">
        <v>24.05403766666667</v>
      </c>
      <c r="E122" s="9">
        <v>24.078557</v>
      </c>
      <c r="F122" s="9">
        <v>25.713637333333327</v>
      </c>
      <c r="G122" s="9">
        <v>23.834982666666665</v>
      </c>
      <c r="I122" s="3">
        <f t="shared" si="14"/>
        <v>-7.8922754999999931</v>
      </c>
      <c r="J122" s="3">
        <f t="shared" si="15"/>
        <v>-7.9117376666666672</v>
      </c>
      <c r="K122" s="3">
        <f t="shared" si="16"/>
        <v>-7.8884809999999987</v>
      </c>
      <c r="L122" s="3">
        <f t="shared" si="17"/>
        <v>-7.8381064999999985</v>
      </c>
      <c r="M122" s="3">
        <f t="shared" si="18"/>
        <v>-7.2710238333333415</v>
      </c>
      <c r="N122" s="3">
        <f t="shared" si="19"/>
        <v>-7.9432050000000025</v>
      </c>
      <c r="O122" s="3"/>
      <c r="P122" s="3"/>
      <c r="Q122" s="3">
        <f t="shared" si="20"/>
        <v>-1.9462166666674108E-2</v>
      </c>
      <c r="R122" s="3">
        <f t="shared" si="21"/>
        <v>3.7944999999943718E-3</v>
      </c>
      <c r="S122" s="3">
        <f t="shared" si="22"/>
        <v>5.4168999999994583E-2</v>
      </c>
      <c r="T122" s="3">
        <f t="shared" si="23"/>
        <v>0.62125166666665166</v>
      </c>
      <c r="U122" s="3">
        <f t="shared" si="24"/>
        <v>-5.0929500000009398E-2</v>
      </c>
      <c r="V122" s="3"/>
      <c r="W122" s="3"/>
      <c r="X122" s="3">
        <f t="shared" si="25"/>
        <v>1.0135815485203652</v>
      </c>
      <c r="Y122" s="3">
        <f t="shared" si="25"/>
        <v>0.99737330882950515</v>
      </c>
      <c r="Z122" s="3">
        <f t="shared" si="25"/>
        <v>0.96314906232598796</v>
      </c>
      <c r="AA122" s="3">
        <f t="shared" si="25"/>
        <v>0.65010665745046081</v>
      </c>
      <c r="AB122" s="3">
        <f t="shared" si="25"/>
        <v>1.0359321395554713</v>
      </c>
    </row>
    <row r="123" spans="1:28" x14ac:dyDescent="0.3">
      <c r="A123" t="s">
        <v>106</v>
      </c>
      <c r="B123" s="9">
        <v>23.283605000000005</v>
      </c>
      <c r="C123" s="9">
        <v>23.449114499999997</v>
      </c>
      <c r="D123" s="9">
        <v>23.534417833333332</v>
      </c>
      <c r="E123" s="9">
        <v>23.406677000000002</v>
      </c>
      <c r="F123" s="9">
        <v>25.1990625</v>
      </c>
      <c r="G123" s="9">
        <v>23.443738</v>
      </c>
      <c r="I123" s="3">
        <f t="shared" si="14"/>
        <v>-8.3876364999999886</v>
      </c>
      <c r="J123" s="3">
        <f t="shared" si="15"/>
        <v>-8.4357253333333375</v>
      </c>
      <c r="K123" s="3">
        <f t="shared" si="16"/>
        <v>-8.4081008333333358</v>
      </c>
      <c r="L123" s="3">
        <f t="shared" si="17"/>
        <v>-8.5099864999999966</v>
      </c>
      <c r="M123" s="3">
        <f t="shared" si="18"/>
        <v>-7.7855986666666688</v>
      </c>
      <c r="N123" s="3">
        <f t="shared" si="19"/>
        <v>-8.3344496666666679</v>
      </c>
      <c r="O123" s="3"/>
      <c r="P123" s="3"/>
      <c r="Q123" s="3">
        <f t="shared" si="20"/>
        <v>-4.8088833333348902E-2</v>
      </c>
      <c r="R123" s="3">
        <f t="shared" si="21"/>
        <v>-2.0464333333347184E-2</v>
      </c>
      <c r="S123" s="3">
        <f t="shared" si="22"/>
        <v>-0.12235000000000795</v>
      </c>
      <c r="T123" s="3">
        <f t="shared" si="23"/>
        <v>0.60203783333331984</v>
      </c>
      <c r="U123" s="3">
        <f t="shared" si="24"/>
        <v>5.3186833333320749E-2</v>
      </c>
      <c r="V123" s="3"/>
      <c r="W123" s="3"/>
      <c r="X123" s="3">
        <f t="shared" si="25"/>
        <v>1.0338943958955937</v>
      </c>
      <c r="Y123" s="3">
        <f t="shared" si="25"/>
        <v>1.0142858765309635</v>
      </c>
      <c r="Z123" s="3">
        <f t="shared" si="25"/>
        <v>1.0885064829609965</v>
      </c>
      <c r="AA123" s="3">
        <f t="shared" si="25"/>
        <v>0.6588226986290705</v>
      </c>
      <c r="AB123" s="3">
        <f t="shared" si="25"/>
        <v>0.96380498402315884</v>
      </c>
    </row>
    <row r="124" spans="1:28" x14ac:dyDescent="0.3">
      <c r="A124" t="s">
        <v>48</v>
      </c>
      <c r="B124" s="9">
        <v>25.714621500000003</v>
      </c>
      <c r="C124" s="9">
        <v>25.947333666666669</v>
      </c>
      <c r="D124" s="9">
        <v>25.991359333333335</v>
      </c>
      <c r="E124" s="9">
        <v>25.977636500000003</v>
      </c>
      <c r="F124" s="9">
        <v>27.748777333333333</v>
      </c>
      <c r="G124" s="9">
        <v>25.810267666666665</v>
      </c>
      <c r="I124" s="3">
        <f t="shared" si="14"/>
        <v>-5.9566199999999903</v>
      </c>
      <c r="J124" s="3">
        <f t="shared" si="15"/>
        <v>-5.9375061666666653</v>
      </c>
      <c r="K124" s="3">
        <f t="shared" si="16"/>
        <v>-5.951159333333333</v>
      </c>
      <c r="L124" s="3">
        <f t="shared" si="17"/>
        <v>-5.9390269999999958</v>
      </c>
      <c r="M124" s="3">
        <f t="shared" si="18"/>
        <v>-5.235883833333336</v>
      </c>
      <c r="N124" s="3">
        <f t="shared" si="19"/>
        <v>-5.967920000000003</v>
      </c>
      <c r="O124" s="3"/>
      <c r="P124" s="3"/>
      <c r="Q124" s="3">
        <f t="shared" si="20"/>
        <v>1.9113833333324948E-2</v>
      </c>
      <c r="R124" s="3">
        <f t="shared" si="21"/>
        <v>5.4606666666572323E-3</v>
      </c>
      <c r="S124" s="3">
        <f t="shared" si="22"/>
        <v>1.7592999999994419E-2</v>
      </c>
      <c r="T124" s="3">
        <f t="shared" si="23"/>
        <v>0.7207361666666543</v>
      </c>
      <c r="U124" s="3">
        <f t="shared" si="24"/>
        <v>-1.1300000000012744E-2</v>
      </c>
      <c r="V124" s="3"/>
      <c r="W124" s="3"/>
      <c r="X124" s="3">
        <f t="shared" si="25"/>
        <v>0.9868386780309516</v>
      </c>
      <c r="Y124" s="3">
        <f t="shared" si="25"/>
        <v>0.99622210855227755</v>
      </c>
      <c r="Z124" s="3">
        <f t="shared" si="25"/>
        <v>0.98787951371927052</v>
      </c>
      <c r="AA124" s="3">
        <f t="shared" si="25"/>
        <v>0.60678773648669193</v>
      </c>
      <c r="AB124" s="3">
        <f t="shared" si="25"/>
        <v>1.0078633179067888</v>
      </c>
    </row>
    <row r="125" spans="1:28" x14ac:dyDescent="0.3">
      <c r="A125" t="s">
        <v>62</v>
      </c>
      <c r="B125" s="9">
        <v>28.882332000000002</v>
      </c>
      <c r="C125" s="9">
        <v>29.025580833333333</v>
      </c>
      <c r="D125" s="9">
        <v>29.087074166666667</v>
      </c>
      <c r="E125" s="9">
        <v>29.043529499999995</v>
      </c>
      <c r="F125" s="9">
        <v>30.808138333333332</v>
      </c>
      <c r="G125" s="9">
        <v>28.965533000000004</v>
      </c>
      <c r="I125" s="3">
        <f t="shared" si="14"/>
        <v>-2.7889094999999919</v>
      </c>
      <c r="J125" s="3">
        <f t="shared" si="15"/>
        <v>-2.8592590000000015</v>
      </c>
      <c r="K125" s="3">
        <f t="shared" si="16"/>
        <v>-2.8554445000000008</v>
      </c>
      <c r="L125" s="3">
        <f t="shared" si="17"/>
        <v>-2.8731340000000039</v>
      </c>
      <c r="M125" s="3">
        <f t="shared" si="18"/>
        <v>-2.1765228333333368</v>
      </c>
      <c r="N125" s="3">
        <f t="shared" si="19"/>
        <v>-2.8126546666666634</v>
      </c>
      <c r="O125" s="3"/>
      <c r="P125" s="3"/>
      <c r="Q125" s="3">
        <f t="shared" si="20"/>
        <v>-7.0349500000009613E-2</v>
      </c>
      <c r="R125" s="3">
        <f t="shared" si="21"/>
        <v>-6.6535000000008893E-2</v>
      </c>
      <c r="S125" s="3">
        <f t="shared" si="22"/>
        <v>-8.4224500000011915E-2</v>
      </c>
      <c r="T125" s="3">
        <f t="shared" si="23"/>
        <v>0.61238666666665509</v>
      </c>
      <c r="U125" s="3">
        <f t="shared" si="24"/>
        <v>-2.374516666667148E-2</v>
      </c>
      <c r="V125" s="3"/>
      <c r="W125" s="3"/>
      <c r="X125" s="3">
        <f t="shared" si="25"/>
        <v>1.0499710134799567</v>
      </c>
      <c r="Y125" s="3">
        <f t="shared" si="25"/>
        <v>1.0471985465345421</v>
      </c>
      <c r="Z125" s="3">
        <f t="shared" si="25"/>
        <v>1.0601177371184187</v>
      </c>
      <c r="AA125" s="3">
        <f t="shared" si="25"/>
        <v>0.65411369869972158</v>
      </c>
      <c r="AB125" s="3">
        <f t="shared" si="25"/>
        <v>1.0165950891184437</v>
      </c>
    </row>
    <row r="126" spans="1:28" x14ac:dyDescent="0.3">
      <c r="A126" t="s">
        <v>104</v>
      </c>
      <c r="B126" s="9">
        <v>24.400491500000001</v>
      </c>
      <c r="C126" s="9">
        <v>24.523022166666664</v>
      </c>
      <c r="D126" s="9">
        <v>24.601108999999997</v>
      </c>
      <c r="E126" s="9">
        <v>24.553213999999997</v>
      </c>
      <c r="F126" s="9">
        <v>26.535790666666667</v>
      </c>
      <c r="G126" s="9">
        <v>24.494505</v>
      </c>
      <c r="I126" s="3">
        <f t="shared" si="14"/>
        <v>-7.2707499999999925</v>
      </c>
      <c r="J126" s="3">
        <f t="shared" si="15"/>
        <v>-7.3618176666666706</v>
      </c>
      <c r="K126" s="3">
        <f t="shared" si="16"/>
        <v>-7.3414096666666708</v>
      </c>
      <c r="L126" s="3">
        <f t="shared" si="17"/>
        <v>-7.3634495000000015</v>
      </c>
      <c r="M126" s="3">
        <f t="shared" si="18"/>
        <v>-6.4488705000000017</v>
      </c>
      <c r="N126" s="3">
        <f t="shared" si="19"/>
        <v>-7.2836826666666674</v>
      </c>
      <c r="O126" s="3"/>
      <c r="P126" s="3"/>
      <c r="Q126" s="3">
        <f t="shared" si="20"/>
        <v>-9.1067666666678093E-2</v>
      </c>
      <c r="R126" s="3">
        <f t="shared" si="21"/>
        <v>-7.0659666666678334E-2</v>
      </c>
      <c r="S126" s="3">
        <f t="shared" si="22"/>
        <v>-9.2699500000009039E-2</v>
      </c>
      <c r="T126" s="3">
        <f t="shared" si="23"/>
        <v>0.82187949999999077</v>
      </c>
      <c r="U126" s="3">
        <f t="shared" si="24"/>
        <v>-1.2932666666674919E-2</v>
      </c>
      <c r="V126" s="3"/>
      <c r="W126" s="3"/>
      <c r="X126" s="3">
        <f t="shared" si="25"/>
        <v>1.0651581612916301</v>
      </c>
      <c r="Y126" s="3">
        <f t="shared" si="25"/>
        <v>1.0501967722233381</v>
      </c>
      <c r="Z126" s="3">
        <f t="shared" si="25"/>
        <v>1.0663636440385853</v>
      </c>
      <c r="AA126" s="3">
        <f t="shared" si="25"/>
        <v>0.56570447948377778</v>
      </c>
      <c r="AB126" s="3">
        <f t="shared" si="25"/>
        <v>1.0090045405764627</v>
      </c>
    </row>
    <row r="127" spans="1:28" x14ac:dyDescent="0.3">
      <c r="A127" t="s">
        <v>12</v>
      </c>
      <c r="B127" s="9">
        <v>30.330395499999998</v>
      </c>
      <c r="C127" s="9">
        <v>30.59505733333333</v>
      </c>
      <c r="D127" s="9">
        <v>30.617465166666666</v>
      </c>
      <c r="E127" s="9">
        <v>30.572680000000002</v>
      </c>
      <c r="F127" s="9">
        <v>32.536413000000003</v>
      </c>
      <c r="G127" s="9">
        <v>30.463685666666667</v>
      </c>
      <c r="I127" s="3">
        <f t="shared" si="14"/>
        <v>-1.3408459999999955</v>
      </c>
      <c r="J127" s="3">
        <f t="shared" si="15"/>
        <v>-1.2897825000000047</v>
      </c>
      <c r="K127" s="3">
        <f t="shared" si="16"/>
        <v>-1.3250535000000028</v>
      </c>
      <c r="L127" s="3">
        <f t="shared" si="17"/>
        <v>-1.3439834999999967</v>
      </c>
      <c r="M127" s="3">
        <f t="shared" si="18"/>
        <v>-0.44824816666666578</v>
      </c>
      <c r="N127" s="3">
        <f t="shared" si="19"/>
        <v>-1.3145020000000009</v>
      </c>
      <c r="O127" s="3"/>
      <c r="P127" s="3"/>
      <c r="Q127" s="3">
        <f t="shared" si="20"/>
        <v>5.1063499999990825E-2</v>
      </c>
      <c r="R127" s="3">
        <f t="shared" si="21"/>
        <v>1.5792499999992771E-2</v>
      </c>
      <c r="S127" s="3">
        <f t="shared" si="22"/>
        <v>-3.1375000000011255E-3</v>
      </c>
      <c r="T127" s="3">
        <f t="shared" si="23"/>
        <v>0.89259783333332976</v>
      </c>
      <c r="U127" s="3">
        <f t="shared" si="24"/>
        <v>2.6343999999994594E-2</v>
      </c>
      <c r="V127" s="3"/>
      <c r="W127" s="3"/>
      <c r="X127" s="3">
        <f t="shared" si="25"/>
        <v>0.96522453972734312</v>
      </c>
      <c r="Y127" s="3">
        <f t="shared" si="25"/>
        <v>0.98911316835908947</v>
      </c>
      <c r="Z127" s="3">
        <f t="shared" si="25"/>
        <v>1.0021771157614119</v>
      </c>
      <c r="AA127" s="3">
        <f t="shared" si="25"/>
        <v>0.5386433197542303</v>
      </c>
      <c r="AB127" s="3">
        <f t="shared" si="25"/>
        <v>0.98190543923266216</v>
      </c>
    </row>
    <row r="128" spans="1:28" x14ac:dyDescent="0.3">
      <c r="A128" t="s">
        <v>74</v>
      </c>
      <c r="B128" s="9">
        <v>23.613403499999993</v>
      </c>
      <c r="C128" s="9">
        <v>23.862154166666667</v>
      </c>
      <c r="D128" s="9">
        <v>23.924648000000001</v>
      </c>
      <c r="E128" s="9">
        <v>23.917387999999999</v>
      </c>
      <c r="F128" s="9">
        <v>25.954262833333331</v>
      </c>
      <c r="G128" s="9">
        <v>23.669719666666666</v>
      </c>
      <c r="I128" s="3">
        <f t="shared" si="14"/>
        <v>-8.0578380000000003</v>
      </c>
      <c r="J128" s="3">
        <f t="shared" si="15"/>
        <v>-8.0226856666666677</v>
      </c>
      <c r="K128" s="3">
        <f t="shared" si="16"/>
        <v>-8.017870666666667</v>
      </c>
      <c r="L128" s="3">
        <f t="shared" si="17"/>
        <v>-7.9992754999999995</v>
      </c>
      <c r="M128" s="3">
        <f t="shared" si="18"/>
        <v>-7.0303983333333377</v>
      </c>
      <c r="N128" s="3">
        <f t="shared" si="19"/>
        <v>-8.108468000000002</v>
      </c>
      <c r="O128" s="3"/>
      <c r="P128" s="3"/>
      <c r="Q128" s="3">
        <f t="shared" si="20"/>
        <v>3.5152333333332564E-2</v>
      </c>
      <c r="R128" s="3">
        <f t="shared" si="21"/>
        <v>3.9967333333333244E-2</v>
      </c>
      <c r="S128" s="3">
        <f t="shared" si="22"/>
        <v>5.8562500000000739E-2</v>
      </c>
      <c r="T128" s="3">
        <f t="shared" si="23"/>
        <v>1.0274396666666625</v>
      </c>
      <c r="U128" s="3">
        <f t="shared" si="24"/>
        <v>-5.0630000000001729E-2</v>
      </c>
      <c r="V128" s="3"/>
      <c r="W128" s="3"/>
      <c r="X128" s="3">
        <f t="shared" si="25"/>
        <v>0.97592870758896888</v>
      </c>
      <c r="Y128" s="3">
        <f t="shared" si="25"/>
        <v>0.97267697130075159</v>
      </c>
      <c r="Z128" s="3">
        <f t="shared" si="25"/>
        <v>0.96022040554584887</v>
      </c>
      <c r="AA128" s="3">
        <f t="shared" si="25"/>
        <v>0.49058000306698502</v>
      </c>
      <c r="AB128" s="3">
        <f t="shared" si="25"/>
        <v>1.0357171048707636</v>
      </c>
    </row>
    <row r="129" spans="1:28" x14ac:dyDescent="0.3">
      <c r="A129" t="s">
        <v>60</v>
      </c>
      <c r="B129" s="9">
        <v>20.747999000000004</v>
      </c>
      <c r="C129" s="9">
        <v>20.943835499999995</v>
      </c>
      <c r="D129" s="9">
        <v>21.032999</v>
      </c>
      <c r="E129" s="9">
        <v>20.900103000000001</v>
      </c>
      <c r="F129" s="9">
        <v>22.691172666666663</v>
      </c>
      <c r="G129" s="9">
        <v>20.848955666666665</v>
      </c>
      <c r="I129" s="3">
        <f t="shared" si="14"/>
        <v>-10.92324249999999</v>
      </c>
      <c r="J129" s="3">
        <f t="shared" si="15"/>
        <v>-10.941004333333339</v>
      </c>
      <c r="K129" s="3">
        <f t="shared" si="16"/>
        <v>-10.909519666666668</v>
      </c>
      <c r="L129" s="3">
        <f t="shared" si="17"/>
        <v>-11.016560499999997</v>
      </c>
      <c r="M129" s="3">
        <f t="shared" si="18"/>
        <v>-10.293488500000006</v>
      </c>
      <c r="N129" s="3">
        <f t="shared" si="19"/>
        <v>-10.929232000000003</v>
      </c>
      <c r="O129" s="3"/>
      <c r="P129" s="3"/>
      <c r="Q129" s="3">
        <f t="shared" si="20"/>
        <v>-1.7761833333349131E-2</v>
      </c>
      <c r="R129" s="3">
        <f t="shared" si="21"/>
        <v>1.3722833333321915E-2</v>
      </c>
      <c r="S129" s="3">
        <f t="shared" si="22"/>
        <v>-9.3318000000007117E-2</v>
      </c>
      <c r="T129" s="3">
        <f t="shared" si="23"/>
        <v>0.62975399999998416</v>
      </c>
      <c r="U129" s="3">
        <f t="shared" si="24"/>
        <v>-5.9895000000125265E-3</v>
      </c>
      <c r="V129" s="3"/>
      <c r="W129" s="3"/>
      <c r="X129" s="3">
        <f t="shared" si="25"/>
        <v>1.0123876639890081</v>
      </c>
      <c r="Y129" s="3">
        <f t="shared" si="25"/>
        <v>0.99053315220274996</v>
      </c>
      <c r="Z129" s="3">
        <f t="shared" si="25"/>
        <v>1.0668209044386101</v>
      </c>
      <c r="AA129" s="3">
        <f t="shared" si="25"/>
        <v>0.64628660697177132</v>
      </c>
      <c r="AB129" s="3">
        <f t="shared" si="25"/>
        <v>1.0041602348886123</v>
      </c>
    </row>
    <row r="130" spans="1:28" x14ac:dyDescent="0.3">
      <c r="A130" s="6" t="s">
        <v>148</v>
      </c>
      <c r="B130" s="9">
        <v>23.996603012084961</v>
      </c>
      <c r="C130" s="9">
        <v>24.097789510091118</v>
      </c>
      <c r="D130" s="9">
        <v>24.173251342773426</v>
      </c>
      <c r="E130" s="9">
        <v>24.191711044311479</v>
      </c>
      <c r="F130" s="9">
        <v>25.920318984985325</v>
      </c>
      <c r="G130" s="9">
        <v>24.017088572184246</v>
      </c>
      <c r="I130" s="3">
        <f t="shared" si="14"/>
        <v>-7.6746384879150327</v>
      </c>
      <c r="J130" s="3">
        <f t="shared" si="15"/>
        <v>-7.7870503232422159</v>
      </c>
      <c r="K130" s="3">
        <f t="shared" si="16"/>
        <v>-7.7692673238932421</v>
      </c>
      <c r="L130" s="3">
        <f t="shared" si="17"/>
        <v>-7.7249524556885198</v>
      </c>
      <c r="M130" s="3">
        <f t="shared" si="18"/>
        <v>-7.0643421816813436</v>
      </c>
      <c r="N130" s="3">
        <f t="shared" si="19"/>
        <v>-7.7610990944824216</v>
      </c>
      <c r="O130" s="3"/>
      <c r="P130" s="3"/>
      <c r="Q130" s="3">
        <f t="shared" si="20"/>
        <v>-0.11241183532718324</v>
      </c>
      <c r="R130" s="3">
        <f t="shared" si="21"/>
        <v>-9.462883597820948E-2</v>
      </c>
      <c r="S130" s="3">
        <f t="shared" si="22"/>
        <v>-5.0313967773487178E-2</v>
      </c>
      <c r="T130" s="3">
        <f t="shared" si="23"/>
        <v>0.61029630623368902</v>
      </c>
      <c r="U130" s="3">
        <f t="shared" si="24"/>
        <v>-8.6460606567388965E-2</v>
      </c>
      <c r="V130" s="3"/>
      <c r="W130" s="3"/>
      <c r="X130" s="3">
        <f t="shared" si="25"/>
        <v>1.0810339526477097</v>
      </c>
      <c r="Y130" s="3">
        <f t="shared" si="25"/>
        <v>1.0677906608207364</v>
      </c>
      <c r="Z130" s="3">
        <f t="shared" si="25"/>
        <v>1.0354902487957156</v>
      </c>
      <c r="AA130" s="3">
        <f t="shared" si="25"/>
        <v>0.65506214893880943</v>
      </c>
      <c r="AB130" s="3">
        <f t="shared" si="25"/>
        <v>1.06176214166955</v>
      </c>
    </row>
    <row r="131" spans="1:28" x14ac:dyDescent="0.3">
      <c r="A131" t="s">
        <v>118</v>
      </c>
      <c r="B131" s="9">
        <v>27.322204500000002</v>
      </c>
      <c r="C131" s="9">
        <v>27.523533499999999</v>
      </c>
      <c r="D131" s="9">
        <v>27.607565500000003</v>
      </c>
      <c r="E131" s="9">
        <v>27.580123</v>
      </c>
      <c r="F131" s="9">
        <v>29.176501500000001</v>
      </c>
      <c r="G131" s="9">
        <v>27.385998999999998</v>
      </c>
      <c r="I131" s="3">
        <f t="shared" si="14"/>
        <v>-4.349036999999992</v>
      </c>
      <c r="J131" s="3">
        <f t="shared" si="15"/>
        <v>-4.3613063333333351</v>
      </c>
      <c r="K131" s="3">
        <f t="shared" si="16"/>
        <v>-4.334953166666665</v>
      </c>
      <c r="L131" s="3">
        <f t="shared" si="17"/>
        <v>-4.3365404999999981</v>
      </c>
      <c r="M131" s="3">
        <f t="shared" si="18"/>
        <v>-3.8081596666666684</v>
      </c>
      <c r="N131" s="3">
        <f t="shared" si="19"/>
        <v>-4.3921886666666694</v>
      </c>
      <c r="O131" s="3"/>
      <c r="P131" s="3"/>
      <c r="Q131" s="3">
        <f t="shared" si="20"/>
        <v>-1.2269333333343013E-2</v>
      </c>
      <c r="R131" s="3">
        <f t="shared" si="21"/>
        <v>1.4083833333327078E-2</v>
      </c>
      <c r="S131" s="3">
        <f t="shared" si="22"/>
        <v>1.2496499999993915E-2</v>
      </c>
      <c r="T131" s="3">
        <f t="shared" si="23"/>
        <v>0.54087733333332366</v>
      </c>
      <c r="U131" s="3">
        <f t="shared" si="24"/>
        <v>-4.3151666666677357E-2</v>
      </c>
      <c r="V131" s="3"/>
      <c r="W131" s="3"/>
      <c r="X131" s="3">
        <f t="shared" si="25"/>
        <v>1.0085407194081124</v>
      </c>
      <c r="Y131" s="3">
        <f t="shared" si="25"/>
        <v>0.99028532593087037</v>
      </c>
      <c r="Z131" s="3">
        <f t="shared" si="25"/>
        <v>0.99137549255169533</v>
      </c>
      <c r="AA131" s="3">
        <f t="shared" si="25"/>
        <v>0.6873527881968936</v>
      </c>
      <c r="AB131" s="3">
        <f t="shared" si="25"/>
        <v>1.0303622671528587</v>
      </c>
    </row>
    <row r="132" spans="1:28" x14ac:dyDescent="0.3">
      <c r="A132" t="s">
        <v>15</v>
      </c>
      <c r="B132" s="9">
        <v>30.573995</v>
      </c>
      <c r="C132" s="9">
        <v>30.816423666666665</v>
      </c>
      <c r="D132" s="9">
        <v>30.870803833333337</v>
      </c>
      <c r="E132" s="9">
        <v>30.812239999999999</v>
      </c>
      <c r="F132" s="9">
        <v>32.933223499999997</v>
      </c>
      <c r="G132" s="9">
        <v>30.701920333333334</v>
      </c>
      <c r="I132" s="3">
        <f t="shared" si="14"/>
        <v>-1.0972464999999936</v>
      </c>
      <c r="J132" s="3">
        <f t="shared" si="15"/>
        <v>-1.0684161666666689</v>
      </c>
      <c r="K132" s="3">
        <f t="shared" si="16"/>
        <v>-1.0717148333333313</v>
      </c>
      <c r="L132" s="3">
        <f t="shared" si="17"/>
        <v>-1.1044234999999993</v>
      </c>
      <c r="M132" s="3">
        <f t="shared" si="18"/>
        <v>-5.1437666666672044E-2</v>
      </c>
      <c r="N132" s="3">
        <f t="shared" si="19"/>
        <v>-1.0762673333333339</v>
      </c>
      <c r="O132" s="3"/>
      <c r="P132" s="3"/>
      <c r="Q132" s="3">
        <f t="shared" si="20"/>
        <v>2.8830333333324631E-2</v>
      </c>
      <c r="R132" s="3">
        <f t="shared" si="21"/>
        <v>2.5531666666662289E-2</v>
      </c>
      <c r="S132" s="3">
        <f t="shared" si="22"/>
        <v>-7.1770000000057621E-3</v>
      </c>
      <c r="T132" s="3">
        <f t="shared" si="23"/>
        <v>1.0458088333333215</v>
      </c>
      <c r="U132" s="3">
        <f t="shared" si="24"/>
        <v>2.0979166666659665E-2</v>
      </c>
      <c r="V132" s="3"/>
      <c r="W132" s="3"/>
      <c r="X132" s="3">
        <f t="shared" si="25"/>
        <v>0.98021468570371117</v>
      </c>
      <c r="Y132" s="3">
        <f t="shared" si="25"/>
        <v>0.98245847303306444</v>
      </c>
      <c r="Z132" s="3">
        <f t="shared" si="25"/>
        <v>1.0049871117655036</v>
      </c>
      <c r="AA132" s="3">
        <f t="shared" si="25"/>
        <v>0.48437327303417693</v>
      </c>
      <c r="AB132" s="3">
        <f t="shared" si="25"/>
        <v>0.98556356893263852</v>
      </c>
    </row>
    <row r="133" spans="1:28" x14ac:dyDescent="0.3">
      <c r="A133" t="s">
        <v>17</v>
      </c>
      <c r="B133" s="9">
        <v>29.863229</v>
      </c>
      <c r="C133" s="9">
        <v>30.065097166666664</v>
      </c>
      <c r="D133" s="9">
        <v>30.116629</v>
      </c>
      <c r="E133" s="9">
        <v>30.109581500000001</v>
      </c>
      <c r="F133" s="9">
        <v>31.946678666666667</v>
      </c>
      <c r="G133" s="9">
        <v>29.976179000000002</v>
      </c>
      <c r="I133" s="3">
        <f t="shared" ref="I133:I188" si="26">B133-$B$191</f>
        <v>-1.8080124999999931</v>
      </c>
      <c r="J133" s="3">
        <f t="shared" ref="J133:J188" si="27">C133-$C$191</f>
        <v>-1.8197426666666701</v>
      </c>
      <c r="K133" s="3">
        <f t="shared" ref="K133:K188" si="28">D133-$D$191</f>
        <v>-1.8258896666666686</v>
      </c>
      <c r="L133" s="3">
        <f t="shared" ref="L133:L188" si="29">E133-$E$191</f>
        <v>-1.8070819999999976</v>
      </c>
      <c r="M133" s="3">
        <f t="shared" ref="M133:M188" si="30">F133-$F$191</f>
        <v>-1.0379825000000018</v>
      </c>
      <c r="N133" s="3">
        <f t="shared" ref="N133:N188" si="31">G133-$G$191</f>
        <v>-1.8020086666666657</v>
      </c>
      <c r="O133" s="3"/>
      <c r="P133" s="3"/>
      <c r="Q133" s="3">
        <f t="shared" ref="Q133:Q188" si="32">J133-I133</f>
        <v>-1.1730166666676922E-2</v>
      </c>
      <c r="R133" s="3">
        <f t="shared" ref="R133:R188" si="33">K133-I133</f>
        <v>-1.7877166666675492E-2</v>
      </c>
      <c r="S133" s="3">
        <f t="shared" ref="S133:S188" si="34">L133-I133</f>
        <v>9.3049999999550437E-4</v>
      </c>
      <c r="T133" s="3">
        <f t="shared" ref="T133:T188" si="35">M133-I133</f>
        <v>0.77002999999999133</v>
      </c>
      <c r="U133" s="3">
        <f t="shared" ref="U133:U188" si="36">N133-I133</f>
        <v>6.0038333333274352E-3</v>
      </c>
      <c r="V133" s="3"/>
      <c r="W133" s="3"/>
      <c r="X133" s="3">
        <f t="shared" si="25"/>
        <v>1.0081638761214342</v>
      </c>
      <c r="Y133" s="3">
        <f t="shared" si="25"/>
        <v>1.012468600505648</v>
      </c>
      <c r="Z133" s="3">
        <f t="shared" si="25"/>
        <v>0.99935523449915875</v>
      </c>
      <c r="AA133" s="3">
        <f t="shared" si="25"/>
        <v>0.58640528053415297</v>
      </c>
      <c r="AB133" s="3">
        <f t="shared" si="25"/>
        <v>0.99584710706125779</v>
      </c>
    </row>
    <row r="134" spans="1:28" x14ac:dyDescent="0.3">
      <c r="A134" s="6" t="s">
        <v>156</v>
      </c>
      <c r="B134" s="9">
        <v>29.092486381530744</v>
      </c>
      <c r="C134" s="9">
        <v>29.32511202494301</v>
      </c>
      <c r="D134" s="9">
        <v>29.377930323282865</v>
      </c>
      <c r="E134" s="9">
        <v>29.319967269897443</v>
      </c>
      <c r="F134" s="9">
        <v>31.114475886027019</v>
      </c>
      <c r="G134" s="9">
        <v>29.195024490356399</v>
      </c>
      <c r="I134" s="3">
        <f t="shared" si="26"/>
        <v>-2.5787551184692497</v>
      </c>
      <c r="J134" s="3">
        <f t="shared" si="27"/>
        <v>-2.5597278083903241</v>
      </c>
      <c r="K134" s="3">
        <f t="shared" si="28"/>
        <v>-2.5645883433838037</v>
      </c>
      <c r="L134" s="3">
        <f t="shared" si="29"/>
        <v>-2.5966962301025553</v>
      </c>
      <c r="M134" s="3">
        <f t="shared" si="30"/>
        <v>-1.8701852806396495</v>
      </c>
      <c r="N134" s="3">
        <f t="shared" si="31"/>
        <v>-2.5831631763102685</v>
      </c>
      <c r="O134" s="3"/>
      <c r="P134" s="3"/>
      <c r="Q134" s="3">
        <f t="shared" si="32"/>
        <v>1.9027310078925552E-2</v>
      </c>
      <c r="R134" s="3">
        <f t="shared" si="33"/>
        <v>1.4166775085445948E-2</v>
      </c>
      <c r="S134" s="3">
        <f t="shared" si="34"/>
        <v>-1.7941111633305695E-2</v>
      </c>
      <c r="T134" s="3">
        <f t="shared" si="35"/>
        <v>0.70856983782960015</v>
      </c>
      <c r="U134" s="3">
        <f t="shared" si="36"/>
        <v>-4.4080578410188309E-3</v>
      </c>
      <c r="V134" s="3"/>
      <c r="W134" s="3"/>
      <c r="X134" s="3">
        <f t="shared" si="25"/>
        <v>0.98689786382699218</v>
      </c>
      <c r="Y134" s="3">
        <f t="shared" si="25"/>
        <v>0.99022839523053952</v>
      </c>
      <c r="Z134" s="3">
        <f t="shared" si="25"/>
        <v>1.0125134774227056</v>
      </c>
      <c r="AA134" s="3">
        <f t="shared" si="25"/>
        <v>0.61192644884292757</v>
      </c>
      <c r="AB134" s="3">
        <f t="shared" si="25"/>
        <v>1.0030601054569606</v>
      </c>
    </row>
    <row r="135" spans="1:28" x14ac:dyDescent="0.3">
      <c r="A135" t="s">
        <v>32</v>
      </c>
      <c r="B135" s="9">
        <v>27.283730000000002</v>
      </c>
      <c r="C135" s="9">
        <v>27.553099166666669</v>
      </c>
      <c r="D135" s="9">
        <v>27.562363333333337</v>
      </c>
      <c r="E135" s="9">
        <v>27.545527500000002</v>
      </c>
      <c r="F135" s="9">
        <v>29.486305999999999</v>
      </c>
      <c r="G135" s="9">
        <v>27.426520333333333</v>
      </c>
      <c r="I135" s="3">
        <f t="shared" si="26"/>
        <v>-4.3875114999999916</v>
      </c>
      <c r="J135" s="3">
        <f t="shared" si="27"/>
        <v>-4.3317406666666649</v>
      </c>
      <c r="K135" s="3">
        <f t="shared" si="28"/>
        <v>-4.380155333333331</v>
      </c>
      <c r="L135" s="3">
        <f t="shared" si="29"/>
        <v>-4.3711359999999964</v>
      </c>
      <c r="M135" s="3">
        <f t="shared" si="30"/>
        <v>-3.4983551666666699</v>
      </c>
      <c r="N135" s="3">
        <f t="shared" si="31"/>
        <v>-4.3516673333333351</v>
      </c>
      <c r="O135" s="3"/>
      <c r="P135" s="3"/>
      <c r="Q135" s="3">
        <f t="shared" si="32"/>
        <v>5.5770833333326664E-2</v>
      </c>
      <c r="R135" s="3">
        <f t="shared" si="33"/>
        <v>7.3561666666606129E-3</v>
      </c>
      <c r="S135" s="3">
        <f t="shared" si="34"/>
        <v>1.6375499999995213E-2</v>
      </c>
      <c r="T135" s="3">
        <f t="shared" si="35"/>
        <v>0.88915633333332167</v>
      </c>
      <c r="U135" s="3">
        <f t="shared" si="36"/>
        <v>3.5844166666656463E-2</v>
      </c>
      <c r="V135" s="3"/>
      <c r="W135" s="3"/>
      <c r="X135" s="3">
        <f t="shared" si="25"/>
        <v>0.96208026534978652</v>
      </c>
      <c r="Y135" s="3">
        <f t="shared" si="25"/>
        <v>0.99491407117127284</v>
      </c>
      <c r="Z135" s="3">
        <f t="shared" si="25"/>
        <v>0.98871354372436859</v>
      </c>
      <c r="AA135" s="3">
        <f t="shared" si="25"/>
        <v>0.53992976887171895</v>
      </c>
      <c r="AB135" s="3">
        <f t="shared" si="25"/>
        <v>0.97546082066283091</v>
      </c>
    </row>
    <row r="136" spans="1:28" x14ac:dyDescent="0.3">
      <c r="A136" t="s">
        <v>92</v>
      </c>
      <c r="B136" s="9">
        <v>30.120899499999997</v>
      </c>
      <c r="C136" s="9">
        <v>30.27985</v>
      </c>
      <c r="D136" s="9">
        <v>30.322784500000001</v>
      </c>
      <c r="E136" s="9">
        <v>30.306034</v>
      </c>
      <c r="F136" s="9">
        <v>31.979822666666667</v>
      </c>
      <c r="G136" s="9">
        <v>30.236980666666668</v>
      </c>
      <c r="I136" s="3">
        <f t="shared" si="26"/>
        <v>-1.550341999999997</v>
      </c>
      <c r="J136" s="3">
        <f t="shared" si="27"/>
        <v>-1.6049898333333346</v>
      </c>
      <c r="K136" s="3">
        <f t="shared" si="28"/>
        <v>-1.6197341666666674</v>
      </c>
      <c r="L136" s="3">
        <f t="shared" si="29"/>
        <v>-1.6106294999999982</v>
      </c>
      <c r="M136" s="3">
        <f t="shared" si="30"/>
        <v>-1.0048385000000017</v>
      </c>
      <c r="N136" s="3">
        <f t="shared" si="31"/>
        <v>-1.541207</v>
      </c>
      <c r="O136" s="3"/>
      <c r="P136" s="3"/>
      <c r="Q136" s="3">
        <f t="shared" si="32"/>
        <v>-5.4647833333337559E-2</v>
      </c>
      <c r="R136" s="3">
        <f t="shared" si="33"/>
        <v>-6.9392166666670363E-2</v>
      </c>
      <c r="S136" s="3">
        <f t="shared" si="34"/>
        <v>-6.028750000000116E-2</v>
      </c>
      <c r="T136" s="3">
        <f t="shared" si="35"/>
        <v>0.54550349999999526</v>
      </c>
      <c r="U136" s="3">
        <f t="shared" si="36"/>
        <v>9.1349999999970066E-3</v>
      </c>
      <c r="V136" s="3"/>
      <c r="W136" s="3"/>
      <c r="X136" s="3">
        <f t="shared" si="25"/>
        <v>1.0386055452774212</v>
      </c>
      <c r="Y136" s="3">
        <f t="shared" si="25"/>
        <v>1.0492745122839398</v>
      </c>
      <c r="Z136" s="3">
        <f t="shared" si="25"/>
        <v>1.0426735239252793</v>
      </c>
      <c r="AA136" s="3">
        <f t="shared" si="25"/>
        <v>0.68515224289656163</v>
      </c>
      <c r="AB136" s="3">
        <f t="shared" si="25"/>
        <v>0.99368810473732661</v>
      </c>
    </row>
    <row r="137" spans="1:28" x14ac:dyDescent="0.3">
      <c r="A137" t="s">
        <v>9</v>
      </c>
      <c r="B137" s="9">
        <v>23.1552215</v>
      </c>
      <c r="C137" s="9">
        <v>23.436678000000001</v>
      </c>
      <c r="D137" s="9">
        <v>23.461031166666668</v>
      </c>
      <c r="E137" s="9">
        <v>23.389005000000001</v>
      </c>
      <c r="F137" s="9">
        <v>25.320113500000001</v>
      </c>
      <c r="G137" s="9">
        <v>23.291852000000002</v>
      </c>
      <c r="I137" s="3">
        <f t="shared" si="26"/>
        <v>-8.5160199999999939</v>
      </c>
      <c r="J137" s="3">
        <f t="shared" si="27"/>
        <v>-8.4481618333333337</v>
      </c>
      <c r="K137" s="3">
        <f t="shared" si="28"/>
        <v>-8.4814875000000001</v>
      </c>
      <c r="L137" s="3">
        <f t="shared" si="29"/>
        <v>-8.5276584999999976</v>
      </c>
      <c r="M137" s="3">
        <f t="shared" si="30"/>
        <v>-7.6645476666666674</v>
      </c>
      <c r="N137" s="3">
        <f t="shared" si="31"/>
        <v>-8.4863356666666654</v>
      </c>
      <c r="O137" s="3"/>
      <c r="P137" s="3"/>
      <c r="Q137" s="3">
        <f t="shared" si="32"/>
        <v>6.7858166666660225E-2</v>
      </c>
      <c r="R137" s="3">
        <f t="shared" si="33"/>
        <v>3.453249999999386E-2</v>
      </c>
      <c r="S137" s="3">
        <f t="shared" si="34"/>
        <v>-1.163850000000366E-2</v>
      </c>
      <c r="T137" s="3">
        <f t="shared" si="35"/>
        <v>0.8514723333333265</v>
      </c>
      <c r="U137" s="3">
        <f t="shared" si="36"/>
        <v>2.9684333333328539E-2</v>
      </c>
      <c r="V137" s="3"/>
      <c r="W137" s="3"/>
      <c r="X137" s="3">
        <f t="shared" si="25"/>
        <v>0.95405334023299637</v>
      </c>
      <c r="Y137" s="3">
        <f t="shared" si="25"/>
        <v>0.97634809151387258</v>
      </c>
      <c r="Z137" s="3">
        <f t="shared" si="25"/>
        <v>1.0080998209445104</v>
      </c>
      <c r="AA137" s="3">
        <f t="shared" si="25"/>
        <v>0.55421884277586519</v>
      </c>
      <c r="AB137" s="3">
        <f t="shared" si="25"/>
        <v>0.97963462158339398</v>
      </c>
    </row>
    <row r="138" spans="1:28" x14ac:dyDescent="0.3">
      <c r="A138" s="6" t="s">
        <v>152</v>
      </c>
      <c r="B138" s="9">
        <v>26.489211082458496</v>
      </c>
      <c r="C138" s="9">
        <v>26.623672803242982</v>
      </c>
      <c r="D138" s="9">
        <v>26.709186999003069</v>
      </c>
      <c r="E138" s="9">
        <v>26.65751838684082</v>
      </c>
      <c r="F138" s="9">
        <v>28.696924463907862</v>
      </c>
      <c r="G138" s="9">
        <v>26.567329533894831</v>
      </c>
      <c r="I138" s="3">
        <f t="shared" si="26"/>
        <v>-5.1820304175414975</v>
      </c>
      <c r="J138" s="3">
        <f t="shared" si="27"/>
        <v>-5.2611670300903519</v>
      </c>
      <c r="K138" s="3">
        <f t="shared" si="28"/>
        <v>-5.2333316676635988</v>
      </c>
      <c r="L138" s="3">
        <f t="shared" si="29"/>
        <v>-5.2591451131591782</v>
      </c>
      <c r="M138" s="3">
        <f t="shared" si="30"/>
        <v>-4.2877367027588065</v>
      </c>
      <c r="N138" s="3">
        <f t="shared" si="31"/>
        <v>-5.2108581327718362</v>
      </c>
      <c r="O138" s="3"/>
      <c r="P138" s="3"/>
      <c r="Q138" s="3">
        <f t="shared" si="32"/>
        <v>-7.9136612548854401E-2</v>
      </c>
      <c r="R138" s="3">
        <f t="shared" si="33"/>
        <v>-5.1301250122101294E-2</v>
      </c>
      <c r="S138" s="3">
        <f t="shared" si="34"/>
        <v>-7.7114695617680695E-2</v>
      </c>
      <c r="T138" s="3">
        <f t="shared" si="35"/>
        <v>0.89429371478269104</v>
      </c>
      <c r="U138" s="3">
        <f t="shared" si="36"/>
        <v>-2.8827715230338669E-2</v>
      </c>
      <c r="V138" s="3"/>
      <c r="W138" s="3"/>
      <c r="X138" s="3">
        <f t="shared" si="25"/>
        <v>1.0563856525231465</v>
      </c>
      <c r="Y138" s="3">
        <f t="shared" si="25"/>
        <v>1.0361991104048429</v>
      </c>
      <c r="Z138" s="3">
        <f t="shared" si="25"/>
        <v>1.0549061797715775</v>
      </c>
      <c r="AA138" s="3">
        <f t="shared" si="25"/>
        <v>0.53801051898535512</v>
      </c>
      <c r="AB138" s="3">
        <f t="shared" si="25"/>
        <v>1.0201828230649588</v>
      </c>
    </row>
    <row r="139" spans="1:28" x14ac:dyDescent="0.3">
      <c r="A139" t="s">
        <v>80</v>
      </c>
      <c r="B139" s="9">
        <v>24.146512999999999</v>
      </c>
      <c r="C139" s="9">
        <v>24.376544333333332</v>
      </c>
      <c r="D139" s="9">
        <v>24.401833166666666</v>
      </c>
      <c r="E139" s="9">
        <v>24.387884</v>
      </c>
      <c r="F139" s="9">
        <v>26.1170875</v>
      </c>
      <c r="G139" s="9">
        <v>24.264987666666666</v>
      </c>
      <c r="I139" s="3">
        <f t="shared" si="26"/>
        <v>-7.5247284999999948</v>
      </c>
      <c r="J139" s="3">
        <f t="shared" si="27"/>
        <v>-7.5082955000000027</v>
      </c>
      <c r="K139" s="3">
        <f t="shared" si="28"/>
        <v>-7.5406855000000022</v>
      </c>
      <c r="L139" s="3">
        <f t="shared" si="29"/>
        <v>-7.5287794999999988</v>
      </c>
      <c r="M139" s="3">
        <f t="shared" si="30"/>
        <v>-6.8675736666666687</v>
      </c>
      <c r="N139" s="3">
        <f t="shared" si="31"/>
        <v>-7.5132000000000012</v>
      </c>
      <c r="O139" s="3"/>
      <c r="P139" s="3"/>
      <c r="Q139" s="3">
        <f t="shared" si="32"/>
        <v>1.6432999999992148E-2</v>
      </c>
      <c r="R139" s="3">
        <f t="shared" si="33"/>
        <v>-1.5957000000007326E-2</v>
      </c>
      <c r="S139" s="3">
        <f t="shared" si="34"/>
        <v>-4.0510000000040236E-3</v>
      </c>
      <c r="T139" s="3">
        <f t="shared" si="35"/>
        <v>0.65715483333332614</v>
      </c>
      <c r="U139" s="3">
        <f t="shared" si="36"/>
        <v>1.1528499999993613E-2</v>
      </c>
      <c r="V139" s="3"/>
      <c r="W139" s="3"/>
      <c r="X139" s="3">
        <f t="shared" si="25"/>
        <v>0.98867413837934481</v>
      </c>
      <c r="Y139" s="3">
        <f t="shared" si="25"/>
        <v>1.011121943580237</v>
      </c>
      <c r="Z139" s="3">
        <f t="shared" si="25"/>
        <v>1.0028118851822749</v>
      </c>
      <c r="AA139" s="3">
        <f t="shared" si="25"/>
        <v>0.63412763998134525</v>
      </c>
      <c r="AB139" s="3">
        <f t="shared" si="25"/>
        <v>0.99204089547371421</v>
      </c>
    </row>
    <row r="140" spans="1:28" x14ac:dyDescent="0.3">
      <c r="A140" t="s">
        <v>20</v>
      </c>
      <c r="B140" s="9">
        <v>25.020960000000002</v>
      </c>
      <c r="C140" s="9">
        <v>25.273828833333329</v>
      </c>
      <c r="D140" s="9">
        <v>25.326894333333332</v>
      </c>
      <c r="E140" s="9">
        <v>25.214626999999997</v>
      </c>
      <c r="F140" s="9">
        <v>27.235976500000003</v>
      </c>
      <c r="G140" s="9">
        <v>25.197744666666665</v>
      </c>
      <c r="I140" s="3">
        <f t="shared" si="26"/>
        <v>-6.6502814999999913</v>
      </c>
      <c r="J140" s="3">
        <f t="shared" si="27"/>
        <v>-6.6110110000000049</v>
      </c>
      <c r="K140" s="3">
        <f t="shared" si="28"/>
        <v>-6.6156243333333364</v>
      </c>
      <c r="L140" s="3">
        <f t="shared" si="29"/>
        <v>-6.702036500000002</v>
      </c>
      <c r="M140" s="3">
        <f t="shared" si="30"/>
        <v>-5.7486846666666658</v>
      </c>
      <c r="N140" s="3">
        <f t="shared" si="31"/>
        <v>-6.5804430000000025</v>
      </c>
      <c r="O140" s="3"/>
      <c r="P140" s="3"/>
      <c r="Q140" s="3">
        <f t="shared" si="32"/>
        <v>3.9270499999986441E-2</v>
      </c>
      <c r="R140" s="3">
        <f t="shared" si="33"/>
        <v>3.4657166666654859E-2</v>
      </c>
      <c r="S140" s="3">
        <f t="shared" si="34"/>
        <v>-5.1755000000010654E-2</v>
      </c>
      <c r="T140" s="3">
        <f t="shared" si="35"/>
        <v>0.90159683333332552</v>
      </c>
      <c r="U140" s="3">
        <f t="shared" si="36"/>
        <v>6.9838499999988812E-2</v>
      </c>
      <c r="V140" s="3"/>
      <c r="W140" s="3"/>
      <c r="X140" s="3">
        <f t="shared" si="25"/>
        <v>0.97314689559746215</v>
      </c>
      <c r="Y140" s="3">
        <f t="shared" si="25"/>
        <v>0.97626372662746197</v>
      </c>
      <c r="Z140" s="3">
        <f t="shared" si="25"/>
        <v>1.0365250622886057</v>
      </c>
      <c r="AA140" s="3">
        <f t="shared" si="25"/>
        <v>0.53529391825359263</v>
      </c>
      <c r="AB140" s="3">
        <f t="shared" si="25"/>
        <v>0.95274464542536563</v>
      </c>
    </row>
    <row r="141" spans="1:28" x14ac:dyDescent="0.3">
      <c r="A141" t="s">
        <v>73</v>
      </c>
      <c r="B141" s="9">
        <v>27.191338000000002</v>
      </c>
      <c r="C141" s="9">
        <v>27.35209466666667</v>
      </c>
      <c r="D141" s="9">
        <v>27.436518333333328</v>
      </c>
      <c r="E141" s="9">
        <v>27.367936</v>
      </c>
      <c r="F141" s="9">
        <v>29.182308833333334</v>
      </c>
      <c r="G141" s="9">
        <v>27.291858666666666</v>
      </c>
      <c r="I141" s="3">
        <f t="shared" si="26"/>
        <v>-4.4799034999999918</v>
      </c>
      <c r="J141" s="3">
        <f t="shared" si="27"/>
        <v>-4.5327451666666647</v>
      </c>
      <c r="K141" s="3">
        <f t="shared" si="28"/>
        <v>-4.5060003333333398</v>
      </c>
      <c r="L141" s="3">
        <f t="shared" si="29"/>
        <v>-4.5487274999999983</v>
      </c>
      <c r="M141" s="3">
        <f t="shared" si="30"/>
        <v>-3.8023523333333351</v>
      </c>
      <c r="N141" s="3">
        <f t="shared" si="31"/>
        <v>-4.4863290000000013</v>
      </c>
      <c r="O141" s="3"/>
      <c r="P141" s="3"/>
      <c r="Q141" s="3">
        <f t="shared" si="32"/>
        <v>-5.2841666666672893E-2</v>
      </c>
      <c r="R141" s="3">
        <f t="shared" si="33"/>
        <v>-2.6096833333348002E-2</v>
      </c>
      <c r="S141" s="3">
        <f t="shared" si="34"/>
        <v>-6.8824000000006436E-2</v>
      </c>
      <c r="T141" s="3">
        <f t="shared" si="35"/>
        <v>0.67755116666665671</v>
      </c>
      <c r="U141" s="3">
        <f t="shared" si="36"/>
        <v>-6.4255000000095208E-3</v>
      </c>
      <c r="V141" s="3"/>
      <c r="W141" s="3"/>
      <c r="X141" s="3">
        <f t="shared" si="25"/>
        <v>1.0373060877349409</v>
      </c>
      <c r="Y141" s="3">
        <f t="shared" si="25"/>
        <v>1.018253542396258</v>
      </c>
      <c r="Z141" s="3">
        <f t="shared" si="25"/>
        <v>1.0488613650773386</v>
      </c>
      <c r="AA141" s="3">
        <f t="shared" si="25"/>
        <v>0.62522563345959237</v>
      </c>
      <c r="AB141" s="3">
        <f t="shared" si="25"/>
        <v>1.0044637501936504</v>
      </c>
    </row>
    <row r="142" spans="1:28" x14ac:dyDescent="0.3">
      <c r="A142" s="6" t="s">
        <v>137</v>
      </c>
      <c r="B142" s="9">
        <v>35.134118652343702</v>
      </c>
      <c r="C142" s="9">
        <v>35.293047332763635</v>
      </c>
      <c r="D142" s="9">
        <v>35.360284423828084</v>
      </c>
      <c r="E142" s="9">
        <v>35.312615966796855</v>
      </c>
      <c r="F142" s="9">
        <v>37.314313634236647</v>
      </c>
      <c r="G142" s="9">
        <v>35.180646260579373</v>
      </c>
      <c r="I142" s="3">
        <f t="shared" si="26"/>
        <v>3.4628771523437081</v>
      </c>
      <c r="J142" s="3">
        <f t="shared" si="27"/>
        <v>3.4082074994303007</v>
      </c>
      <c r="K142" s="3">
        <f t="shared" si="28"/>
        <v>3.4177657571614155</v>
      </c>
      <c r="L142" s="3">
        <f t="shared" si="29"/>
        <v>3.3959524667968566</v>
      </c>
      <c r="M142" s="3">
        <f t="shared" si="30"/>
        <v>4.3296524675699786</v>
      </c>
      <c r="N142" s="3">
        <f t="shared" si="31"/>
        <v>3.402458593912705</v>
      </c>
      <c r="O142" s="3"/>
      <c r="P142" s="3"/>
      <c r="Q142" s="3">
        <f t="shared" si="32"/>
        <v>-5.4669652913407418E-2</v>
      </c>
      <c r="R142" s="3">
        <f t="shared" si="33"/>
        <v>-4.5111395182292569E-2</v>
      </c>
      <c r="S142" s="3">
        <f t="shared" si="34"/>
        <v>-6.6924685546851492E-2</v>
      </c>
      <c r="T142" s="3">
        <f t="shared" si="35"/>
        <v>0.86677531522627049</v>
      </c>
      <c r="U142" s="3">
        <f t="shared" si="36"/>
        <v>-6.0418558431003078E-2</v>
      </c>
      <c r="V142" s="3"/>
      <c r="W142" s="3"/>
      <c r="X142" s="3">
        <f t="shared" si="25"/>
        <v>1.0386212534538455</v>
      </c>
      <c r="Y142" s="3">
        <f t="shared" si="25"/>
        <v>1.0317628419948126</v>
      </c>
      <c r="Z142" s="3">
        <f t="shared" si="25"/>
        <v>1.0474814429503005</v>
      </c>
      <c r="AA142" s="3">
        <f t="shared" si="25"/>
        <v>0.54837119076342433</v>
      </c>
      <c r="AB142" s="3">
        <f t="shared" si="25"/>
        <v>1.042768247591261</v>
      </c>
    </row>
    <row r="143" spans="1:28" x14ac:dyDescent="0.3">
      <c r="A143" t="s">
        <v>25</v>
      </c>
      <c r="B143" s="9">
        <v>32.598606500000002</v>
      </c>
      <c r="C143" s="9">
        <v>32.848067166666667</v>
      </c>
      <c r="D143" s="9">
        <v>32.884542500000002</v>
      </c>
      <c r="E143" s="9">
        <v>32.852778499999999</v>
      </c>
      <c r="F143" s="9">
        <v>34.706004999999998</v>
      </c>
      <c r="G143" s="9">
        <v>32.706424333333331</v>
      </c>
      <c r="I143" s="3">
        <f t="shared" si="26"/>
        <v>0.92736500000000888</v>
      </c>
      <c r="J143" s="3">
        <f t="shared" si="27"/>
        <v>0.96322733333333233</v>
      </c>
      <c r="K143" s="3">
        <f t="shared" si="28"/>
        <v>0.94202383333333373</v>
      </c>
      <c r="L143" s="3">
        <f t="shared" si="29"/>
        <v>0.93611500000000092</v>
      </c>
      <c r="M143" s="3">
        <f t="shared" si="30"/>
        <v>1.7213438333333286</v>
      </c>
      <c r="N143" s="3">
        <f t="shared" si="31"/>
        <v>0.92823666666666327</v>
      </c>
      <c r="O143" s="3"/>
      <c r="P143" s="3"/>
      <c r="Q143" s="3">
        <f t="shared" si="32"/>
        <v>3.5862333333323448E-2</v>
      </c>
      <c r="R143" s="3">
        <f t="shared" si="33"/>
        <v>1.465883333332485E-2</v>
      </c>
      <c r="S143" s="3">
        <f t="shared" si="34"/>
        <v>8.7499999999920419E-3</v>
      </c>
      <c r="T143" s="3">
        <f t="shared" si="35"/>
        <v>0.79397883333331976</v>
      </c>
      <c r="U143" s="3">
        <f t="shared" si="36"/>
        <v>8.7166666665439152E-4</v>
      </c>
      <c r="V143" s="3"/>
      <c r="W143" s="3"/>
      <c r="X143" s="3">
        <f t="shared" si="25"/>
        <v>0.97544853756799677</v>
      </c>
      <c r="Y143" s="3">
        <f t="shared" si="25"/>
        <v>0.98989071682179464</v>
      </c>
      <c r="Z143" s="3">
        <f t="shared" si="25"/>
        <v>0.99395331738493997</v>
      </c>
      <c r="AA143" s="3">
        <f t="shared" si="25"/>
        <v>0.57675126434062918</v>
      </c>
      <c r="AB143" s="3">
        <f t="shared" si="25"/>
        <v>0.99939598919563322</v>
      </c>
    </row>
    <row r="144" spans="1:28" x14ac:dyDescent="0.3">
      <c r="A144" t="s">
        <v>112</v>
      </c>
      <c r="B144" s="9">
        <v>33.099252500000006</v>
      </c>
      <c r="C144" s="9">
        <v>33.322893833333332</v>
      </c>
      <c r="D144" s="9">
        <v>33.407641000000005</v>
      </c>
      <c r="E144" s="9">
        <v>33.273906499999995</v>
      </c>
      <c r="F144" s="9">
        <v>35.227066666666666</v>
      </c>
      <c r="G144" s="9">
        <v>33.251844333333338</v>
      </c>
      <c r="I144" s="3">
        <f t="shared" si="26"/>
        <v>1.4280110000000121</v>
      </c>
      <c r="J144" s="3">
        <f t="shared" si="27"/>
        <v>1.4380539999999975</v>
      </c>
      <c r="K144" s="3">
        <f t="shared" si="28"/>
        <v>1.465122333333337</v>
      </c>
      <c r="L144" s="3">
        <f t="shared" si="29"/>
        <v>1.3572429999999969</v>
      </c>
      <c r="M144" s="3">
        <f t="shared" si="30"/>
        <v>2.2424054999999967</v>
      </c>
      <c r="N144" s="3">
        <f t="shared" si="31"/>
        <v>1.4736566666666704</v>
      </c>
      <c r="O144" s="3"/>
      <c r="P144" s="3"/>
      <c r="Q144" s="3">
        <f t="shared" si="32"/>
        <v>1.0042999999985369E-2</v>
      </c>
      <c r="R144" s="3">
        <f t="shared" si="33"/>
        <v>3.7111333333324836E-2</v>
      </c>
      <c r="S144" s="3">
        <f t="shared" si="34"/>
        <v>-7.0768000000015263E-2</v>
      </c>
      <c r="T144" s="3">
        <f t="shared" si="35"/>
        <v>0.81439449999998459</v>
      </c>
      <c r="U144" s="3">
        <f t="shared" si="36"/>
        <v>4.5645666666658258E-2</v>
      </c>
      <c r="V144" s="3"/>
      <c r="W144" s="3"/>
      <c r="X144" s="3">
        <f t="shared" si="25"/>
        <v>0.99306289642983259</v>
      </c>
      <c r="Y144" s="3">
        <f t="shared" si="25"/>
        <v>0.97460441739027748</v>
      </c>
      <c r="Z144" s="3">
        <f t="shared" si="25"/>
        <v>1.0502756354518616</v>
      </c>
      <c r="AA144" s="3">
        <f t="shared" si="25"/>
        <v>0.56864709808021241</v>
      </c>
      <c r="AB144" s="3">
        <f t="shared" si="25"/>
        <v>0.9688561160600706</v>
      </c>
    </row>
    <row r="145" spans="1:28" x14ac:dyDescent="0.3">
      <c r="A145" s="6" t="s">
        <v>134</v>
      </c>
      <c r="B145" s="9">
        <v>32.729188537597629</v>
      </c>
      <c r="C145" s="9">
        <v>32.812521870930979</v>
      </c>
      <c r="D145" s="9">
        <v>32.879188537597656</v>
      </c>
      <c r="E145" s="9">
        <v>32.879188537597656</v>
      </c>
      <c r="F145" s="9">
        <v>34.936697006225579</v>
      </c>
      <c r="G145" s="9">
        <v>32.745855204264302</v>
      </c>
      <c r="I145" s="3">
        <f t="shared" si="26"/>
        <v>1.0579470375976356</v>
      </c>
      <c r="J145" s="3">
        <f t="shared" si="27"/>
        <v>0.92768203759764489</v>
      </c>
      <c r="K145" s="3">
        <f t="shared" si="28"/>
        <v>0.93666987093098797</v>
      </c>
      <c r="L145" s="3">
        <f t="shared" si="29"/>
        <v>0.96252503759765773</v>
      </c>
      <c r="M145" s="3">
        <f t="shared" si="30"/>
        <v>1.9520358395589099</v>
      </c>
      <c r="N145" s="3">
        <f t="shared" si="31"/>
        <v>0.96766753759763446</v>
      </c>
      <c r="O145" s="3"/>
      <c r="P145" s="3"/>
      <c r="Q145" s="3">
        <f t="shared" si="32"/>
        <v>-0.13026499999999075</v>
      </c>
      <c r="R145" s="3">
        <f t="shared" si="33"/>
        <v>-0.12127716666664767</v>
      </c>
      <c r="S145" s="3">
        <f t="shared" si="34"/>
        <v>-9.5421999999977913E-2</v>
      </c>
      <c r="T145" s="3">
        <f t="shared" si="35"/>
        <v>0.89408880196127427</v>
      </c>
      <c r="U145" s="3">
        <f t="shared" si="36"/>
        <v>-9.0279500000001178E-2</v>
      </c>
      <c r="V145" s="3"/>
      <c r="W145" s="3"/>
      <c r="X145" s="3">
        <f t="shared" si="25"/>
        <v>1.0944947239698346</v>
      </c>
      <c r="Y145" s="3">
        <f t="shared" si="25"/>
        <v>1.0876973362516509</v>
      </c>
      <c r="Z145" s="3">
        <f t="shared" si="25"/>
        <v>1.068377871538734</v>
      </c>
      <c r="AA145" s="3">
        <f t="shared" si="25"/>
        <v>0.53808694059905116</v>
      </c>
      <c r="AB145" s="3">
        <f t="shared" si="25"/>
        <v>1.0645764078001076</v>
      </c>
    </row>
    <row r="146" spans="1:28" x14ac:dyDescent="0.3">
      <c r="A146" t="s">
        <v>7</v>
      </c>
      <c r="B146" s="9">
        <v>31.105488499999996</v>
      </c>
      <c r="C146" s="9">
        <v>31.328588</v>
      </c>
      <c r="D146" s="9">
        <v>31.357372666666667</v>
      </c>
      <c r="E146" s="9">
        <v>31.321397000000005</v>
      </c>
      <c r="F146" s="9">
        <v>33.302956999999999</v>
      </c>
      <c r="G146" s="9">
        <v>31.224632</v>
      </c>
      <c r="I146" s="3">
        <f t="shared" si="26"/>
        <v>-0.56575299999999729</v>
      </c>
      <c r="J146" s="3">
        <f t="shared" si="27"/>
        <v>-0.55625183333333439</v>
      </c>
      <c r="K146" s="3">
        <f t="shared" si="28"/>
        <v>-0.58514600000000172</v>
      </c>
      <c r="L146" s="3">
        <f t="shared" si="29"/>
        <v>-0.59526649999999393</v>
      </c>
      <c r="M146" s="3">
        <f t="shared" si="30"/>
        <v>0.31829583333333034</v>
      </c>
      <c r="N146" s="3">
        <f t="shared" si="31"/>
        <v>-0.55355566666666789</v>
      </c>
      <c r="O146" s="3"/>
      <c r="P146" s="3"/>
      <c r="Q146" s="3">
        <f t="shared" si="32"/>
        <v>9.5011666666628969E-3</v>
      </c>
      <c r="R146" s="3">
        <f t="shared" si="33"/>
        <v>-1.9393000000004434E-2</v>
      </c>
      <c r="S146" s="3">
        <f t="shared" si="34"/>
        <v>-2.951349999999664E-2</v>
      </c>
      <c r="T146" s="3">
        <f t="shared" si="35"/>
        <v>0.88404883333332762</v>
      </c>
      <c r="U146" s="3">
        <f t="shared" si="36"/>
        <v>1.2197333333329397E-2</v>
      </c>
      <c r="V146" s="3"/>
      <c r="W146" s="3"/>
      <c r="X146" s="3">
        <f t="shared" si="25"/>
        <v>0.99343593135347941</v>
      </c>
      <c r="Y146" s="3">
        <f t="shared" si="25"/>
        <v>1.0135329558693802</v>
      </c>
      <c r="Z146" s="3">
        <f t="shared" si="25"/>
        <v>1.0206678820222137</v>
      </c>
      <c r="AA146" s="3">
        <f t="shared" si="25"/>
        <v>0.54184464238210939</v>
      </c>
      <c r="AB146" s="3">
        <f t="shared" si="25"/>
        <v>0.99158109196549771</v>
      </c>
    </row>
    <row r="147" spans="1:28" x14ac:dyDescent="0.3">
      <c r="A147" s="6" t="s">
        <v>180</v>
      </c>
      <c r="B147" s="9">
        <v>23.94642448425293</v>
      </c>
      <c r="C147" s="9">
        <v>24.040945561726875</v>
      </c>
      <c r="D147" s="9">
        <v>24.138830820719402</v>
      </c>
      <c r="E147" s="9">
        <v>24.123101234436035</v>
      </c>
      <c r="F147" s="9">
        <v>25.790624936421711</v>
      </c>
      <c r="G147" s="9">
        <v>23.970610046386696</v>
      </c>
      <c r="I147" s="3">
        <f t="shared" si="26"/>
        <v>-7.7248170157470639</v>
      </c>
      <c r="J147" s="3">
        <f t="shared" si="27"/>
        <v>-7.8438942716064588</v>
      </c>
      <c r="K147" s="3">
        <f t="shared" si="28"/>
        <v>-7.8036878459472661</v>
      </c>
      <c r="L147" s="3">
        <f t="shared" si="29"/>
        <v>-7.7935622655639634</v>
      </c>
      <c r="M147" s="3">
        <f t="shared" si="30"/>
        <v>-7.1940362302449579</v>
      </c>
      <c r="N147" s="3">
        <f t="shared" si="31"/>
        <v>-7.8075776202799716</v>
      </c>
      <c r="O147" s="3"/>
      <c r="P147" s="3"/>
      <c r="Q147" s="3">
        <f t="shared" si="32"/>
        <v>-0.11907725585939488</v>
      </c>
      <c r="R147" s="3">
        <f t="shared" si="33"/>
        <v>-7.8870830200202136E-2</v>
      </c>
      <c r="S147" s="3">
        <f t="shared" si="34"/>
        <v>-6.8745249816899445E-2</v>
      </c>
      <c r="T147" s="3">
        <f t="shared" si="35"/>
        <v>0.53078078550210606</v>
      </c>
      <c r="U147" s="3">
        <f t="shared" si="36"/>
        <v>-8.2760604532907678E-2</v>
      </c>
      <c r="V147" s="3"/>
      <c r="W147" s="3"/>
      <c r="X147" s="3">
        <f t="shared" si="25"/>
        <v>1.0860400118614952</v>
      </c>
      <c r="Y147" s="3">
        <f t="shared" si="25"/>
        <v>1.0561910564436163</v>
      </c>
      <c r="Z147" s="3">
        <f t="shared" si="25"/>
        <v>1.0488041140520508</v>
      </c>
      <c r="AA147" s="3">
        <f t="shared" si="25"/>
        <v>0.69218002534455347</v>
      </c>
      <c r="AB147" s="3">
        <f t="shared" si="25"/>
        <v>1.0590425865017885</v>
      </c>
    </row>
    <row r="148" spans="1:28" x14ac:dyDescent="0.3">
      <c r="A148" t="s">
        <v>124</v>
      </c>
      <c r="B148" s="9">
        <v>27.684655500000002</v>
      </c>
      <c r="C148" s="9">
        <v>27.946925333333336</v>
      </c>
      <c r="D148" s="9">
        <v>27.986056166666668</v>
      </c>
      <c r="E148" s="9">
        <v>27.933864999999997</v>
      </c>
      <c r="F148" s="9">
        <v>29.600100666666663</v>
      </c>
      <c r="G148" s="9">
        <v>27.832554333333331</v>
      </c>
      <c r="I148" s="3">
        <f t="shared" si="26"/>
        <v>-3.986585999999992</v>
      </c>
      <c r="J148" s="3">
        <f t="shared" si="27"/>
        <v>-3.937914499999998</v>
      </c>
      <c r="K148" s="3">
        <f t="shared" si="28"/>
        <v>-3.9564625000000007</v>
      </c>
      <c r="L148" s="3">
        <f t="shared" si="29"/>
        <v>-3.9827985000000012</v>
      </c>
      <c r="M148" s="3">
        <f t="shared" si="30"/>
        <v>-3.3845605000000063</v>
      </c>
      <c r="N148" s="3">
        <f t="shared" si="31"/>
        <v>-3.9456333333333369</v>
      </c>
      <c r="O148" s="3"/>
      <c r="P148" s="3"/>
      <c r="Q148" s="3">
        <f t="shared" si="32"/>
        <v>4.8671499999993983E-2</v>
      </c>
      <c r="R148" s="3">
        <f t="shared" si="33"/>
        <v>3.012349999999131E-2</v>
      </c>
      <c r="S148" s="3">
        <f t="shared" si="34"/>
        <v>3.7874999999907288E-3</v>
      </c>
      <c r="T148" s="3">
        <f t="shared" si="35"/>
        <v>0.60202549999998567</v>
      </c>
      <c r="U148" s="3">
        <f t="shared" si="36"/>
        <v>4.0952666666655091E-2</v>
      </c>
      <c r="V148" s="3"/>
      <c r="W148" s="3"/>
      <c r="X148" s="3">
        <f t="shared" si="25"/>
        <v>0.96682621722013729</v>
      </c>
      <c r="Y148" s="3">
        <f t="shared" si="25"/>
        <v>0.979336459196816</v>
      </c>
      <c r="Z148" s="3">
        <f t="shared" si="25"/>
        <v>0.99737814812672687</v>
      </c>
      <c r="AA148" s="3">
        <f t="shared" si="25"/>
        <v>0.65882833080666292</v>
      </c>
      <c r="AB148" s="3">
        <f t="shared" si="25"/>
        <v>0.9720128781962184</v>
      </c>
    </row>
    <row r="149" spans="1:28" x14ac:dyDescent="0.3">
      <c r="A149" t="s">
        <v>47</v>
      </c>
      <c r="B149" s="9">
        <v>28.785586500000004</v>
      </c>
      <c r="C149" s="9">
        <v>28.968067666666666</v>
      </c>
      <c r="D149" s="9">
        <v>29.047799999999999</v>
      </c>
      <c r="E149" s="9">
        <v>28.955820500000002</v>
      </c>
      <c r="F149" s="9">
        <v>30.753011833333332</v>
      </c>
      <c r="G149" s="9">
        <v>28.917444666666665</v>
      </c>
      <c r="I149" s="3">
        <f t="shared" si="26"/>
        <v>-2.8856549999999892</v>
      </c>
      <c r="J149" s="3">
        <f t="shared" si="27"/>
        <v>-2.9167721666666679</v>
      </c>
      <c r="K149" s="3">
        <f t="shared" si="28"/>
        <v>-2.8947186666666695</v>
      </c>
      <c r="L149" s="3">
        <f t="shared" si="29"/>
        <v>-2.960842999999997</v>
      </c>
      <c r="M149" s="3">
        <f t="shared" si="30"/>
        <v>-2.2316493333333369</v>
      </c>
      <c r="N149" s="3">
        <f t="shared" si="31"/>
        <v>-2.8607430000000029</v>
      </c>
      <c r="O149" s="3"/>
      <c r="P149" s="3"/>
      <c r="Q149" s="3">
        <f t="shared" si="32"/>
        <v>-3.1117166666678742E-2</v>
      </c>
      <c r="R149" s="3">
        <f t="shared" si="33"/>
        <v>-9.0636666666803478E-3</v>
      </c>
      <c r="S149" s="3">
        <f t="shared" si="34"/>
        <v>-7.5188000000007804E-2</v>
      </c>
      <c r="T149" s="3">
        <f t="shared" si="35"/>
        <v>0.65400566666665227</v>
      </c>
      <c r="U149" s="3">
        <f t="shared" si="36"/>
        <v>2.4911999999986278E-2</v>
      </c>
      <c r="V149" s="3"/>
      <c r="W149" s="3"/>
      <c r="X149" s="3">
        <f t="shared" si="25"/>
        <v>1.0218030637977737</v>
      </c>
      <c r="Y149" s="3">
        <f t="shared" si="25"/>
        <v>1.0063022310082093</v>
      </c>
      <c r="Z149" s="3">
        <f t="shared" si="25"/>
        <v>1.0534983101345117</v>
      </c>
      <c r="AA149" s="3">
        <f t="shared" si="25"/>
        <v>0.63551334845698504</v>
      </c>
      <c r="AB149" s="3">
        <f t="shared" si="25"/>
        <v>0.98288054943441794</v>
      </c>
    </row>
    <row r="150" spans="1:28" x14ac:dyDescent="0.3">
      <c r="A150" s="6" t="s">
        <v>154</v>
      </c>
      <c r="B150" s="9">
        <v>28.035377502441367</v>
      </c>
      <c r="C150" s="9">
        <v>28.168587430318183</v>
      </c>
      <c r="D150" s="9">
        <v>28.257373555501289</v>
      </c>
      <c r="E150" s="9">
        <v>28.225870132446289</v>
      </c>
      <c r="F150" s="9">
        <v>30.027800687154127</v>
      </c>
      <c r="G150" s="9">
        <v>28.101630401611317</v>
      </c>
      <c r="I150" s="3">
        <f t="shared" si="26"/>
        <v>-3.6358639975586264</v>
      </c>
      <c r="J150" s="3">
        <f t="shared" si="27"/>
        <v>-3.7162524030151509</v>
      </c>
      <c r="K150" s="3">
        <f t="shared" si="28"/>
        <v>-3.6851451111653795</v>
      </c>
      <c r="L150" s="3">
        <f t="shared" si="29"/>
        <v>-3.6907933675537095</v>
      </c>
      <c r="M150" s="3">
        <f t="shared" si="30"/>
        <v>-2.9568604795125424</v>
      </c>
      <c r="N150" s="3">
        <f t="shared" si="31"/>
        <v>-3.6765572650553509</v>
      </c>
      <c r="O150" s="3"/>
      <c r="P150" s="3"/>
      <c r="Q150" s="3">
        <f t="shared" si="32"/>
        <v>-8.0388405456524481E-2</v>
      </c>
      <c r="R150" s="3">
        <f t="shared" si="33"/>
        <v>-4.9281113606753024E-2</v>
      </c>
      <c r="S150" s="3">
        <f t="shared" si="34"/>
        <v>-5.4929369995083022E-2</v>
      </c>
      <c r="T150" s="3">
        <f t="shared" si="35"/>
        <v>0.67900351804608405</v>
      </c>
      <c r="U150" s="3">
        <f t="shared" si="36"/>
        <v>-4.0693267496724417E-2</v>
      </c>
      <c r="V150" s="3"/>
      <c r="W150" s="3"/>
      <c r="X150" s="3">
        <f t="shared" si="25"/>
        <v>1.0573026515378581</v>
      </c>
      <c r="Y150" s="3">
        <f t="shared" si="25"/>
        <v>1.0347491859673279</v>
      </c>
      <c r="Z150" s="3">
        <f t="shared" si="25"/>
        <v>1.0388082451291509</v>
      </c>
      <c r="AA150" s="3">
        <f t="shared" si="25"/>
        <v>0.6245965397313511</v>
      </c>
      <c r="AB150" s="3">
        <f t="shared" si="25"/>
        <v>1.0286079915067408</v>
      </c>
    </row>
    <row r="151" spans="1:28" x14ac:dyDescent="0.3">
      <c r="A151" s="6" t="s">
        <v>159</v>
      </c>
      <c r="B151" s="9">
        <v>28.437581062316895</v>
      </c>
      <c r="C151" s="9">
        <v>28.643957265218074</v>
      </c>
      <c r="D151" s="9">
        <v>28.690155347188295</v>
      </c>
      <c r="E151" s="9">
        <v>28.657239151000969</v>
      </c>
      <c r="F151" s="9">
        <v>30.472986221313466</v>
      </c>
      <c r="G151" s="9">
        <v>28.546051279703743</v>
      </c>
      <c r="I151" s="3">
        <f t="shared" si="26"/>
        <v>-3.2336604376830991</v>
      </c>
      <c r="J151" s="3">
        <f t="shared" si="27"/>
        <v>-3.2408825681152607</v>
      </c>
      <c r="K151" s="3">
        <f t="shared" si="28"/>
        <v>-3.2523633194783734</v>
      </c>
      <c r="L151" s="3">
        <f t="shared" si="29"/>
        <v>-3.2594243489990298</v>
      </c>
      <c r="M151" s="3">
        <f t="shared" si="30"/>
        <v>-2.511674945353203</v>
      </c>
      <c r="N151" s="3">
        <f t="shared" si="31"/>
        <v>-3.2321363869629245</v>
      </c>
      <c r="O151" s="3"/>
      <c r="P151" s="3"/>
      <c r="Q151" s="3">
        <f t="shared" si="32"/>
        <v>-7.2221304321615776E-3</v>
      </c>
      <c r="R151" s="3">
        <f t="shared" si="33"/>
        <v>-1.8702881795274351E-2</v>
      </c>
      <c r="S151" s="3">
        <f t="shared" si="34"/>
        <v>-2.5763911315930699E-2</v>
      </c>
      <c r="T151" s="3">
        <f t="shared" si="35"/>
        <v>0.72198549232989606</v>
      </c>
      <c r="U151" s="3">
        <f t="shared" si="36"/>
        <v>1.5240507201745856E-3</v>
      </c>
      <c r="V151" s="3"/>
      <c r="W151" s="3"/>
      <c r="X151" s="3">
        <f t="shared" si="25"/>
        <v>1.0050185502960267</v>
      </c>
      <c r="Y151" s="3">
        <f t="shared" si="25"/>
        <v>1.0130482447857387</v>
      </c>
      <c r="Z151" s="3">
        <f t="shared" si="25"/>
        <v>1.0180185932887886</v>
      </c>
      <c r="AA151" s="3">
        <f t="shared" si="25"/>
        <v>0.60626250604604437</v>
      </c>
      <c r="AB151" s="3">
        <f t="shared" si="25"/>
        <v>0.99894416632530825</v>
      </c>
    </row>
    <row r="152" spans="1:28" x14ac:dyDescent="0.3">
      <c r="A152" s="6" t="s">
        <v>164</v>
      </c>
      <c r="B152" s="9">
        <v>26.95245361328125</v>
      </c>
      <c r="C152" s="9">
        <v>27.105934842427541</v>
      </c>
      <c r="D152" s="9">
        <v>27.176335843404118</v>
      </c>
      <c r="E152" s="9">
        <v>27.137812232971147</v>
      </c>
      <c r="F152" s="9">
        <v>29.003545188903775</v>
      </c>
      <c r="G152" s="9">
        <v>26.977003733317058</v>
      </c>
      <c r="I152" s="3">
        <f t="shared" si="26"/>
        <v>-4.7187878867187436</v>
      </c>
      <c r="J152" s="3">
        <f t="shared" si="27"/>
        <v>-4.7789049909057937</v>
      </c>
      <c r="K152" s="3">
        <f t="shared" si="28"/>
        <v>-4.7661828232625503</v>
      </c>
      <c r="L152" s="3">
        <f t="shared" si="29"/>
        <v>-4.7788512670288519</v>
      </c>
      <c r="M152" s="3">
        <f t="shared" si="30"/>
        <v>-3.9811159777628937</v>
      </c>
      <c r="N152" s="3">
        <f t="shared" si="31"/>
        <v>-4.8011839333496091</v>
      </c>
      <c r="O152" s="3"/>
      <c r="P152" s="3"/>
      <c r="Q152" s="3">
        <f t="shared" si="32"/>
        <v>-6.0117104187050074E-2</v>
      </c>
      <c r="R152" s="3">
        <f t="shared" si="33"/>
        <v>-4.7394936543806665E-2</v>
      </c>
      <c r="S152" s="3">
        <f t="shared" si="34"/>
        <v>-6.0063380310108272E-2</v>
      </c>
      <c r="T152" s="3">
        <f t="shared" si="35"/>
        <v>0.73767190895584989</v>
      </c>
      <c r="U152" s="3">
        <f t="shared" si="36"/>
        <v>-8.2396046630865527E-2</v>
      </c>
      <c r="V152" s="3"/>
      <c r="W152" s="3"/>
      <c r="X152" s="3">
        <f t="shared" si="25"/>
        <v>1.0425503816768842</v>
      </c>
      <c r="Y152" s="3">
        <f t="shared" si="25"/>
        <v>1.0333972405851188</v>
      </c>
      <c r="Z152" s="3">
        <f t="shared" si="25"/>
        <v>1.0425115593312231</v>
      </c>
      <c r="AA152" s="3">
        <f t="shared" si="25"/>
        <v>0.59970632383185296</v>
      </c>
      <c r="AB152" s="3">
        <f t="shared" si="25"/>
        <v>1.0587750084228031</v>
      </c>
    </row>
    <row r="153" spans="1:28" x14ac:dyDescent="0.3">
      <c r="A153" t="s">
        <v>21</v>
      </c>
      <c r="B153" s="9">
        <v>27.655517500000002</v>
      </c>
      <c r="C153" s="9">
        <v>27.775031833333333</v>
      </c>
      <c r="D153" s="9">
        <v>27.860604333333331</v>
      </c>
      <c r="E153" s="9">
        <v>27.798259999999999</v>
      </c>
      <c r="F153" s="9">
        <v>29.785880500000001</v>
      </c>
      <c r="G153" s="9">
        <v>27.681040666666664</v>
      </c>
      <c r="I153" s="3">
        <f t="shared" si="26"/>
        <v>-4.0157239999999916</v>
      </c>
      <c r="J153" s="3">
        <f t="shared" si="27"/>
        <v>-4.109808000000001</v>
      </c>
      <c r="K153" s="3">
        <f t="shared" si="28"/>
        <v>-4.0819143333333372</v>
      </c>
      <c r="L153" s="3">
        <f t="shared" si="29"/>
        <v>-4.1184034999999994</v>
      </c>
      <c r="M153" s="3">
        <f t="shared" si="30"/>
        <v>-3.1987806666666678</v>
      </c>
      <c r="N153" s="3">
        <f t="shared" si="31"/>
        <v>-4.0971470000000032</v>
      </c>
      <c r="O153" s="3"/>
      <c r="P153" s="3"/>
      <c r="Q153" s="3">
        <f t="shared" si="32"/>
        <v>-9.4084000000009382E-2</v>
      </c>
      <c r="R153" s="3">
        <f t="shared" si="33"/>
        <v>-6.6190333333345563E-2</v>
      </c>
      <c r="S153" s="3">
        <f t="shared" si="34"/>
        <v>-0.10267950000000781</v>
      </c>
      <c r="T153" s="3">
        <f t="shared" si="35"/>
        <v>0.81694333333332381</v>
      </c>
      <c r="U153" s="3">
        <f t="shared" si="36"/>
        <v>-8.1423000000011569E-2</v>
      </c>
      <c r="V153" s="3"/>
      <c r="W153" s="3"/>
      <c r="X153" s="3">
        <f t="shared" si="25"/>
        <v>1.0673874841872588</v>
      </c>
      <c r="Y153" s="3">
        <f t="shared" si="25"/>
        <v>1.0469483957326731</v>
      </c>
      <c r="Z153" s="3">
        <f t="shared" si="25"/>
        <v>1.0737659040840006</v>
      </c>
      <c r="AA153" s="3">
        <f t="shared" si="25"/>
        <v>0.56764334672366801</v>
      </c>
      <c r="AB153" s="3">
        <f t="shared" si="25"/>
        <v>1.0580611430012306</v>
      </c>
    </row>
    <row r="154" spans="1:28" x14ac:dyDescent="0.3">
      <c r="A154" s="6" t="s">
        <v>171</v>
      </c>
      <c r="B154" s="9">
        <v>27.638981246948237</v>
      </c>
      <c r="C154" s="9">
        <v>27.70769437154134</v>
      </c>
      <c r="D154" s="9">
        <v>27.807476997375488</v>
      </c>
      <c r="E154" s="9">
        <v>27.787127494812012</v>
      </c>
      <c r="F154" s="9">
        <v>29.503888448079426</v>
      </c>
      <c r="G154" s="9">
        <v>27.653104782104492</v>
      </c>
      <c r="I154" s="3">
        <f t="shared" si="26"/>
        <v>-4.0322602530517564</v>
      </c>
      <c r="J154" s="3">
        <f t="shared" si="27"/>
        <v>-4.1771454617919943</v>
      </c>
      <c r="K154" s="3">
        <f t="shared" si="28"/>
        <v>-4.13504166929118</v>
      </c>
      <c r="L154" s="3">
        <f t="shared" si="29"/>
        <v>-4.1295360051879868</v>
      </c>
      <c r="M154" s="3">
        <f t="shared" si="30"/>
        <v>-3.480772718587243</v>
      </c>
      <c r="N154" s="3">
        <f t="shared" si="31"/>
        <v>-4.1250828845621754</v>
      </c>
      <c r="O154" s="3"/>
      <c r="P154" s="3"/>
      <c r="Q154" s="3">
        <f t="shared" si="32"/>
        <v>-0.14488520874023791</v>
      </c>
      <c r="R154" s="3">
        <f t="shared" si="33"/>
        <v>-0.10278141623942361</v>
      </c>
      <c r="S154" s="3">
        <f t="shared" si="34"/>
        <v>-9.7275752136230409E-2</v>
      </c>
      <c r="T154" s="3">
        <f t="shared" si="35"/>
        <v>0.55148753446451337</v>
      </c>
      <c r="U154" s="3">
        <f t="shared" si="36"/>
        <v>-9.2822631510419029E-2</v>
      </c>
      <c r="V154" s="3"/>
      <c r="W154" s="3"/>
      <c r="X154" s="3">
        <f t="shared" si="25"/>
        <v>1.1056426768862164</v>
      </c>
      <c r="Y154" s="3">
        <f t="shared" si="25"/>
        <v>1.0738417607587125</v>
      </c>
      <c r="Z154" s="3">
        <f t="shared" si="25"/>
        <v>1.0697515372482078</v>
      </c>
      <c r="AA154" s="3">
        <f t="shared" si="25"/>
        <v>0.68231624270831137</v>
      </c>
      <c r="AB154" s="3">
        <f t="shared" si="25"/>
        <v>1.0664546602033427</v>
      </c>
    </row>
    <row r="155" spans="1:28" x14ac:dyDescent="0.3">
      <c r="A155" s="6" t="s">
        <v>153</v>
      </c>
      <c r="B155" s="9">
        <v>32.757577514648432</v>
      </c>
      <c r="C155" s="9">
        <v>32.919581604003902</v>
      </c>
      <c r="D155" s="9">
        <v>32.966968282063796</v>
      </c>
      <c r="E155" s="9">
        <v>32.984777069091791</v>
      </c>
      <c r="F155" s="9">
        <v>34.756891886393213</v>
      </c>
      <c r="G155" s="9">
        <v>32.782940928141272</v>
      </c>
      <c r="I155" s="3">
        <f t="shared" si="26"/>
        <v>1.0863360146484382</v>
      </c>
      <c r="J155" s="3">
        <f t="shared" si="27"/>
        <v>1.0347417706705677</v>
      </c>
      <c r="K155" s="3">
        <f t="shared" si="28"/>
        <v>1.0244496153971276</v>
      </c>
      <c r="L155" s="3">
        <f t="shared" si="29"/>
        <v>1.0681135690917927</v>
      </c>
      <c r="M155" s="3">
        <f t="shared" si="30"/>
        <v>1.7722307197265437</v>
      </c>
      <c r="N155" s="3">
        <f t="shared" si="31"/>
        <v>1.0047532614746046</v>
      </c>
      <c r="O155" s="3"/>
      <c r="P155" s="3"/>
      <c r="Q155" s="3">
        <f t="shared" si="32"/>
        <v>-5.1594243977870491E-2</v>
      </c>
      <c r="R155" s="3">
        <f t="shared" si="33"/>
        <v>-6.1886399251310564E-2</v>
      </c>
      <c r="S155" s="3">
        <f t="shared" si="34"/>
        <v>-1.8222445556645539E-2</v>
      </c>
      <c r="T155" s="3">
        <f t="shared" si="35"/>
        <v>0.68589470507810546</v>
      </c>
      <c r="U155" s="3">
        <f t="shared" si="36"/>
        <v>-8.1582753173833567E-2</v>
      </c>
      <c r="V155" s="3"/>
      <c r="W155" s="3"/>
      <c r="X155" s="3">
        <f t="shared" si="25"/>
        <v>1.0364095712402368</v>
      </c>
      <c r="Y155" s="3">
        <f t="shared" si="25"/>
        <v>1.0438297309045717</v>
      </c>
      <c r="Z155" s="3">
        <f t="shared" si="25"/>
        <v>1.0127109426921495</v>
      </c>
      <c r="AA155" s="3">
        <f t="shared" si="25"/>
        <v>0.62162020167111876</v>
      </c>
      <c r="AB155" s="3">
        <f t="shared" si="25"/>
        <v>1.0581783112036052</v>
      </c>
    </row>
    <row r="156" spans="1:28" x14ac:dyDescent="0.3">
      <c r="A156" s="6" t="s">
        <v>157</v>
      </c>
      <c r="B156" s="9">
        <v>33.207582092285151</v>
      </c>
      <c r="C156" s="9">
        <v>33.354289932250957</v>
      </c>
      <c r="D156" s="9">
        <v>33.377353541056308</v>
      </c>
      <c r="E156" s="9">
        <v>33.436183929443352</v>
      </c>
      <c r="F156" s="9">
        <v>35.224286651611322</v>
      </c>
      <c r="G156" s="9">
        <v>33.227020874023403</v>
      </c>
      <c r="I156" s="3">
        <f t="shared" si="26"/>
        <v>1.536340592285157</v>
      </c>
      <c r="J156" s="3">
        <f t="shared" si="27"/>
        <v>1.4694500989176227</v>
      </c>
      <c r="K156" s="3">
        <f t="shared" si="28"/>
        <v>1.4348348743896402</v>
      </c>
      <c r="L156" s="3">
        <f t="shared" si="29"/>
        <v>1.5195204294433537</v>
      </c>
      <c r="M156" s="3">
        <f t="shared" si="30"/>
        <v>2.2396254849446535</v>
      </c>
      <c r="N156" s="3">
        <f t="shared" si="31"/>
        <v>1.4488332073567349</v>
      </c>
      <c r="O156" s="3"/>
      <c r="P156" s="3"/>
      <c r="Q156" s="3">
        <f t="shared" si="32"/>
        <v>-6.6890493367534276E-2</v>
      </c>
      <c r="R156" s="3">
        <f t="shared" si="33"/>
        <v>-0.10150571789551677</v>
      </c>
      <c r="S156" s="3">
        <f t="shared" si="34"/>
        <v>-1.682016284180321E-2</v>
      </c>
      <c r="T156" s="3">
        <f t="shared" si="35"/>
        <v>0.70328489265949656</v>
      </c>
      <c r="U156" s="3">
        <f t="shared" si="36"/>
        <v>-8.7507384928422027E-2</v>
      </c>
      <c r="V156" s="3"/>
      <c r="W156" s="3"/>
      <c r="X156" s="3">
        <f t="shared" si="25"/>
        <v>1.0474566177114957</v>
      </c>
      <c r="Y156" s="3">
        <f t="shared" si="25"/>
        <v>1.072892639404913</v>
      </c>
      <c r="Z156" s="3">
        <f t="shared" si="25"/>
        <v>1.0117270777243845</v>
      </c>
      <c r="AA156" s="3">
        <f t="shared" si="25"/>
        <v>0.61417219610126061</v>
      </c>
      <c r="AB156" s="3">
        <f t="shared" si="25"/>
        <v>1.0625328055391177</v>
      </c>
    </row>
    <row r="157" spans="1:28" x14ac:dyDescent="0.3">
      <c r="A157" t="s">
        <v>4</v>
      </c>
      <c r="B157" s="9">
        <v>28.303831000000002</v>
      </c>
      <c r="C157" s="9">
        <v>28.591384166666668</v>
      </c>
      <c r="D157" s="9">
        <v>28.641839666666669</v>
      </c>
      <c r="E157" s="9">
        <v>28.553671999999995</v>
      </c>
      <c r="F157" s="9">
        <v>30.592455833333332</v>
      </c>
      <c r="G157" s="9">
        <v>28.453180666666668</v>
      </c>
      <c r="I157" s="3">
        <f t="shared" si="26"/>
        <v>-3.3674104999999912</v>
      </c>
      <c r="J157" s="3">
        <f t="shared" si="27"/>
        <v>-3.2934556666666666</v>
      </c>
      <c r="K157" s="3">
        <f t="shared" si="28"/>
        <v>-3.3006789999999988</v>
      </c>
      <c r="L157" s="3">
        <f t="shared" si="29"/>
        <v>-3.3629915000000032</v>
      </c>
      <c r="M157" s="3">
        <f t="shared" si="30"/>
        <v>-2.3922053333333366</v>
      </c>
      <c r="N157" s="3">
        <f t="shared" si="31"/>
        <v>-3.3250069999999994</v>
      </c>
      <c r="O157" s="3"/>
      <c r="P157" s="3"/>
      <c r="Q157" s="3">
        <f t="shared" si="32"/>
        <v>7.3954833333324643E-2</v>
      </c>
      <c r="R157" s="3">
        <f t="shared" si="33"/>
        <v>6.6731499999992394E-2</v>
      </c>
      <c r="S157" s="3">
        <f t="shared" si="34"/>
        <v>4.4189999999879603E-3</v>
      </c>
      <c r="T157" s="3">
        <f t="shared" si="35"/>
        <v>0.97520516666665458</v>
      </c>
      <c r="U157" s="3">
        <f t="shared" si="36"/>
        <v>4.2403499999991823E-2</v>
      </c>
      <c r="V157" s="3"/>
      <c r="W157" s="3"/>
      <c r="X157" s="3">
        <f t="shared" si="25"/>
        <v>0.95003012514272134</v>
      </c>
      <c r="Y157" s="3">
        <f t="shared" si="25"/>
        <v>0.95479869520742833</v>
      </c>
      <c r="Z157" s="3">
        <f t="shared" si="25"/>
        <v>0.99694166886097113</v>
      </c>
      <c r="AA157" s="3">
        <f t="shared" si="25"/>
        <v>0.50866750294758389</v>
      </c>
      <c r="AB157" s="3">
        <f t="shared" si="25"/>
        <v>0.97103587350022091</v>
      </c>
    </row>
    <row r="158" spans="1:28" x14ac:dyDescent="0.3">
      <c r="A158" t="s">
        <v>53</v>
      </c>
      <c r="B158" s="9">
        <v>24.469466499999999</v>
      </c>
      <c r="C158" s="9">
        <v>24.589608333333331</v>
      </c>
      <c r="D158" s="9">
        <v>24.670439500000001</v>
      </c>
      <c r="E158" s="9">
        <v>24.597621</v>
      </c>
      <c r="F158" s="9">
        <v>26.563676666666666</v>
      </c>
      <c r="G158" s="9">
        <v>24.529167333333334</v>
      </c>
      <c r="I158" s="3">
        <f t="shared" si="26"/>
        <v>-7.2017749999999943</v>
      </c>
      <c r="J158" s="3">
        <f t="shared" si="27"/>
        <v>-7.2952315000000034</v>
      </c>
      <c r="K158" s="3">
        <f t="shared" si="28"/>
        <v>-7.2720791666666678</v>
      </c>
      <c r="L158" s="3">
        <f t="shared" si="29"/>
        <v>-7.3190424999999983</v>
      </c>
      <c r="M158" s="3">
        <f t="shared" si="30"/>
        <v>-6.420984500000003</v>
      </c>
      <c r="N158" s="3">
        <f t="shared" si="31"/>
        <v>-7.2490203333333341</v>
      </c>
      <c r="O158" s="3"/>
      <c r="P158" s="3"/>
      <c r="Q158" s="3">
        <f t="shared" si="32"/>
        <v>-9.3456500000009157E-2</v>
      </c>
      <c r="R158" s="3">
        <f t="shared" si="33"/>
        <v>-7.0304166666673495E-2</v>
      </c>
      <c r="S158" s="3">
        <f t="shared" si="34"/>
        <v>-0.11726750000000408</v>
      </c>
      <c r="T158" s="3">
        <f t="shared" si="35"/>
        <v>0.78079049999999128</v>
      </c>
      <c r="U158" s="3">
        <f t="shared" si="36"/>
        <v>-4.7245333333339801E-2</v>
      </c>
      <c r="V158" s="3"/>
      <c r="W158" s="3"/>
      <c r="X158" s="3">
        <f t="shared" si="25"/>
        <v>1.0669233251052075</v>
      </c>
      <c r="Y158" s="3">
        <f t="shared" si="25"/>
        <v>1.0499380211033509</v>
      </c>
      <c r="Z158" s="3">
        <f t="shared" si="25"/>
        <v>1.0846785078936694</v>
      </c>
      <c r="AA158" s="3">
        <f t="shared" si="25"/>
        <v>0.58204778274580704</v>
      </c>
      <c r="AB158" s="3">
        <f t="shared" si="25"/>
        <v>1.0332900859023779</v>
      </c>
    </row>
    <row r="159" spans="1:28" x14ac:dyDescent="0.3">
      <c r="A159" t="s">
        <v>77</v>
      </c>
      <c r="B159" s="9">
        <v>28.208947500000004</v>
      </c>
      <c r="C159" s="9">
        <v>28.41702166666667</v>
      </c>
      <c r="D159" s="9">
        <v>28.472690166666666</v>
      </c>
      <c r="E159" s="9">
        <v>28.469430000000003</v>
      </c>
      <c r="F159" s="9">
        <v>30.108092333333332</v>
      </c>
      <c r="G159" s="9">
        <v>28.307588666666664</v>
      </c>
      <c r="I159" s="3">
        <f t="shared" si="26"/>
        <v>-3.4622939999999893</v>
      </c>
      <c r="J159" s="3">
        <f t="shared" si="27"/>
        <v>-3.4678181666666639</v>
      </c>
      <c r="K159" s="3">
        <f t="shared" si="28"/>
        <v>-3.469828500000002</v>
      </c>
      <c r="L159" s="3">
        <f t="shared" si="29"/>
        <v>-3.4472334999999958</v>
      </c>
      <c r="M159" s="3">
        <f t="shared" si="30"/>
        <v>-2.8765688333333372</v>
      </c>
      <c r="N159" s="3">
        <f t="shared" si="31"/>
        <v>-3.4705990000000035</v>
      </c>
      <c r="O159" s="3"/>
      <c r="P159" s="3"/>
      <c r="Q159" s="3">
        <f t="shared" si="32"/>
        <v>-5.5241666666745459E-3</v>
      </c>
      <c r="R159" s="3">
        <f t="shared" si="33"/>
        <v>-7.5345000000126561E-3</v>
      </c>
      <c r="S159" s="3">
        <f t="shared" si="34"/>
        <v>1.5060499999993482E-2</v>
      </c>
      <c r="T159" s="3">
        <f t="shared" si="35"/>
        <v>0.58572516666665209</v>
      </c>
      <c r="U159" s="3">
        <f t="shared" si="36"/>
        <v>-8.3050000000142177E-3</v>
      </c>
      <c r="V159" s="3"/>
      <c r="W159" s="3"/>
      <c r="X159" s="3">
        <f t="shared" si="25"/>
        <v>1.0038364007680192</v>
      </c>
      <c r="Y159" s="3">
        <f t="shared" si="25"/>
        <v>1.0052361785475523</v>
      </c>
      <c r="Z159" s="3">
        <f t="shared" si="25"/>
        <v>0.98961515563326596</v>
      </c>
      <c r="AA159" s="3">
        <f t="shared" si="25"/>
        <v>0.66631433330369605</v>
      </c>
      <c r="AB159" s="3">
        <f t="shared" si="25"/>
        <v>1.0057731883231569</v>
      </c>
    </row>
    <row r="160" spans="1:28" x14ac:dyDescent="0.3">
      <c r="A160" t="s">
        <v>81</v>
      </c>
      <c r="B160" s="9">
        <v>25.868678000000003</v>
      </c>
      <c r="C160" s="9">
        <v>26.142581333333329</v>
      </c>
      <c r="D160" s="9">
        <v>26.188448833333336</v>
      </c>
      <c r="E160" s="9">
        <v>26.109535500000003</v>
      </c>
      <c r="F160" s="9">
        <v>27.910053000000001</v>
      </c>
      <c r="G160" s="9">
        <v>26.040740666666668</v>
      </c>
      <c r="I160" s="3">
        <f t="shared" si="26"/>
        <v>-5.8025634999999909</v>
      </c>
      <c r="J160" s="3">
        <f t="shared" si="27"/>
        <v>-5.7422585000000055</v>
      </c>
      <c r="K160" s="3">
        <f t="shared" si="28"/>
        <v>-5.7540698333333324</v>
      </c>
      <c r="L160" s="3">
        <f t="shared" si="29"/>
        <v>-5.8071279999999952</v>
      </c>
      <c r="M160" s="3">
        <f t="shared" si="30"/>
        <v>-5.0746081666666676</v>
      </c>
      <c r="N160" s="3">
        <f t="shared" si="31"/>
        <v>-5.7374469999999995</v>
      </c>
      <c r="O160" s="3"/>
      <c r="P160" s="3"/>
      <c r="Q160" s="3">
        <f t="shared" si="32"/>
        <v>6.0304999999985398E-2</v>
      </c>
      <c r="R160" s="3">
        <f t="shared" si="33"/>
        <v>4.8493666666658441E-2</v>
      </c>
      <c r="S160" s="3">
        <f t="shared" si="34"/>
        <v>-4.5645000000043012E-3</v>
      </c>
      <c r="T160" s="3">
        <f t="shared" si="35"/>
        <v>0.7279553333333233</v>
      </c>
      <c r="U160" s="3">
        <f t="shared" si="36"/>
        <v>6.5116499999991362E-2</v>
      </c>
      <c r="V160" s="3"/>
      <c r="W160" s="3"/>
      <c r="X160" s="3">
        <f t="shared" si="25"/>
        <v>0.95906134283849132</v>
      </c>
      <c r="Y160" s="3">
        <f t="shared" si="25"/>
        <v>0.96694540008360919</v>
      </c>
      <c r="Z160" s="3">
        <f t="shared" si="25"/>
        <v>1.003168880625932</v>
      </c>
      <c r="AA160" s="3">
        <f t="shared" si="25"/>
        <v>0.60375898817875751</v>
      </c>
      <c r="AB160" s="3">
        <f t="shared" si="25"/>
        <v>0.95586812655204834</v>
      </c>
    </row>
    <row r="161" spans="1:28" x14ac:dyDescent="0.3">
      <c r="A161" s="6" t="s">
        <v>144</v>
      </c>
      <c r="B161" s="9">
        <v>29.666322708129837</v>
      </c>
      <c r="C161" s="9">
        <v>29.811430524190225</v>
      </c>
      <c r="D161" s="9">
        <v>29.822294349670369</v>
      </c>
      <c r="E161" s="9">
        <v>29.950511322021399</v>
      </c>
      <c r="F161" s="9">
        <v>31.712408294677704</v>
      </c>
      <c r="G161" s="9">
        <v>29.713080088297499</v>
      </c>
      <c r="I161" s="3">
        <f t="shared" si="26"/>
        <v>-2.004918791870157</v>
      </c>
      <c r="J161" s="3">
        <f t="shared" si="27"/>
        <v>-2.0734093091431092</v>
      </c>
      <c r="K161" s="3">
        <f t="shared" si="28"/>
        <v>-2.1202243169962998</v>
      </c>
      <c r="L161" s="3">
        <f t="shared" si="29"/>
        <v>-1.9661521779786</v>
      </c>
      <c r="M161" s="3">
        <f t="shared" si="30"/>
        <v>-1.2722528719889645</v>
      </c>
      <c r="N161" s="3">
        <f t="shared" si="31"/>
        <v>-2.0651075783691688</v>
      </c>
      <c r="O161" s="3"/>
      <c r="P161" s="3"/>
      <c r="Q161" s="3">
        <f t="shared" si="32"/>
        <v>-6.8490517272952189E-2</v>
      </c>
      <c r="R161" s="3">
        <f t="shared" si="33"/>
        <v>-0.11530552512614278</v>
      </c>
      <c r="S161" s="3">
        <f t="shared" si="34"/>
        <v>3.8766613891557E-2</v>
      </c>
      <c r="T161" s="3">
        <f t="shared" si="35"/>
        <v>0.73266591988119245</v>
      </c>
      <c r="U161" s="3">
        <f t="shared" si="36"/>
        <v>-6.0188786499011826E-2</v>
      </c>
      <c r="V161" s="3"/>
      <c r="W161" s="3"/>
      <c r="X161" s="3">
        <f t="shared" si="25"/>
        <v>1.0486189460521258</v>
      </c>
      <c r="Y161" s="3">
        <f t="shared" si="25"/>
        <v>1.0832044156394587</v>
      </c>
      <c r="Z161" s="3">
        <f t="shared" si="25"/>
        <v>0.97348684328614632</v>
      </c>
      <c r="AA161" s="3">
        <f t="shared" si="25"/>
        <v>0.60179085158307832</v>
      </c>
      <c r="AB161" s="3">
        <f t="shared" si="25"/>
        <v>1.0426021835311916</v>
      </c>
    </row>
    <row r="162" spans="1:28" x14ac:dyDescent="0.3">
      <c r="A162" t="s">
        <v>99</v>
      </c>
      <c r="B162" s="9">
        <v>23.644933999999996</v>
      </c>
      <c r="C162" s="9">
        <v>23.860648333333334</v>
      </c>
      <c r="D162" s="9">
        <v>23.943797333333332</v>
      </c>
      <c r="E162" s="9">
        <v>23.865883</v>
      </c>
      <c r="F162" s="9">
        <v>25.669489166666665</v>
      </c>
      <c r="G162" s="9">
        <v>23.757552333333333</v>
      </c>
      <c r="I162" s="3">
        <f t="shared" si="26"/>
        <v>-8.0263074999999979</v>
      </c>
      <c r="J162" s="3">
        <f t="shared" si="27"/>
        <v>-8.0241915000000006</v>
      </c>
      <c r="K162" s="3">
        <f t="shared" si="28"/>
        <v>-7.9987213333333358</v>
      </c>
      <c r="L162" s="3">
        <f t="shared" si="29"/>
        <v>-8.0507804999999983</v>
      </c>
      <c r="M162" s="3">
        <f t="shared" si="30"/>
        <v>-7.315172000000004</v>
      </c>
      <c r="N162" s="3">
        <f t="shared" si="31"/>
        <v>-8.0206353333333347</v>
      </c>
      <c r="O162" s="3"/>
      <c r="P162" s="3"/>
      <c r="Q162" s="3">
        <f t="shared" si="32"/>
        <v>2.1159999999973422E-3</v>
      </c>
      <c r="R162" s="3">
        <f t="shared" si="33"/>
        <v>2.7586166666662137E-2</v>
      </c>
      <c r="S162" s="3">
        <f t="shared" si="34"/>
        <v>-2.4473000000000411E-2</v>
      </c>
      <c r="T162" s="3">
        <f t="shared" si="35"/>
        <v>0.71113549999999393</v>
      </c>
      <c r="U162" s="3">
        <f t="shared" si="36"/>
        <v>5.6721666666632586E-3</v>
      </c>
      <c r="V162" s="3"/>
      <c r="W162" s="3"/>
      <c r="X162" s="3">
        <f t="shared" si="25"/>
        <v>0.99853437564388237</v>
      </c>
      <c r="Y162" s="3">
        <f t="shared" si="25"/>
        <v>0.98106037825769743</v>
      </c>
      <c r="Z162" s="3">
        <f t="shared" si="25"/>
        <v>1.0171080862827118</v>
      </c>
      <c r="AA162" s="3">
        <f t="shared" si="25"/>
        <v>0.61083917724554282</v>
      </c>
      <c r="AB162" s="3">
        <f t="shared" si="25"/>
        <v>0.99607607246959839</v>
      </c>
    </row>
    <row r="163" spans="1:28" x14ac:dyDescent="0.3">
      <c r="A163" s="6" t="s">
        <v>149</v>
      </c>
      <c r="B163" s="9">
        <v>26.150876083373991</v>
      </c>
      <c r="C163" s="9">
        <v>26.315048383076981</v>
      </c>
      <c r="D163" s="9">
        <v>26.388126373291016</v>
      </c>
      <c r="E163" s="9">
        <v>26.313476562499989</v>
      </c>
      <c r="F163" s="9">
        <v>28.293666839599556</v>
      </c>
      <c r="G163" s="9">
        <v>26.26007113138834</v>
      </c>
      <c r="I163" s="3">
        <f t="shared" si="26"/>
        <v>-5.520365416626003</v>
      </c>
      <c r="J163" s="3">
        <f t="shared" si="27"/>
        <v>-5.5697914502563535</v>
      </c>
      <c r="K163" s="3">
        <f t="shared" si="28"/>
        <v>-5.5543922933756527</v>
      </c>
      <c r="L163" s="3">
        <f t="shared" si="29"/>
        <v>-5.6031869375000092</v>
      </c>
      <c r="M163" s="3">
        <f t="shared" si="30"/>
        <v>-4.6909943270671128</v>
      </c>
      <c r="N163" s="3">
        <f t="shared" si="31"/>
        <v>-5.5181165352783275</v>
      </c>
      <c r="O163" s="3"/>
      <c r="P163" s="3"/>
      <c r="Q163" s="3">
        <f t="shared" si="32"/>
        <v>-4.9426033630350474E-2</v>
      </c>
      <c r="R163" s="3">
        <f t="shared" si="33"/>
        <v>-3.4026876749649659E-2</v>
      </c>
      <c r="S163" s="3">
        <f t="shared" si="34"/>
        <v>-8.2821520874006183E-2</v>
      </c>
      <c r="T163" s="3">
        <f t="shared" si="35"/>
        <v>0.82937108955889016</v>
      </c>
      <c r="U163" s="3">
        <f t="shared" si="36"/>
        <v>2.2488813476755354E-3</v>
      </c>
      <c r="V163" s="3"/>
      <c r="W163" s="3"/>
      <c r="X163" s="3">
        <f t="shared" si="25"/>
        <v>1.0348531326809796</v>
      </c>
      <c r="Y163" s="3">
        <f t="shared" si="25"/>
        <v>1.0238659744062166</v>
      </c>
      <c r="Z163" s="3">
        <f t="shared" si="25"/>
        <v>1.0590873044495364</v>
      </c>
      <c r="AA163" s="3">
        <f t="shared" si="25"/>
        <v>0.56277451776744591</v>
      </c>
      <c r="AB163" s="3">
        <f t="shared" si="25"/>
        <v>0.9984424085411141</v>
      </c>
    </row>
    <row r="164" spans="1:28" x14ac:dyDescent="0.3">
      <c r="A164" t="s">
        <v>88</v>
      </c>
      <c r="B164" s="9">
        <v>25.251109499999998</v>
      </c>
      <c r="C164" s="9">
        <v>25.447690166666671</v>
      </c>
      <c r="D164" s="9">
        <v>25.520753500000001</v>
      </c>
      <c r="E164" s="9">
        <v>25.522456999999999</v>
      </c>
      <c r="F164" s="9">
        <v>27.280600333333336</v>
      </c>
      <c r="G164" s="9">
        <v>25.337145666666668</v>
      </c>
      <c r="I164" s="3">
        <f t="shared" si="26"/>
        <v>-6.4201319999999953</v>
      </c>
      <c r="J164" s="3">
        <f t="shared" si="27"/>
        <v>-6.437149666666663</v>
      </c>
      <c r="K164" s="3">
        <f t="shared" si="28"/>
        <v>-6.4217651666666669</v>
      </c>
      <c r="L164" s="3">
        <f t="shared" si="29"/>
        <v>-6.3942064999999992</v>
      </c>
      <c r="M164" s="3">
        <f t="shared" si="30"/>
        <v>-5.7040608333333331</v>
      </c>
      <c r="N164" s="3">
        <f t="shared" si="31"/>
        <v>-6.4410419999999995</v>
      </c>
      <c r="O164" s="3"/>
      <c r="P164" s="3"/>
      <c r="Q164" s="3">
        <f t="shared" si="32"/>
        <v>-1.7017666666667708E-2</v>
      </c>
      <c r="R164" s="3">
        <f t="shared" si="33"/>
        <v>-1.6331666666715705E-3</v>
      </c>
      <c r="S164" s="3">
        <f t="shared" si="34"/>
        <v>2.5925499999996049E-2</v>
      </c>
      <c r="T164" s="3">
        <f t="shared" si="35"/>
        <v>0.71607116666666215</v>
      </c>
      <c r="U164" s="3">
        <f t="shared" si="36"/>
        <v>-2.0910000000004203E-2</v>
      </c>
      <c r="V164" s="3"/>
      <c r="W164" s="3"/>
      <c r="X164" s="3">
        <f t="shared" si="25"/>
        <v>1.0118655918525465</v>
      </c>
      <c r="Y164" s="3">
        <f t="shared" si="25"/>
        <v>1.0011326658523878</v>
      </c>
      <c r="Z164" s="3">
        <f t="shared" si="25"/>
        <v>0.98219031373612753</v>
      </c>
      <c r="AA164" s="3">
        <f t="shared" si="25"/>
        <v>0.60875297943072126</v>
      </c>
      <c r="AB164" s="3">
        <f t="shared" si="25"/>
        <v>1.0145992506117034</v>
      </c>
    </row>
    <row r="165" spans="1:28" x14ac:dyDescent="0.3">
      <c r="A165" s="6" t="s">
        <v>151</v>
      </c>
      <c r="B165" s="9">
        <v>31.672240447997996</v>
      </c>
      <c r="C165" s="9">
        <v>31.792142868041974</v>
      </c>
      <c r="D165" s="9">
        <v>31.8300561269124</v>
      </c>
      <c r="E165" s="9">
        <v>31.948871231079053</v>
      </c>
      <c r="F165" s="9">
        <v>33.910981114705372</v>
      </c>
      <c r="G165" s="9">
        <v>31.623644002278613</v>
      </c>
      <c r="I165" s="3">
        <f t="shared" si="26"/>
        <v>9.989479980028193E-4</v>
      </c>
      <c r="J165" s="3">
        <f t="shared" si="27"/>
        <v>-9.2696965291359845E-2</v>
      </c>
      <c r="K165" s="3">
        <f t="shared" si="28"/>
        <v>-0.11246253975426868</v>
      </c>
      <c r="L165" s="3">
        <f t="shared" si="29"/>
        <v>3.2207731079054724E-2</v>
      </c>
      <c r="M165" s="3">
        <f t="shared" si="30"/>
        <v>0.92631994803870299</v>
      </c>
      <c r="N165" s="3">
        <f t="shared" si="31"/>
        <v>-0.15454366438805422</v>
      </c>
      <c r="O165" s="3"/>
      <c r="P165" s="3"/>
      <c r="Q165" s="3">
        <f t="shared" si="32"/>
        <v>-9.3695913289362665E-2</v>
      </c>
      <c r="R165" s="3">
        <f t="shared" si="33"/>
        <v>-0.11346148775227149</v>
      </c>
      <c r="S165" s="3">
        <f t="shared" si="34"/>
        <v>3.1208783081051905E-2</v>
      </c>
      <c r="T165" s="3">
        <f t="shared" si="35"/>
        <v>0.92532100004070017</v>
      </c>
      <c r="U165" s="3">
        <f t="shared" si="36"/>
        <v>-0.15554261238605704</v>
      </c>
      <c r="V165" s="3"/>
      <c r="W165" s="3"/>
      <c r="X165" s="3">
        <f t="shared" si="25"/>
        <v>1.0671003942787207</v>
      </c>
      <c r="Y165" s="3">
        <f t="shared" si="25"/>
        <v>1.0818207598140059</v>
      </c>
      <c r="Z165" s="3">
        <f t="shared" si="25"/>
        <v>0.97860001969508437</v>
      </c>
      <c r="AA165" s="3">
        <f t="shared" si="25"/>
        <v>0.52656334445434794</v>
      </c>
      <c r="AB165" s="3">
        <f t="shared" si="25"/>
        <v>1.1138404662684813</v>
      </c>
    </row>
    <row r="166" spans="1:28" x14ac:dyDescent="0.3">
      <c r="A166" s="6" t="s">
        <v>145</v>
      </c>
      <c r="B166" s="9">
        <v>30.1767578125</v>
      </c>
      <c r="C166" s="9">
        <v>30.328664105733214</v>
      </c>
      <c r="D166" s="9">
        <v>30.351772753397611</v>
      </c>
      <c r="E166" s="9">
        <v>30.439302444458008</v>
      </c>
      <c r="F166" s="9">
        <v>32.385854975382479</v>
      </c>
      <c r="G166" s="9">
        <v>30.220644048054982</v>
      </c>
      <c r="I166" s="3">
        <f t="shared" si="26"/>
        <v>-1.4944836874999936</v>
      </c>
      <c r="J166" s="3">
        <f t="shared" si="27"/>
        <v>-1.5561757276001202</v>
      </c>
      <c r="K166" s="3">
        <f t="shared" si="28"/>
        <v>-1.5907459132690569</v>
      </c>
      <c r="L166" s="3">
        <f t="shared" si="29"/>
        <v>-1.4773610555419907</v>
      </c>
      <c r="M166" s="3">
        <f t="shared" si="30"/>
        <v>-0.59880619128418999</v>
      </c>
      <c r="N166" s="3">
        <f t="shared" si="31"/>
        <v>-1.5575436186116853</v>
      </c>
      <c r="O166" s="3"/>
      <c r="P166" s="3"/>
      <c r="Q166" s="3">
        <f t="shared" si="32"/>
        <v>-6.1692040100126633E-2</v>
      </c>
      <c r="R166" s="3">
        <f t="shared" si="33"/>
        <v>-9.6262225769063292E-2</v>
      </c>
      <c r="S166" s="3">
        <f t="shared" si="34"/>
        <v>1.7122631958002899E-2</v>
      </c>
      <c r="T166" s="3">
        <f t="shared" si="35"/>
        <v>0.89567749621580361</v>
      </c>
      <c r="U166" s="3">
        <f t="shared" si="36"/>
        <v>-6.3059931111691725E-2</v>
      </c>
      <c r="V166" s="3"/>
      <c r="W166" s="3"/>
      <c r="X166" s="3">
        <f t="shared" si="25"/>
        <v>1.0436891161595692</v>
      </c>
      <c r="Y166" s="3">
        <f t="shared" si="25"/>
        <v>1.0690002761690693</v>
      </c>
      <c r="Z166" s="3">
        <f t="shared" si="25"/>
        <v>0.98820164881804828</v>
      </c>
      <c r="AA166" s="3">
        <f t="shared" si="25"/>
        <v>0.53749472596157233</v>
      </c>
      <c r="AB166" s="3">
        <f t="shared" si="25"/>
        <v>1.0446791590645297</v>
      </c>
    </row>
    <row r="167" spans="1:28" x14ac:dyDescent="0.3">
      <c r="A167" s="6" t="s">
        <v>161</v>
      </c>
      <c r="B167" s="9">
        <v>26.31883716583252</v>
      </c>
      <c r="C167" s="9">
        <v>26.55196984608968</v>
      </c>
      <c r="D167" s="9">
        <v>26.582202911376953</v>
      </c>
      <c r="E167" s="9">
        <v>26.623093605041504</v>
      </c>
      <c r="F167" s="9">
        <v>28.338305346171023</v>
      </c>
      <c r="G167" s="9">
        <v>26.420287450154621</v>
      </c>
      <c r="I167" s="3">
        <f t="shared" si="26"/>
        <v>-5.3524043341674741</v>
      </c>
      <c r="J167" s="3">
        <f t="shared" si="27"/>
        <v>-5.3328699872436545</v>
      </c>
      <c r="K167" s="3">
        <f t="shared" si="28"/>
        <v>-5.3603157552897152</v>
      </c>
      <c r="L167" s="3">
        <f t="shared" si="29"/>
        <v>-5.2935698949584946</v>
      </c>
      <c r="M167" s="3">
        <f t="shared" si="30"/>
        <v>-4.6463558204956463</v>
      </c>
      <c r="N167" s="3">
        <f t="shared" si="31"/>
        <v>-5.3579002165120464</v>
      </c>
      <c r="O167" s="3"/>
      <c r="P167" s="3"/>
      <c r="Q167" s="3">
        <f t="shared" si="32"/>
        <v>1.9534346923819612E-2</v>
      </c>
      <c r="R167" s="3">
        <f t="shared" si="33"/>
        <v>-7.9114211222410802E-3</v>
      </c>
      <c r="S167" s="3">
        <f t="shared" si="34"/>
        <v>5.8834439208979461E-2</v>
      </c>
      <c r="T167" s="3">
        <f t="shared" si="35"/>
        <v>0.70604851367182775</v>
      </c>
      <c r="U167" s="3">
        <f t="shared" si="36"/>
        <v>-5.4958823445723226E-3</v>
      </c>
      <c r="V167" s="3"/>
      <c r="W167" s="3"/>
      <c r="X167" s="3">
        <f t="shared" si="25"/>
        <v>0.98655107837110834</v>
      </c>
      <c r="Y167" s="3">
        <f t="shared" si="25"/>
        <v>1.0054988426847802</v>
      </c>
      <c r="Z167" s="3">
        <f t="shared" si="25"/>
        <v>0.96003942691782029</v>
      </c>
      <c r="AA167" s="3">
        <f t="shared" si="25"/>
        <v>0.61299681636564707</v>
      </c>
      <c r="AB167" s="3">
        <f t="shared" si="25"/>
        <v>1.0038167205494208</v>
      </c>
    </row>
    <row r="168" spans="1:28" x14ac:dyDescent="0.3">
      <c r="A168" t="s">
        <v>105</v>
      </c>
      <c r="B168" s="9">
        <v>26.382358</v>
      </c>
      <c r="C168" s="9">
        <v>26.536072333333333</v>
      </c>
      <c r="D168" s="9">
        <v>26.619328666666664</v>
      </c>
      <c r="E168" s="9">
        <v>26.597884000000004</v>
      </c>
      <c r="F168" s="9">
        <v>28.2409</v>
      </c>
      <c r="G168" s="9">
        <v>26.435658666666665</v>
      </c>
      <c r="I168" s="3">
        <f t="shared" si="26"/>
        <v>-5.2888834999999936</v>
      </c>
      <c r="J168" s="3">
        <f t="shared" si="27"/>
        <v>-5.348767500000001</v>
      </c>
      <c r="K168" s="3">
        <f t="shared" si="28"/>
        <v>-5.3231900000000039</v>
      </c>
      <c r="L168" s="3">
        <f t="shared" si="29"/>
        <v>-5.3187794999999944</v>
      </c>
      <c r="M168" s="3">
        <f t="shared" si="30"/>
        <v>-4.743761166666669</v>
      </c>
      <c r="N168" s="3">
        <f t="shared" si="31"/>
        <v>-5.3425290000000025</v>
      </c>
      <c r="O168" s="3"/>
      <c r="P168" s="3"/>
      <c r="Q168" s="3">
        <f t="shared" si="32"/>
        <v>-5.9884000000007376E-2</v>
      </c>
      <c r="R168" s="3">
        <f t="shared" si="33"/>
        <v>-3.4306500000010232E-2</v>
      </c>
      <c r="S168" s="3">
        <f t="shared" si="34"/>
        <v>-2.9896000000000811E-2</v>
      </c>
      <c r="T168" s="3">
        <f t="shared" si="35"/>
        <v>0.5451223333333246</v>
      </c>
      <c r="U168" s="3">
        <f t="shared" si="36"/>
        <v>-5.3645500000008894E-2</v>
      </c>
      <c r="V168" s="3"/>
      <c r="W168" s="3"/>
      <c r="X168" s="3">
        <f t="shared" si="25"/>
        <v>1.0423819446752514</v>
      </c>
      <c r="Y168" s="3">
        <f t="shared" si="25"/>
        <v>1.024064439411225</v>
      </c>
      <c r="Z168" s="3">
        <f t="shared" si="25"/>
        <v>1.0209385263456854</v>
      </c>
      <c r="AA168" s="3">
        <f t="shared" si="25"/>
        <v>0.68533328718637265</v>
      </c>
      <c r="AB168" s="3">
        <f t="shared" si="25"/>
        <v>1.0378842095983909</v>
      </c>
    </row>
    <row r="169" spans="1:28" x14ac:dyDescent="0.3">
      <c r="A169" s="6" t="s">
        <v>140</v>
      </c>
      <c r="B169" s="9">
        <v>30.385109519958448</v>
      </c>
      <c r="C169" s="9">
        <v>30.559077835082991</v>
      </c>
      <c r="D169" s="9">
        <v>30.594011878967269</v>
      </c>
      <c r="E169" s="9">
        <v>30.591850471496553</v>
      </c>
      <c r="F169" s="9">
        <v>32.559588177998855</v>
      </c>
      <c r="G169" s="9">
        <v>30.448785527547187</v>
      </c>
      <c r="I169" s="3">
        <f t="shared" si="26"/>
        <v>-1.2861319800415458</v>
      </c>
      <c r="J169" s="3">
        <f t="shared" si="27"/>
        <v>-1.3257619982503428</v>
      </c>
      <c r="K169" s="3">
        <f t="shared" si="28"/>
        <v>-1.3485067876993995</v>
      </c>
      <c r="L169" s="3">
        <f t="shared" si="29"/>
        <v>-1.3248130285034456</v>
      </c>
      <c r="M169" s="3">
        <f t="shared" si="30"/>
        <v>-0.4250729886678144</v>
      </c>
      <c r="N169" s="3">
        <f t="shared" si="31"/>
        <v>-1.3294021391194804</v>
      </c>
      <c r="O169" s="3"/>
      <c r="P169" s="3"/>
      <c r="Q169" s="3">
        <f t="shared" si="32"/>
        <v>-3.9630018208796969E-2</v>
      </c>
      <c r="R169" s="3">
        <f t="shared" si="33"/>
        <v>-6.2374807657853637E-2</v>
      </c>
      <c r="S169" s="3">
        <f t="shared" si="34"/>
        <v>-3.8681048461899792E-2</v>
      </c>
      <c r="T169" s="3">
        <f t="shared" si="35"/>
        <v>0.86105899137373143</v>
      </c>
      <c r="U169" s="3">
        <f t="shared" si="36"/>
        <v>-4.3270159077934522E-2</v>
      </c>
      <c r="V169" s="3"/>
      <c r="W169" s="3"/>
      <c r="X169" s="3">
        <f t="shared" si="25"/>
        <v>1.0278501987835593</v>
      </c>
      <c r="Y169" s="3">
        <f t="shared" si="25"/>
        <v>1.0441831677065321</v>
      </c>
      <c r="Z169" s="3">
        <f t="shared" si="25"/>
        <v>1.0271743262055852</v>
      </c>
      <c r="AA169" s="3">
        <f t="shared" si="25"/>
        <v>0.55054828683203083</v>
      </c>
      <c r="AB169" s="3">
        <f t="shared" si="25"/>
        <v>1.0304468970434275</v>
      </c>
    </row>
    <row r="170" spans="1:28" x14ac:dyDescent="0.3">
      <c r="A170" t="s">
        <v>56</v>
      </c>
      <c r="B170" s="9">
        <v>28.215732000000003</v>
      </c>
      <c r="C170" s="9">
        <v>28.408429666666667</v>
      </c>
      <c r="D170" s="9">
        <v>28.478573999999998</v>
      </c>
      <c r="E170" s="9">
        <v>28.448850000000004</v>
      </c>
      <c r="F170" s="9">
        <v>30.215803166666664</v>
      </c>
      <c r="G170" s="9">
        <v>28.32227</v>
      </c>
      <c r="I170" s="3">
        <f t="shared" si="26"/>
        <v>-3.4555094999999909</v>
      </c>
      <c r="J170" s="3">
        <f t="shared" si="27"/>
        <v>-3.4764101666666676</v>
      </c>
      <c r="K170" s="3">
        <f t="shared" si="28"/>
        <v>-3.46394466666667</v>
      </c>
      <c r="L170" s="3">
        <f t="shared" si="29"/>
        <v>-3.4678134999999948</v>
      </c>
      <c r="M170" s="3">
        <f t="shared" si="30"/>
        <v>-2.7688580000000051</v>
      </c>
      <c r="N170" s="3">
        <f t="shared" si="31"/>
        <v>-3.455917666666668</v>
      </c>
      <c r="O170" s="3"/>
      <c r="P170" s="3"/>
      <c r="Q170" s="3">
        <f t="shared" si="32"/>
        <v>-2.0900666666676671E-2</v>
      </c>
      <c r="R170" s="3">
        <f t="shared" si="33"/>
        <v>-8.4351666666790948E-3</v>
      </c>
      <c r="S170" s="3">
        <f t="shared" si="34"/>
        <v>-1.2304000000003867E-2</v>
      </c>
      <c r="T170" s="3">
        <f t="shared" si="35"/>
        <v>0.68665149999998576</v>
      </c>
      <c r="U170" s="3">
        <f t="shared" si="36"/>
        <v>-4.0816666667709001E-4</v>
      </c>
      <c r="V170" s="3"/>
      <c r="W170" s="3"/>
      <c r="X170" s="3">
        <f t="shared" si="25"/>
        <v>1.0145926868112465</v>
      </c>
      <c r="Y170" s="3">
        <f t="shared" si="25"/>
        <v>1.0058639379589662</v>
      </c>
      <c r="Z170" s="3">
        <f t="shared" si="25"/>
        <v>1.0085649540273547</v>
      </c>
      <c r="AA170" s="3">
        <f t="shared" si="25"/>
        <v>0.62129420370824584</v>
      </c>
      <c r="AB170" s="3">
        <f t="shared" si="25"/>
        <v>1.0002829595997231</v>
      </c>
    </row>
    <row r="171" spans="1:28" x14ac:dyDescent="0.3">
      <c r="A171" s="6" t="s">
        <v>138</v>
      </c>
      <c r="B171" s="9">
        <v>32.696146011352496</v>
      </c>
      <c r="C171" s="9">
        <v>32.801418685913056</v>
      </c>
      <c r="D171" s="9">
        <v>32.88500544230142</v>
      </c>
      <c r="E171" s="9">
        <v>32.869161987304651</v>
      </c>
      <c r="F171" s="9">
        <v>34.875075912475559</v>
      </c>
      <c r="G171" s="9">
        <v>32.759545898437494</v>
      </c>
      <c r="I171" s="3">
        <f t="shared" si="26"/>
        <v>1.0249045113525028</v>
      </c>
      <c r="J171" s="3">
        <f t="shared" si="27"/>
        <v>0.91657885257972183</v>
      </c>
      <c r="K171" s="3">
        <f t="shared" si="28"/>
        <v>0.94248677563475169</v>
      </c>
      <c r="L171" s="3">
        <f t="shared" si="29"/>
        <v>0.95249848730465203</v>
      </c>
      <c r="M171" s="3">
        <f t="shared" si="30"/>
        <v>1.89041474580889</v>
      </c>
      <c r="N171" s="3">
        <f t="shared" si="31"/>
        <v>0.98135823177082671</v>
      </c>
      <c r="O171" s="3"/>
      <c r="P171" s="3"/>
      <c r="Q171" s="3">
        <f t="shared" si="32"/>
        <v>-0.108325658772781</v>
      </c>
      <c r="R171" s="3">
        <f t="shared" si="33"/>
        <v>-8.2417735717751128E-2</v>
      </c>
      <c r="S171" s="3">
        <f t="shared" si="34"/>
        <v>-7.2406024047850792E-2</v>
      </c>
      <c r="T171" s="3">
        <f t="shared" si="35"/>
        <v>0.8655102344563872</v>
      </c>
      <c r="U171" s="3">
        <f t="shared" si="36"/>
        <v>-4.3546279581676117E-2</v>
      </c>
      <c r="V171" s="3"/>
      <c r="W171" s="3"/>
      <c r="X171" s="3">
        <f t="shared" si="25"/>
        <v>1.077976448624077</v>
      </c>
      <c r="Y171" s="3">
        <f t="shared" si="25"/>
        <v>1.0587909258794495</v>
      </c>
      <c r="Z171" s="3">
        <f t="shared" si="25"/>
        <v>1.0514687869630646</v>
      </c>
      <c r="AA171" s="3">
        <f t="shared" si="25"/>
        <v>0.54885226131582965</v>
      </c>
      <c r="AB171" s="3">
        <f t="shared" si="25"/>
        <v>1.030644135363467</v>
      </c>
    </row>
    <row r="172" spans="1:28" x14ac:dyDescent="0.3">
      <c r="A172" t="s">
        <v>66</v>
      </c>
      <c r="B172" s="9">
        <v>27.314312999999999</v>
      </c>
      <c r="C172" s="9">
        <v>27.477992</v>
      </c>
      <c r="D172" s="9">
        <v>27.545782000000003</v>
      </c>
      <c r="E172" s="9">
        <v>27.530188999999996</v>
      </c>
      <c r="F172" s="9">
        <v>29.450248333333331</v>
      </c>
      <c r="G172" s="9">
        <v>27.36848333333333</v>
      </c>
      <c r="I172" s="3">
        <f t="shared" si="26"/>
        <v>-4.3569284999999951</v>
      </c>
      <c r="J172" s="3">
        <f t="shared" si="27"/>
        <v>-4.4068478333333339</v>
      </c>
      <c r="K172" s="3">
        <f t="shared" si="28"/>
        <v>-4.3967366666666656</v>
      </c>
      <c r="L172" s="3">
        <f t="shared" si="29"/>
        <v>-4.3864745000000021</v>
      </c>
      <c r="M172" s="3">
        <f t="shared" si="30"/>
        <v>-3.534412833333338</v>
      </c>
      <c r="N172" s="3">
        <f t="shared" si="31"/>
        <v>-4.4097043333333374</v>
      </c>
      <c r="O172" s="3"/>
      <c r="P172" s="3"/>
      <c r="Q172" s="3">
        <f t="shared" si="32"/>
        <v>-4.9919333333338756E-2</v>
      </c>
      <c r="R172" s="3">
        <f t="shared" si="33"/>
        <v>-3.980816666667053E-2</v>
      </c>
      <c r="S172" s="3">
        <f t="shared" si="34"/>
        <v>-2.9546000000006956E-2</v>
      </c>
      <c r="T172" s="3">
        <f t="shared" si="35"/>
        <v>0.8225156666666571</v>
      </c>
      <c r="U172" s="3">
        <f t="shared" si="36"/>
        <v>-5.2775833333342348E-2</v>
      </c>
      <c r="V172" s="3"/>
      <c r="W172" s="3"/>
      <c r="X172" s="3">
        <f t="shared" ref="X172:AB189" si="37">2^-Q172</f>
        <v>1.0352070397886344</v>
      </c>
      <c r="Y172" s="3">
        <f t="shared" si="37"/>
        <v>1.0279771287504649</v>
      </c>
      <c r="Z172" s="3">
        <f t="shared" si="37"/>
        <v>1.0206908751558095</v>
      </c>
      <c r="AA172" s="3">
        <f t="shared" si="37"/>
        <v>0.56545508304991299</v>
      </c>
      <c r="AB172" s="3">
        <f t="shared" si="37"/>
        <v>1.0372587542670684</v>
      </c>
    </row>
    <row r="173" spans="1:28" x14ac:dyDescent="0.3">
      <c r="A173" s="6" t="s">
        <v>177</v>
      </c>
      <c r="B173" s="9">
        <v>23.36795692443847</v>
      </c>
      <c r="C173" s="9">
        <v>23.675910250345861</v>
      </c>
      <c r="D173" s="9">
        <v>23.730343691507965</v>
      </c>
      <c r="E173" s="9">
        <v>23.655500221252435</v>
      </c>
      <c r="F173" s="9">
        <v>25.393396377563477</v>
      </c>
      <c r="G173" s="9">
        <v>23.480555089314766</v>
      </c>
      <c r="I173" s="3">
        <f t="shared" si="26"/>
        <v>-8.3032845755615234</v>
      </c>
      <c r="J173" s="3">
        <f t="shared" si="27"/>
        <v>-8.2089295829874729</v>
      </c>
      <c r="K173" s="3">
        <f t="shared" si="28"/>
        <v>-8.2121749751587032</v>
      </c>
      <c r="L173" s="3">
        <f t="shared" si="29"/>
        <v>-8.2611632787475635</v>
      </c>
      <c r="M173" s="3">
        <f t="shared" si="30"/>
        <v>-7.5912647891031924</v>
      </c>
      <c r="N173" s="3">
        <f t="shared" si="31"/>
        <v>-8.2976325773519015</v>
      </c>
      <c r="O173" s="3"/>
      <c r="P173" s="3"/>
      <c r="Q173" s="3">
        <f t="shared" si="32"/>
        <v>9.4354992574050556E-2</v>
      </c>
      <c r="R173" s="3">
        <f t="shared" si="33"/>
        <v>9.1109600402820234E-2</v>
      </c>
      <c r="S173" s="3">
        <f t="shared" si="34"/>
        <v>4.212129681395993E-2</v>
      </c>
      <c r="T173" s="3">
        <f t="shared" si="35"/>
        <v>0.71201978645833108</v>
      </c>
      <c r="U173" s="3">
        <f t="shared" si="36"/>
        <v>5.6519982096219223E-3</v>
      </c>
      <c r="V173" s="3"/>
      <c r="W173" s="3"/>
      <c r="X173" s="3">
        <f t="shared" si="37"/>
        <v>0.93669093437332329</v>
      </c>
      <c r="Y173" s="3">
        <f t="shared" si="37"/>
        <v>0.93880042467952296</v>
      </c>
      <c r="Z173" s="3">
        <f t="shared" si="37"/>
        <v>0.97122583479658187</v>
      </c>
      <c r="AA173" s="3">
        <f t="shared" si="37"/>
        <v>0.61046488379534392</v>
      </c>
      <c r="AB173" s="3">
        <f t="shared" si="37"/>
        <v>0.99608999742070059</v>
      </c>
    </row>
    <row r="174" spans="1:28" x14ac:dyDescent="0.3">
      <c r="A174" t="s">
        <v>30</v>
      </c>
      <c r="B174" s="9">
        <v>25.719841000000002</v>
      </c>
      <c r="C174" s="9">
        <v>26.052210500000001</v>
      </c>
      <c r="D174" s="9">
        <v>26.035622499999999</v>
      </c>
      <c r="E174" s="9">
        <v>26.034477999999996</v>
      </c>
      <c r="F174" s="9">
        <v>27.873706499999997</v>
      </c>
      <c r="G174" s="9">
        <v>25.888600999999998</v>
      </c>
      <c r="I174" s="3">
        <f t="shared" si="26"/>
        <v>-5.9514004999999912</v>
      </c>
      <c r="J174" s="3">
        <f t="shared" si="27"/>
        <v>-5.8326293333333332</v>
      </c>
      <c r="K174" s="3">
        <f t="shared" si="28"/>
        <v>-5.9068961666666695</v>
      </c>
      <c r="L174" s="3">
        <f t="shared" si="29"/>
        <v>-5.8821855000000021</v>
      </c>
      <c r="M174" s="3">
        <f t="shared" si="30"/>
        <v>-5.1109546666666716</v>
      </c>
      <c r="N174" s="3">
        <f t="shared" si="31"/>
        <v>-5.8895866666666699</v>
      </c>
      <c r="O174" s="3"/>
      <c r="P174" s="3"/>
      <c r="Q174" s="3">
        <f t="shared" si="32"/>
        <v>0.11877116666665799</v>
      </c>
      <c r="R174" s="3">
        <f t="shared" si="33"/>
        <v>4.4504333333321711E-2</v>
      </c>
      <c r="S174" s="3">
        <f t="shared" si="34"/>
        <v>6.9214999999989146E-2</v>
      </c>
      <c r="T174" s="3">
        <f t="shared" si="35"/>
        <v>0.84044583333331957</v>
      </c>
      <c r="U174" s="3">
        <f t="shared" si="36"/>
        <v>6.1813833333321355E-2</v>
      </c>
      <c r="V174" s="3"/>
      <c r="W174" s="3"/>
      <c r="X174" s="3">
        <f t="shared" si="37"/>
        <v>0.92097176572262462</v>
      </c>
      <c r="Y174" s="3">
        <f t="shared" si="37"/>
        <v>0.9696228930056221</v>
      </c>
      <c r="Z174" s="3">
        <f t="shared" si="37"/>
        <v>0.95315648899075256</v>
      </c>
      <c r="AA174" s="3">
        <f t="shared" si="37"/>
        <v>0.55847095913737321</v>
      </c>
      <c r="AB174" s="3">
        <f t="shared" si="37"/>
        <v>0.95805883902141298</v>
      </c>
    </row>
    <row r="175" spans="1:28" x14ac:dyDescent="0.3">
      <c r="A175" s="6" t="s">
        <v>170</v>
      </c>
      <c r="B175" s="9">
        <v>34.895748138427713</v>
      </c>
      <c r="C175" s="9">
        <v>35.033696746826159</v>
      </c>
      <c r="D175" s="9">
        <v>35.133774185180663</v>
      </c>
      <c r="E175" s="9">
        <v>34.960089874267567</v>
      </c>
      <c r="F175" s="9">
        <v>36.853036371866814</v>
      </c>
      <c r="G175" s="9">
        <v>34.981174723307277</v>
      </c>
      <c r="I175" s="3">
        <f t="shared" si="26"/>
        <v>3.2245066384277195</v>
      </c>
      <c r="J175" s="3">
        <f t="shared" si="27"/>
        <v>3.1488569134928248</v>
      </c>
      <c r="K175" s="3">
        <f t="shared" si="28"/>
        <v>3.1912555185139944</v>
      </c>
      <c r="L175" s="3">
        <f t="shared" si="29"/>
        <v>3.0434263742675682</v>
      </c>
      <c r="M175" s="3">
        <f t="shared" si="30"/>
        <v>3.8683752052001452</v>
      </c>
      <c r="N175" s="3">
        <f t="shared" si="31"/>
        <v>3.2029870566406089</v>
      </c>
      <c r="O175" s="3"/>
      <c r="P175" s="3"/>
      <c r="Q175" s="3">
        <f t="shared" si="32"/>
        <v>-7.5649724934894635E-2</v>
      </c>
      <c r="R175" s="3">
        <f t="shared" si="33"/>
        <v>-3.3251119913725091E-2</v>
      </c>
      <c r="S175" s="3">
        <f t="shared" si="34"/>
        <v>-0.18108026416015122</v>
      </c>
      <c r="T175" s="3">
        <f t="shared" si="35"/>
        <v>0.64386856677242577</v>
      </c>
      <c r="U175" s="3">
        <f t="shared" si="36"/>
        <v>-2.1519581787110553E-2</v>
      </c>
      <c r="V175" s="3"/>
      <c r="W175" s="3"/>
      <c r="X175" s="3">
        <f t="shared" si="37"/>
        <v>1.0538355292084924</v>
      </c>
      <c r="Y175" s="3">
        <f t="shared" si="37"/>
        <v>1.0233155756737826</v>
      </c>
      <c r="Z175" s="3">
        <f t="shared" si="37"/>
        <v>1.1337324860904991</v>
      </c>
      <c r="AA175" s="3">
        <f t="shared" si="37"/>
        <v>0.63999450941167357</v>
      </c>
      <c r="AB175" s="3">
        <f t="shared" si="37"/>
        <v>1.0150280397103424</v>
      </c>
    </row>
    <row r="176" spans="1:28" x14ac:dyDescent="0.3">
      <c r="A176" t="s">
        <v>114</v>
      </c>
      <c r="B176" s="9">
        <v>22.6376135</v>
      </c>
      <c r="C176" s="9">
        <v>22.79775166666667</v>
      </c>
      <c r="D176" s="9">
        <v>22.899874999999998</v>
      </c>
      <c r="E176" s="9">
        <v>22.7084765</v>
      </c>
      <c r="F176" s="9">
        <v>24.536832</v>
      </c>
      <c r="G176" s="9">
        <v>22.789769333333329</v>
      </c>
      <c r="I176" s="3">
        <f t="shared" si="26"/>
        <v>-9.0336279999999931</v>
      </c>
      <c r="J176" s="3">
        <f t="shared" si="27"/>
        <v>-9.0870881666666641</v>
      </c>
      <c r="K176" s="3">
        <f t="shared" si="28"/>
        <v>-9.0426436666666703</v>
      </c>
      <c r="L176" s="3">
        <f t="shared" si="29"/>
        <v>-9.2081869999999988</v>
      </c>
      <c r="M176" s="3">
        <f t="shared" si="30"/>
        <v>-8.4478291666666685</v>
      </c>
      <c r="N176" s="3">
        <f t="shared" si="31"/>
        <v>-8.9884183333333389</v>
      </c>
      <c r="O176" s="3"/>
      <c r="P176" s="3"/>
      <c r="Q176" s="3">
        <f t="shared" si="32"/>
        <v>-5.3460166666670972E-2</v>
      </c>
      <c r="R176" s="3">
        <f t="shared" si="33"/>
        <v>-9.0156666666771912E-3</v>
      </c>
      <c r="S176" s="3">
        <f t="shared" si="34"/>
        <v>-0.17455900000000568</v>
      </c>
      <c r="T176" s="3">
        <f t="shared" si="35"/>
        <v>0.58579883333332461</v>
      </c>
      <c r="U176" s="3">
        <f t="shared" si="36"/>
        <v>4.5209666666654158E-2</v>
      </c>
      <c r="V176" s="3"/>
      <c r="W176" s="3"/>
      <c r="X176" s="3">
        <f t="shared" si="37"/>
        <v>1.037750888154833</v>
      </c>
      <c r="Y176" s="3">
        <f t="shared" si="37"/>
        <v>1.0062687508185686</v>
      </c>
      <c r="Z176" s="3">
        <f t="shared" si="37"/>
        <v>1.128619358069487</v>
      </c>
      <c r="AA176" s="3">
        <f t="shared" si="37"/>
        <v>0.66628031093491291</v>
      </c>
      <c r="AB176" s="3">
        <f t="shared" si="37"/>
        <v>0.96914896041836296</v>
      </c>
    </row>
    <row r="177" spans="1:28" x14ac:dyDescent="0.3">
      <c r="A177" s="6" t="s">
        <v>141</v>
      </c>
      <c r="B177" s="9">
        <v>30.612535476684545</v>
      </c>
      <c r="C177" s="9">
        <v>30.808797264099084</v>
      </c>
      <c r="D177" s="9">
        <v>30.842896588643352</v>
      </c>
      <c r="E177" s="9">
        <v>30.794176483154249</v>
      </c>
      <c r="F177" s="9">
        <v>32.839705085754375</v>
      </c>
      <c r="G177" s="9">
        <v>30.7024131774902</v>
      </c>
      <c r="I177" s="3">
        <f t="shared" si="26"/>
        <v>-1.0587060233154482</v>
      </c>
      <c r="J177" s="3">
        <f t="shared" si="27"/>
        <v>-1.0760425692342501</v>
      </c>
      <c r="K177" s="3">
        <f t="shared" si="28"/>
        <v>-1.0996220780233159</v>
      </c>
      <c r="L177" s="3">
        <f t="shared" si="29"/>
        <v>-1.1224870168457493</v>
      </c>
      <c r="M177" s="3">
        <f t="shared" si="30"/>
        <v>-0.14495608091229428</v>
      </c>
      <c r="N177" s="3">
        <f t="shared" si="31"/>
        <v>-1.0757744891764673</v>
      </c>
      <c r="O177" s="3"/>
      <c r="P177" s="3"/>
      <c r="Q177" s="3">
        <f t="shared" si="32"/>
        <v>-1.733654591880196E-2</v>
      </c>
      <c r="R177" s="3">
        <f t="shared" si="33"/>
        <v>-4.0916054707867744E-2</v>
      </c>
      <c r="S177" s="3">
        <f t="shared" si="34"/>
        <v>-6.3780993530301089E-2</v>
      </c>
      <c r="T177" s="3">
        <f t="shared" si="35"/>
        <v>0.91374994240315388</v>
      </c>
      <c r="U177" s="3">
        <f t="shared" si="36"/>
        <v>-1.7068465861019178E-2</v>
      </c>
      <c r="V177" s="3"/>
      <c r="W177" s="3"/>
      <c r="X177" s="3">
        <f t="shared" si="37"/>
        <v>1.0120892694807411</v>
      </c>
      <c r="Y177" s="3">
        <f t="shared" si="37"/>
        <v>1.0287668458690258</v>
      </c>
      <c r="Z177" s="3">
        <f t="shared" si="37"/>
        <v>1.0452014227005766</v>
      </c>
      <c r="AA177" s="3">
        <f t="shared" si="37"/>
        <v>0.53080359894794804</v>
      </c>
      <c r="AB177" s="3">
        <f t="shared" si="37"/>
        <v>1.0119012216012995</v>
      </c>
    </row>
    <row r="178" spans="1:28" x14ac:dyDescent="0.3">
      <c r="A178" t="s">
        <v>57</v>
      </c>
      <c r="B178" s="9">
        <v>24.973020000000002</v>
      </c>
      <c r="C178" s="9">
        <v>25.279950500000002</v>
      </c>
      <c r="D178" s="9">
        <v>25.291733666666669</v>
      </c>
      <c r="E178" s="9">
        <v>25.262446000000001</v>
      </c>
      <c r="F178" s="9">
        <v>27.109123833333332</v>
      </c>
      <c r="G178" s="9">
        <v>25.129346333333331</v>
      </c>
      <c r="I178" s="3">
        <f t="shared" si="26"/>
        <v>-6.6982214999999918</v>
      </c>
      <c r="J178" s="3">
        <f t="shared" si="27"/>
        <v>-6.6048893333333325</v>
      </c>
      <c r="K178" s="3">
        <f t="shared" si="28"/>
        <v>-6.6507849999999991</v>
      </c>
      <c r="L178" s="3">
        <f t="shared" si="29"/>
        <v>-6.6542174999999979</v>
      </c>
      <c r="M178" s="3">
        <f t="shared" si="30"/>
        <v>-5.8755373333333374</v>
      </c>
      <c r="N178" s="3">
        <f t="shared" si="31"/>
        <v>-6.6488413333333369</v>
      </c>
      <c r="O178" s="3"/>
      <c r="P178" s="3"/>
      <c r="Q178" s="3">
        <f t="shared" si="32"/>
        <v>9.3332166666659333E-2</v>
      </c>
      <c r="R178" s="3">
        <f t="shared" si="33"/>
        <v>4.7436499999992776E-2</v>
      </c>
      <c r="S178" s="3">
        <f t="shared" si="34"/>
        <v>4.4003999999993937E-2</v>
      </c>
      <c r="T178" s="3">
        <f t="shared" si="35"/>
        <v>0.82268416666665445</v>
      </c>
      <c r="U178" s="3">
        <f t="shared" si="36"/>
        <v>4.9380166666654901E-2</v>
      </c>
      <c r="V178" s="3"/>
      <c r="W178" s="3"/>
      <c r="X178" s="3">
        <f t="shared" si="37"/>
        <v>0.93735525457235569</v>
      </c>
      <c r="Y178" s="3">
        <f t="shared" si="37"/>
        <v>0.96765421035605803</v>
      </c>
      <c r="Z178" s="3">
        <f t="shared" si="37"/>
        <v>0.96995922104001342</v>
      </c>
      <c r="AA178" s="3">
        <f t="shared" si="37"/>
        <v>0.56538904441047189</v>
      </c>
      <c r="AB178" s="3">
        <f t="shared" si="37"/>
        <v>0.96635141884451436</v>
      </c>
    </row>
    <row r="179" spans="1:28" x14ac:dyDescent="0.3">
      <c r="A179" s="6" t="s">
        <v>185</v>
      </c>
      <c r="B179" s="9">
        <v>30.855113601684522</v>
      </c>
      <c r="C179" s="9">
        <v>31.020977973937949</v>
      </c>
      <c r="D179" s="9">
        <v>31.036107126871684</v>
      </c>
      <c r="E179" s="9">
        <v>31.043704605102491</v>
      </c>
      <c r="F179" s="9">
        <v>32.747673670450794</v>
      </c>
      <c r="G179" s="9">
        <v>30.918869654337502</v>
      </c>
      <c r="I179" s="3">
        <f t="shared" si="26"/>
        <v>-0.81612789831547161</v>
      </c>
      <c r="J179" s="3">
        <f t="shared" si="27"/>
        <v>-0.86386185939538507</v>
      </c>
      <c r="K179" s="3">
        <f t="shared" si="28"/>
        <v>-0.90641153979498412</v>
      </c>
      <c r="L179" s="3">
        <f t="shared" si="29"/>
        <v>-0.87295889489750778</v>
      </c>
      <c r="M179" s="3">
        <f t="shared" si="30"/>
        <v>-0.23698749621587467</v>
      </c>
      <c r="N179" s="3">
        <f t="shared" si="31"/>
        <v>-0.85931801232916527</v>
      </c>
      <c r="O179" s="3"/>
      <c r="P179" s="3"/>
      <c r="Q179" s="3">
        <f t="shared" si="32"/>
        <v>-4.7733961079913456E-2</v>
      </c>
      <c r="R179" s="3">
        <f t="shared" si="33"/>
        <v>-9.0283641479512511E-2</v>
      </c>
      <c r="S179" s="3">
        <f t="shared" si="34"/>
        <v>-5.6830996582036164E-2</v>
      </c>
      <c r="T179" s="3">
        <f t="shared" si="35"/>
        <v>0.57914040209959694</v>
      </c>
      <c r="U179" s="3">
        <f t="shared" si="36"/>
        <v>-4.3190114013693659E-2</v>
      </c>
      <c r="V179" s="3"/>
      <c r="W179" s="3"/>
      <c r="X179" s="3">
        <f t="shared" si="37"/>
        <v>1.0336401111697566</v>
      </c>
      <c r="Y179" s="3">
        <f t="shared" si="37"/>
        <v>1.0645794638359187</v>
      </c>
      <c r="Z179" s="3">
        <f t="shared" si="37"/>
        <v>1.0401784084727421</v>
      </c>
      <c r="AA179" s="3">
        <f t="shared" si="37"/>
        <v>0.66936248341796345</v>
      </c>
      <c r="AB179" s="3">
        <f t="shared" si="37"/>
        <v>1.0303897263333361</v>
      </c>
    </row>
    <row r="180" spans="1:28" x14ac:dyDescent="0.3">
      <c r="A180" t="s">
        <v>63</v>
      </c>
      <c r="B180" s="9">
        <v>34.925916000000001</v>
      </c>
      <c r="C180" s="9">
        <v>35.157969166666668</v>
      </c>
      <c r="D180" s="9">
        <v>35.219139166666672</v>
      </c>
      <c r="E180" s="9">
        <v>35.105585500000004</v>
      </c>
      <c r="F180" s="9">
        <v>36.9158495</v>
      </c>
      <c r="G180" s="9">
        <v>35.033796333333335</v>
      </c>
      <c r="I180" s="3">
        <f t="shared" si="26"/>
        <v>3.2546745000000072</v>
      </c>
      <c r="J180" s="3">
        <f t="shared" si="27"/>
        <v>3.2731293333333333</v>
      </c>
      <c r="K180" s="3">
        <f t="shared" si="28"/>
        <v>3.2766205000000035</v>
      </c>
      <c r="L180" s="3">
        <f t="shared" si="29"/>
        <v>3.1889220000000051</v>
      </c>
      <c r="M180" s="3">
        <f t="shared" si="30"/>
        <v>3.9311883333333313</v>
      </c>
      <c r="N180" s="3">
        <f t="shared" si="31"/>
        <v>3.2556086666666673</v>
      </c>
      <c r="O180" s="3"/>
      <c r="P180" s="3"/>
      <c r="Q180" s="3">
        <f t="shared" si="32"/>
        <v>1.8454833333326093E-2</v>
      </c>
      <c r="R180" s="3">
        <f t="shared" si="33"/>
        <v>2.1945999999996246E-2</v>
      </c>
      <c r="S180" s="3">
        <f t="shared" si="34"/>
        <v>-6.5752500000002101E-2</v>
      </c>
      <c r="T180" s="3">
        <f t="shared" si="35"/>
        <v>0.67651383333332404</v>
      </c>
      <c r="U180" s="3">
        <f t="shared" si="36"/>
        <v>9.3416666666001902E-4</v>
      </c>
      <c r="V180" s="3"/>
      <c r="W180" s="3"/>
      <c r="X180" s="3">
        <f t="shared" si="37"/>
        <v>0.98728955311017075</v>
      </c>
      <c r="Y180" s="3">
        <f t="shared" si="37"/>
        <v>0.98490330708495966</v>
      </c>
      <c r="Z180" s="3">
        <f t="shared" si="37"/>
        <v>1.0466307129630081</v>
      </c>
      <c r="AA180" s="3">
        <f t="shared" si="37"/>
        <v>0.62567534777615019</v>
      </c>
      <c r="AB180" s="3">
        <f t="shared" si="37"/>
        <v>0.99935269460142284</v>
      </c>
    </row>
    <row r="181" spans="1:28" x14ac:dyDescent="0.3">
      <c r="A181" t="s">
        <v>52</v>
      </c>
      <c r="B181" s="9">
        <v>34.440457000000002</v>
      </c>
      <c r="C181" s="9">
        <v>34.710895666666666</v>
      </c>
      <c r="D181" s="9">
        <v>34.743076666666667</v>
      </c>
      <c r="E181" s="9">
        <v>34.690219999999997</v>
      </c>
      <c r="F181" s="9">
        <v>36.580076666666663</v>
      </c>
      <c r="G181" s="9">
        <v>34.568778000000002</v>
      </c>
      <c r="I181" s="3">
        <f t="shared" si="26"/>
        <v>2.7692155000000085</v>
      </c>
      <c r="J181" s="3">
        <f t="shared" si="27"/>
        <v>2.8260558333333314</v>
      </c>
      <c r="K181" s="3">
        <f t="shared" si="28"/>
        <v>2.8005579999999988</v>
      </c>
      <c r="L181" s="3">
        <f t="shared" si="29"/>
        <v>2.773556499999998</v>
      </c>
      <c r="M181" s="3">
        <f t="shared" si="30"/>
        <v>3.5954154999999943</v>
      </c>
      <c r="N181" s="3">
        <f t="shared" si="31"/>
        <v>2.7905903333333342</v>
      </c>
      <c r="O181" s="3"/>
      <c r="P181" s="3"/>
      <c r="Q181" s="3">
        <f t="shared" si="32"/>
        <v>5.6840333333322945E-2</v>
      </c>
      <c r="R181" s="3">
        <f t="shared" si="33"/>
        <v>3.1342499999990281E-2</v>
      </c>
      <c r="S181" s="3">
        <f t="shared" si="34"/>
        <v>4.3409999999894922E-3</v>
      </c>
      <c r="T181" s="3">
        <f t="shared" si="35"/>
        <v>0.82619999999998583</v>
      </c>
      <c r="U181" s="3">
        <f t="shared" si="36"/>
        <v>2.1374833333325682E-2</v>
      </c>
      <c r="V181" s="3"/>
      <c r="W181" s="3"/>
      <c r="X181" s="3">
        <f t="shared" si="37"/>
        <v>0.96136731942587383</v>
      </c>
      <c r="Y181" s="3">
        <f t="shared" si="37"/>
        <v>0.97850932186097062</v>
      </c>
      <c r="Z181" s="3">
        <f t="shared" si="37"/>
        <v>0.9969955704480068</v>
      </c>
      <c r="AA181" s="3">
        <f t="shared" si="37"/>
        <v>0.5640128745216223</v>
      </c>
      <c r="AB181" s="3">
        <f t="shared" si="37"/>
        <v>0.98529331002663811</v>
      </c>
    </row>
    <row r="182" spans="1:28" x14ac:dyDescent="0.3">
      <c r="A182" t="s">
        <v>40</v>
      </c>
      <c r="B182" s="9">
        <v>26.320572500000001</v>
      </c>
      <c r="C182" s="9">
        <v>26.632144166666667</v>
      </c>
      <c r="D182" s="9">
        <v>26.660791833333334</v>
      </c>
      <c r="E182" s="9">
        <v>26.579915</v>
      </c>
      <c r="F182" s="9">
        <v>28.696264500000002</v>
      </c>
      <c r="G182" s="9">
        <v>26.499923333333331</v>
      </c>
      <c r="I182" s="3">
        <f t="shared" si="26"/>
        <v>-5.3506689999999928</v>
      </c>
      <c r="J182" s="3">
        <f t="shared" si="27"/>
        <v>-5.2526956666666678</v>
      </c>
      <c r="K182" s="3">
        <f t="shared" si="28"/>
        <v>-5.2817268333333338</v>
      </c>
      <c r="L182" s="3">
        <f t="shared" si="29"/>
        <v>-5.3367484999999988</v>
      </c>
      <c r="M182" s="3">
        <f t="shared" si="30"/>
        <v>-4.2883966666666673</v>
      </c>
      <c r="N182" s="3">
        <f t="shared" si="31"/>
        <v>-5.2782643333333361</v>
      </c>
      <c r="O182" s="3"/>
      <c r="P182" s="3"/>
      <c r="Q182" s="3">
        <f t="shared" si="32"/>
        <v>9.797333333332503E-2</v>
      </c>
      <c r="R182" s="3">
        <f t="shared" si="33"/>
        <v>6.8942166666658977E-2</v>
      </c>
      <c r="S182" s="3">
        <f t="shared" si="34"/>
        <v>1.3920499999994007E-2</v>
      </c>
      <c r="T182" s="3">
        <f t="shared" si="35"/>
        <v>1.0622723333333255</v>
      </c>
      <c r="U182" s="3">
        <f t="shared" si="36"/>
        <v>7.2404666666656681E-2</v>
      </c>
      <c r="V182" s="3"/>
      <c r="W182" s="3"/>
      <c r="X182" s="3">
        <f t="shared" si="37"/>
        <v>0.93434461707922811</v>
      </c>
      <c r="Y182" s="3">
        <f t="shared" si="37"/>
        <v>0.95333676094430442</v>
      </c>
      <c r="Z182" s="3">
        <f t="shared" si="37"/>
        <v>0.99039744647955841</v>
      </c>
      <c r="AA182" s="3">
        <f t="shared" si="37"/>
        <v>0.47887720432631598</v>
      </c>
      <c r="AB182" s="3">
        <f t="shared" si="37"/>
        <v>0.95105147510243493</v>
      </c>
    </row>
    <row r="183" spans="1:28" x14ac:dyDescent="0.3">
      <c r="A183" s="6" t="s">
        <v>186</v>
      </c>
      <c r="B183" s="9">
        <v>26.005116081237745</v>
      </c>
      <c r="C183" s="9">
        <v>26.167239735921196</v>
      </c>
      <c r="D183" s="9">
        <v>26.25896015167233</v>
      </c>
      <c r="E183" s="9">
        <v>26.162376022338819</v>
      </c>
      <c r="F183" s="9">
        <v>27.864759127298992</v>
      </c>
      <c r="G183" s="9">
        <v>26.142782033284448</v>
      </c>
      <c r="I183" s="3">
        <f t="shared" si="26"/>
        <v>-5.666125418762249</v>
      </c>
      <c r="J183" s="3">
        <f t="shared" si="27"/>
        <v>-5.7176000974121379</v>
      </c>
      <c r="K183" s="3">
        <f t="shared" si="28"/>
        <v>-5.6835585149943384</v>
      </c>
      <c r="L183" s="3">
        <f t="shared" si="29"/>
        <v>-5.7542874776611797</v>
      </c>
      <c r="M183" s="3">
        <f t="shared" si="30"/>
        <v>-5.1199020393676768</v>
      </c>
      <c r="N183" s="3">
        <f t="shared" si="31"/>
        <v>-5.63540563338222</v>
      </c>
      <c r="O183" s="3"/>
      <c r="P183" s="3"/>
      <c r="Q183" s="3">
        <f t="shared" si="32"/>
        <v>-5.1474678649888972E-2</v>
      </c>
      <c r="R183" s="3">
        <f t="shared" si="33"/>
        <v>-1.743309623208944E-2</v>
      </c>
      <c r="S183" s="3">
        <f t="shared" si="34"/>
        <v>-8.8162058898930695E-2</v>
      </c>
      <c r="T183" s="3">
        <f t="shared" si="35"/>
        <v>0.54622337939457211</v>
      </c>
      <c r="U183" s="3">
        <f t="shared" si="36"/>
        <v>3.0719785380028952E-2</v>
      </c>
      <c r="V183" s="3"/>
      <c r="W183" s="3"/>
      <c r="X183" s="3">
        <f t="shared" si="37"/>
        <v>1.0363236809363443</v>
      </c>
      <c r="Y183" s="3">
        <f t="shared" si="37"/>
        <v>1.0121570043818464</v>
      </c>
      <c r="Z183" s="3">
        <f t="shared" si="37"/>
        <v>1.063015076846757</v>
      </c>
      <c r="AA183" s="3">
        <f t="shared" si="37"/>
        <v>0.68481044928632939</v>
      </c>
      <c r="AB183" s="3">
        <f t="shared" si="37"/>
        <v>0.97893176982538244</v>
      </c>
    </row>
    <row r="184" spans="1:28" x14ac:dyDescent="0.3">
      <c r="A184" t="s">
        <v>85</v>
      </c>
      <c r="B184" s="9">
        <v>21.6043655</v>
      </c>
      <c r="C184" s="9">
        <v>21.887442500000002</v>
      </c>
      <c r="D184" s="9">
        <v>21.921298833333335</v>
      </c>
      <c r="E184" s="9">
        <v>21.836604000000005</v>
      </c>
      <c r="F184" s="9">
        <v>23.680717833333333</v>
      </c>
      <c r="G184" s="9">
        <v>21.777106333333336</v>
      </c>
      <c r="I184" s="3">
        <f t="shared" si="26"/>
        <v>-10.066875999999993</v>
      </c>
      <c r="J184" s="3">
        <f t="shared" si="27"/>
        <v>-9.9973973333333319</v>
      </c>
      <c r="K184" s="3">
        <f t="shared" si="28"/>
        <v>-10.021219833333333</v>
      </c>
      <c r="L184" s="3">
        <f t="shared" si="29"/>
        <v>-10.080059499999994</v>
      </c>
      <c r="M184" s="3">
        <f t="shared" si="30"/>
        <v>-9.3039433333333363</v>
      </c>
      <c r="N184" s="3">
        <f t="shared" si="31"/>
        <v>-10.001081333333332</v>
      </c>
      <c r="O184" s="3"/>
      <c r="P184" s="3"/>
      <c r="Q184" s="3">
        <f t="shared" si="32"/>
        <v>6.9478666666661582E-2</v>
      </c>
      <c r="R184" s="3">
        <f t="shared" si="33"/>
        <v>4.565616666666017E-2</v>
      </c>
      <c r="S184" s="3">
        <f t="shared" si="34"/>
        <v>-1.3183500000000237E-2</v>
      </c>
      <c r="T184" s="3">
        <f t="shared" si="35"/>
        <v>0.76293266666665716</v>
      </c>
      <c r="U184" s="3">
        <f t="shared" si="36"/>
        <v>6.5794666666661783E-2</v>
      </c>
      <c r="V184" s="3"/>
      <c r="W184" s="3"/>
      <c r="X184" s="3">
        <f t="shared" si="37"/>
        <v>0.95298230621244417</v>
      </c>
      <c r="Y184" s="3">
        <f t="shared" si="37"/>
        <v>0.96884906470693466</v>
      </c>
      <c r="Z184" s="3">
        <f t="shared" si="37"/>
        <v>1.0091799858148525</v>
      </c>
      <c r="AA184" s="3">
        <f t="shared" si="37"/>
        <v>0.58929720689032772</v>
      </c>
      <c r="AB184" s="3">
        <f t="shared" si="37"/>
        <v>0.95541890786875772</v>
      </c>
    </row>
    <row r="185" spans="1:28" x14ac:dyDescent="0.3">
      <c r="A185" t="s">
        <v>38</v>
      </c>
      <c r="B185" s="9">
        <v>29.784375999999998</v>
      </c>
      <c r="C185" s="9">
        <v>29.949347666666668</v>
      </c>
      <c r="D185" s="9">
        <v>30.021603666666667</v>
      </c>
      <c r="E185" s="9">
        <v>30.072099499999997</v>
      </c>
      <c r="F185" s="9">
        <v>32.211219500000006</v>
      </c>
      <c r="G185" s="9">
        <v>29.807276333333334</v>
      </c>
      <c r="I185" s="3">
        <f t="shared" si="26"/>
        <v>-1.8868654999999954</v>
      </c>
      <c r="J185" s="3">
        <f t="shared" si="27"/>
        <v>-1.9354921666666662</v>
      </c>
      <c r="K185" s="3">
        <f t="shared" si="28"/>
        <v>-1.9209150000000008</v>
      </c>
      <c r="L185" s="3">
        <f t="shared" si="29"/>
        <v>-1.8445640000000019</v>
      </c>
      <c r="M185" s="3">
        <f t="shared" si="30"/>
        <v>-0.77344166666666325</v>
      </c>
      <c r="N185" s="3">
        <f t="shared" si="31"/>
        <v>-1.9709113333333335</v>
      </c>
      <c r="O185" s="3"/>
      <c r="P185" s="3"/>
      <c r="Q185" s="3">
        <f t="shared" si="32"/>
        <v>-4.8626666666670815E-2</v>
      </c>
      <c r="R185" s="3">
        <f t="shared" si="33"/>
        <v>-3.4049500000005395E-2</v>
      </c>
      <c r="S185" s="3">
        <f t="shared" si="34"/>
        <v>4.2301499999993553E-2</v>
      </c>
      <c r="T185" s="3">
        <f t="shared" si="35"/>
        <v>1.1134238333333322</v>
      </c>
      <c r="U185" s="3">
        <f t="shared" si="36"/>
        <v>-8.4045833333338038E-2</v>
      </c>
      <c r="V185" s="3"/>
      <c r="W185" s="3"/>
      <c r="X185" s="3">
        <f t="shared" si="37"/>
        <v>1.0342799011588917</v>
      </c>
      <c r="Y185" s="3">
        <f t="shared" si="37"/>
        <v>1.0238820300224263</v>
      </c>
      <c r="Z185" s="3">
        <f t="shared" si="37"/>
        <v>0.97110452914655288</v>
      </c>
      <c r="AA185" s="3">
        <f t="shared" si="37"/>
        <v>0.46219583573477746</v>
      </c>
      <c r="AB185" s="3">
        <f t="shared" si="37"/>
        <v>1.0599864578326745</v>
      </c>
    </row>
    <row r="186" spans="1:28" x14ac:dyDescent="0.3">
      <c r="A186" t="s">
        <v>84</v>
      </c>
      <c r="B186" s="9">
        <v>26.699626500000004</v>
      </c>
      <c r="C186" s="9">
        <v>26.867459666666665</v>
      </c>
      <c r="D186" s="9">
        <v>26.959624999999999</v>
      </c>
      <c r="E186" s="9">
        <v>26.886336999999997</v>
      </c>
      <c r="F186" s="9">
        <v>28.575030833333333</v>
      </c>
      <c r="G186" s="9">
        <v>26.805442666666664</v>
      </c>
      <c r="I186" s="3">
        <f t="shared" si="26"/>
        <v>-4.9716149999999892</v>
      </c>
      <c r="J186" s="3">
        <f t="shared" si="27"/>
        <v>-5.0173801666666691</v>
      </c>
      <c r="K186" s="3">
        <f t="shared" si="28"/>
        <v>-4.9828936666666692</v>
      </c>
      <c r="L186" s="3">
        <f t="shared" si="29"/>
        <v>-5.030326500000001</v>
      </c>
      <c r="M186" s="3">
        <f t="shared" si="30"/>
        <v>-4.409630333333336</v>
      </c>
      <c r="N186" s="3">
        <f t="shared" si="31"/>
        <v>-4.9727450000000033</v>
      </c>
      <c r="O186" s="3"/>
      <c r="P186" s="3"/>
      <c r="Q186" s="3">
        <f t="shared" si="32"/>
        <v>-4.5765166666679846E-2</v>
      </c>
      <c r="R186" s="3">
        <f t="shared" si="33"/>
        <v>-1.1278666666679982E-2</v>
      </c>
      <c r="S186" s="3">
        <f t="shared" si="34"/>
        <v>-5.8711500000011796E-2</v>
      </c>
      <c r="T186" s="3">
        <f t="shared" si="35"/>
        <v>0.56198466666665325</v>
      </c>
      <c r="U186" s="3">
        <f t="shared" si="36"/>
        <v>-1.1300000000140642E-3</v>
      </c>
      <c r="V186" s="3"/>
      <c r="W186" s="3"/>
      <c r="X186" s="3">
        <f t="shared" si="37"/>
        <v>1.0322305014552589</v>
      </c>
      <c r="Y186" s="3">
        <f t="shared" si="37"/>
        <v>1.0078484146011446</v>
      </c>
      <c r="Z186" s="3">
        <f t="shared" si="37"/>
        <v>1.0415351293173598</v>
      </c>
      <c r="AA186" s="3">
        <f t="shared" si="37"/>
        <v>0.67736968796340347</v>
      </c>
      <c r="AB186" s="3">
        <f t="shared" si="37"/>
        <v>1.0007835631393716</v>
      </c>
    </row>
    <row r="187" spans="1:28" x14ac:dyDescent="0.3">
      <c r="A187" t="s">
        <v>125</v>
      </c>
      <c r="B187" s="9">
        <v>27.200853500000004</v>
      </c>
      <c r="C187" s="9">
        <v>27.385695499999997</v>
      </c>
      <c r="D187" s="9">
        <v>27.451270499999996</v>
      </c>
      <c r="E187" s="9">
        <v>27.364575000000002</v>
      </c>
      <c r="F187" s="9">
        <v>29.066930166666669</v>
      </c>
      <c r="G187" s="9">
        <v>27.311846666666668</v>
      </c>
      <c r="I187" s="3">
        <f t="shared" si="26"/>
        <v>-4.4703879999999891</v>
      </c>
      <c r="J187" s="3">
        <f t="shared" si="27"/>
        <v>-4.4991443333333372</v>
      </c>
      <c r="K187" s="3">
        <f t="shared" si="28"/>
        <v>-4.4912481666666721</v>
      </c>
      <c r="L187" s="3">
        <f t="shared" si="29"/>
        <v>-4.5520884999999964</v>
      </c>
      <c r="M187" s="3">
        <f t="shared" si="30"/>
        <v>-3.9177309999999999</v>
      </c>
      <c r="N187" s="3">
        <f t="shared" si="31"/>
        <v>-4.4663409999999999</v>
      </c>
      <c r="O187" s="3"/>
      <c r="P187" s="3"/>
      <c r="Q187" s="3">
        <f t="shared" si="32"/>
        <v>-2.8756333333348039E-2</v>
      </c>
      <c r="R187" s="3">
        <f t="shared" si="33"/>
        <v>-2.0860166666683E-2</v>
      </c>
      <c r="S187" s="3">
        <f t="shared" si="34"/>
        <v>-8.1700500000007281E-2</v>
      </c>
      <c r="T187" s="3">
        <f t="shared" si="35"/>
        <v>0.5526569999999893</v>
      </c>
      <c r="U187" s="3">
        <f t="shared" si="36"/>
        <v>4.0469999999892536E-3</v>
      </c>
      <c r="V187" s="3"/>
      <c r="W187" s="3"/>
      <c r="X187" s="3">
        <f t="shared" si="37"/>
        <v>1.0201323475440833</v>
      </c>
      <c r="Y187" s="3">
        <f t="shared" si="37"/>
        <v>1.0145642050975874</v>
      </c>
      <c r="Z187" s="3">
        <f t="shared" si="37"/>
        <v>1.0582646788827261</v>
      </c>
      <c r="AA187" s="3">
        <f t="shared" si="37"/>
        <v>0.68176337326398651</v>
      </c>
      <c r="AB187" s="3">
        <f t="shared" si="37"/>
        <v>0.9971987641638409</v>
      </c>
    </row>
    <row r="188" spans="1:28" x14ac:dyDescent="0.3">
      <c r="A188" t="s">
        <v>111</v>
      </c>
      <c r="B188" s="9">
        <v>19.557620499999999</v>
      </c>
      <c r="C188" s="9">
        <v>19.724532166666666</v>
      </c>
      <c r="D188" s="9">
        <v>19.767515333333332</v>
      </c>
      <c r="E188" s="9">
        <v>19.725761500000001</v>
      </c>
      <c r="F188" s="9">
        <v>21.472539333333334</v>
      </c>
      <c r="G188" s="9">
        <v>19.658663666666666</v>
      </c>
      <c r="I188" s="3">
        <f t="shared" si="26"/>
        <v>-12.113620999999995</v>
      </c>
      <c r="J188" s="3">
        <f t="shared" si="27"/>
        <v>-12.160307666666668</v>
      </c>
      <c r="K188" s="3">
        <f t="shared" si="28"/>
        <v>-12.175003333333336</v>
      </c>
      <c r="L188" s="3">
        <f t="shared" si="29"/>
        <v>-12.190901999999998</v>
      </c>
      <c r="M188" s="3">
        <f t="shared" si="30"/>
        <v>-11.512121833333335</v>
      </c>
      <c r="N188" s="3">
        <f t="shared" si="31"/>
        <v>-12.119524000000002</v>
      </c>
      <c r="O188" s="3"/>
      <c r="P188" s="3"/>
      <c r="Q188" s="3">
        <f t="shared" si="32"/>
        <v>-4.6686666666673204E-2</v>
      </c>
      <c r="R188" s="3">
        <f t="shared" si="33"/>
        <v>-6.1382333333341421E-2</v>
      </c>
      <c r="S188" s="3">
        <f t="shared" si="34"/>
        <v>-7.728100000000282E-2</v>
      </c>
      <c r="T188" s="3">
        <f t="shared" si="35"/>
        <v>0.60149916666665959</v>
      </c>
      <c r="U188" s="3">
        <f t="shared" si="36"/>
        <v>-5.903000000007097E-3</v>
      </c>
      <c r="V188" s="3"/>
      <c r="W188" s="3"/>
      <c r="X188" s="3">
        <f t="shared" si="37"/>
        <v>1.0328900339464382</v>
      </c>
      <c r="Y188" s="3">
        <f t="shared" si="37"/>
        <v>1.0434650889882489</v>
      </c>
      <c r="Z188" s="3">
        <f t="shared" si="37"/>
        <v>1.0550277894171203</v>
      </c>
      <c r="AA188" s="3">
        <f t="shared" si="37"/>
        <v>0.65906873266812571</v>
      </c>
      <c r="AB188" s="3">
        <f t="shared" si="37"/>
        <v>1.004100030026202</v>
      </c>
    </row>
    <row r="189" spans="1:28" x14ac:dyDescent="0.3">
      <c r="A189" s="6" t="s">
        <v>181</v>
      </c>
      <c r="B189" s="9">
        <v>24.333304977416987</v>
      </c>
      <c r="C189" s="9">
        <v>24.512771288553875</v>
      </c>
      <c r="D189" s="9">
        <v>24.60734748840332</v>
      </c>
      <c r="E189" s="9">
        <v>24.550512313842773</v>
      </c>
      <c r="F189" s="9">
        <v>26.132081985473633</v>
      </c>
      <c r="G189" s="9">
        <v>24.442551930745442</v>
      </c>
      <c r="I189" s="3">
        <f>B189-$B$191</f>
        <v>-7.3379365225830071</v>
      </c>
      <c r="J189" s="3">
        <f>C189-$C$191</f>
        <v>-7.3720685447794594</v>
      </c>
      <c r="K189" s="3">
        <f>D189-$D$191</f>
        <v>-7.335171178263348</v>
      </c>
      <c r="L189" s="3">
        <f>E189-$E$191</f>
        <v>-7.3661511861572251</v>
      </c>
      <c r="M189" s="3">
        <f>F189-$F$191</f>
        <v>-6.8525791811930361</v>
      </c>
      <c r="N189" s="3">
        <f>G189-$G$191</f>
        <v>-7.3356357359212261</v>
      </c>
      <c r="O189" s="3"/>
      <c r="P189" s="3"/>
      <c r="Q189" s="3">
        <f>J189-I189</f>
        <v>-3.4132022196452283E-2</v>
      </c>
      <c r="R189" s="3">
        <f>K189-I189</f>
        <v>2.7653443196591354E-3</v>
      </c>
      <c r="S189" s="3">
        <f>L189-I189</f>
        <v>-2.821466357421798E-2</v>
      </c>
      <c r="T189" s="3">
        <f>M189-I189</f>
        <v>0.485357341389971</v>
      </c>
      <c r="U189" s="3">
        <f>N189-I189</f>
        <v>2.300786661781018E-3</v>
      </c>
      <c r="V189" s="3"/>
      <c r="W189" s="3"/>
      <c r="X189" s="3">
        <f>2^-Q189</f>
        <v>1.0239405977780309</v>
      </c>
      <c r="Y189" s="3">
        <f>2^-R189</f>
        <v>0.99808504525150821</v>
      </c>
      <c r="Z189" s="3">
        <f t="shared" si="37"/>
        <v>1.019749403743565</v>
      </c>
      <c r="AA189" s="3">
        <f>2^-T189</f>
        <v>0.71432011788041538</v>
      </c>
      <c r="AB189" s="3">
        <f t="shared" si="37"/>
        <v>0.99840648720423897</v>
      </c>
    </row>
    <row r="190" spans="1:28" x14ac:dyDescent="0.3"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3">
      <c r="A191" t="s">
        <v>196</v>
      </c>
      <c r="B191" s="9">
        <v>31.671241499999994</v>
      </c>
      <c r="C191" s="9">
        <v>31.884839833333334</v>
      </c>
      <c r="D191" s="9">
        <v>31.942518666666668</v>
      </c>
      <c r="E191" s="9">
        <v>31.916663499999999</v>
      </c>
      <c r="F191" s="9">
        <v>32.984661166666669</v>
      </c>
      <c r="G191" s="9">
        <v>31.778187666666668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3">
      <c r="A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3">
      <c r="A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3">
      <c r="A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3">
      <c r="A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3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3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3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3"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3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3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3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3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3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3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3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3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3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9:28" x14ac:dyDescent="0.3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9:28" x14ac:dyDescent="0.3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9:28" x14ac:dyDescent="0.3"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9:28" x14ac:dyDescent="0.3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9:28" x14ac:dyDescent="0.3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9:28" x14ac:dyDescent="0.3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9:28" x14ac:dyDescent="0.3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9:28" x14ac:dyDescent="0.3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9:28" x14ac:dyDescent="0.3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9:28" x14ac:dyDescent="0.3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9:28" x14ac:dyDescent="0.3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9:28" x14ac:dyDescent="0.3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9:28" x14ac:dyDescent="0.3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9:28" x14ac:dyDescent="0.3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9:28" x14ac:dyDescent="0.3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9:28" x14ac:dyDescent="0.3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9:28" x14ac:dyDescent="0.3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9:28" x14ac:dyDescent="0.3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9:28" x14ac:dyDescent="0.3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9:28" x14ac:dyDescent="0.3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9:28" x14ac:dyDescent="0.3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9:28" x14ac:dyDescent="0.3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9:28" x14ac:dyDescent="0.3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9:28" x14ac:dyDescent="0.3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9:28" x14ac:dyDescent="0.3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9:28" x14ac:dyDescent="0.3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9:28" x14ac:dyDescent="0.3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9:28" x14ac:dyDescent="0.3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9:28" x14ac:dyDescent="0.3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9:28" x14ac:dyDescent="0.3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9:28" x14ac:dyDescent="0.3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9:28" x14ac:dyDescent="0.3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9:28" x14ac:dyDescent="0.3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9:28" x14ac:dyDescent="0.3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9:28" x14ac:dyDescent="0.3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9:28" x14ac:dyDescent="0.3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9:28" x14ac:dyDescent="0.3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9:28" x14ac:dyDescent="0.3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9:28" x14ac:dyDescent="0.3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9:28" x14ac:dyDescent="0.3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9:28" x14ac:dyDescent="0.3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9:28" x14ac:dyDescent="0.3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9:28" x14ac:dyDescent="0.3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9:28" x14ac:dyDescent="0.3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9:28" x14ac:dyDescent="0.3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9:28" x14ac:dyDescent="0.3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9:28" x14ac:dyDescent="0.3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9:28" x14ac:dyDescent="0.3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9:28" x14ac:dyDescent="0.3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9:28" x14ac:dyDescent="0.3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9:28" x14ac:dyDescent="0.3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9:28" x14ac:dyDescent="0.3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9:28" x14ac:dyDescent="0.3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9:28" x14ac:dyDescent="0.3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9:28" x14ac:dyDescent="0.3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9:28" x14ac:dyDescent="0.3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9:28" x14ac:dyDescent="0.3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9:28" x14ac:dyDescent="0.3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9:28" x14ac:dyDescent="0.3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9:28" x14ac:dyDescent="0.3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9:28" x14ac:dyDescent="0.3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9:28" x14ac:dyDescent="0.3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9:28" x14ac:dyDescent="0.3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9:28" x14ac:dyDescent="0.3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9:28" x14ac:dyDescent="0.3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9:28" x14ac:dyDescent="0.3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9:28" x14ac:dyDescent="0.3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9:28" x14ac:dyDescent="0.3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9:28" x14ac:dyDescent="0.3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9:28" x14ac:dyDescent="0.3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9:28" x14ac:dyDescent="0.3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9:28" x14ac:dyDescent="0.3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9:28" x14ac:dyDescent="0.3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9:28" x14ac:dyDescent="0.3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9:28" x14ac:dyDescent="0.3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9:28" x14ac:dyDescent="0.3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9:28" x14ac:dyDescent="0.3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9:28" x14ac:dyDescent="0.3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9:28" x14ac:dyDescent="0.3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9:28" x14ac:dyDescent="0.3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9:28" x14ac:dyDescent="0.3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9:28" x14ac:dyDescent="0.3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9:28" x14ac:dyDescent="0.3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9:28" x14ac:dyDescent="0.3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9:28" x14ac:dyDescent="0.3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9:28" x14ac:dyDescent="0.3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9:28" x14ac:dyDescent="0.3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9:28" x14ac:dyDescent="0.3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9:28" x14ac:dyDescent="0.3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9:28" x14ac:dyDescent="0.3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9:28" x14ac:dyDescent="0.3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9:28" x14ac:dyDescent="0.3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9:28" x14ac:dyDescent="0.3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9:28" x14ac:dyDescent="0.3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9:28" x14ac:dyDescent="0.3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9:28" x14ac:dyDescent="0.3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9:28" x14ac:dyDescent="0.3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9:28" x14ac:dyDescent="0.3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9:28" x14ac:dyDescent="0.3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9:28" x14ac:dyDescent="0.3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9:28" x14ac:dyDescent="0.3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9:28" x14ac:dyDescent="0.3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9:28" x14ac:dyDescent="0.3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9:28" x14ac:dyDescent="0.3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9:28" x14ac:dyDescent="0.3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9:28" x14ac:dyDescent="0.3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9:28" x14ac:dyDescent="0.3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9:28" x14ac:dyDescent="0.3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9:28" x14ac:dyDescent="0.3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9:28" x14ac:dyDescent="0.3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9:28" x14ac:dyDescent="0.3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9:28" x14ac:dyDescent="0.3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9:28" x14ac:dyDescent="0.3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9:28" x14ac:dyDescent="0.3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9:28" x14ac:dyDescent="0.3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9:28" x14ac:dyDescent="0.3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9:28" x14ac:dyDescent="0.3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9:28" x14ac:dyDescent="0.3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9:28" x14ac:dyDescent="0.3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9:28" x14ac:dyDescent="0.3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9:28" x14ac:dyDescent="0.3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9:28" x14ac:dyDescent="0.3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9:28" x14ac:dyDescent="0.3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9:28" x14ac:dyDescent="0.3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9:28" x14ac:dyDescent="0.3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9:28" x14ac:dyDescent="0.3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9:28" x14ac:dyDescent="0.3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9:28" x14ac:dyDescent="0.3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9:28" x14ac:dyDescent="0.3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9:28" x14ac:dyDescent="0.3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9:28" x14ac:dyDescent="0.3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9:28" x14ac:dyDescent="0.3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9:28" x14ac:dyDescent="0.3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9:28" x14ac:dyDescent="0.3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9:28" x14ac:dyDescent="0.3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9:28" x14ac:dyDescent="0.3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9:28" x14ac:dyDescent="0.3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9:28" x14ac:dyDescent="0.3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9:28" x14ac:dyDescent="0.3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9:28" x14ac:dyDescent="0.3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9:28" x14ac:dyDescent="0.3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9:28" x14ac:dyDescent="0.3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9:28" x14ac:dyDescent="0.3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9:28" x14ac:dyDescent="0.3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9:28" x14ac:dyDescent="0.3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9:28" x14ac:dyDescent="0.3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9:28" x14ac:dyDescent="0.3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9:28" x14ac:dyDescent="0.3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9:28" x14ac:dyDescent="0.3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9:28" x14ac:dyDescent="0.3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9:28" x14ac:dyDescent="0.3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9:28" x14ac:dyDescent="0.3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9:28" x14ac:dyDescent="0.3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9:28" x14ac:dyDescent="0.3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9:28" x14ac:dyDescent="0.3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9:28" x14ac:dyDescent="0.3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9:28" x14ac:dyDescent="0.3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9:28" x14ac:dyDescent="0.3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9:28" x14ac:dyDescent="0.3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9:28" x14ac:dyDescent="0.3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9:28" x14ac:dyDescent="0.3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9:28" x14ac:dyDescent="0.3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9:28" x14ac:dyDescent="0.3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9:28" x14ac:dyDescent="0.3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9:28" x14ac:dyDescent="0.3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9:28" x14ac:dyDescent="0.3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9:28" x14ac:dyDescent="0.3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9:28" x14ac:dyDescent="0.3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9:28" x14ac:dyDescent="0.3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9:28" x14ac:dyDescent="0.3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9:28" x14ac:dyDescent="0.3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9:28" x14ac:dyDescent="0.3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9:28" x14ac:dyDescent="0.3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9:28" x14ac:dyDescent="0.3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9:28" x14ac:dyDescent="0.3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9:28" x14ac:dyDescent="0.3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9:28" x14ac:dyDescent="0.3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9:28" x14ac:dyDescent="0.3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9:28" x14ac:dyDescent="0.3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9:28" x14ac:dyDescent="0.3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9:28" x14ac:dyDescent="0.3">
      <c r="I389" s="3"/>
      <c r="J389" s="3"/>
      <c r="K389" s="3"/>
      <c r="L389" s="3"/>
      <c r="M389" s="3"/>
      <c r="N389" s="3"/>
    </row>
    <row r="390" spans="9:28" x14ac:dyDescent="0.3">
      <c r="I390" s="3"/>
      <c r="J390" s="3"/>
      <c r="K390" s="3"/>
      <c r="L390" s="3"/>
      <c r="M390" s="3"/>
      <c r="N390" s="3"/>
      <c r="O390" s="1"/>
      <c r="P390" s="1"/>
      <c r="V390" s="1"/>
      <c r="W390" s="1"/>
      <c r="X390" s="1"/>
      <c r="Y390" s="1"/>
      <c r="AA390" s="3"/>
      <c r="AB39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8"/>
  <sheetViews>
    <sheetView workbookViewId="0">
      <selection activeCell="A3" sqref="A3"/>
    </sheetView>
  </sheetViews>
  <sheetFormatPr defaultRowHeight="14.4" x14ac:dyDescent="0.3"/>
  <cols>
    <col min="1" max="1" width="15" style="1" bestFit="1" customWidth="1"/>
    <col min="2" max="4" width="8.88671875" style="9"/>
    <col min="5" max="5" width="8.6640625" style="9" bestFit="1" customWidth="1"/>
    <col min="6" max="6" width="9" style="9" customWidth="1"/>
    <col min="7" max="7" width="11" style="9" customWidth="1"/>
    <col min="8" max="8" width="8.88671875" style="1"/>
    <col min="10" max="15" width="8.88671875" style="8"/>
    <col min="16" max="16" width="8.88671875" style="9"/>
    <col min="17" max="17" width="8.88671875" style="8"/>
    <col min="18" max="23" width="8.88671875" style="9"/>
    <col min="24" max="24" width="8.88671875" style="8"/>
    <col min="25" max="29" width="8.88671875" style="9"/>
  </cols>
  <sheetData>
    <row r="1" spans="1:29" x14ac:dyDescent="0.3">
      <c r="A1" s="1" t="s">
        <v>0</v>
      </c>
      <c r="B1" s="9" t="s">
        <v>194</v>
      </c>
      <c r="I1" s="1"/>
      <c r="J1" s="8" t="s">
        <v>204</v>
      </c>
      <c r="Q1" s="8" t="s">
        <v>205</v>
      </c>
      <c r="X1" s="8" t="s">
        <v>206</v>
      </c>
    </row>
    <row r="2" spans="1:29" x14ac:dyDescent="0.3">
      <c r="A2" s="1" t="s">
        <v>1</v>
      </c>
      <c r="B2" s="9" t="s">
        <v>190</v>
      </c>
      <c r="C2" s="9" t="s">
        <v>191</v>
      </c>
      <c r="D2" s="9" t="s">
        <v>192</v>
      </c>
      <c r="E2" s="9" t="s">
        <v>193</v>
      </c>
      <c r="F2" s="9" t="s">
        <v>131</v>
      </c>
      <c r="G2" s="9" t="s">
        <v>132</v>
      </c>
      <c r="I2" s="1"/>
      <c r="J2" s="1" t="s">
        <v>190</v>
      </c>
      <c r="K2" s="1" t="s">
        <v>191</v>
      </c>
      <c r="L2" s="1" t="s">
        <v>192</v>
      </c>
      <c r="M2" s="1" t="s">
        <v>193</v>
      </c>
      <c r="N2" s="1" t="s">
        <v>131</v>
      </c>
      <c r="O2" s="1" t="s">
        <v>132</v>
      </c>
      <c r="Q2" s="1" t="s">
        <v>190</v>
      </c>
      <c r="R2" s="1" t="s">
        <v>191</v>
      </c>
      <c r="S2" s="1" t="s">
        <v>192</v>
      </c>
      <c r="T2" s="1" t="s">
        <v>193</v>
      </c>
      <c r="U2" s="1" t="s">
        <v>131</v>
      </c>
      <c r="V2" s="1" t="s">
        <v>132</v>
      </c>
      <c r="X2" s="1" t="s">
        <v>190</v>
      </c>
      <c r="Y2" s="1" t="s">
        <v>191</v>
      </c>
      <c r="Z2" s="1" t="s">
        <v>192</v>
      </c>
      <c r="AA2" s="1" t="s">
        <v>193</v>
      </c>
      <c r="AB2" s="1" t="s">
        <v>131</v>
      </c>
      <c r="AC2" s="1" t="s">
        <v>132</v>
      </c>
    </row>
    <row r="3" spans="1:29" x14ac:dyDescent="0.3">
      <c r="A3" s="1" t="s">
        <v>31</v>
      </c>
      <c r="B3" s="9">
        <v>1</v>
      </c>
      <c r="C3" s="9">
        <f t="shared" ref="C3:C34" si="0">AVERAGE(K3,R3,Y3)</f>
        <v>1.0261362758997616</v>
      </c>
      <c r="D3" s="9">
        <f t="shared" ref="D3:D34" si="1">AVERAGE(L3,S3,Z3)</f>
        <v>0.95552555345056966</v>
      </c>
      <c r="E3" s="9">
        <f t="shared" ref="E3:E34" si="2">AVERAGE(M3,T3,AA3)</f>
        <v>1.0172490657440167</v>
      </c>
      <c r="F3" s="9">
        <f t="shared" ref="F3:F34" si="3">AVERAGE(N3,U3,AB3)</f>
        <v>0.54224424364621193</v>
      </c>
      <c r="G3" s="9">
        <f t="shared" ref="G3:G34" si="4">AVERAGE(O3,V3,AC3)</f>
        <v>0.97293726763740473</v>
      </c>
      <c r="I3" s="1"/>
      <c r="J3" s="8">
        <v>1</v>
      </c>
      <c r="K3" s="8">
        <v>1.0015906502291643</v>
      </c>
      <c r="L3" s="8">
        <v>0.91357875071742256</v>
      </c>
      <c r="M3" s="8">
        <v>1.1161500582095798</v>
      </c>
      <c r="N3" s="8">
        <v>0.52663817189439566</v>
      </c>
      <c r="O3" s="8">
        <v>0.94504045879137488</v>
      </c>
      <c r="Q3" s="8">
        <v>1</v>
      </c>
      <c r="R3" s="9">
        <v>1.0462296054146001</v>
      </c>
      <c r="S3" s="9">
        <v>0.94653942301173855</v>
      </c>
      <c r="T3" s="9">
        <v>0.96346522472720864</v>
      </c>
      <c r="U3" s="9">
        <v>0.50857149232935817</v>
      </c>
      <c r="V3" s="9">
        <v>0.92016118124833857</v>
      </c>
      <c r="X3" s="8">
        <v>1</v>
      </c>
      <c r="Y3" s="9">
        <v>1.0305885720555199</v>
      </c>
      <c r="Z3" s="9">
        <v>1.0064584866225479</v>
      </c>
      <c r="AA3" s="9">
        <v>0.9721319142952618</v>
      </c>
      <c r="AB3" s="9">
        <v>0.59152306671488208</v>
      </c>
      <c r="AC3" s="9">
        <v>1.0536101628725008</v>
      </c>
    </row>
    <row r="4" spans="1:29" x14ac:dyDescent="0.3">
      <c r="A4" s="1" t="s">
        <v>33</v>
      </c>
      <c r="B4" s="9">
        <v>1</v>
      </c>
      <c r="C4" s="9">
        <f t="shared" si="0"/>
        <v>0.99753985872808737</v>
      </c>
      <c r="D4" s="9">
        <f t="shared" si="1"/>
        <v>1.0160721534679262</v>
      </c>
      <c r="E4" s="9">
        <f t="shared" si="2"/>
        <v>1.0377172393485863</v>
      </c>
      <c r="F4" s="9">
        <f t="shared" si="3"/>
        <v>0.45147467055811524</v>
      </c>
      <c r="G4" s="9">
        <f t="shared" si="4"/>
        <v>1.0120634682614753</v>
      </c>
      <c r="I4" s="1"/>
      <c r="J4" s="8">
        <v>1</v>
      </c>
      <c r="K4" s="8">
        <v>1.0345733972156212</v>
      </c>
      <c r="L4" s="8">
        <v>1.12726366591632</v>
      </c>
      <c r="M4" s="8">
        <v>1.1913588220846933</v>
      </c>
      <c r="N4" s="8">
        <v>0.43818013925134186</v>
      </c>
      <c r="O4" s="8">
        <v>1.0475150705067566</v>
      </c>
      <c r="Q4" s="8">
        <v>1</v>
      </c>
      <c r="R4" s="9">
        <v>0.94186193521178752</v>
      </c>
      <c r="S4" s="9">
        <v>0.91617557080191447</v>
      </c>
      <c r="T4" s="9">
        <v>0.89831105904027619</v>
      </c>
      <c r="U4" s="9">
        <v>0.41082603027256315</v>
      </c>
      <c r="V4" s="9">
        <v>0.93768905614629861</v>
      </c>
      <c r="X4" s="8">
        <v>1</v>
      </c>
      <c r="Y4" s="9">
        <v>1.0161842437568533</v>
      </c>
      <c r="Z4" s="9">
        <v>1.0047772236855441</v>
      </c>
      <c r="AA4" s="9">
        <v>1.0234818369207896</v>
      </c>
      <c r="AB4" s="9">
        <v>0.50541784215044083</v>
      </c>
      <c r="AC4" s="9">
        <v>1.0509862781313706</v>
      </c>
    </row>
    <row r="5" spans="1:29" x14ac:dyDescent="0.3">
      <c r="A5" s="5" t="s">
        <v>142</v>
      </c>
      <c r="B5" s="9">
        <v>1</v>
      </c>
      <c r="C5" s="9">
        <f t="shared" si="0"/>
        <v>1.004909442877735</v>
      </c>
      <c r="D5" s="9">
        <f t="shared" si="1"/>
        <v>1.0465979208604534</v>
      </c>
      <c r="E5" s="9">
        <f t="shared" si="2"/>
        <v>0.96246641188870174</v>
      </c>
      <c r="F5" s="9">
        <f t="shared" si="3"/>
        <v>0.42845775201376729</v>
      </c>
      <c r="G5" s="9">
        <f t="shared" si="4"/>
        <v>0.9661843717027736</v>
      </c>
      <c r="I5" s="1"/>
      <c r="J5" s="8">
        <v>1</v>
      </c>
      <c r="K5" s="8">
        <v>1.0958618690841451</v>
      </c>
      <c r="L5" s="8">
        <v>1.0936148084481094</v>
      </c>
      <c r="M5" s="8">
        <v>0.94314688661927137</v>
      </c>
      <c r="N5" s="8">
        <v>0.37755122322320239</v>
      </c>
      <c r="O5" s="8">
        <v>0.91662056007361914</v>
      </c>
      <c r="Q5" s="8">
        <v>1</v>
      </c>
      <c r="R5" s="9">
        <v>0.95624198681981942</v>
      </c>
      <c r="S5" s="9">
        <v>1.0296990979213376</v>
      </c>
      <c r="T5" s="9">
        <v>0.9868493199762004</v>
      </c>
      <c r="U5" s="9">
        <v>0.44784630152269017</v>
      </c>
      <c r="V5" s="9">
        <v>0.98583703538118717</v>
      </c>
      <c r="X5" s="8">
        <v>1</v>
      </c>
      <c r="Y5" s="9">
        <v>0.96262447272924079</v>
      </c>
      <c r="Z5" s="9">
        <v>1.0164798562119133</v>
      </c>
      <c r="AA5" s="9">
        <v>0.95740302907063313</v>
      </c>
      <c r="AB5" s="9">
        <v>0.45997573129540931</v>
      </c>
      <c r="AC5" s="9">
        <v>0.99609551965351439</v>
      </c>
    </row>
    <row r="6" spans="1:29" x14ac:dyDescent="0.3">
      <c r="A6" s="1" t="s">
        <v>36</v>
      </c>
      <c r="B6" s="9">
        <v>1</v>
      </c>
      <c r="C6" s="9">
        <f t="shared" si="0"/>
        <v>0.99777429427101405</v>
      </c>
      <c r="D6" s="9">
        <f t="shared" si="1"/>
        <v>1.0277975580301231</v>
      </c>
      <c r="E6" s="9">
        <f t="shared" si="2"/>
        <v>0.96736793178392322</v>
      </c>
      <c r="F6" s="9">
        <f t="shared" si="3"/>
        <v>0.54503117404081258</v>
      </c>
      <c r="G6" s="9">
        <f t="shared" si="4"/>
        <v>0.95979413622306409</v>
      </c>
      <c r="I6" s="1"/>
      <c r="J6" s="8">
        <v>1</v>
      </c>
      <c r="K6" s="8">
        <v>1.0635847524634707</v>
      </c>
      <c r="L6" s="8">
        <v>1.0754131366533191</v>
      </c>
      <c r="M6" s="8">
        <v>0.99146173602830523</v>
      </c>
      <c r="N6" s="8">
        <v>0.55244777783919807</v>
      </c>
      <c r="O6" s="8">
        <v>0.91377254409657716</v>
      </c>
      <c r="Q6" s="8">
        <v>1</v>
      </c>
      <c r="R6" s="9">
        <v>0.96430036547723141</v>
      </c>
      <c r="S6" s="9">
        <v>1.004296666199737</v>
      </c>
      <c r="T6" s="9">
        <v>0.95472755263545428</v>
      </c>
      <c r="U6" s="9">
        <v>0.52491746330405664</v>
      </c>
      <c r="V6" s="9">
        <v>0.96002175223873476</v>
      </c>
      <c r="X6" s="8">
        <v>1</v>
      </c>
      <c r="Y6" s="9">
        <v>0.96543776487234045</v>
      </c>
      <c r="Z6" s="9">
        <v>1.0036828712373129</v>
      </c>
      <c r="AA6" s="9">
        <v>0.95591450668801015</v>
      </c>
      <c r="AB6" s="9">
        <v>0.55772828097918326</v>
      </c>
      <c r="AC6" s="9">
        <v>1.0055881123338801</v>
      </c>
    </row>
    <row r="7" spans="1:29" x14ac:dyDescent="0.3">
      <c r="A7" s="1" t="s">
        <v>82</v>
      </c>
      <c r="B7" s="9">
        <v>1</v>
      </c>
      <c r="C7" s="9">
        <f t="shared" si="0"/>
        <v>1.022466196430156</v>
      </c>
      <c r="D7" s="9">
        <f t="shared" si="1"/>
        <v>0.9935829485415747</v>
      </c>
      <c r="E7" s="9">
        <f t="shared" si="2"/>
        <v>0.97817264942719195</v>
      </c>
      <c r="F7" s="9">
        <f t="shared" si="3"/>
        <v>0.64929485917187313</v>
      </c>
      <c r="G7" s="9">
        <f t="shared" si="4"/>
        <v>0.96842490140578297</v>
      </c>
      <c r="I7" s="1"/>
      <c r="J7" s="8">
        <v>1</v>
      </c>
      <c r="K7" s="8">
        <v>1.0364122695113529</v>
      </c>
      <c r="L7" s="8">
        <v>0.93110579145260852</v>
      </c>
      <c r="M7" s="8">
        <v>0.93419783058753425</v>
      </c>
      <c r="N7" s="8">
        <v>0.66421582467864881</v>
      </c>
      <c r="O7" s="8">
        <v>0.91465780290830689</v>
      </c>
      <c r="Q7" s="8">
        <v>1</v>
      </c>
      <c r="R7" s="9">
        <v>1.0363357642003721</v>
      </c>
      <c r="S7" s="9">
        <v>1.0346192933781444</v>
      </c>
      <c r="T7" s="9">
        <v>1.0439426802205769</v>
      </c>
      <c r="U7" s="9">
        <v>0.62905257285340399</v>
      </c>
      <c r="V7" s="9">
        <v>0.98948654856159679</v>
      </c>
      <c r="X7" s="8">
        <v>1</v>
      </c>
      <c r="Y7" s="9">
        <v>0.99465055557874293</v>
      </c>
      <c r="Z7" s="9">
        <v>1.0150237607939714</v>
      </c>
      <c r="AA7" s="9">
        <v>0.95637743747346482</v>
      </c>
      <c r="AB7" s="9">
        <v>0.65461617998356669</v>
      </c>
      <c r="AC7" s="9">
        <v>1.0011303527474453</v>
      </c>
    </row>
    <row r="8" spans="1:29" x14ac:dyDescent="0.3">
      <c r="A8" s="1" t="s">
        <v>68</v>
      </c>
      <c r="B8" s="9">
        <v>1</v>
      </c>
      <c r="C8" s="9">
        <f t="shared" si="0"/>
        <v>1.0323199460074717</v>
      </c>
      <c r="D8" s="9">
        <f t="shared" si="1"/>
        <v>0.99176337725241426</v>
      </c>
      <c r="E8" s="9">
        <f t="shared" si="2"/>
        <v>1.0405517743753585</v>
      </c>
      <c r="F8" s="9">
        <f t="shared" si="3"/>
        <v>0.61611666401607046</v>
      </c>
      <c r="G8" s="9">
        <f t="shared" si="4"/>
        <v>1.0382037487149487</v>
      </c>
      <c r="I8" s="1"/>
      <c r="J8" s="8">
        <v>1</v>
      </c>
      <c r="K8" s="8">
        <v>1.0260656209906782</v>
      </c>
      <c r="L8" s="8">
        <v>0.96261979778138784</v>
      </c>
      <c r="M8" s="8">
        <v>1.0379730601057333</v>
      </c>
      <c r="N8" s="8">
        <v>0.62484878446028713</v>
      </c>
      <c r="O8" s="8">
        <v>1.0710672005269923</v>
      </c>
      <c r="Q8" s="8">
        <v>1</v>
      </c>
      <c r="R8" s="9">
        <v>1.0192309554424841</v>
      </c>
      <c r="S8" s="9">
        <v>0.98153764113865161</v>
      </c>
      <c r="T8" s="9">
        <v>1.0487584974573925</v>
      </c>
      <c r="U8" s="9">
        <v>0.56642133007208373</v>
      </c>
      <c r="V8" s="9">
        <v>1.0158166316089883</v>
      </c>
      <c r="X8" s="8">
        <v>1</v>
      </c>
      <c r="Y8" s="9">
        <v>1.0516632615892532</v>
      </c>
      <c r="Z8" s="9">
        <v>1.0311326928372029</v>
      </c>
      <c r="AA8" s="9">
        <v>1.0349237655629495</v>
      </c>
      <c r="AB8" s="9">
        <v>0.65707987751584029</v>
      </c>
      <c r="AC8" s="9">
        <v>1.0277274140088652</v>
      </c>
    </row>
    <row r="9" spans="1:29" x14ac:dyDescent="0.3">
      <c r="A9" s="1" t="s">
        <v>115</v>
      </c>
      <c r="B9" s="9">
        <v>1</v>
      </c>
      <c r="C9" s="9">
        <f t="shared" si="0"/>
        <v>1.0414691678395267</v>
      </c>
      <c r="D9" s="9">
        <f t="shared" si="1"/>
        <v>1.0017380534959435</v>
      </c>
      <c r="E9" s="9">
        <f t="shared" si="2"/>
        <v>1.0406168787627219</v>
      </c>
      <c r="F9" s="9">
        <f t="shared" si="3"/>
        <v>0.64150559806839225</v>
      </c>
      <c r="G9" s="9">
        <f t="shared" si="4"/>
        <v>1.051829022578513</v>
      </c>
      <c r="I9" s="1"/>
      <c r="J9" s="8">
        <v>1</v>
      </c>
      <c r="K9" s="8">
        <v>1.0411024179139696</v>
      </c>
      <c r="L9" s="8">
        <v>0.94693808230386312</v>
      </c>
      <c r="M9" s="8">
        <v>0.97173578269516592</v>
      </c>
      <c r="N9" s="8">
        <v>0.64385155179025511</v>
      </c>
      <c r="O9" s="8">
        <v>1.0855197690689014</v>
      </c>
      <c r="Q9" s="8">
        <v>1</v>
      </c>
      <c r="R9" s="9">
        <v>1.0276357602910748</v>
      </c>
      <c r="S9" s="9">
        <v>1.0144389184942069</v>
      </c>
      <c r="T9" s="9">
        <v>1.1082320535291421</v>
      </c>
      <c r="U9" s="9">
        <v>0.60351728662979887</v>
      </c>
      <c r="V9" s="9">
        <v>1.0569264608944957</v>
      </c>
      <c r="X9" s="8">
        <v>1</v>
      </c>
      <c r="Y9" s="9">
        <v>1.0556693253135359</v>
      </c>
      <c r="Z9" s="9">
        <v>1.0438371596897607</v>
      </c>
      <c r="AA9" s="9">
        <v>1.0418828000638576</v>
      </c>
      <c r="AB9" s="9">
        <v>0.67714795578512277</v>
      </c>
      <c r="AC9" s="9">
        <v>1.0130408377721418</v>
      </c>
    </row>
    <row r="10" spans="1:29" x14ac:dyDescent="0.3">
      <c r="A10" s="5" t="s">
        <v>172</v>
      </c>
      <c r="B10" s="9">
        <v>1</v>
      </c>
      <c r="C10" s="9">
        <f t="shared" si="0"/>
        <v>1.0576144675411181</v>
      </c>
      <c r="D10" s="9">
        <f t="shared" si="1"/>
        <v>1.0123800511803145</v>
      </c>
      <c r="E10" s="9">
        <f t="shared" si="2"/>
        <v>1.0388166534510199</v>
      </c>
      <c r="F10" s="9">
        <f t="shared" si="3"/>
        <v>0.65245635735359042</v>
      </c>
      <c r="G10" s="9">
        <f t="shared" si="4"/>
        <v>1.0417181117879206</v>
      </c>
      <c r="I10" s="1"/>
      <c r="J10" s="8">
        <v>1</v>
      </c>
      <c r="K10" s="8">
        <v>1.0961574661325197</v>
      </c>
      <c r="L10" s="8">
        <v>0.96674201166391871</v>
      </c>
      <c r="M10" s="8">
        <v>0.98483080719078531</v>
      </c>
      <c r="N10" s="8">
        <v>0.66129604692595556</v>
      </c>
      <c r="O10" s="8">
        <v>1.0573528946473854</v>
      </c>
      <c r="Q10" s="8">
        <v>1</v>
      </c>
      <c r="R10" s="9">
        <v>1.0170556199692715</v>
      </c>
      <c r="S10" s="9">
        <v>1.0076719910176359</v>
      </c>
      <c r="T10" s="9">
        <v>1.1033424906597207</v>
      </c>
      <c r="U10" s="9">
        <v>0.61699739402972165</v>
      </c>
      <c r="V10" s="9">
        <v>1.0361655918209178</v>
      </c>
      <c r="X10" s="8">
        <v>1</v>
      </c>
      <c r="Y10" s="9">
        <v>1.0596303165215633</v>
      </c>
      <c r="Z10" s="9">
        <v>1.0627261508593888</v>
      </c>
      <c r="AA10" s="9">
        <v>1.0282766625025537</v>
      </c>
      <c r="AB10" s="9">
        <v>0.67907563110509406</v>
      </c>
      <c r="AC10" s="9">
        <v>1.0316358488954582</v>
      </c>
    </row>
    <row r="11" spans="1:29" x14ac:dyDescent="0.3">
      <c r="A11" s="1" t="s">
        <v>76</v>
      </c>
      <c r="B11" s="9">
        <v>1</v>
      </c>
      <c r="C11" s="9">
        <f t="shared" si="0"/>
        <v>0.98665193023590014</v>
      </c>
      <c r="D11" s="9">
        <f t="shared" si="1"/>
        <v>0.98639803222713895</v>
      </c>
      <c r="E11" s="9">
        <f t="shared" si="2"/>
        <v>0.99018118024617996</v>
      </c>
      <c r="F11" s="9">
        <f t="shared" si="3"/>
        <v>0.58316439842170353</v>
      </c>
      <c r="G11" s="9">
        <f t="shared" si="4"/>
        <v>0.97748975127662863</v>
      </c>
      <c r="I11" s="1"/>
      <c r="J11" s="8">
        <v>1</v>
      </c>
      <c r="K11" s="8">
        <v>0.97188397629604073</v>
      </c>
      <c r="L11" s="8">
        <v>0.99529079096018758</v>
      </c>
      <c r="M11" s="8">
        <v>1.034391983879732</v>
      </c>
      <c r="N11" s="8">
        <v>0.60584220931606736</v>
      </c>
      <c r="O11" s="8">
        <v>0.96435952087565802</v>
      </c>
      <c r="Q11" s="8">
        <v>1</v>
      </c>
      <c r="R11" s="9">
        <v>1.0023629535343976</v>
      </c>
      <c r="S11" s="9">
        <v>0.98323522010905862</v>
      </c>
      <c r="T11" s="9">
        <v>0.95413347103978374</v>
      </c>
      <c r="U11" s="9">
        <v>0.53475445442947056</v>
      </c>
      <c r="V11" s="9">
        <v>0.9655547687613445</v>
      </c>
      <c r="X11" s="8">
        <v>1</v>
      </c>
      <c r="Y11" s="9">
        <v>0.98570886087726228</v>
      </c>
      <c r="Z11" s="9">
        <v>0.98066808561217067</v>
      </c>
      <c r="AA11" s="9">
        <v>0.98201808581902417</v>
      </c>
      <c r="AB11" s="9">
        <v>0.60889653151957268</v>
      </c>
      <c r="AC11" s="9">
        <v>1.0025549641928833</v>
      </c>
    </row>
    <row r="12" spans="1:29" x14ac:dyDescent="0.3">
      <c r="A12" s="5" t="s">
        <v>133</v>
      </c>
      <c r="B12" s="9">
        <v>1</v>
      </c>
      <c r="C12" s="9">
        <f t="shared" si="0"/>
        <v>1.0565652145326572</v>
      </c>
      <c r="D12" s="9">
        <f t="shared" si="1"/>
        <v>1.0242031523088644</v>
      </c>
      <c r="E12" s="9">
        <f t="shared" si="2"/>
        <v>1.0621461599007356</v>
      </c>
      <c r="F12" s="9">
        <f t="shared" si="3"/>
        <v>0.42144024488562798</v>
      </c>
      <c r="G12" s="9">
        <f t="shared" si="4"/>
        <v>1.067597317328949</v>
      </c>
      <c r="I12" s="1"/>
      <c r="J12" s="8">
        <v>1</v>
      </c>
      <c r="K12" s="8">
        <v>1.1101464178787255</v>
      </c>
      <c r="L12" s="8">
        <v>1.0319413770450907</v>
      </c>
      <c r="M12" s="8">
        <v>1.0582720985897418</v>
      </c>
      <c r="N12" s="8">
        <v>0.35158463478830476</v>
      </c>
      <c r="O12" s="8">
        <v>1.1230003947102132</v>
      </c>
      <c r="Q12" s="8">
        <v>1</v>
      </c>
      <c r="R12" s="9">
        <v>0.98440199866549527</v>
      </c>
      <c r="S12" s="9">
        <v>0.97207847595530095</v>
      </c>
      <c r="T12" s="9">
        <v>1.0684492515395709</v>
      </c>
      <c r="U12" s="9">
        <v>0.42273079888922932</v>
      </c>
      <c r="V12" s="9">
        <v>1.0301282122589448</v>
      </c>
      <c r="X12" s="8">
        <v>1</v>
      </c>
      <c r="Y12" s="9">
        <v>1.0751472270537501</v>
      </c>
      <c r="Z12" s="9">
        <v>1.0685896039262019</v>
      </c>
      <c r="AA12" s="9">
        <v>1.0597171295728938</v>
      </c>
      <c r="AB12" s="9">
        <v>0.49000530097934969</v>
      </c>
      <c r="AC12" s="9">
        <v>1.0496633450176889</v>
      </c>
    </row>
    <row r="13" spans="1:29" x14ac:dyDescent="0.3">
      <c r="A13" s="1" t="s">
        <v>6</v>
      </c>
      <c r="B13" s="9">
        <v>1</v>
      </c>
      <c r="C13" s="9">
        <f t="shared" si="0"/>
        <v>0.94080694600607273</v>
      </c>
      <c r="D13" s="9">
        <f t="shared" si="1"/>
        <v>0.99351300523115782</v>
      </c>
      <c r="E13" s="9">
        <f t="shared" si="2"/>
        <v>0.95974213769555661</v>
      </c>
      <c r="F13" s="9">
        <f t="shared" si="3"/>
        <v>0.4551174637334538</v>
      </c>
      <c r="G13" s="9">
        <f t="shared" si="4"/>
        <v>0.9397422712764586</v>
      </c>
      <c r="I13" s="1"/>
      <c r="J13" s="8">
        <v>1</v>
      </c>
      <c r="K13" s="8">
        <v>0.92642494172694312</v>
      </c>
      <c r="L13" s="8">
        <v>1.0766355736052668</v>
      </c>
      <c r="M13" s="8">
        <v>1.0676842079295445</v>
      </c>
      <c r="N13" s="8">
        <v>0.44917825725003541</v>
      </c>
      <c r="O13" s="8">
        <v>0.9112229574298929</v>
      </c>
      <c r="Q13" s="8">
        <v>1</v>
      </c>
      <c r="R13" s="9">
        <v>0.96375276551550049</v>
      </c>
      <c r="S13" s="9">
        <v>0.96778434010196679</v>
      </c>
      <c r="T13" s="9">
        <v>0.85696221509348158</v>
      </c>
      <c r="U13" s="9">
        <v>0.42544528231869017</v>
      </c>
      <c r="V13" s="9">
        <v>0.92382756575828118</v>
      </c>
      <c r="X13" s="8">
        <v>1</v>
      </c>
      <c r="Y13" s="9">
        <v>0.93224313077577425</v>
      </c>
      <c r="Z13" s="9">
        <v>0.9361191019862396</v>
      </c>
      <c r="AA13" s="9">
        <v>0.9545799900636438</v>
      </c>
      <c r="AB13" s="9">
        <v>0.49072885163163571</v>
      </c>
      <c r="AC13" s="9">
        <v>0.98417629064120171</v>
      </c>
    </row>
    <row r="14" spans="1:29" x14ac:dyDescent="0.3">
      <c r="A14" s="1" t="s">
        <v>93</v>
      </c>
      <c r="B14" s="9">
        <v>1</v>
      </c>
      <c r="C14" s="9">
        <f t="shared" si="0"/>
        <v>1.0006114678248936</v>
      </c>
      <c r="D14" s="9">
        <f t="shared" si="1"/>
        <v>0.96754173740664839</v>
      </c>
      <c r="E14" s="9">
        <f t="shared" si="2"/>
        <v>1.0274562401586416</v>
      </c>
      <c r="F14" s="9">
        <f t="shared" si="3"/>
        <v>0.57331247629471782</v>
      </c>
      <c r="G14" s="9">
        <f t="shared" si="4"/>
        <v>1.0204946558297698</v>
      </c>
      <c r="I14" s="1"/>
      <c r="J14" s="8">
        <v>1</v>
      </c>
      <c r="K14" s="8">
        <v>0.94242910522098444</v>
      </c>
      <c r="L14" s="8">
        <v>0.93955661365663135</v>
      </c>
      <c r="M14" s="8">
        <v>1.0550489970268624</v>
      </c>
      <c r="N14" s="8">
        <v>0.57325979272342564</v>
      </c>
      <c r="O14" s="8">
        <v>1.0536312202656015</v>
      </c>
      <c r="Q14" s="8">
        <v>1</v>
      </c>
      <c r="R14" s="9">
        <v>1.0316645866534324</v>
      </c>
      <c r="S14" s="9">
        <v>0.97356215986726991</v>
      </c>
      <c r="T14" s="9">
        <v>1.0008543220518189</v>
      </c>
      <c r="U14" s="9">
        <v>0.52202018579558451</v>
      </c>
      <c r="V14" s="9">
        <v>0.99932787321332694</v>
      </c>
      <c r="X14" s="8">
        <v>1</v>
      </c>
      <c r="Y14" s="9">
        <v>1.0277407116002644</v>
      </c>
      <c r="Z14" s="9">
        <v>0.98950643869604415</v>
      </c>
      <c r="AA14" s="9">
        <v>1.0264654013972434</v>
      </c>
      <c r="AB14" s="9">
        <v>0.62465745036514331</v>
      </c>
      <c r="AC14" s="9">
        <v>1.0085248740103809</v>
      </c>
    </row>
    <row r="15" spans="1:29" x14ac:dyDescent="0.3">
      <c r="A15" s="5" t="s">
        <v>160</v>
      </c>
      <c r="B15" s="9">
        <v>1</v>
      </c>
      <c r="C15" s="9">
        <f t="shared" si="0"/>
        <v>1.0507183078216755</v>
      </c>
      <c r="D15" s="9">
        <f t="shared" si="1"/>
        <v>1.0530220108810557</v>
      </c>
      <c r="E15" s="9">
        <f t="shared" si="2"/>
        <v>1.0540506100112288</v>
      </c>
      <c r="F15" s="9">
        <f t="shared" si="3"/>
        <v>0.60751285143647538</v>
      </c>
      <c r="G15" s="9">
        <f t="shared" si="4"/>
        <v>1.0617308881083993</v>
      </c>
      <c r="I15" s="1"/>
      <c r="J15" s="8">
        <v>1</v>
      </c>
      <c r="K15" s="8">
        <v>1.1510522600621973</v>
      </c>
      <c r="L15" s="8">
        <v>1.124308004105008</v>
      </c>
      <c r="M15" s="8">
        <v>1.0773080430297</v>
      </c>
      <c r="N15" s="8">
        <v>0.63766049097154587</v>
      </c>
      <c r="O15" s="8">
        <v>1.1145040516274269</v>
      </c>
      <c r="Q15" s="8">
        <v>1</v>
      </c>
      <c r="R15" s="9">
        <v>0.94309913985859473</v>
      </c>
      <c r="S15" s="9">
        <v>0.96345192517531919</v>
      </c>
      <c r="T15" s="9">
        <v>1.0291430473872014</v>
      </c>
      <c r="U15" s="9">
        <v>0.55044594328064489</v>
      </c>
      <c r="V15" s="9">
        <v>1.0171169099927999</v>
      </c>
      <c r="X15" s="8">
        <v>1</v>
      </c>
      <c r="Y15" s="9">
        <v>1.0580035235442342</v>
      </c>
      <c r="Z15" s="9">
        <v>1.0713061033628404</v>
      </c>
      <c r="AA15" s="9">
        <v>1.055700739616785</v>
      </c>
      <c r="AB15" s="9">
        <v>0.63443212005723537</v>
      </c>
      <c r="AC15" s="9">
        <v>1.0535717027049711</v>
      </c>
    </row>
    <row r="16" spans="1:29" x14ac:dyDescent="0.3">
      <c r="A16" s="1" t="s">
        <v>94</v>
      </c>
      <c r="B16" s="9">
        <v>1</v>
      </c>
      <c r="C16" s="9">
        <f t="shared" si="0"/>
        <v>1.0174909275035788</v>
      </c>
      <c r="D16" s="9">
        <f t="shared" si="1"/>
        <v>1.0053027410527318</v>
      </c>
      <c r="E16" s="9">
        <f t="shared" si="2"/>
        <v>1.0630739622451497</v>
      </c>
      <c r="F16" s="9">
        <f t="shared" si="3"/>
        <v>0.63028883525159796</v>
      </c>
      <c r="G16" s="9">
        <f t="shared" si="4"/>
        <v>1.0514458072239832</v>
      </c>
      <c r="I16" s="1"/>
      <c r="J16" s="8">
        <v>1</v>
      </c>
      <c r="K16" s="8">
        <v>1.0301732614888239</v>
      </c>
      <c r="L16" s="8">
        <v>1.0661777647821298</v>
      </c>
      <c r="M16" s="8">
        <v>1.1659056142010198</v>
      </c>
      <c r="N16" s="8">
        <v>0.6896919342105704</v>
      </c>
      <c r="O16" s="8">
        <v>1.1217638526887777</v>
      </c>
      <c r="Q16" s="8">
        <v>1</v>
      </c>
      <c r="R16" s="9">
        <v>0.96846780842877733</v>
      </c>
      <c r="S16" s="9">
        <v>0.92612221802119932</v>
      </c>
      <c r="T16" s="9">
        <v>0.96418273388654874</v>
      </c>
      <c r="U16" s="9">
        <v>0.5345904609630947</v>
      </c>
      <c r="V16" s="9">
        <v>0.98088710199321516</v>
      </c>
      <c r="X16" s="8">
        <v>1</v>
      </c>
      <c r="Y16" s="9">
        <v>1.0538317125931354</v>
      </c>
      <c r="Z16" s="9">
        <v>1.0236082403548667</v>
      </c>
      <c r="AA16" s="9">
        <v>1.0591335386478813</v>
      </c>
      <c r="AB16" s="9">
        <v>0.6665841105811291</v>
      </c>
      <c r="AC16" s="9">
        <v>1.0516864669899568</v>
      </c>
    </row>
    <row r="17" spans="1:29" x14ac:dyDescent="0.3">
      <c r="A17" s="5" t="s">
        <v>183</v>
      </c>
      <c r="B17" s="9">
        <v>1</v>
      </c>
      <c r="C17" s="9">
        <f t="shared" si="0"/>
        <v>1.0061279158488707</v>
      </c>
      <c r="D17" s="9">
        <f t="shared" si="1"/>
        <v>1.0265442919945784</v>
      </c>
      <c r="E17" s="9">
        <f t="shared" si="2"/>
        <v>1.0326669191259026</v>
      </c>
      <c r="F17" s="9">
        <f t="shared" si="3"/>
        <v>0.64809648054422575</v>
      </c>
      <c r="G17" s="9">
        <f t="shared" si="4"/>
        <v>1.0342902986272617</v>
      </c>
      <c r="I17" s="1"/>
      <c r="J17" s="8">
        <v>1</v>
      </c>
      <c r="K17" s="8">
        <v>1.0444565889615602</v>
      </c>
      <c r="L17" s="8">
        <v>1.1035990955452248</v>
      </c>
      <c r="M17" s="8">
        <v>1.0903239777561975</v>
      </c>
      <c r="N17" s="8">
        <v>0.72146429166462334</v>
      </c>
      <c r="O17" s="8">
        <v>1.0802445228108783</v>
      </c>
      <c r="Q17" s="8">
        <v>1</v>
      </c>
      <c r="R17" s="9">
        <v>0.95190658699875774</v>
      </c>
      <c r="S17" s="9">
        <v>0.95768397088518253</v>
      </c>
      <c r="T17" s="9">
        <v>0.96832865564625459</v>
      </c>
      <c r="U17" s="9">
        <v>0.55956967454186834</v>
      </c>
      <c r="V17" s="9">
        <v>0.99536703850068808</v>
      </c>
      <c r="X17" s="8">
        <v>1</v>
      </c>
      <c r="Y17" s="9">
        <v>1.0220205715862942</v>
      </c>
      <c r="Z17" s="9">
        <v>1.0183498095533283</v>
      </c>
      <c r="AA17" s="9">
        <v>1.0393481239752558</v>
      </c>
      <c r="AB17" s="9">
        <v>0.66325547542618568</v>
      </c>
      <c r="AC17" s="9">
        <v>1.0272593345702188</v>
      </c>
    </row>
    <row r="18" spans="1:29" x14ac:dyDescent="0.3">
      <c r="A18" s="5" t="s">
        <v>135</v>
      </c>
      <c r="B18" s="9">
        <v>1</v>
      </c>
      <c r="C18" s="9">
        <f t="shared" si="0"/>
        <v>1.0001516703872966</v>
      </c>
      <c r="D18" s="9">
        <f t="shared" si="1"/>
        <v>1.0177209413058188</v>
      </c>
      <c r="E18" s="9">
        <f t="shared" si="2"/>
        <v>0.9802327341063175</v>
      </c>
      <c r="F18" s="9">
        <f t="shared" si="3"/>
        <v>0.32213554403866174</v>
      </c>
      <c r="G18" s="9">
        <f t="shared" si="4"/>
        <v>0.97055823966711741</v>
      </c>
      <c r="I18" s="1"/>
      <c r="J18" s="8">
        <v>1</v>
      </c>
      <c r="K18" s="8">
        <v>1.0483595119982101</v>
      </c>
      <c r="L18" s="8">
        <v>1.055667838622206</v>
      </c>
      <c r="M18" s="8">
        <v>1.013064582556751</v>
      </c>
      <c r="N18" s="8">
        <v>0.24403064485125586</v>
      </c>
      <c r="O18" s="8">
        <v>0.93822133923567264</v>
      </c>
      <c r="Q18" s="8">
        <v>1</v>
      </c>
      <c r="R18" s="9">
        <v>0.9732767627665545</v>
      </c>
      <c r="S18" s="9">
        <v>0.99353102599336118</v>
      </c>
      <c r="T18" s="9">
        <v>0.95901535685587103</v>
      </c>
      <c r="U18" s="9">
        <v>0.3458438795853942</v>
      </c>
      <c r="V18" s="9">
        <v>0.96235229654123378</v>
      </c>
      <c r="X18" s="8">
        <v>1</v>
      </c>
      <c r="Y18" s="9">
        <v>0.97881873639712502</v>
      </c>
      <c r="Z18" s="9">
        <v>1.0039639593018892</v>
      </c>
      <c r="AA18" s="9">
        <v>0.96861826290633046</v>
      </c>
      <c r="AB18" s="9">
        <v>0.37653210767933515</v>
      </c>
      <c r="AC18" s="9">
        <v>1.011101083224446</v>
      </c>
    </row>
    <row r="19" spans="1:29" x14ac:dyDescent="0.3">
      <c r="A19" s="5" t="s">
        <v>175</v>
      </c>
      <c r="B19" s="9">
        <v>1</v>
      </c>
      <c r="C19" s="9">
        <f t="shared" si="0"/>
        <v>1.0667365180488149</v>
      </c>
      <c r="D19" s="9">
        <f t="shared" si="1"/>
        <v>1.0063912708803262</v>
      </c>
      <c r="E19" s="9">
        <f t="shared" si="2"/>
        <v>1.0499650712856754</v>
      </c>
      <c r="F19" s="9">
        <f t="shared" si="3"/>
        <v>0.697055087971998</v>
      </c>
      <c r="G19" s="9">
        <f t="shared" si="4"/>
        <v>1.0520919672084432</v>
      </c>
      <c r="I19" s="1"/>
      <c r="J19" s="8">
        <v>1</v>
      </c>
      <c r="K19" s="8">
        <v>1.0955452050343564</v>
      </c>
      <c r="L19" s="8">
        <v>0.94313678842342397</v>
      </c>
      <c r="M19" s="8">
        <v>0.98786213518504584</v>
      </c>
      <c r="N19" s="8">
        <v>0.71951254143467713</v>
      </c>
      <c r="O19" s="8">
        <v>1.0759022338967288</v>
      </c>
      <c r="Q19" s="8">
        <v>1</v>
      </c>
      <c r="R19" s="9">
        <v>1.0297046104172194</v>
      </c>
      <c r="S19" s="9">
        <v>1.0061247451453705</v>
      </c>
      <c r="T19" s="9">
        <v>1.1247760064392889</v>
      </c>
      <c r="U19" s="9">
        <v>0.65040493098195939</v>
      </c>
      <c r="V19" s="9">
        <v>1.0436100074503496</v>
      </c>
      <c r="X19" s="8">
        <v>1</v>
      </c>
      <c r="Y19" s="9">
        <v>1.0749597386948684</v>
      </c>
      <c r="Z19" s="9">
        <v>1.069912279072184</v>
      </c>
      <c r="AA19" s="9">
        <v>1.037257072232691</v>
      </c>
      <c r="AB19" s="9">
        <v>0.72124779149935736</v>
      </c>
      <c r="AC19" s="9">
        <v>1.0367636602782513</v>
      </c>
    </row>
    <row r="20" spans="1:29" x14ac:dyDescent="0.3">
      <c r="A20" s="1" t="s">
        <v>26</v>
      </c>
      <c r="B20" s="9">
        <v>1</v>
      </c>
      <c r="C20" s="9">
        <f t="shared" si="0"/>
        <v>1.045150492124832</v>
      </c>
      <c r="D20" s="9">
        <f t="shared" si="1"/>
        <v>1.0224755126588863</v>
      </c>
      <c r="E20" s="9">
        <f t="shared" si="2"/>
        <v>1.066188524224714</v>
      </c>
      <c r="F20" s="9">
        <f t="shared" si="3"/>
        <v>0.56100091946499386</v>
      </c>
      <c r="G20" s="9">
        <f t="shared" si="4"/>
        <v>1.094361755302147</v>
      </c>
      <c r="I20" s="1"/>
      <c r="J20" s="8">
        <v>1</v>
      </c>
      <c r="K20" s="8">
        <v>1.0637926690411077</v>
      </c>
      <c r="L20" s="8">
        <v>1.0063212966139548</v>
      </c>
      <c r="M20" s="8">
        <v>0.99528113264497431</v>
      </c>
      <c r="N20" s="8">
        <v>0.53382767294500655</v>
      </c>
      <c r="O20" s="8">
        <v>1.1773220371954725</v>
      </c>
      <c r="Q20" s="8">
        <v>1</v>
      </c>
      <c r="R20" s="9">
        <v>0.99685425773892722</v>
      </c>
      <c r="S20" s="9">
        <v>1.0023678170415775</v>
      </c>
      <c r="T20" s="9">
        <v>1.1182397233490307</v>
      </c>
      <c r="U20" s="9">
        <v>0.53244263357497623</v>
      </c>
      <c r="V20" s="9">
        <v>1.0876139040511659</v>
      </c>
      <c r="X20" s="8">
        <v>1</v>
      </c>
      <c r="Y20" s="9">
        <v>1.0748045495944611</v>
      </c>
      <c r="Z20" s="9">
        <v>1.0587374243211263</v>
      </c>
      <c r="AA20" s="9">
        <v>1.0850447166801369</v>
      </c>
      <c r="AB20" s="9">
        <v>0.6167324518749987</v>
      </c>
      <c r="AC20" s="9">
        <v>1.0181493246598026</v>
      </c>
    </row>
    <row r="21" spans="1:29" x14ac:dyDescent="0.3">
      <c r="A21" s="1" t="s">
        <v>96</v>
      </c>
      <c r="B21" s="9">
        <v>1</v>
      </c>
      <c r="C21" s="9">
        <f t="shared" si="0"/>
        <v>0.98107747150235658</v>
      </c>
      <c r="D21" s="9">
        <f t="shared" si="1"/>
        <v>0.9820800340535154</v>
      </c>
      <c r="E21" s="9">
        <f t="shared" si="2"/>
        <v>0.96926234005304701</v>
      </c>
      <c r="F21" s="9">
        <f t="shared" si="3"/>
        <v>0.60983030257205317</v>
      </c>
      <c r="G21" s="9">
        <f t="shared" si="4"/>
        <v>0.96003800366662084</v>
      </c>
      <c r="I21" s="1"/>
      <c r="J21" s="8">
        <v>1</v>
      </c>
      <c r="K21" s="8">
        <v>0.95669833989612529</v>
      </c>
      <c r="L21" s="8">
        <v>0.963966556428692</v>
      </c>
      <c r="M21" s="8">
        <v>0.97829467897171085</v>
      </c>
      <c r="N21" s="8">
        <v>0.63712616886546991</v>
      </c>
      <c r="O21" s="8">
        <v>0.9240571592107174</v>
      </c>
      <c r="Q21" s="8">
        <v>1</v>
      </c>
      <c r="R21" s="9">
        <v>1.0185187222926981</v>
      </c>
      <c r="S21" s="9">
        <v>1.0110325883473648</v>
      </c>
      <c r="T21" s="9">
        <v>0.96821342265716415</v>
      </c>
      <c r="U21" s="9">
        <v>0.56848551702674477</v>
      </c>
      <c r="V21" s="9">
        <v>0.97188431312541246</v>
      </c>
      <c r="X21" s="8">
        <v>1</v>
      </c>
      <c r="Y21" s="9">
        <v>0.9680153523182462</v>
      </c>
      <c r="Z21" s="9">
        <v>0.97124095738448912</v>
      </c>
      <c r="AA21" s="9">
        <v>0.96127891853026581</v>
      </c>
      <c r="AB21" s="9">
        <v>0.62387922182394473</v>
      </c>
      <c r="AC21" s="9">
        <v>0.98417253866373289</v>
      </c>
    </row>
    <row r="22" spans="1:29" x14ac:dyDescent="0.3">
      <c r="A22" s="5" t="s">
        <v>139</v>
      </c>
      <c r="B22" s="9">
        <v>1</v>
      </c>
      <c r="C22" s="9">
        <f t="shared" si="0"/>
        <v>1.0720953243318367</v>
      </c>
      <c r="D22" s="9">
        <f t="shared" si="1"/>
        <v>0.99636622248972284</v>
      </c>
      <c r="E22" s="9">
        <f t="shared" si="2"/>
        <v>1.0295211017637171</v>
      </c>
      <c r="F22" s="9">
        <f t="shared" si="3"/>
        <v>0.53553677808640732</v>
      </c>
      <c r="G22" s="9">
        <f t="shared" si="4"/>
        <v>0.99292472524376352</v>
      </c>
      <c r="I22" s="1"/>
      <c r="J22" s="8">
        <v>1</v>
      </c>
      <c r="K22" s="8">
        <v>1.1399735239619162</v>
      </c>
      <c r="L22" s="8">
        <v>0.96383104826088883</v>
      </c>
      <c r="M22" s="8">
        <v>1.0885290165544061</v>
      </c>
      <c r="N22" s="8">
        <v>0.50441080489948986</v>
      </c>
      <c r="O22" s="8">
        <v>0.95896093526482806</v>
      </c>
      <c r="Q22" s="8">
        <v>1</v>
      </c>
      <c r="R22" s="9">
        <v>1.0185903182199274</v>
      </c>
      <c r="S22" s="9">
        <v>0.95847324589666338</v>
      </c>
      <c r="T22" s="9">
        <v>1.0207687806824521</v>
      </c>
      <c r="U22" s="9">
        <v>0.52348484558900332</v>
      </c>
      <c r="V22" s="9">
        <v>0.9385997900994435</v>
      </c>
      <c r="X22" s="8">
        <v>1</v>
      </c>
      <c r="Y22" s="9">
        <v>1.0577221308136671</v>
      </c>
      <c r="Z22" s="9">
        <v>1.0667943733116165</v>
      </c>
      <c r="AA22" s="9">
        <v>0.97926550805429313</v>
      </c>
      <c r="AB22" s="9">
        <v>0.57871468377072866</v>
      </c>
      <c r="AC22" s="9">
        <v>1.081213450367019</v>
      </c>
    </row>
    <row r="23" spans="1:29" x14ac:dyDescent="0.3">
      <c r="A23" s="5" t="s">
        <v>166</v>
      </c>
      <c r="B23" s="9">
        <v>1</v>
      </c>
      <c r="C23" s="9">
        <f t="shared" si="0"/>
        <v>1.0458249350162185</v>
      </c>
      <c r="D23" s="9">
        <f t="shared" si="1"/>
        <v>0.99930606774197239</v>
      </c>
      <c r="E23" s="9">
        <f t="shared" si="2"/>
        <v>1.0629217359640519</v>
      </c>
      <c r="F23" s="9">
        <f t="shared" si="3"/>
        <v>0.63316976532999036</v>
      </c>
      <c r="G23" s="9">
        <f t="shared" si="4"/>
        <v>1.0439423039048712</v>
      </c>
      <c r="I23" s="1"/>
      <c r="J23" s="8">
        <v>1</v>
      </c>
      <c r="K23" s="8">
        <v>1.0728352349970154</v>
      </c>
      <c r="L23" s="8">
        <v>1.0137684406508349</v>
      </c>
      <c r="M23" s="8">
        <v>1.1411975111253534</v>
      </c>
      <c r="N23" s="8">
        <v>0.67035051184013539</v>
      </c>
      <c r="O23" s="8">
        <v>1.0880411567242134</v>
      </c>
      <c r="Q23" s="8">
        <v>1</v>
      </c>
      <c r="R23" s="9">
        <v>0.99318606246417696</v>
      </c>
      <c r="S23" s="9">
        <v>0.93609428128039174</v>
      </c>
      <c r="T23" s="9">
        <v>1.0044755835168642</v>
      </c>
      <c r="U23" s="9">
        <v>0.55751004610259924</v>
      </c>
      <c r="V23" s="9">
        <v>0.97643256206194551</v>
      </c>
      <c r="X23" s="8">
        <v>1</v>
      </c>
      <c r="Y23" s="9">
        <v>1.0714535075874634</v>
      </c>
      <c r="Z23" s="9">
        <v>1.0480554812946905</v>
      </c>
      <c r="AA23" s="9">
        <v>1.043092113249938</v>
      </c>
      <c r="AB23" s="9">
        <v>0.67164873804723646</v>
      </c>
      <c r="AC23" s="9">
        <v>1.0673531929284541</v>
      </c>
    </row>
    <row r="24" spans="1:29" x14ac:dyDescent="0.3">
      <c r="A24" s="5" t="s">
        <v>178</v>
      </c>
      <c r="B24" s="9">
        <v>1</v>
      </c>
      <c r="C24" s="9">
        <f t="shared" si="0"/>
        <v>0.97986350841051062</v>
      </c>
      <c r="D24" s="9">
        <f t="shared" si="1"/>
        <v>1.019410244502539</v>
      </c>
      <c r="E24" s="9">
        <f t="shared" si="2"/>
        <v>1.0073699324080518</v>
      </c>
      <c r="F24" s="9">
        <f t="shared" si="3"/>
        <v>0.67598853487366506</v>
      </c>
      <c r="G24" s="9">
        <f t="shared" si="4"/>
        <v>1.0337636913605079</v>
      </c>
      <c r="I24" s="1"/>
      <c r="J24" s="8">
        <v>1</v>
      </c>
      <c r="K24" s="8">
        <v>0.97329981744341776</v>
      </c>
      <c r="L24" s="8">
        <v>1.0564787552231141</v>
      </c>
      <c r="M24" s="8">
        <v>0.97634430981724751</v>
      </c>
      <c r="N24" s="8">
        <v>0.75040216166919704</v>
      </c>
      <c r="O24" s="8">
        <v>1.0768835831447663</v>
      </c>
      <c r="Q24" s="8">
        <v>1</v>
      </c>
      <c r="R24" s="9">
        <v>0.97290316424978796</v>
      </c>
      <c r="S24" s="9">
        <v>1.0120419161863137</v>
      </c>
      <c r="T24" s="9">
        <v>1.0080354728343426</v>
      </c>
      <c r="U24" s="9">
        <v>0.59500892140426709</v>
      </c>
      <c r="V24" s="9">
        <v>1.0502262724320677</v>
      </c>
      <c r="X24" s="8">
        <v>1</v>
      </c>
      <c r="Y24" s="9">
        <v>0.99338754353832603</v>
      </c>
      <c r="Z24" s="9">
        <v>0.98971006209818946</v>
      </c>
      <c r="AA24" s="9">
        <v>1.0377300145725654</v>
      </c>
      <c r="AB24" s="9">
        <v>0.68255452154753105</v>
      </c>
      <c r="AC24" s="9">
        <v>0.97418121850468953</v>
      </c>
    </row>
    <row r="25" spans="1:29" x14ac:dyDescent="0.3">
      <c r="A25" s="1" t="s">
        <v>116</v>
      </c>
      <c r="B25" s="9">
        <v>1</v>
      </c>
      <c r="C25" s="9">
        <f t="shared" si="0"/>
        <v>1.0041499896424104</v>
      </c>
      <c r="D25" s="9">
        <f t="shared" si="1"/>
        <v>0.97302631780100901</v>
      </c>
      <c r="E25" s="9">
        <f t="shared" si="2"/>
        <v>1.0409006333127488</v>
      </c>
      <c r="F25" s="9">
        <f t="shared" si="3"/>
        <v>0.61472168229225344</v>
      </c>
      <c r="G25" s="9">
        <f t="shared" si="4"/>
        <v>1.0086160394641255</v>
      </c>
      <c r="I25" s="1"/>
      <c r="J25" s="8">
        <v>1</v>
      </c>
      <c r="K25" s="8">
        <v>0.97964571248545074</v>
      </c>
      <c r="L25" s="8">
        <v>0.99975257707064458</v>
      </c>
      <c r="M25" s="8">
        <v>1.1728414528278241</v>
      </c>
      <c r="N25" s="8">
        <v>0.66445389378460273</v>
      </c>
      <c r="O25" s="8">
        <v>1.0377716285853689</v>
      </c>
      <c r="Q25" s="8">
        <v>1</v>
      </c>
      <c r="R25" s="9">
        <v>1.0001237344261982</v>
      </c>
      <c r="S25" s="9">
        <v>0.92337975057355681</v>
      </c>
      <c r="T25" s="9">
        <v>0.93114967923498071</v>
      </c>
      <c r="U25" s="9">
        <v>0.52684884080951222</v>
      </c>
      <c r="V25" s="9">
        <v>0.94065689474742153</v>
      </c>
      <c r="X25" s="8">
        <v>1</v>
      </c>
      <c r="Y25" s="9">
        <v>1.0326805220155826</v>
      </c>
      <c r="Z25" s="9">
        <v>0.99594662575882553</v>
      </c>
      <c r="AA25" s="9">
        <v>1.0187107678754415</v>
      </c>
      <c r="AB25" s="9">
        <v>0.65286231228264535</v>
      </c>
      <c r="AC25" s="9">
        <v>1.0474195950595857</v>
      </c>
    </row>
    <row r="26" spans="1:29" x14ac:dyDescent="0.3">
      <c r="A26" s="5" t="s">
        <v>179</v>
      </c>
      <c r="B26" s="9">
        <v>1</v>
      </c>
      <c r="C26" s="9">
        <f t="shared" si="0"/>
        <v>1.0700614187450836</v>
      </c>
      <c r="D26" s="9">
        <f t="shared" si="1"/>
        <v>1.0295625520210987</v>
      </c>
      <c r="E26" s="9">
        <f t="shared" si="2"/>
        <v>1.0190348184105293</v>
      </c>
      <c r="F26" s="9">
        <f t="shared" si="3"/>
        <v>0.72387155022450911</v>
      </c>
      <c r="G26" s="9">
        <f t="shared" si="4"/>
        <v>1.0226903228019177</v>
      </c>
      <c r="I26" s="1"/>
      <c r="J26" s="8">
        <v>1</v>
      </c>
      <c r="K26" s="8">
        <v>1.1494883295636675</v>
      </c>
      <c r="L26" s="8">
        <v>0.96860421083844361</v>
      </c>
      <c r="M26" s="8">
        <v>0.9209079567764501</v>
      </c>
      <c r="N26" s="8">
        <v>0.75588452070103795</v>
      </c>
      <c r="O26" s="8">
        <v>1.0009370206894621</v>
      </c>
      <c r="Q26" s="8">
        <v>1</v>
      </c>
      <c r="R26" s="9">
        <v>1.0160774746630643</v>
      </c>
      <c r="S26" s="9">
        <v>1.042057988607221</v>
      </c>
      <c r="T26" s="9">
        <v>1.1357280978099833</v>
      </c>
      <c r="U26" s="9">
        <v>0.69788477226528445</v>
      </c>
      <c r="V26" s="9">
        <v>1.0425460892413712</v>
      </c>
      <c r="X26" s="8">
        <v>1</v>
      </c>
      <c r="Y26" s="9">
        <v>1.0446184520085189</v>
      </c>
      <c r="Z26" s="9">
        <v>1.0780254566176317</v>
      </c>
      <c r="AA26" s="9">
        <v>1.000468400645155</v>
      </c>
      <c r="AB26" s="9">
        <v>0.71784535770720526</v>
      </c>
      <c r="AC26" s="9">
        <v>1.0245878584749197</v>
      </c>
    </row>
    <row r="27" spans="1:29" x14ac:dyDescent="0.3">
      <c r="A27" s="1" t="s">
        <v>78</v>
      </c>
      <c r="B27" s="9">
        <v>1</v>
      </c>
      <c r="C27" s="9">
        <f t="shared" si="0"/>
        <v>1.0008230280788866</v>
      </c>
      <c r="D27" s="9">
        <f t="shared" si="1"/>
        <v>0.98146514082247049</v>
      </c>
      <c r="E27" s="9">
        <f t="shared" si="2"/>
        <v>1.0029706164882513</v>
      </c>
      <c r="F27" s="9">
        <f t="shared" si="3"/>
        <v>0.62562149511821907</v>
      </c>
      <c r="G27" s="9">
        <f t="shared" si="4"/>
        <v>0.97240701627764847</v>
      </c>
      <c r="I27" s="1"/>
      <c r="J27" s="8">
        <v>1</v>
      </c>
      <c r="K27" s="8">
        <v>1.0008147796899429</v>
      </c>
      <c r="L27" s="8">
        <v>0.99844993919703728</v>
      </c>
      <c r="M27" s="8">
        <v>1.1006120277648161</v>
      </c>
      <c r="N27" s="8">
        <v>0.6776799531575497</v>
      </c>
      <c r="O27" s="8">
        <v>0.95345317945892061</v>
      </c>
      <c r="Q27" s="8">
        <v>1</v>
      </c>
      <c r="R27" s="9">
        <v>1.0007759325750925</v>
      </c>
      <c r="S27" s="9">
        <v>0.95319745189036953</v>
      </c>
      <c r="T27" s="9">
        <v>0.93185055038118192</v>
      </c>
      <c r="U27" s="9">
        <v>0.55551258461648745</v>
      </c>
      <c r="V27" s="9">
        <v>0.93074895732124407</v>
      </c>
      <c r="X27" s="8">
        <v>1</v>
      </c>
      <c r="Y27" s="9">
        <v>1.0008783719716239</v>
      </c>
      <c r="Z27" s="9">
        <v>0.99274803138000445</v>
      </c>
      <c r="AA27" s="9">
        <v>0.97644927131875625</v>
      </c>
      <c r="AB27" s="9">
        <v>0.64367194758062019</v>
      </c>
      <c r="AC27" s="9">
        <v>1.0330189120527804</v>
      </c>
    </row>
    <row r="28" spans="1:29" x14ac:dyDescent="0.3">
      <c r="A28" s="1" t="s">
        <v>28</v>
      </c>
      <c r="B28" s="9">
        <v>1</v>
      </c>
      <c r="C28" s="9">
        <f t="shared" si="0"/>
        <v>0.98378275134603432</v>
      </c>
      <c r="D28" s="9">
        <f t="shared" si="1"/>
        <v>1.0354556522067819</v>
      </c>
      <c r="E28" s="9">
        <f t="shared" si="2"/>
        <v>0.96203840487247871</v>
      </c>
      <c r="F28" s="9">
        <f t="shared" si="3"/>
        <v>0.53117539369379096</v>
      </c>
      <c r="G28" s="9">
        <f t="shared" si="4"/>
        <v>0.96786740078763212</v>
      </c>
      <c r="I28" s="1"/>
      <c r="J28" s="8">
        <v>1</v>
      </c>
      <c r="K28" s="8">
        <v>1.0394598255186625</v>
      </c>
      <c r="L28" s="8">
        <v>1.090659675603969</v>
      </c>
      <c r="M28" s="8">
        <v>0.95657566820149198</v>
      </c>
      <c r="N28" s="8">
        <v>0.53282918080398134</v>
      </c>
      <c r="O28" s="8">
        <v>0.93249700704859717</v>
      </c>
      <c r="Q28" s="8">
        <v>1</v>
      </c>
      <c r="R28" s="9">
        <v>0.95753657514057866</v>
      </c>
      <c r="S28" s="9">
        <v>1.0224458937469534</v>
      </c>
      <c r="T28" s="9">
        <v>0.96388070031727846</v>
      </c>
      <c r="U28" s="9">
        <v>0.5152032145072647</v>
      </c>
      <c r="V28" s="9">
        <v>0.98733392195399949</v>
      </c>
      <c r="X28" s="8">
        <v>1</v>
      </c>
      <c r="Y28" s="9">
        <v>0.95435185337886197</v>
      </c>
      <c r="Z28" s="9">
        <v>0.9932613872694237</v>
      </c>
      <c r="AA28" s="9">
        <v>0.96565884609866548</v>
      </c>
      <c r="AB28" s="9">
        <v>0.54549378577012664</v>
      </c>
      <c r="AC28" s="9">
        <v>0.9837712733602999</v>
      </c>
    </row>
    <row r="29" spans="1:29" x14ac:dyDescent="0.3">
      <c r="A29" s="1" t="s">
        <v>8</v>
      </c>
      <c r="B29" s="9">
        <v>1</v>
      </c>
      <c r="C29" s="9">
        <f t="shared" si="0"/>
        <v>1.0016883765312894</v>
      </c>
      <c r="D29" s="9">
        <f t="shared" si="1"/>
        <v>0.97905852666506143</v>
      </c>
      <c r="E29" s="9">
        <f t="shared" si="2"/>
        <v>0.99372558704280978</v>
      </c>
      <c r="F29" s="9">
        <f t="shared" si="3"/>
        <v>0.55224207950944293</v>
      </c>
      <c r="G29" s="9">
        <f t="shared" si="4"/>
        <v>0.98777166593224763</v>
      </c>
      <c r="I29" s="1"/>
      <c r="J29" s="8">
        <v>1</v>
      </c>
      <c r="K29" s="8">
        <v>0.97103621003566731</v>
      </c>
      <c r="L29" s="8">
        <v>0.93504843314223318</v>
      </c>
      <c r="M29" s="8">
        <v>0.97980869532085835</v>
      </c>
      <c r="N29" s="8">
        <v>0.53371445848119703</v>
      </c>
      <c r="O29" s="8">
        <v>0.97246079919756234</v>
      </c>
      <c r="Q29" s="8">
        <v>1</v>
      </c>
      <c r="R29" s="9">
        <v>1.0341485958095968</v>
      </c>
      <c r="S29" s="9">
        <v>1.0102511543510089</v>
      </c>
      <c r="T29" s="9">
        <v>1.0152337954378756</v>
      </c>
      <c r="U29" s="9">
        <v>0.53182592083480251</v>
      </c>
      <c r="V29" s="9">
        <v>0.99624328498607229</v>
      </c>
      <c r="X29" s="8">
        <v>1</v>
      </c>
      <c r="Y29" s="9">
        <v>0.99988032374860403</v>
      </c>
      <c r="Z29" s="9">
        <v>0.99187599250194203</v>
      </c>
      <c r="AA29" s="9">
        <v>0.98613427036969559</v>
      </c>
      <c r="AB29" s="9">
        <v>0.59118585921232936</v>
      </c>
      <c r="AC29" s="9">
        <v>0.99461091361310838</v>
      </c>
    </row>
    <row r="30" spans="1:29" x14ac:dyDescent="0.3">
      <c r="A30" s="1" t="s">
        <v>86</v>
      </c>
      <c r="B30" s="9">
        <v>1</v>
      </c>
      <c r="C30" s="9">
        <f t="shared" si="0"/>
        <v>1.0270374036641201</v>
      </c>
      <c r="D30" s="9">
        <f t="shared" si="1"/>
        <v>1.0370030109971082</v>
      </c>
      <c r="E30" s="9">
        <f t="shared" si="2"/>
        <v>1.0577492480300117</v>
      </c>
      <c r="F30" s="9">
        <f t="shared" si="3"/>
        <v>0.57791008528890597</v>
      </c>
      <c r="G30" s="9">
        <f t="shared" si="4"/>
        <v>1.0898625131949151</v>
      </c>
      <c r="I30" s="1"/>
      <c r="J30" s="8">
        <v>1</v>
      </c>
      <c r="K30" s="8">
        <v>1.0605458548045852</v>
      </c>
      <c r="L30" s="8">
        <v>1.0731487030930988</v>
      </c>
      <c r="M30" s="8">
        <v>1.0167493017265816</v>
      </c>
      <c r="N30" s="8">
        <v>0.58014321696200666</v>
      </c>
      <c r="O30" s="8">
        <v>1.1792029183471886</v>
      </c>
      <c r="Q30" s="8">
        <v>1</v>
      </c>
      <c r="R30" s="9">
        <v>0.96531720658487852</v>
      </c>
      <c r="S30" s="9">
        <v>0.99172910411728232</v>
      </c>
      <c r="T30" s="9">
        <v>1.0705873417906659</v>
      </c>
      <c r="U30" s="9">
        <v>0.53098278747881567</v>
      </c>
      <c r="V30" s="9">
        <v>1.0769296429220603</v>
      </c>
      <c r="X30" s="8">
        <v>1</v>
      </c>
      <c r="Y30" s="9">
        <v>1.0552491496028971</v>
      </c>
      <c r="Z30" s="9">
        <v>1.0461312257809434</v>
      </c>
      <c r="AA30" s="9">
        <v>1.0859111005727877</v>
      </c>
      <c r="AB30" s="9">
        <v>0.62260425142589537</v>
      </c>
      <c r="AC30" s="9">
        <v>1.0134549783154967</v>
      </c>
    </row>
    <row r="31" spans="1:29" x14ac:dyDescent="0.3">
      <c r="A31" s="1" t="s">
        <v>117</v>
      </c>
      <c r="B31" s="9">
        <v>1</v>
      </c>
      <c r="C31" s="9">
        <f t="shared" si="0"/>
        <v>1.121537544406799</v>
      </c>
      <c r="D31" s="9">
        <f t="shared" si="1"/>
        <v>1.0070886499235687</v>
      </c>
      <c r="E31" s="9">
        <f t="shared" si="2"/>
        <v>1.0796961476073363</v>
      </c>
      <c r="F31" s="9">
        <f t="shared" si="3"/>
        <v>0.71216791694389237</v>
      </c>
      <c r="G31" s="9">
        <f t="shared" si="4"/>
        <v>1.0628924029782179</v>
      </c>
      <c r="I31" s="1"/>
      <c r="J31" s="8">
        <v>1</v>
      </c>
      <c r="K31" s="8">
        <v>1.1930214646471848</v>
      </c>
      <c r="L31" s="8">
        <v>0.91577684963450201</v>
      </c>
      <c r="M31" s="8">
        <v>1.0349535362024771</v>
      </c>
      <c r="N31" s="8">
        <v>0.71998412405429346</v>
      </c>
      <c r="O31" s="8">
        <v>1.0789739247092744</v>
      </c>
      <c r="Q31" s="8">
        <v>1</v>
      </c>
      <c r="R31" s="9">
        <v>1.0449732415967437</v>
      </c>
      <c r="S31" s="9">
        <v>0.982968438597424</v>
      </c>
      <c r="T31" s="9">
        <v>1.1653982100937557</v>
      </c>
      <c r="U31" s="9">
        <v>0.67315540046833344</v>
      </c>
      <c r="V31" s="9">
        <v>1.0210453886977884</v>
      </c>
      <c r="X31" s="8">
        <v>1</v>
      </c>
      <c r="Y31" s="9">
        <v>1.126617926976468</v>
      </c>
      <c r="Z31" s="9">
        <v>1.1225206615387802</v>
      </c>
      <c r="AA31" s="9">
        <v>1.0387366965257763</v>
      </c>
      <c r="AB31" s="9">
        <v>0.74336422630905041</v>
      </c>
      <c r="AC31" s="9">
        <v>1.0886578955275907</v>
      </c>
    </row>
    <row r="32" spans="1:29" x14ac:dyDescent="0.3">
      <c r="A32" s="1" t="s">
        <v>70</v>
      </c>
      <c r="B32" s="9">
        <v>1</v>
      </c>
      <c r="C32" s="9">
        <f t="shared" si="0"/>
        <v>0.9974596567732138</v>
      </c>
      <c r="D32" s="9">
        <f t="shared" si="1"/>
        <v>1.0109959428435213</v>
      </c>
      <c r="E32" s="9">
        <f t="shared" si="2"/>
        <v>0.99830372491821195</v>
      </c>
      <c r="F32" s="9">
        <f t="shared" si="3"/>
        <v>0.52709263247319005</v>
      </c>
      <c r="G32" s="9">
        <f t="shared" si="4"/>
        <v>1.0022720598401962</v>
      </c>
      <c r="I32" s="1"/>
      <c r="J32" s="8">
        <v>1</v>
      </c>
      <c r="K32" s="8">
        <v>1.0117984961766795</v>
      </c>
      <c r="L32" s="8">
        <v>1.0301332748101601</v>
      </c>
      <c r="M32" s="8">
        <v>0.99778992003071088</v>
      </c>
      <c r="N32" s="8">
        <v>0.5147968032678365</v>
      </c>
      <c r="O32" s="8">
        <v>1.0049892015796227</v>
      </c>
      <c r="Q32" s="8">
        <v>1</v>
      </c>
      <c r="R32" s="9">
        <v>0.98526553698468411</v>
      </c>
      <c r="S32" s="9">
        <v>1.0011068750346768</v>
      </c>
      <c r="T32" s="9">
        <v>0.99462975771279571</v>
      </c>
      <c r="U32" s="9">
        <v>0.50336576356183471</v>
      </c>
      <c r="V32" s="9">
        <v>1.0036011298216518</v>
      </c>
      <c r="X32" s="8">
        <v>1</v>
      </c>
      <c r="Y32" s="9">
        <v>0.99531493715827779</v>
      </c>
      <c r="Z32" s="9">
        <v>1.0017476786857271</v>
      </c>
      <c r="AA32" s="9">
        <v>1.0024914970111294</v>
      </c>
      <c r="AB32" s="9">
        <v>0.56311533058989904</v>
      </c>
      <c r="AC32" s="9">
        <v>0.99822584811931414</v>
      </c>
    </row>
    <row r="33" spans="1:29" x14ac:dyDescent="0.3">
      <c r="A33" s="1" t="s">
        <v>16</v>
      </c>
      <c r="B33" s="9">
        <v>1</v>
      </c>
      <c r="C33" s="9">
        <f t="shared" si="0"/>
        <v>0.99631769974299156</v>
      </c>
      <c r="D33" s="9">
        <f t="shared" si="1"/>
        <v>1.0052710000692426</v>
      </c>
      <c r="E33" s="9">
        <f t="shared" si="2"/>
        <v>0.97869283177286037</v>
      </c>
      <c r="F33" s="9">
        <f t="shared" si="3"/>
        <v>0.45870411552185192</v>
      </c>
      <c r="G33" s="9">
        <f t="shared" si="4"/>
        <v>0.9745744420999557</v>
      </c>
      <c r="I33" s="1"/>
      <c r="J33" s="8">
        <v>1</v>
      </c>
      <c r="K33" s="8">
        <v>1.0139918101705627</v>
      </c>
      <c r="L33" s="8">
        <v>1.0090810099666714</v>
      </c>
      <c r="M33" s="8">
        <v>0.97895537351375905</v>
      </c>
      <c r="N33" s="8">
        <v>0.4145051696399768</v>
      </c>
      <c r="O33" s="8">
        <v>0.94511579278873559</v>
      </c>
      <c r="Q33" s="8">
        <v>1</v>
      </c>
      <c r="R33" s="9">
        <v>0.99549018711960402</v>
      </c>
      <c r="S33" s="9">
        <v>1.0106913590767519</v>
      </c>
      <c r="T33" s="9">
        <v>0.98495246148393967</v>
      </c>
      <c r="U33" s="9">
        <v>0.4612355119703746</v>
      </c>
      <c r="V33" s="9">
        <v>0.98256448593425572</v>
      </c>
      <c r="X33" s="8">
        <v>1</v>
      </c>
      <c r="Y33" s="9">
        <v>0.97947110193880771</v>
      </c>
      <c r="Z33" s="9">
        <v>0.99604063116430486</v>
      </c>
      <c r="AA33" s="9">
        <v>0.97217066032088206</v>
      </c>
      <c r="AB33" s="9">
        <v>0.50037166495520424</v>
      </c>
      <c r="AC33" s="9">
        <v>0.99604304757687567</v>
      </c>
    </row>
    <row r="34" spans="1:29" x14ac:dyDescent="0.3">
      <c r="A34" s="1" t="s">
        <v>51</v>
      </c>
      <c r="B34" s="9">
        <v>1</v>
      </c>
      <c r="C34" s="9">
        <f t="shared" si="0"/>
        <v>0.95229357516051161</v>
      </c>
      <c r="D34" s="9">
        <f t="shared" si="1"/>
        <v>1.0194444241241849</v>
      </c>
      <c r="E34" s="9">
        <f t="shared" si="2"/>
        <v>0.98081835510760795</v>
      </c>
      <c r="F34" s="9">
        <f t="shared" si="3"/>
        <v>0.38915246845649892</v>
      </c>
      <c r="G34" s="9">
        <f t="shared" si="4"/>
        <v>0.94046203738387113</v>
      </c>
      <c r="I34" s="1"/>
      <c r="J34" s="8">
        <v>1</v>
      </c>
      <c r="K34" s="8">
        <v>0.99463630727008179</v>
      </c>
      <c r="L34" s="8">
        <v>1.1808207675763043</v>
      </c>
      <c r="M34" s="8">
        <v>1.176976895494297</v>
      </c>
      <c r="N34" s="8">
        <v>0.3713022595978176</v>
      </c>
      <c r="O34" s="8">
        <v>0.9146907711112684</v>
      </c>
      <c r="Q34" s="8">
        <v>1</v>
      </c>
      <c r="R34" s="9">
        <v>0.92025462473698871</v>
      </c>
      <c r="S34" s="9">
        <v>0.92175612304273202</v>
      </c>
      <c r="T34" s="9">
        <v>0.80908349653131784</v>
      </c>
      <c r="U34" s="9">
        <v>0.36450626085865628</v>
      </c>
      <c r="V34" s="9">
        <v>0.88156264615715563</v>
      </c>
      <c r="X34" s="8">
        <v>1</v>
      </c>
      <c r="Y34" s="9">
        <v>0.94198979347446421</v>
      </c>
      <c r="Z34" s="9">
        <v>0.95575638175351874</v>
      </c>
      <c r="AA34" s="9">
        <v>0.95639467329720906</v>
      </c>
      <c r="AB34" s="9">
        <v>0.43164888491302278</v>
      </c>
      <c r="AC34" s="9">
        <v>1.0251326948831894</v>
      </c>
    </row>
    <row r="35" spans="1:29" x14ac:dyDescent="0.3">
      <c r="A35" s="1" t="s">
        <v>91</v>
      </c>
      <c r="B35" s="9">
        <v>1</v>
      </c>
      <c r="C35" s="9">
        <f t="shared" ref="C35:C66" si="5">AVERAGE(K35,R35,Y35)</f>
        <v>0.98898659244765386</v>
      </c>
      <c r="D35" s="9">
        <f t="shared" ref="D35:D66" si="6">AVERAGE(L35,S35,Z35)</f>
        <v>0.99768854630404713</v>
      </c>
      <c r="E35" s="9">
        <f t="shared" ref="E35:E66" si="7">AVERAGE(M35,T35,AA35)</f>
        <v>1.0117564996674486</v>
      </c>
      <c r="F35" s="9">
        <f t="shared" ref="F35:F66" si="8">AVERAGE(N35,U35,AB35)</f>
        <v>0.64457352294106707</v>
      </c>
      <c r="G35" s="9">
        <f t="shared" ref="G35:G66" si="9">AVERAGE(O35,V35,AC35)</f>
        <v>1.0286778867687998</v>
      </c>
      <c r="I35" s="1"/>
      <c r="J35" s="8">
        <v>1</v>
      </c>
      <c r="K35" s="8">
        <v>0.95812646645871646</v>
      </c>
      <c r="L35" s="8">
        <v>0.99328112378696587</v>
      </c>
      <c r="M35" s="8">
        <v>0.98093877568809817</v>
      </c>
      <c r="N35" s="8">
        <v>0.68514440690417167</v>
      </c>
      <c r="O35" s="8">
        <v>1.0639438395834491</v>
      </c>
      <c r="Q35" s="8">
        <v>1</v>
      </c>
      <c r="R35" s="9">
        <v>1.0033764621888042</v>
      </c>
      <c r="S35" s="9">
        <v>1.0096690619594173</v>
      </c>
      <c r="T35" s="9">
        <v>1.0228541896095507</v>
      </c>
      <c r="U35" s="9">
        <v>0.5804040534072773</v>
      </c>
      <c r="V35" s="9">
        <v>1.0414499442187728</v>
      </c>
      <c r="X35" s="8">
        <v>1</v>
      </c>
      <c r="Y35" s="9">
        <v>1.0054568486954412</v>
      </c>
      <c r="Z35" s="9">
        <v>0.99011545316575855</v>
      </c>
      <c r="AA35" s="9">
        <v>1.0314765337046969</v>
      </c>
      <c r="AB35" s="9">
        <v>0.66817210851175213</v>
      </c>
      <c r="AC35" s="9">
        <v>0.9806398765041775</v>
      </c>
    </row>
    <row r="36" spans="1:29" x14ac:dyDescent="0.3">
      <c r="A36" s="1" t="s">
        <v>19</v>
      </c>
      <c r="B36" s="9">
        <v>1</v>
      </c>
      <c r="C36" s="9">
        <f t="shared" si="5"/>
        <v>1.0341519261278647</v>
      </c>
      <c r="D36" s="9">
        <f t="shared" si="6"/>
        <v>1.0068606610305599</v>
      </c>
      <c r="E36" s="9">
        <f t="shared" si="7"/>
        <v>1.0059444116420018</v>
      </c>
      <c r="F36" s="9">
        <f t="shared" si="8"/>
        <v>0.58289875190615248</v>
      </c>
      <c r="G36" s="9">
        <f t="shared" si="9"/>
        <v>1.0054489328456935</v>
      </c>
      <c r="I36" s="1"/>
      <c r="J36" s="8">
        <v>1</v>
      </c>
      <c r="K36" s="8">
        <v>1.061921409969379</v>
      </c>
      <c r="L36" s="8">
        <v>0.96284668516320204</v>
      </c>
      <c r="M36" s="8">
        <v>0.95598573770716155</v>
      </c>
      <c r="N36" s="8">
        <v>0.56554275456352665</v>
      </c>
      <c r="O36" s="8">
        <v>0.9882267408990888</v>
      </c>
      <c r="Q36" s="8">
        <v>1</v>
      </c>
      <c r="R36" s="9">
        <v>1.0191108614175384</v>
      </c>
      <c r="S36" s="9">
        <v>1.0227613163329725</v>
      </c>
      <c r="T36" s="9">
        <v>1.0677515557227051</v>
      </c>
      <c r="U36" s="9">
        <v>0.57116243403421607</v>
      </c>
      <c r="V36" s="9">
        <v>1.016722873685856</v>
      </c>
      <c r="X36" s="8">
        <v>1</v>
      </c>
      <c r="Y36" s="9">
        <v>1.0214235069966768</v>
      </c>
      <c r="Z36" s="9">
        <v>1.034973981595505</v>
      </c>
      <c r="AA36" s="9">
        <v>0.99409594149613845</v>
      </c>
      <c r="AB36" s="9">
        <v>0.61199106712071438</v>
      </c>
      <c r="AC36" s="9">
        <v>1.0113971839521358</v>
      </c>
    </row>
    <row r="37" spans="1:29" x14ac:dyDescent="0.3">
      <c r="A37" s="5" t="s">
        <v>155</v>
      </c>
      <c r="B37" s="9">
        <v>1</v>
      </c>
      <c r="C37" s="9">
        <f t="shared" si="5"/>
        <v>1.0700315988478371</v>
      </c>
      <c r="D37" s="9">
        <f t="shared" si="6"/>
        <v>1.0611931636299685</v>
      </c>
      <c r="E37" s="9">
        <f t="shared" si="7"/>
        <v>1.0813766487565528</v>
      </c>
      <c r="F37" s="9">
        <f t="shared" si="8"/>
        <v>0.58950462100401202</v>
      </c>
      <c r="G37" s="9">
        <f t="shared" si="9"/>
        <v>1.1017413596694539</v>
      </c>
      <c r="I37" s="1"/>
      <c r="J37" s="8">
        <v>1</v>
      </c>
      <c r="K37" s="8">
        <v>1.1769078555166599</v>
      </c>
      <c r="L37" s="8">
        <v>1.1235097840460599</v>
      </c>
      <c r="M37" s="8">
        <v>1.0749137010648222</v>
      </c>
      <c r="N37" s="8">
        <v>0.59796111877514802</v>
      </c>
      <c r="O37" s="8">
        <v>1.191603101656407</v>
      </c>
      <c r="Q37" s="8">
        <v>1</v>
      </c>
      <c r="R37" s="9">
        <v>0.94343410222322976</v>
      </c>
      <c r="S37" s="9">
        <v>0.96452436019934995</v>
      </c>
      <c r="T37" s="9">
        <v>1.0776105005990222</v>
      </c>
      <c r="U37" s="9">
        <v>0.5397808553954444</v>
      </c>
      <c r="V37" s="9">
        <v>1.0528803324058575</v>
      </c>
      <c r="X37" s="8">
        <v>1</v>
      </c>
      <c r="Y37" s="9">
        <v>1.0897528388036213</v>
      </c>
      <c r="Z37" s="9">
        <v>1.095545346644496</v>
      </c>
      <c r="AA37" s="9">
        <v>1.0916057446058136</v>
      </c>
      <c r="AB37" s="9">
        <v>0.63077188884144386</v>
      </c>
      <c r="AC37" s="9">
        <v>1.0607406449460972</v>
      </c>
    </row>
    <row r="38" spans="1:29" x14ac:dyDescent="0.3">
      <c r="A38" s="1" t="s">
        <v>107</v>
      </c>
      <c r="B38" s="9">
        <v>1</v>
      </c>
      <c r="C38" s="9">
        <f t="shared" si="5"/>
        <v>1.0607724984165119</v>
      </c>
      <c r="D38" s="9">
        <f t="shared" si="6"/>
        <v>1.0471404021985931</v>
      </c>
      <c r="E38" s="9">
        <f t="shared" si="7"/>
        <v>1.0355764359815092</v>
      </c>
      <c r="F38" s="9">
        <f t="shared" si="8"/>
        <v>0.62193633193712883</v>
      </c>
      <c r="G38" s="9">
        <f t="shared" si="9"/>
        <v>1.0610260323489813</v>
      </c>
      <c r="I38" s="1"/>
      <c r="J38" s="8">
        <v>1</v>
      </c>
      <c r="K38" s="8">
        <v>1.1390183582304485</v>
      </c>
      <c r="L38" s="8">
        <v>1.015050144669039</v>
      </c>
      <c r="M38" s="8">
        <v>0.91129306901727036</v>
      </c>
      <c r="N38" s="8">
        <v>0.60865432018597387</v>
      </c>
      <c r="O38" s="8">
        <v>1.0829637856679724</v>
      </c>
      <c r="Q38" s="8">
        <v>1</v>
      </c>
      <c r="R38" s="9">
        <v>0.99255881627702114</v>
      </c>
      <c r="S38" s="9">
        <v>1.0475408467390577</v>
      </c>
      <c r="T38" s="9">
        <v>1.1547807792923317</v>
      </c>
      <c r="U38" s="9">
        <v>0.612157163910372</v>
      </c>
      <c r="V38" s="9">
        <v>1.0901291013495928</v>
      </c>
      <c r="X38" s="8">
        <v>1</v>
      </c>
      <c r="Y38" s="9">
        <v>1.050740320742066</v>
      </c>
      <c r="Z38" s="9">
        <v>1.0788302151876825</v>
      </c>
      <c r="AA38" s="9">
        <v>1.0406554596349253</v>
      </c>
      <c r="AB38" s="9">
        <v>0.64499751171504061</v>
      </c>
      <c r="AC38" s="9">
        <v>1.0099852100293789</v>
      </c>
    </row>
    <row r="39" spans="1:29" x14ac:dyDescent="0.3">
      <c r="A39" s="5" t="s">
        <v>176</v>
      </c>
      <c r="B39" s="9">
        <v>1</v>
      </c>
      <c r="C39" s="9">
        <f t="shared" si="5"/>
        <v>0.99595835354429818</v>
      </c>
      <c r="D39" s="9">
        <f t="shared" si="6"/>
        <v>0.9991230273291315</v>
      </c>
      <c r="E39" s="9">
        <f t="shared" si="7"/>
        <v>1.0396513286437059</v>
      </c>
      <c r="F39" s="9">
        <f t="shared" si="8"/>
        <v>0.58982174395279685</v>
      </c>
      <c r="G39" s="9">
        <f t="shared" si="9"/>
        <v>1.0796759412361656</v>
      </c>
      <c r="I39" s="1"/>
      <c r="J39" s="8">
        <v>1</v>
      </c>
      <c r="K39" s="8">
        <v>0.94147056658169392</v>
      </c>
      <c r="L39" s="8">
        <v>0.97214040170119098</v>
      </c>
      <c r="M39" s="8">
        <v>0.95120387025088482</v>
      </c>
      <c r="N39" s="8">
        <v>0.58376507720192516</v>
      </c>
      <c r="O39" s="8">
        <v>1.1642536469919913</v>
      </c>
      <c r="Q39" s="8">
        <v>1</v>
      </c>
      <c r="R39" s="9">
        <v>1.0142277843899989</v>
      </c>
      <c r="S39" s="9">
        <v>1.0253288930623574</v>
      </c>
      <c r="T39" s="9">
        <v>1.0887442551808579</v>
      </c>
      <c r="U39" s="9">
        <v>0.54513759058636524</v>
      </c>
      <c r="V39" s="9">
        <v>1.1063358845536206</v>
      </c>
      <c r="X39" s="8">
        <v>1</v>
      </c>
      <c r="Y39" s="9">
        <v>1.0321767096612016</v>
      </c>
      <c r="Z39" s="9">
        <v>0.99989978722384598</v>
      </c>
      <c r="AA39" s="9">
        <v>1.0790058604993751</v>
      </c>
      <c r="AB39" s="9">
        <v>0.64056256407010015</v>
      </c>
      <c r="AC39" s="9">
        <v>0.96843829216288446</v>
      </c>
    </row>
    <row r="40" spans="1:29" x14ac:dyDescent="0.3">
      <c r="A40" s="1" t="s">
        <v>5</v>
      </c>
      <c r="B40" s="9">
        <v>1</v>
      </c>
      <c r="C40" s="9">
        <f t="shared" si="5"/>
        <v>0.9911344648476218</v>
      </c>
      <c r="D40" s="9">
        <f t="shared" si="6"/>
        <v>1.0472879287909089</v>
      </c>
      <c r="E40" s="9">
        <f t="shared" si="7"/>
        <v>1.000945383825405</v>
      </c>
      <c r="F40" s="9">
        <f t="shared" si="8"/>
        <v>0.47760972513069594</v>
      </c>
      <c r="G40" s="9">
        <f t="shared" si="9"/>
        <v>1.0106039677249774</v>
      </c>
      <c r="I40" s="1"/>
      <c r="J40" s="8">
        <v>1</v>
      </c>
      <c r="K40" s="8">
        <v>1.054708264284544</v>
      </c>
      <c r="L40" s="8">
        <v>1.1498016450775383</v>
      </c>
      <c r="M40" s="8">
        <v>1.032862351117904</v>
      </c>
      <c r="N40" s="8">
        <v>0.46469048189258</v>
      </c>
      <c r="O40" s="8">
        <v>1.0285971061944628</v>
      </c>
      <c r="Q40" s="8">
        <v>1</v>
      </c>
      <c r="R40" s="9">
        <v>0.93258523904468071</v>
      </c>
      <c r="S40" s="9">
        <v>0.98396301911197792</v>
      </c>
      <c r="T40" s="9">
        <v>0.95577603552421264</v>
      </c>
      <c r="U40" s="9">
        <v>0.45425569287731438</v>
      </c>
      <c r="V40" s="9">
        <v>0.99793309466277413</v>
      </c>
      <c r="X40" s="8">
        <v>1</v>
      </c>
      <c r="Y40" s="9">
        <v>0.98610989121364057</v>
      </c>
      <c r="Z40" s="9">
        <v>1.0080991221832107</v>
      </c>
      <c r="AA40" s="9">
        <v>1.0141977648340981</v>
      </c>
      <c r="AB40" s="9">
        <v>0.51388300062219339</v>
      </c>
      <c r="AC40" s="9">
        <v>1.0052817023176959</v>
      </c>
    </row>
    <row r="41" spans="1:29" x14ac:dyDescent="0.3">
      <c r="A41" s="1" t="s">
        <v>35</v>
      </c>
      <c r="B41" s="9">
        <v>1</v>
      </c>
      <c r="C41" s="9">
        <f t="shared" si="5"/>
        <v>0.97839077562778554</v>
      </c>
      <c r="D41" s="9">
        <f t="shared" si="6"/>
        <v>0.98815777320915632</v>
      </c>
      <c r="E41" s="9">
        <f t="shared" si="7"/>
        <v>1.027523702847674</v>
      </c>
      <c r="F41" s="9">
        <f t="shared" si="8"/>
        <v>0.52633231442684036</v>
      </c>
      <c r="G41" s="9">
        <f t="shared" si="9"/>
        <v>1.0296966807553005</v>
      </c>
      <c r="I41" s="1"/>
      <c r="J41" s="8">
        <v>1</v>
      </c>
      <c r="K41" s="8">
        <v>0.93714162763181663</v>
      </c>
      <c r="L41" s="8">
        <v>1.026030060882275</v>
      </c>
      <c r="M41" s="8">
        <v>1.0826508084781039</v>
      </c>
      <c r="N41" s="8">
        <v>0.52799859657312809</v>
      </c>
      <c r="O41" s="8">
        <v>1.0866821351008282</v>
      </c>
      <c r="Q41" s="8">
        <v>1</v>
      </c>
      <c r="R41" s="9">
        <v>0.98723366717271888</v>
      </c>
      <c r="S41" s="9">
        <v>0.9610717191467929</v>
      </c>
      <c r="T41" s="9">
        <v>0.95747982929412978</v>
      </c>
      <c r="U41" s="9">
        <v>0.47193235857722948</v>
      </c>
      <c r="V41" s="9">
        <v>1.0018600553518788</v>
      </c>
      <c r="X41" s="8">
        <v>1</v>
      </c>
      <c r="Y41" s="9">
        <v>1.0107970320788211</v>
      </c>
      <c r="Z41" s="9">
        <v>0.97737153959840073</v>
      </c>
      <c r="AA41" s="9">
        <v>1.0424404707707884</v>
      </c>
      <c r="AB41" s="9">
        <v>0.57906598813016352</v>
      </c>
      <c r="AC41" s="9">
        <v>1.0005478518131945</v>
      </c>
    </row>
    <row r="42" spans="1:29" x14ac:dyDescent="0.3">
      <c r="A42" s="1" t="s">
        <v>126</v>
      </c>
      <c r="B42" s="9">
        <v>1</v>
      </c>
      <c r="C42" s="9">
        <f t="shared" si="5"/>
        <v>1.0849690235337317</v>
      </c>
      <c r="D42" s="9">
        <f t="shared" si="6"/>
        <v>0.99267009187280575</v>
      </c>
      <c r="E42" s="9">
        <f t="shared" si="7"/>
        <v>1.0399930862854123</v>
      </c>
      <c r="F42" s="9">
        <f t="shared" si="8"/>
        <v>0.69358617553727797</v>
      </c>
      <c r="G42" s="9">
        <f t="shared" si="9"/>
        <v>1.0029416273256</v>
      </c>
      <c r="I42" s="1"/>
      <c r="J42" s="8">
        <v>1</v>
      </c>
      <c r="K42" s="8">
        <v>1.1490638767551333</v>
      </c>
      <c r="L42" s="8">
        <v>0.94018462943250847</v>
      </c>
      <c r="M42" s="8">
        <v>1.0861068192248962</v>
      </c>
      <c r="N42" s="8">
        <v>0.73018908076002842</v>
      </c>
      <c r="O42" s="8">
        <v>0.97404747771365108</v>
      </c>
      <c r="Q42" s="8">
        <v>1</v>
      </c>
      <c r="R42" s="9">
        <v>1.0313199682420455</v>
      </c>
      <c r="S42" s="9">
        <v>0.95954142737884007</v>
      </c>
      <c r="T42" s="9">
        <v>1.0469340029932399</v>
      </c>
      <c r="U42" s="9">
        <v>0.64096145218470524</v>
      </c>
      <c r="V42" s="9">
        <v>0.94700831622676174</v>
      </c>
      <c r="X42" s="8">
        <v>1</v>
      </c>
      <c r="Y42" s="9">
        <v>1.0745232256040167</v>
      </c>
      <c r="Z42" s="9">
        <v>1.0782842188070689</v>
      </c>
      <c r="AA42" s="9">
        <v>0.98693843663810077</v>
      </c>
      <c r="AB42" s="9">
        <v>0.70960799366710037</v>
      </c>
      <c r="AC42" s="9">
        <v>1.0877690880363866</v>
      </c>
    </row>
    <row r="43" spans="1:29" x14ac:dyDescent="0.3">
      <c r="A43" s="5" t="s">
        <v>188</v>
      </c>
      <c r="B43" s="9">
        <v>1</v>
      </c>
      <c r="C43" s="9">
        <f t="shared" si="5"/>
        <v>1.0334208214120515</v>
      </c>
      <c r="D43" s="9">
        <f t="shared" si="6"/>
        <v>1.037827465587265</v>
      </c>
      <c r="E43" s="9">
        <f t="shared" si="7"/>
        <v>1.0129967301055165</v>
      </c>
      <c r="F43" s="9">
        <f t="shared" si="8"/>
        <v>0.72356436223038134</v>
      </c>
      <c r="G43" s="9">
        <f t="shared" si="9"/>
        <v>1.0194490326915391</v>
      </c>
      <c r="I43" s="1"/>
      <c r="J43" s="8">
        <v>1</v>
      </c>
      <c r="K43" s="8">
        <v>1.1097337787612411</v>
      </c>
      <c r="L43" s="8">
        <v>1.0621664609517751</v>
      </c>
      <c r="M43" s="8">
        <v>0.99056407363484933</v>
      </c>
      <c r="N43" s="8">
        <v>0.80832163153812431</v>
      </c>
      <c r="O43" s="8">
        <v>1.0212491591364332</v>
      </c>
      <c r="Q43" s="8">
        <v>1</v>
      </c>
      <c r="R43" s="9">
        <v>0.9702948091380964</v>
      </c>
      <c r="S43" s="9">
        <v>1.0047516166786536</v>
      </c>
      <c r="T43" s="9">
        <v>1.0378573861460481</v>
      </c>
      <c r="U43" s="9">
        <v>0.65290339545653897</v>
      </c>
      <c r="V43" s="9">
        <v>1.0153705657705905</v>
      </c>
      <c r="X43" s="8">
        <v>1</v>
      </c>
      <c r="Y43" s="9">
        <v>1.0202338763368166</v>
      </c>
      <c r="Z43" s="9">
        <v>1.0465643191313663</v>
      </c>
      <c r="AA43" s="9">
        <v>1.0105687305356514</v>
      </c>
      <c r="AB43" s="9">
        <v>0.70946805969648064</v>
      </c>
      <c r="AC43" s="9">
        <v>1.0217273731675938</v>
      </c>
    </row>
    <row r="44" spans="1:29" x14ac:dyDescent="0.3">
      <c r="A44" s="1" t="s">
        <v>59</v>
      </c>
      <c r="B44" s="9">
        <v>1</v>
      </c>
      <c r="C44" s="9">
        <f t="shared" si="5"/>
        <v>0.97020263231213477</v>
      </c>
      <c r="D44" s="9">
        <f t="shared" si="6"/>
        <v>1.0349066698985654</v>
      </c>
      <c r="E44" s="9">
        <f t="shared" si="7"/>
        <v>0.9861718854682987</v>
      </c>
      <c r="F44" s="9">
        <f t="shared" si="8"/>
        <v>0.53817352146745467</v>
      </c>
      <c r="G44" s="9">
        <f t="shared" si="9"/>
        <v>1.0001505654246665</v>
      </c>
      <c r="I44" s="1"/>
      <c r="J44" s="8">
        <v>1</v>
      </c>
      <c r="K44" s="8">
        <v>1.0002204450978733</v>
      </c>
      <c r="L44" s="8">
        <v>1.123393219238884</v>
      </c>
      <c r="M44" s="8">
        <v>1.0035461755060948</v>
      </c>
      <c r="N44" s="8">
        <v>0.55650748616026913</v>
      </c>
      <c r="O44" s="8">
        <v>1.0134865901142411</v>
      </c>
      <c r="Q44" s="8">
        <v>1</v>
      </c>
      <c r="R44" s="9">
        <v>0.94348304695593133</v>
      </c>
      <c r="S44" s="9">
        <v>0.99823161411456141</v>
      </c>
      <c r="T44" s="9">
        <v>0.94824876982038053</v>
      </c>
      <c r="U44" s="9">
        <v>0.49685972218121849</v>
      </c>
      <c r="V44" s="9">
        <v>1.004940440382371</v>
      </c>
      <c r="X44" s="8">
        <v>1</v>
      </c>
      <c r="Y44" s="9">
        <v>0.96690440488259977</v>
      </c>
      <c r="Z44" s="9">
        <v>0.98309517634225041</v>
      </c>
      <c r="AA44" s="9">
        <v>1.0067207110784209</v>
      </c>
      <c r="AB44" s="9">
        <v>0.56115335606087657</v>
      </c>
      <c r="AC44" s="9">
        <v>0.98202466577738734</v>
      </c>
    </row>
    <row r="45" spans="1:29" x14ac:dyDescent="0.3">
      <c r="A45" s="1" t="s">
        <v>42</v>
      </c>
      <c r="B45" s="9">
        <v>1</v>
      </c>
      <c r="C45" s="9">
        <f t="shared" si="5"/>
        <v>1.0490091931034708</v>
      </c>
      <c r="D45" s="9">
        <f t="shared" si="6"/>
        <v>0.98844545126820993</v>
      </c>
      <c r="E45" s="9">
        <f t="shared" si="7"/>
        <v>1.0911508001575669</v>
      </c>
      <c r="F45" s="9">
        <f t="shared" si="8"/>
        <v>0.44573364039488528</v>
      </c>
      <c r="G45" s="9">
        <f t="shared" si="9"/>
        <v>1.0629265037825564</v>
      </c>
      <c r="I45" s="1"/>
      <c r="J45" s="8">
        <v>1</v>
      </c>
      <c r="K45" s="8">
        <v>1.0576102029823029</v>
      </c>
      <c r="L45" s="8">
        <v>1.0113883040610951</v>
      </c>
      <c r="M45" s="8">
        <v>1.2201394135169537</v>
      </c>
      <c r="N45" s="8">
        <v>0.39878277485935715</v>
      </c>
      <c r="O45" s="8">
        <v>1.1368555849842321</v>
      </c>
      <c r="Q45" s="8">
        <v>1</v>
      </c>
      <c r="R45" s="9">
        <v>0.99435402601418632</v>
      </c>
      <c r="S45" s="9">
        <v>0.90530573573211559</v>
      </c>
      <c r="T45" s="9">
        <v>0.98707868578914393</v>
      </c>
      <c r="U45" s="9">
        <v>0.41338272332905363</v>
      </c>
      <c r="V45" s="9">
        <v>0.96526802848045234</v>
      </c>
      <c r="X45" s="8">
        <v>1</v>
      </c>
      <c r="Y45" s="9">
        <v>1.0950633503139235</v>
      </c>
      <c r="Z45" s="9">
        <v>1.0486423140114192</v>
      </c>
      <c r="AA45" s="9">
        <v>1.0662343011666033</v>
      </c>
      <c r="AB45" s="9">
        <v>0.52503542299624517</v>
      </c>
      <c r="AC45" s="9">
        <v>1.0866558978829846</v>
      </c>
    </row>
    <row r="46" spans="1:29" x14ac:dyDescent="0.3">
      <c r="A46" s="1" t="s">
        <v>43</v>
      </c>
      <c r="B46" s="9">
        <v>1</v>
      </c>
      <c r="C46" s="9">
        <f t="shared" si="5"/>
        <v>0.94979928681882475</v>
      </c>
      <c r="D46" s="9">
        <f t="shared" si="6"/>
        <v>1.0341376888645144</v>
      </c>
      <c r="E46" s="9">
        <f t="shared" si="7"/>
        <v>0.98851803922798309</v>
      </c>
      <c r="F46" s="9">
        <f t="shared" si="8"/>
        <v>0.56311486409929079</v>
      </c>
      <c r="G46" s="9">
        <f t="shared" si="9"/>
        <v>1.0256242231575943</v>
      </c>
      <c r="I46" s="1"/>
      <c r="J46" s="8">
        <v>1</v>
      </c>
      <c r="K46" s="8">
        <v>0.94320416886012493</v>
      </c>
      <c r="L46" s="8">
        <v>1.1178836194468909</v>
      </c>
      <c r="M46" s="8">
        <v>0.96072271251595631</v>
      </c>
      <c r="N46" s="8">
        <v>0.59316813360608722</v>
      </c>
      <c r="O46" s="8">
        <v>1.0711065488318967</v>
      </c>
      <c r="Q46" s="8">
        <v>1</v>
      </c>
      <c r="R46" s="9">
        <v>0.9458052138910823</v>
      </c>
      <c r="S46" s="9">
        <v>1.0202367682626856</v>
      </c>
      <c r="T46" s="9">
        <v>0.96988862953645338</v>
      </c>
      <c r="U46" s="9">
        <v>0.51036330198787061</v>
      </c>
      <c r="V46" s="9">
        <v>1.0558866727471303</v>
      </c>
      <c r="X46" s="8">
        <v>1</v>
      </c>
      <c r="Y46" s="9">
        <v>0.96038847770526681</v>
      </c>
      <c r="Z46" s="9">
        <v>0.96429267888396708</v>
      </c>
      <c r="AA46" s="9">
        <v>1.0349427756315395</v>
      </c>
      <c r="AB46" s="9">
        <v>0.58581315670391454</v>
      </c>
      <c r="AC46" s="9">
        <v>0.94987944789375611</v>
      </c>
    </row>
    <row r="47" spans="1:29" x14ac:dyDescent="0.3">
      <c r="A47" s="5" t="s">
        <v>147</v>
      </c>
      <c r="B47" s="9">
        <v>1</v>
      </c>
      <c r="C47" s="9">
        <f t="shared" si="5"/>
        <v>1.0632377748848343</v>
      </c>
      <c r="D47" s="9">
        <f t="shared" si="6"/>
        <v>1.0019875771465458</v>
      </c>
      <c r="E47" s="9">
        <f t="shared" si="7"/>
        <v>1.0177479614187812</v>
      </c>
      <c r="F47" s="9">
        <f t="shared" si="8"/>
        <v>0.60603017586929331</v>
      </c>
      <c r="G47" s="9">
        <f t="shared" si="9"/>
        <v>1.0119818155435676</v>
      </c>
      <c r="I47" s="1"/>
      <c r="J47" s="8">
        <v>1</v>
      </c>
      <c r="K47" s="8">
        <v>1.0955973483546637</v>
      </c>
      <c r="L47" s="8">
        <v>0.91089514428671581</v>
      </c>
      <c r="M47" s="8">
        <v>0.93430575363163837</v>
      </c>
      <c r="N47" s="8">
        <v>0.57384269715821945</v>
      </c>
      <c r="O47" s="8">
        <v>0.98536989161241595</v>
      </c>
      <c r="Q47" s="8">
        <v>1</v>
      </c>
      <c r="R47" s="9">
        <v>1.047769630972522</v>
      </c>
      <c r="S47" s="9">
        <v>1.0345595364474705</v>
      </c>
      <c r="T47" s="9">
        <v>1.1262801373498708</v>
      </c>
      <c r="U47" s="9">
        <v>0.60775454144774732</v>
      </c>
      <c r="V47" s="9">
        <v>1.0269637933732887</v>
      </c>
      <c r="X47" s="8">
        <v>1</v>
      </c>
      <c r="Y47" s="9">
        <v>1.046346345327317</v>
      </c>
      <c r="Z47" s="9">
        <v>1.0605080507054514</v>
      </c>
      <c r="AA47" s="9">
        <v>0.99265799327483417</v>
      </c>
      <c r="AB47" s="9">
        <v>0.63649328900191315</v>
      </c>
      <c r="AC47" s="9">
        <v>1.023611761644998</v>
      </c>
    </row>
    <row r="48" spans="1:29" x14ac:dyDescent="0.3">
      <c r="A48" s="1" t="s">
        <v>123</v>
      </c>
      <c r="B48" s="9">
        <v>1</v>
      </c>
      <c r="C48" s="9">
        <f t="shared" si="5"/>
        <v>0.98627629843226738</v>
      </c>
      <c r="D48" s="9">
        <f t="shared" si="6"/>
        <v>1.0417892098201855</v>
      </c>
      <c r="E48" s="9">
        <f t="shared" si="7"/>
        <v>1.0224534777535481</v>
      </c>
      <c r="F48" s="9">
        <f t="shared" si="8"/>
        <v>0.70206867916934901</v>
      </c>
      <c r="G48" s="9">
        <f t="shared" si="9"/>
        <v>1.0698264852703212</v>
      </c>
      <c r="I48" s="1"/>
      <c r="J48" s="8">
        <v>1</v>
      </c>
      <c r="K48" s="8">
        <v>0.99672401902112129</v>
      </c>
      <c r="L48" s="8">
        <v>1.0928360647547053</v>
      </c>
      <c r="M48" s="8">
        <v>0.94904342060002278</v>
      </c>
      <c r="N48" s="8">
        <v>0.78708644529858185</v>
      </c>
      <c r="O48" s="8">
        <v>1.1442267678133615</v>
      </c>
      <c r="Q48" s="8">
        <v>1</v>
      </c>
      <c r="R48" s="9">
        <v>0.95658263022795897</v>
      </c>
      <c r="S48" s="9">
        <v>1.0264952844793671</v>
      </c>
      <c r="T48" s="9">
        <v>1.0486316534014744</v>
      </c>
      <c r="U48" s="9">
        <v>0.61498302743573841</v>
      </c>
      <c r="V48" s="9">
        <v>1.098026977156132</v>
      </c>
      <c r="X48" s="8">
        <v>1</v>
      </c>
      <c r="Y48" s="9">
        <v>1.0055222460477218</v>
      </c>
      <c r="Z48" s="9">
        <v>1.0060362802264839</v>
      </c>
      <c r="AA48" s="9">
        <v>1.0696853592591469</v>
      </c>
      <c r="AB48" s="9">
        <v>0.70413656477372688</v>
      </c>
      <c r="AC48" s="9">
        <v>0.96722571084147024</v>
      </c>
    </row>
    <row r="49" spans="1:29" x14ac:dyDescent="0.3">
      <c r="A49" s="1" t="s">
        <v>45</v>
      </c>
      <c r="B49" s="9">
        <v>1</v>
      </c>
      <c r="C49" s="9">
        <f t="shared" si="5"/>
        <v>0.98627629843226738</v>
      </c>
      <c r="D49" s="9">
        <f t="shared" si="6"/>
        <v>1.0417892098201855</v>
      </c>
      <c r="E49" s="9">
        <f t="shared" si="7"/>
        <v>1.0224534777535481</v>
      </c>
      <c r="F49" s="9">
        <f t="shared" si="8"/>
        <v>0.70206867916934901</v>
      </c>
      <c r="G49" s="9">
        <f t="shared" si="9"/>
        <v>1.0698264852703212</v>
      </c>
      <c r="I49" s="1"/>
      <c r="J49" s="8">
        <v>1</v>
      </c>
      <c r="K49" s="8">
        <v>0.99672401902112129</v>
      </c>
      <c r="L49" s="8">
        <v>1.0928360647547053</v>
      </c>
      <c r="M49" s="8">
        <v>0.94904342060002278</v>
      </c>
      <c r="N49" s="8">
        <v>0.78708644529858185</v>
      </c>
      <c r="O49" s="8">
        <v>1.1442267678133615</v>
      </c>
      <c r="Q49" s="8">
        <v>1</v>
      </c>
      <c r="R49" s="9">
        <v>0.95658263022795897</v>
      </c>
      <c r="S49" s="9">
        <v>1.0264952844793671</v>
      </c>
      <c r="T49" s="9">
        <v>1.0486316534014744</v>
      </c>
      <c r="U49" s="9">
        <v>0.61498302743573841</v>
      </c>
      <c r="V49" s="9">
        <v>1.098026977156132</v>
      </c>
      <c r="X49" s="8">
        <v>1</v>
      </c>
      <c r="Y49" s="9">
        <v>1.0055222460477218</v>
      </c>
      <c r="Z49" s="9">
        <v>1.0060362802264839</v>
      </c>
      <c r="AA49" s="9">
        <v>1.0696853592591469</v>
      </c>
      <c r="AB49" s="9">
        <v>0.70413656477372688</v>
      </c>
      <c r="AC49" s="9">
        <v>0.96722571084147024</v>
      </c>
    </row>
    <row r="50" spans="1:29" x14ac:dyDescent="0.3">
      <c r="A50" s="1" t="s">
        <v>75</v>
      </c>
      <c r="B50" s="9">
        <v>1</v>
      </c>
      <c r="C50" s="9">
        <f t="shared" si="5"/>
        <v>0.94813952801594514</v>
      </c>
      <c r="D50" s="9">
        <f t="shared" si="6"/>
        <v>1.0491906417850598</v>
      </c>
      <c r="E50" s="9">
        <f t="shared" si="7"/>
        <v>1.0081800519645749</v>
      </c>
      <c r="F50" s="9">
        <f t="shared" si="8"/>
        <v>0.58066140105313424</v>
      </c>
      <c r="G50" s="9">
        <f t="shared" si="9"/>
        <v>1.0470826217274243</v>
      </c>
      <c r="I50" s="1"/>
      <c r="J50" s="8">
        <v>1</v>
      </c>
      <c r="K50" s="8">
        <v>0.95610634557952234</v>
      </c>
      <c r="L50" s="8">
        <v>1.1886063553363104</v>
      </c>
      <c r="M50" s="8">
        <v>1.0206717731314918</v>
      </c>
      <c r="N50" s="8">
        <v>0.63906607116463909</v>
      </c>
      <c r="O50" s="8">
        <v>1.1268058821506681</v>
      </c>
      <c r="Q50" s="8">
        <v>1</v>
      </c>
      <c r="R50" s="9">
        <v>0.91723575551535419</v>
      </c>
      <c r="S50" s="9">
        <v>0.98982164780893755</v>
      </c>
      <c r="T50" s="9">
        <v>0.9423572513318198</v>
      </c>
      <c r="U50" s="9">
        <v>0.50182108680761106</v>
      </c>
      <c r="V50" s="9">
        <v>1.0507066972799814</v>
      </c>
      <c r="X50" s="8">
        <v>1</v>
      </c>
      <c r="Y50" s="9">
        <v>0.9710764829529589</v>
      </c>
      <c r="Z50" s="9">
        <v>0.96914392220993162</v>
      </c>
      <c r="AA50" s="9">
        <v>1.0615111314304135</v>
      </c>
      <c r="AB50" s="9">
        <v>0.60109704518715235</v>
      </c>
      <c r="AC50" s="9">
        <v>0.96373528575162348</v>
      </c>
    </row>
    <row r="51" spans="1:29" x14ac:dyDescent="0.3">
      <c r="A51" s="1" t="s">
        <v>61</v>
      </c>
      <c r="B51" s="9">
        <v>1</v>
      </c>
      <c r="C51" s="9">
        <f t="shared" si="5"/>
        <v>1.001985910451068</v>
      </c>
      <c r="D51" s="9">
        <f t="shared" si="6"/>
        <v>1.0013247183283001</v>
      </c>
      <c r="E51" s="9">
        <f t="shared" si="7"/>
        <v>1.0682528228803641</v>
      </c>
      <c r="F51" s="9">
        <f t="shared" si="8"/>
        <v>0.51256600813302911</v>
      </c>
      <c r="G51" s="9">
        <f t="shared" si="9"/>
        <v>1.0852954539346626</v>
      </c>
      <c r="I51" s="1"/>
      <c r="J51" s="8">
        <v>1</v>
      </c>
      <c r="K51" s="8">
        <v>0.97249652495222616</v>
      </c>
      <c r="L51" s="8">
        <v>1.043951001721888</v>
      </c>
      <c r="M51" s="8">
        <v>1.1056915658728312</v>
      </c>
      <c r="N51" s="8">
        <v>0.49906893158181947</v>
      </c>
      <c r="O51" s="8">
        <v>1.1978672211978614</v>
      </c>
      <c r="Q51" s="8">
        <v>1</v>
      </c>
      <c r="R51" s="9">
        <v>0.97872333344441576</v>
      </c>
      <c r="S51" s="9">
        <v>0.95100544078094673</v>
      </c>
      <c r="T51" s="9">
        <v>1.0045956965696334</v>
      </c>
      <c r="U51" s="9">
        <v>0.45851362179157418</v>
      </c>
      <c r="V51" s="9">
        <v>1.040848071872978</v>
      </c>
      <c r="X51" s="8">
        <v>1</v>
      </c>
      <c r="Y51" s="9">
        <v>1.0547378729565626</v>
      </c>
      <c r="Z51" s="9">
        <v>1.0090177124820654</v>
      </c>
      <c r="AA51" s="9">
        <v>1.0944712061986277</v>
      </c>
      <c r="AB51" s="9">
        <v>0.58011547102569361</v>
      </c>
      <c r="AC51" s="9">
        <v>1.0171710687331483</v>
      </c>
    </row>
    <row r="52" spans="1:29" x14ac:dyDescent="0.3">
      <c r="A52" s="5" t="s">
        <v>182</v>
      </c>
      <c r="B52" s="9">
        <v>1</v>
      </c>
      <c r="C52" s="9">
        <f t="shared" si="5"/>
        <v>0.98126325471204157</v>
      </c>
      <c r="D52" s="9">
        <f t="shared" si="6"/>
        <v>0.99582695805272214</v>
      </c>
      <c r="E52" s="9">
        <f t="shared" si="7"/>
        <v>0.99389085486014839</v>
      </c>
      <c r="F52" s="9">
        <f t="shared" si="8"/>
        <v>0.59826892525777897</v>
      </c>
      <c r="G52" s="9">
        <f t="shared" si="9"/>
        <v>0.97868099085713212</v>
      </c>
      <c r="I52" s="1"/>
      <c r="J52" s="8">
        <v>1</v>
      </c>
      <c r="K52" s="8">
        <v>0.98122212504474893</v>
      </c>
      <c r="L52" s="8">
        <v>1.0409642517045923</v>
      </c>
      <c r="M52" s="8">
        <v>1.0692817926024909</v>
      </c>
      <c r="N52" s="8">
        <v>0.64473916328914926</v>
      </c>
      <c r="O52" s="8">
        <v>0.97284160272400966</v>
      </c>
      <c r="Q52" s="8">
        <v>1</v>
      </c>
      <c r="R52" s="9">
        <v>0.98012641145958479</v>
      </c>
      <c r="S52" s="9">
        <v>0.96706109980463761</v>
      </c>
      <c r="T52" s="9">
        <v>0.92606344156272924</v>
      </c>
      <c r="U52" s="9">
        <v>0.53308529195871734</v>
      </c>
      <c r="V52" s="9">
        <v>0.95383879291871965</v>
      </c>
      <c r="X52" s="8">
        <v>1</v>
      </c>
      <c r="Y52" s="9">
        <v>0.9824412276317912</v>
      </c>
      <c r="Z52" s="9">
        <v>0.97945552264893665</v>
      </c>
      <c r="AA52" s="9">
        <v>0.98632733041522491</v>
      </c>
      <c r="AB52" s="9">
        <v>0.61698232052547042</v>
      </c>
      <c r="AC52" s="9">
        <v>1.0093625769286672</v>
      </c>
    </row>
    <row r="53" spans="1:29" x14ac:dyDescent="0.3">
      <c r="A53" s="1" t="s">
        <v>83</v>
      </c>
      <c r="B53" s="9">
        <v>1</v>
      </c>
      <c r="C53" s="9">
        <f t="shared" si="5"/>
        <v>0.95604153488033672</v>
      </c>
      <c r="D53" s="9">
        <f t="shared" si="6"/>
        <v>1.014805938115658</v>
      </c>
      <c r="E53" s="9">
        <f t="shared" si="7"/>
        <v>0.99105850807078288</v>
      </c>
      <c r="F53" s="9">
        <f t="shared" si="8"/>
        <v>0.58098370471381133</v>
      </c>
      <c r="G53" s="9">
        <f t="shared" si="9"/>
        <v>1.0202241064785087</v>
      </c>
      <c r="I53" s="1"/>
      <c r="J53" s="8">
        <v>1</v>
      </c>
      <c r="K53" s="8">
        <v>0.92940351098147567</v>
      </c>
      <c r="L53" s="8">
        <v>1.0629118828312134</v>
      </c>
      <c r="M53" s="8">
        <v>0.96476000141538087</v>
      </c>
      <c r="N53" s="8">
        <v>0.61094143725522876</v>
      </c>
      <c r="O53" s="8">
        <v>1.0586216029509314</v>
      </c>
      <c r="Q53" s="8">
        <v>1</v>
      </c>
      <c r="R53" s="9">
        <v>0.96995451477993078</v>
      </c>
      <c r="S53" s="9">
        <v>1.0180998073293683</v>
      </c>
      <c r="T53" s="9">
        <v>0.97952213524365006</v>
      </c>
      <c r="U53" s="9">
        <v>0.52617313670417087</v>
      </c>
      <c r="V53" s="9">
        <v>1.047516159630494</v>
      </c>
      <c r="X53" s="8">
        <v>1</v>
      </c>
      <c r="Y53" s="9">
        <v>0.96876657887960382</v>
      </c>
      <c r="Z53" s="9">
        <v>0.96340612418639238</v>
      </c>
      <c r="AA53" s="9">
        <v>1.0288933875533177</v>
      </c>
      <c r="AB53" s="9">
        <v>0.60583654018203448</v>
      </c>
      <c r="AC53" s="9">
        <v>0.95453455685410105</v>
      </c>
    </row>
    <row r="54" spans="1:29" x14ac:dyDescent="0.3">
      <c r="A54" s="1" t="s">
        <v>69</v>
      </c>
      <c r="B54" s="9">
        <v>1</v>
      </c>
      <c r="C54" s="9">
        <f t="shared" si="5"/>
        <v>0.99779296220937119</v>
      </c>
      <c r="D54" s="9">
        <f t="shared" si="6"/>
        <v>1.0053373044261849</v>
      </c>
      <c r="E54" s="9">
        <f t="shared" si="7"/>
        <v>1.0012405589688766</v>
      </c>
      <c r="F54" s="9">
        <f t="shared" si="8"/>
        <v>0.60500492340563217</v>
      </c>
      <c r="G54" s="9">
        <f t="shared" si="9"/>
        <v>1.0068834960168143</v>
      </c>
      <c r="I54" s="1"/>
      <c r="J54" s="8">
        <v>1</v>
      </c>
      <c r="K54" s="8">
        <v>0.99960636989411245</v>
      </c>
      <c r="L54" s="8">
        <v>1.0111471747227074</v>
      </c>
      <c r="M54" s="8">
        <v>0.9908949342572918</v>
      </c>
      <c r="N54" s="8">
        <v>0.62745199895357506</v>
      </c>
      <c r="O54" s="8">
        <v>1.0140494451447544</v>
      </c>
      <c r="Q54" s="8">
        <v>1</v>
      </c>
      <c r="R54" s="9">
        <v>0.99447258127581539</v>
      </c>
      <c r="S54" s="9">
        <v>1.0045838589839033</v>
      </c>
      <c r="T54" s="9">
        <v>1.0058265216241602</v>
      </c>
      <c r="U54" s="9">
        <v>0.55945965452331525</v>
      </c>
      <c r="V54" s="9">
        <v>1.0116161680351168</v>
      </c>
      <c r="X54" s="8">
        <v>1</v>
      </c>
      <c r="Y54" s="9">
        <v>0.99929993545818563</v>
      </c>
      <c r="Z54" s="9">
        <v>1.000280879571944</v>
      </c>
      <c r="AA54" s="9">
        <v>1.0070002210251778</v>
      </c>
      <c r="AB54" s="9">
        <v>0.6281031167400063</v>
      </c>
      <c r="AC54" s="9">
        <v>0.99498487487057108</v>
      </c>
    </row>
    <row r="55" spans="1:29" x14ac:dyDescent="0.3">
      <c r="A55" s="1" t="s">
        <v>44</v>
      </c>
      <c r="B55" s="9">
        <v>1</v>
      </c>
      <c r="C55" s="9">
        <f t="shared" si="5"/>
        <v>1.0110954352378623</v>
      </c>
      <c r="D55" s="9">
        <f t="shared" si="6"/>
        <v>0.98474522581884438</v>
      </c>
      <c r="E55" s="9">
        <f t="shared" si="7"/>
        <v>1.0317381770897001</v>
      </c>
      <c r="F55" s="9">
        <f t="shared" si="8"/>
        <v>0.50039013148219524</v>
      </c>
      <c r="G55" s="9">
        <f t="shared" si="9"/>
        <v>1.0455907401020765</v>
      </c>
      <c r="I55" s="1"/>
      <c r="J55" s="8">
        <v>1</v>
      </c>
      <c r="K55" s="8">
        <v>0.9649439171290104</v>
      </c>
      <c r="L55" s="8">
        <v>0.93821339262860115</v>
      </c>
      <c r="M55" s="8">
        <v>0.98266869391575196</v>
      </c>
      <c r="N55" s="8">
        <v>0.45160582505477997</v>
      </c>
      <c r="O55" s="8">
        <v>1.0904336587098444</v>
      </c>
      <c r="Q55" s="8">
        <v>1</v>
      </c>
      <c r="R55" s="9">
        <v>1.0324028291169709</v>
      </c>
      <c r="S55" s="9">
        <v>1.0087799452543871</v>
      </c>
      <c r="T55" s="9">
        <v>1.0683075222595924</v>
      </c>
      <c r="U55" s="9">
        <v>0.48614008415389531</v>
      </c>
      <c r="V55" s="9">
        <v>1.0534066703328153</v>
      </c>
      <c r="X55" s="8">
        <v>1</v>
      </c>
      <c r="Y55" s="9">
        <v>1.0359395594676055</v>
      </c>
      <c r="Z55" s="9">
        <v>1.007242339573545</v>
      </c>
      <c r="AA55" s="9">
        <v>1.0442383150937562</v>
      </c>
      <c r="AB55" s="9">
        <v>0.56342448523791044</v>
      </c>
      <c r="AC55" s="9">
        <v>0.99293189126357018</v>
      </c>
    </row>
    <row r="56" spans="1:29" x14ac:dyDescent="0.3">
      <c r="A56" s="5" t="s">
        <v>168</v>
      </c>
      <c r="B56" s="9">
        <v>1</v>
      </c>
      <c r="C56" s="9">
        <f t="shared" si="5"/>
        <v>1.1067802035550478</v>
      </c>
      <c r="D56" s="9">
        <f t="shared" si="6"/>
        <v>1.0196449573135478</v>
      </c>
      <c r="E56" s="9">
        <f t="shared" si="7"/>
        <v>1.0771165503267457</v>
      </c>
      <c r="F56" s="9">
        <f t="shared" si="8"/>
        <v>0.62906728132250977</v>
      </c>
      <c r="G56" s="9">
        <f t="shared" si="9"/>
        <v>1.0722602823516139</v>
      </c>
      <c r="I56" s="1"/>
      <c r="J56" s="8">
        <v>1</v>
      </c>
      <c r="K56" s="8">
        <v>1.1842498907427752</v>
      </c>
      <c r="L56" s="8">
        <v>0.95808453579677355</v>
      </c>
      <c r="M56" s="8">
        <v>1.0275832814680319</v>
      </c>
      <c r="N56" s="8">
        <v>0.60907226732041864</v>
      </c>
      <c r="O56" s="8">
        <v>1.1046737377683624</v>
      </c>
      <c r="Q56" s="8">
        <v>1</v>
      </c>
      <c r="R56" s="9">
        <v>1.0216404620216291</v>
      </c>
      <c r="S56" s="9">
        <v>0.98648726950267296</v>
      </c>
      <c r="T56" s="9">
        <v>1.1527317660055616</v>
      </c>
      <c r="U56" s="9">
        <v>0.60524423498714885</v>
      </c>
      <c r="V56" s="9">
        <v>1.0368322561660934</v>
      </c>
      <c r="X56" s="8">
        <v>1</v>
      </c>
      <c r="Y56" s="9">
        <v>1.1144502579007385</v>
      </c>
      <c r="Z56" s="9">
        <v>1.1143630666411968</v>
      </c>
      <c r="AA56" s="9">
        <v>1.0510346035066438</v>
      </c>
      <c r="AB56" s="9">
        <v>0.67288534165996172</v>
      </c>
      <c r="AC56" s="9">
        <v>1.0752748531203857</v>
      </c>
    </row>
    <row r="57" spans="1:29" x14ac:dyDescent="0.3">
      <c r="A57" s="1" t="s">
        <v>109</v>
      </c>
      <c r="B57" s="9">
        <v>1</v>
      </c>
      <c r="C57" s="9">
        <f t="shared" si="5"/>
        <v>0.99006518516274344</v>
      </c>
      <c r="D57" s="9">
        <f t="shared" si="6"/>
        <v>1.0716232228720022</v>
      </c>
      <c r="E57" s="9">
        <f t="shared" si="7"/>
        <v>0.98468977223150189</v>
      </c>
      <c r="F57" s="9">
        <f t="shared" si="8"/>
        <v>0.61266198137304473</v>
      </c>
      <c r="G57" s="9">
        <f t="shared" si="9"/>
        <v>1.0105249483757763</v>
      </c>
      <c r="I57" s="1"/>
      <c r="J57" s="8">
        <v>1</v>
      </c>
      <c r="K57" s="8">
        <v>1.0801128104796718</v>
      </c>
      <c r="L57" s="8">
        <v>1.1811080899144941</v>
      </c>
      <c r="M57" s="8">
        <v>0.96126825766503177</v>
      </c>
      <c r="N57" s="8">
        <v>0.66700339048918045</v>
      </c>
      <c r="O57" s="8">
        <v>1.0177307967747873</v>
      </c>
      <c r="Q57" s="8">
        <v>1</v>
      </c>
      <c r="R57" s="9">
        <v>0.92014268502751673</v>
      </c>
      <c r="S57" s="9">
        <v>1.0199472215066092</v>
      </c>
      <c r="T57" s="9">
        <v>0.98397461371056705</v>
      </c>
      <c r="U57" s="9">
        <v>0.56326978909646197</v>
      </c>
      <c r="V57" s="9">
        <v>1.0289497298854113</v>
      </c>
      <c r="X57" s="8">
        <v>1</v>
      </c>
      <c r="Y57" s="9">
        <v>0.96994005998104216</v>
      </c>
      <c r="Z57" s="9">
        <v>1.0138143571949032</v>
      </c>
      <c r="AA57" s="9">
        <v>1.0088264453189073</v>
      </c>
      <c r="AB57" s="9">
        <v>0.60771276453349199</v>
      </c>
      <c r="AC57" s="9">
        <v>0.98489431846713038</v>
      </c>
    </row>
    <row r="58" spans="1:29" x14ac:dyDescent="0.3">
      <c r="A58" s="1" t="s">
        <v>90</v>
      </c>
      <c r="B58" s="9">
        <v>1</v>
      </c>
      <c r="C58" s="9">
        <f t="shared" si="5"/>
        <v>1.0664576064643929</v>
      </c>
      <c r="D58" s="9">
        <f t="shared" si="6"/>
        <v>0.96177454384029148</v>
      </c>
      <c r="E58" s="9">
        <f t="shared" si="7"/>
        <v>1.119934509895647</v>
      </c>
      <c r="F58" s="9">
        <f t="shared" si="8"/>
        <v>0.52225268339173192</v>
      </c>
      <c r="G58" s="9">
        <f t="shared" si="9"/>
        <v>1.1022538015900221</v>
      </c>
      <c r="I58" s="1"/>
      <c r="J58" s="8">
        <v>1</v>
      </c>
      <c r="K58" s="8">
        <v>1.0148151764342439</v>
      </c>
      <c r="L58" s="8">
        <v>0.91364967685842546</v>
      </c>
      <c r="M58" s="8">
        <v>1.1938875845110348</v>
      </c>
      <c r="N58" s="8">
        <v>0.47941999987637579</v>
      </c>
      <c r="O58" s="8">
        <v>1.2155135702429021</v>
      </c>
      <c r="Q58" s="8">
        <v>1</v>
      </c>
      <c r="R58" s="9">
        <v>1.0461889955011001</v>
      </c>
      <c r="S58" s="9">
        <v>0.91520478490735491</v>
      </c>
      <c r="T58" s="9">
        <v>1.0634126253428482</v>
      </c>
      <c r="U58" s="9">
        <v>0.47224240523684974</v>
      </c>
      <c r="V58" s="9">
        <v>1.0090163136874561</v>
      </c>
      <c r="X58" s="8">
        <v>1</v>
      </c>
      <c r="Y58" s="9">
        <v>1.1383686474578349</v>
      </c>
      <c r="Z58" s="9">
        <v>1.0564691697550936</v>
      </c>
      <c r="AA58" s="9">
        <v>1.1025033198330578</v>
      </c>
      <c r="AB58" s="9">
        <v>0.61509564506197001</v>
      </c>
      <c r="AC58" s="9">
        <v>1.0822315208397082</v>
      </c>
    </row>
    <row r="59" spans="1:29" x14ac:dyDescent="0.3">
      <c r="A59" s="1" t="s">
        <v>13</v>
      </c>
      <c r="B59" s="9">
        <v>1</v>
      </c>
      <c r="C59" s="9">
        <f t="shared" si="5"/>
        <v>0.97890934024364873</v>
      </c>
      <c r="D59" s="9">
        <f t="shared" si="6"/>
        <v>1.0045425457289021</v>
      </c>
      <c r="E59" s="9">
        <f t="shared" si="7"/>
        <v>1.007690829922901</v>
      </c>
      <c r="F59" s="9">
        <f t="shared" si="8"/>
        <v>0.50045460091157346</v>
      </c>
      <c r="G59" s="9">
        <f t="shared" si="9"/>
        <v>0.97985267590730596</v>
      </c>
      <c r="I59" s="1"/>
      <c r="J59" s="8">
        <v>1</v>
      </c>
      <c r="K59" s="8">
        <v>0.99806591268668143</v>
      </c>
      <c r="L59" s="8">
        <v>1.1006524614720783</v>
      </c>
      <c r="M59" s="8">
        <v>1.1502440550504258</v>
      </c>
      <c r="N59" s="8">
        <v>0.51293893877145724</v>
      </c>
      <c r="O59" s="8">
        <v>0.98410693821771933</v>
      </c>
      <c r="Q59" s="8">
        <v>1</v>
      </c>
      <c r="R59" s="9">
        <v>0.95317994333882938</v>
      </c>
      <c r="S59" s="9">
        <v>0.93240587507034045</v>
      </c>
      <c r="T59" s="9">
        <v>0.88080679270751516</v>
      </c>
      <c r="U59" s="9">
        <v>0.4496528444002254</v>
      </c>
      <c r="V59" s="9">
        <v>0.92496680720775859</v>
      </c>
      <c r="X59" s="8">
        <v>1</v>
      </c>
      <c r="Y59" s="9">
        <v>0.98548216470543537</v>
      </c>
      <c r="Z59" s="9">
        <v>0.98056930064428716</v>
      </c>
      <c r="AA59" s="9">
        <v>0.99202164201076226</v>
      </c>
      <c r="AB59" s="9">
        <v>0.53877201956303777</v>
      </c>
      <c r="AC59" s="9">
        <v>1.0304842822964402</v>
      </c>
    </row>
    <row r="60" spans="1:29" x14ac:dyDescent="0.3">
      <c r="A60" s="1" t="s">
        <v>127</v>
      </c>
      <c r="B60" s="9">
        <v>1</v>
      </c>
      <c r="C60" s="9">
        <f t="shared" si="5"/>
        <v>1.0585251565285769</v>
      </c>
      <c r="D60" s="9">
        <f t="shared" si="6"/>
        <v>1.0749866504199017</v>
      </c>
      <c r="E60" s="9">
        <f t="shared" si="7"/>
        <v>1.057111525481335</v>
      </c>
      <c r="F60" s="9">
        <f t="shared" si="8"/>
        <v>0.70662545110825092</v>
      </c>
      <c r="G60" s="9">
        <f t="shared" si="9"/>
        <v>1.0979678681414999</v>
      </c>
      <c r="I60" s="1"/>
      <c r="J60" s="8">
        <v>1</v>
      </c>
      <c r="K60" s="8">
        <v>1.1667358737635356</v>
      </c>
      <c r="L60" s="8">
        <v>1.1165988690544402</v>
      </c>
      <c r="M60" s="8">
        <v>0.96175877985745828</v>
      </c>
      <c r="N60" s="8">
        <v>0.76492224012900945</v>
      </c>
      <c r="O60" s="8">
        <v>1.1704870719936602</v>
      </c>
      <c r="Q60" s="8">
        <v>1</v>
      </c>
      <c r="R60" s="9">
        <v>0.94634917570506361</v>
      </c>
      <c r="S60" s="9">
        <v>1.0196870884220992</v>
      </c>
      <c r="T60" s="9">
        <v>1.1276852882661978</v>
      </c>
      <c r="U60" s="9">
        <v>0.64461179859823903</v>
      </c>
      <c r="V60" s="9">
        <v>1.1031897824206816</v>
      </c>
      <c r="X60" s="8">
        <v>1</v>
      </c>
      <c r="Y60" s="9">
        <v>1.0624904201171312</v>
      </c>
      <c r="Z60" s="9">
        <v>1.0886739937831655</v>
      </c>
      <c r="AA60" s="9">
        <v>1.0818905083203489</v>
      </c>
      <c r="AB60" s="9">
        <v>0.7103423145975043</v>
      </c>
      <c r="AC60" s="9">
        <v>1.0202267500101583</v>
      </c>
    </row>
    <row r="61" spans="1:29" x14ac:dyDescent="0.3">
      <c r="A61" s="5" t="s">
        <v>184</v>
      </c>
      <c r="B61" s="9">
        <v>1</v>
      </c>
      <c r="C61" s="9">
        <f t="shared" si="5"/>
        <v>1.0413794885995535</v>
      </c>
      <c r="D61" s="9">
        <f t="shared" si="6"/>
        <v>1.044989555526348</v>
      </c>
      <c r="E61" s="9">
        <f t="shared" si="7"/>
        <v>1.0177025286468633</v>
      </c>
      <c r="F61" s="9">
        <f t="shared" si="8"/>
        <v>0.65873713863351935</v>
      </c>
      <c r="G61" s="9">
        <f t="shared" si="9"/>
        <v>1.0119008995313357</v>
      </c>
      <c r="I61" s="1"/>
      <c r="J61" s="8">
        <v>1</v>
      </c>
      <c r="K61" s="8">
        <v>1.1476509530779893</v>
      </c>
      <c r="L61" s="8">
        <v>1.1028348239082828</v>
      </c>
      <c r="M61" s="8">
        <v>1.0482911787457647</v>
      </c>
      <c r="N61" s="8">
        <v>0.72018729269707482</v>
      </c>
      <c r="O61" s="8">
        <v>1.0085073256230486</v>
      </c>
      <c r="Q61" s="8">
        <v>1</v>
      </c>
      <c r="R61" s="9">
        <v>0.95223636857173766</v>
      </c>
      <c r="S61" s="9">
        <v>0.97669515725744682</v>
      </c>
      <c r="T61" s="9">
        <v>1.0005717529282201</v>
      </c>
      <c r="U61" s="9">
        <v>0.59788332192890359</v>
      </c>
      <c r="V61" s="9">
        <v>0.98084089052387247</v>
      </c>
      <c r="X61" s="8">
        <v>1</v>
      </c>
      <c r="Y61" s="9">
        <v>1.024251144148933</v>
      </c>
      <c r="Z61" s="9">
        <v>1.0554386854133149</v>
      </c>
      <c r="AA61" s="9">
        <v>1.0042446542666053</v>
      </c>
      <c r="AB61" s="9">
        <v>0.65814080127457963</v>
      </c>
      <c r="AC61" s="9">
        <v>1.0463544824470858</v>
      </c>
    </row>
    <row r="62" spans="1:29" x14ac:dyDescent="0.3">
      <c r="A62" s="1" t="s">
        <v>89</v>
      </c>
      <c r="B62" s="9">
        <v>1</v>
      </c>
      <c r="C62" s="9">
        <f t="shared" si="5"/>
        <v>0.97251122131190526</v>
      </c>
      <c r="D62" s="9">
        <f t="shared" si="6"/>
        <v>1.0015409458866376</v>
      </c>
      <c r="E62" s="9">
        <f t="shared" si="7"/>
        <v>0.98105891217258323</v>
      </c>
      <c r="F62" s="9">
        <f t="shared" si="8"/>
        <v>0.56860855120331866</v>
      </c>
      <c r="G62" s="9">
        <f t="shared" si="9"/>
        <v>0.99879450962518945</v>
      </c>
      <c r="I62" s="1"/>
      <c r="J62" s="8">
        <v>1</v>
      </c>
      <c r="K62" s="8">
        <v>0.94497233582533391</v>
      </c>
      <c r="L62" s="8">
        <v>0.99811987505814004</v>
      </c>
      <c r="M62" s="8">
        <v>0.93561052742551776</v>
      </c>
      <c r="N62" s="8">
        <v>0.57216771503903974</v>
      </c>
      <c r="O62" s="8">
        <v>1.0016253633174554</v>
      </c>
      <c r="Q62" s="8">
        <v>1</v>
      </c>
      <c r="R62" s="9">
        <v>1.0009413901273991</v>
      </c>
      <c r="S62" s="9">
        <v>1.0338379022413933</v>
      </c>
      <c r="T62" s="9">
        <v>1.0067538573911448</v>
      </c>
      <c r="U62" s="9">
        <v>0.53804341708973935</v>
      </c>
      <c r="V62" s="9">
        <v>1.0346777422199274</v>
      </c>
      <c r="X62" s="8">
        <v>1</v>
      </c>
      <c r="Y62" s="9">
        <v>0.97161993798298296</v>
      </c>
      <c r="Z62" s="9">
        <v>0.97266506036037914</v>
      </c>
      <c r="AA62" s="9">
        <v>1.0008123517010872</v>
      </c>
      <c r="AB62" s="9">
        <v>0.59561452148117666</v>
      </c>
      <c r="AC62" s="9">
        <v>0.960080423338186</v>
      </c>
    </row>
    <row r="63" spans="1:29" x14ac:dyDescent="0.3">
      <c r="A63" s="1" t="s">
        <v>120</v>
      </c>
      <c r="B63" s="9">
        <v>1</v>
      </c>
      <c r="C63" s="9">
        <f t="shared" si="5"/>
        <v>1.0519216408765693</v>
      </c>
      <c r="D63" s="9">
        <f t="shared" si="6"/>
        <v>1.0330949695703071</v>
      </c>
      <c r="E63" s="9">
        <f t="shared" si="7"/>
        <v>1.0868094663430066</v>
      </c>
      <c r="F63" s="9">
        <f t="shared" si="8"/>
        <v>0.66785443533980171</v>
      </c>
      <c r="G63" s="9">
        <f t="shared" si="9"/>
        <v>1.0861030919687804</v>
      </c>
      <c r="I63" s="1"/>
      <c r="J63" s="8">
        <v>1</v>
      </c>
      <c r="K63" s="8">
        <v>1.1164448601721753</v>
      </c>
      <c r="L63" s="8">
        <v>1.1032532520960598</v>
      </c>
      <c r="M63" s="8">
        <v>1.1618147088915405</v>
      </c>
      <c r="N63" s="8">
        <v>0.73815055140079378</v>
      </c>
      <c r="O63" s="8">
        <v>1.1783515354961782</v>
      </c>
      <c r="Q63" s="8">
        <v>1</v>
      </c>
      <c r="R63" s="9">
        <v>0.9520557752566805</v>
      </c>
      <c r="S63" s="9">
        <v>0.92775128546962227</v>
      </c>
      <c r="T63" s="9">
        <v>1.0130946734932849</v>
      </c>
      <c r="U63" s="9">
        <v>0.56698304549995915</v>
      </c>
      <c r="V63" s="9">
        <v>1.0070916630933715</v>
      </c>
      <c r="X63" s="8">
        <v>1</v>
      </c>
      <c r="Y63" s="9">
        <v>1.0872642872008522</v>
      </c>
      <c r="Z63" s="9">
        <v>1.0682803711452391</v>
      </c>
      <c r="AA63" s="9">
        <v>1.0855190166441941</v>
      </c>
      <c r="AB63" s="9">
        <v>0.69842970911865232</v>
      </c>
      <c r="AC63" s="9">
        <v>1.072866077316792</v>
      </c>
    </row>
    <row r="64" spans="1:29" x14ac:dyDescent="0.3">
      <c r="A64" s="1" t="s">
        <v>129</v>
      </c>
      <c r="B64" s="9">
        <v>1</v>
      </c>
      <c r="C64" s="9">
        <f t="shared" si="5"/>
        <v>1.0174333649271443</v>
      </c>
      <c r="D64" s="9">
        <f t="shared" si="6"/>
        <v>1.0377624788725828</v>
      </c>
      <c r="E64" s="9">
        <f t="shared" si="7"/>
        <v>1.0494850110423071</v>
      </c>
      <c r="F64" s="9">
        <f t="shared" si="8"/>
        <v>0.73689349425987738</v>
      </c>
      <c r="G64" s="9">
        <f t="shared" si="9"/>
        <v>1.1062933117420182</v>
      </c>
      <c r="I64" s="1"/>
      <c r="J64" s="8">
        <v>1</v>
      </c>
      <c r="K64" s="8">
        <v>1.0213377249838071</v>
      </c>
      <c r="L64" s="8">
        <v>1.0254186198766573</v>
      </c>
      <c r="M64" s="8">
        <v>0.90588982223707071</v>
      </c>
      <c r="N64" s="8">
        <v>0.8001281564796533</v>
      </c>
      <c r="O64" s="8">
        <v>1.1983663344218249</v>
      </c>
      <c r="Q64" s="8">
        <v>1</v>
      </c>
      <c r="R64" s="9">
        <v>0.98752795926807257</v>
      </c>
      <c r="S64" s="9">
        <v>1.0506602695387277</v>
      </c>
      <c r="T64" s="9">
        <v>1.1478660127436999</v>
      </c>
      <c r="U64" s="9">
        <v>0.66322543912610754</v>
      </c>
      <c r="V64" s="9">
        <v>1.1501569545880663</v>
      </c>
      <c r="X64" s="8">
        <v>1</v>
      </c>
      <c r="Y64" s="9">
        <v>1.043434410529553</v>
      </c>
      <c r="Z64" s="9">
        <v>1.0372085472023636</v>
      </c>
      <c r="AA64" s="9">
        <v>1.0946991981461505</v>
      </c>
      <c r="AB64" s="9">
        <v>0.74732688717387163</v>
      </c>
      <c r="AC64" s="9">
        <v>0.97035664621616347</v>
      </c>
    </row>
    <row r="65" spans="1:29" x14ac:dyDescent="0.3">
      <c r="A65" s="5" t="s">
        <v>165</v>
      </c>
      <c r="B65" s="9">
        <v>1</v>
      </c>
      <c r="C65" s="9">
        <f t="shared" si="5"/>
        <v>1.012643814489893</v>
      </c>
      <c r="D65" s="9">
        <f t="shared" si="6"/>
        <v>1.0427200159953689</v>
      </c>
      <c r="E65" s="9">
        <f t="shared" si="7"/>
        <v>1.0049980631049809</v>
      </c>
      <c r="F65" s="9">
        <f t="shared" si="8"/>
        <v>0.57717780958174536</v>
      </c>
      <c r="G65" s="9">
        <f t="shared" si="9"/>
        <v>1.0138135088119613</v>
      </c>
      <c r="I65" s="1"/>
      <c r="J65" s="8">
        <v>1</v>
      </c>
      <c r="K65" s="8">
        <v>1.0837901433295907</v>
      </c>
      <c r="L65" s="8">
        <v>1.1031235513408568</v>
      </c>
      <c r="M65" s="8">
        <v>1.005467512886203</v>
      </c>
      <c r="N65" s="8">
        <v>0.5962450916097366</v>
      </c>
      <c r="O65" s="8">
        <v>1.0212605005961011</v>
      </c>
      <c r="Q65" s="8">
        <v>1</v>
      </c>
      <c r="R65" s="9">
        <v>0.95211174302360457</v>
      </c>
      <c r="S65" s="9">
        <v>0.99727740286018085</v>
      </c>
      <c r="T65" s="9">
        <v>0.99895233448446119</v>
      </c>
      <c r="U65" s="9">
        <v>0.53972670787685084</v>
      </c>
      <c r="V65" s="9">
        <v>1.0078229551313236</v>
      </c>
      <c r="X65" s="8">
        <v>1</v>
      </c>
      <c r="Y65" s="9">
        <v>1.0020295571164837</v>
      </c>
      <c r="Z65" s="9">
        <v>1.0277590937850694</v>
      </c>
      <c r="AA65" s="9">
        <v>1.0105743419442783</v>
      </c>
      <c r="AB65" s="9">
        <v>0.59556162925864853</v>
      </c>
      <c r="AC65" s="9">
        <v>1.012357070708459</v>
      </c>
    </row>
    <row r="66" spans="1:29" x14ac:dyDescent="0.3">
      <c r="A66" s="1" t="s">
        <v>14</v>
      </c>
      <c r="B66" s="9">
        <v>1</v>
      </c>
      <c r="C66" s="9">
        <f t="shared" si="5"/>
        <v>1.0199177374149755</v>
      </c>
      <c r="D66" s="9">
        <f t="shared" si="6"/>
        <v>1.0132513788823314</v>
      </c>
      <c r="E66" s="9">
        <f t="shared" si="7"/>
        <v>1.0471703286498111</v>
      </c>
      <c r="F66" s="9">
        <f t="shared" si="8"/>
        <v>0.45390993886811998</v>
      </c>
      <c r="G66" s="9">
        <f t="shared" si="9"/>
        <v>1.0771173805068273</v>
      </c>
      <c r="I66" s="1"/>
      <c r="J66" s="8">
        <v>1</v>
      </c>
      <c r="K66" s="8">
        <v>1.0111345590727734</v>
      </c>
      <c r="L66" s="8">
        <v>0.99893104563958557</v>
      </c>
      <c r="M66" s="8">
        <v>0.97769203181428055</v>
      </c>
      <c r="N66" s="8">
        <v>0.39081371433690498</v>
      </c>
      <c r="O66" s="8">
        <v>1.1503062452286272</v>
      </c>
      <c r="Q66" s="8">
        <v>1</v>
      </c>
      <c r="R66" s="9">
        <v>1.0005349060610498</v>
      </c>
      <c r="S66" s="9">
        <v>1.0113441394454539</v>
      </c>
      <c r="T66" s="9">
        <v>1.0912956465895161</v>
      </c>
      <c r="U66" s="9">
        <v>0.44978563781109265</v>
      </c>
      <c r="V66" s="9">
        <v>1.084690161504934</v>
      </c>
      <c r="X66" s="8">
        <v>1</v>
      </c>
      <c r="Y66" s="9">
        <v>1.0480837471111033</v>
      </c>
      <c r="Z66" s="9">
        <v>1.0294789515619553</v>
      </c>
      <c r="AA66" s="9">
        <v>1.0725233075456369</v>
      </c>
      <c r="AB66" s="9">
        <v>0.52113046445636224</v>
      </c>
      <c r="AC66" s="9">
        <v>0.99635573478692052</v>
      </c>
    </row>
    <row r="67" spans="1:29" x14ac:dyDescent="0.3">
      <c r="A67" s="1" t="s">
        <v>97</v>
      </c>
      <c r="B67" s="9">
        <v>1</v>
      </c>
      <c r="C67" s="9">
        <f t="shared" ref="C67:C98" si="10">AVERAGE(K67,R67,Y67)</f>
        <v>0.98997781550106623</v>
      </c>
      <c r="D67" s="9">
        <f t="shared" ref="D67:D98" si="11">AVERAGE(L67,S67,Z67)</f>
        <v>1.0403163801037578</v>
      </c>
      <c r="E67" s="9">
        <f t="shared" ref="E67:E98" si="12">AVERAGE(M67,T67,AA67)</f>
        <v>1.0342101059249682</v>
      </c>
      <c r="F67" s="9">
        <f t="shared" ref="F67:F98" si="13">AVERAGE(N67,U67,AB67)</f>
        <v>0.59440599876762257</v>
      </c>
      <c r="G67" s="9">
        <f t="shared" ref="G67:G98" si="14">AVERAGE(O67,V67,AC67)</f>
        <v>1.0479008320547631</v>
      </c>
      <c r="I67" s="1"/>
      <c r="J67" s="8">
        <v>1</v>
      </c>
      <c r="K67" s="8">
        <v>1.0273323640812737</v>
      </c>
      <c r="L67" s="8">
        <v>1.1558170042902574</v>
      </c>
      <c r="M67" s="8">
        <v>1.0913909607427408</v>
      </c>
      <c r="N67" s="8">
        <v>0.64907855649984381</v>
      </c>
      <c r="O67" s="8">
        <v>1.1176434393097503</v>
      </c>
      <c r="Q67" s="8">
        <v>1</v>
      </c>
      <c r="R67" s="9">
        <v>0.93015528982644058</v>
      </c>
      <c r="S67" s="9">
        <v>0.95721572329683946</v>
      </c>
      <c r="T67" s="9">
        <v>0.95405278915033331</v>
      </c>
      <c r="U67" s="9">
        <v>0.51410804737492233</v>
      </c>
      <c r="V67" s="9">
        <v>1.011955605234707</v>
      </c>
      <c r="X67" s="8">
        <v>1</v>
      </c>
      <c r="Y67" s="9">
        <v>1.0124457925954844</v>
      </c>
      <c r="Z67" s="9">
        <v>1.0079164127241769</v>
      </c>
      <c r="AA67" s="9">
        <v>1.0571865678818304</v>
      </c>
      <c r="AB67" s="9">
        <v>0.62003139242810146</v>
      </c>
      <c r="AC67" s="9">
        <v>1.0141034516198322</v>
      </c>
    </row>
    <row r="68" spans="1:29" x14ac:dyDescent="0.3">
      <c r="A68" s="5" t="s">
        <v>150</v>
      </c>
      <c r="B68" s="9">
        <v>1</v>
      </c>
      <c r="C68" s="9">
        <f t="shared" si="10"/>
        <v>1.0259875129184353</v>
      </c>
      <c r="D68" s="9">
        <f t="shared" si="11"/>
        <v>0.99496175592170022</v>
      </c>
      <c r="E68" s="9">
        <f t="shared" si="12"/>
        <v>1.050349730049553</v>
      </c>
      <c r="F68" s="9">
        <f t="shared" si="13"/>
        <v>0.57807623061792768</v>
      </c>
      <c r="G68" s="9">
        <f t="shared" si="14"/>
        <v>1.0277306108977009</v>
      </c>
      <c r="I68" s="1"/>
      <c r="J68" s="8">
        <v>1</v>
      </c>
      <c r="K68" s="8">
        <v>1.0408920879957002</v>
      </c>
      <c r="L68" s="8">
        <v>1.0265230008290196</v>
      </c>
      <c r="M68" s="8">
        <v>1.151314181624864</v>
      </c>
      <c r="N68" s="8">
        <v>0.5982206330732337</v>
      </c>
      <c r="O68" s="8">
        <v>1.0642056950512044</v>
      </c>
      <c r="Q68" s="8">
        <v>1</v>
      </c>
      <c r="R68" s="9">
        <v>0.98699660217400598</v>
      </c>
      <c r="S68" s="9">
        <v>0.93197244678183189</v>
      </c>
      <c r="T68" s="9">
        <v>0.96813155028453324</v>
      </c>
      <c r="U68" s="9">
        <v>0.51325983543603571</v>
      </c>
      <c r="V68" s="9">
        <v>0.96142599908384663</v>
      </c>
      <c r="X68" s="8">
        <v>1</v>
      </c>
      <c r="Y68" s="9">
        <v>1.0500738485855992</v>
      </c>
      <c r="Z68" s="9">
        <v>1.026389820154249</v>
      </c>
      <c r="AA68" s="9">
        <v>1.0316034582392617</v>
      </c>
      <c r="AB68" s="9">
        <v>0.62274822334451363</v>
      </c>
      <c r="AC68" s="9">
        <v>1.0575601385580518</v>
      </c>
    </row>
    <row r="69" spans="1:29" x14ac:dyDescent="0.3">
      <c r="A69" s="1" t="s">
        <v>87</v>
      </c>
      <c r="B69" s="9">
        <v>1</v>
      </c>
      <c r="C69" s="9">
        <f t="shared" si="10"/>
        <v>0.99644404479928872</v>
      </c>
      <c r="D69" s="9">
        <f t="shared" si="11"/>
        <v>1.0131831208696631</v>
      </c>
      <c r="E69" s="9">
        <f t="shared" si="12"/>
        <v>0.98972034233039252</v>
      </c>
      <c r="F69" s="9">
        <f t="shared" si="13"/>
        <v>0.50307018725829133</v>
      </c>
      <c r="G69" s="9">
        <f t="shared" si="14"/>
        <v>0.96120568723306399</v>
      </c>
      <c r="I69" s="1"/>
      <c r="J69" s="8">
        <v>1</v>
      </c>
      <c r="K69" s="8">
        <v>1.0506877617966066</v>
      </c>
      <c r="L69" s="8">
        <v>1.0889653127187182</v>
      </c>
      <c r="M69" s="8">
        <v>1.1029573463528939</v>
      </c>
      <c r="N69" s="8">
        <v>0.50615810331688071</v>
      </c>
      <c r="O69" s="8">
        <v>0.92986939401429758</v>
      </c>
      <c r="Q69" s="8">
        <v>1</v>
      </c>
      <c r="R69" s="9">
        <v>0.95828121953445067</v>
      </c>
      <c r="S69" s="9">
        <v>0.95218347732966535</v>
      </c>
      <c r="T69" s="9">
        <v>0.90190632296571138</v>
      </c>
      <c r="U69" s="9">
        <v>0.47052050460317113</v>
      </c>
      <c r="V69" s="9">
        <v>0.91818801120847782</v>
      </c>
      <c r="X69" s="8">
        <v>1</v>
      </c>
      <c r="Y69" s="9">
        <v>0.98036315306680921</v>
      </c>
      <c r="Z69" s="9">
        <v>0.99840057256060533</v>
      </c>
      <c r="AA69" s="9">
        <v>0.96429735767257208</v>
      </c>
      <c r="AB69" s="9">
        <v>0.5325319538548221</v>
      </c>
      <c r="AC69" s="9">
        <v>1.0355596564764167</v>
      </c>
    </row>
    <row r="70" spans="1:29" x14ac:dyDescent="0.3">
      <c r="A70" s="1" t="s">
        <v>122</v>
      </c>
      <c r="B70" s="9">
        <v>1</v>
      </c>
      <c r="C70" s="9">
        <f t="shared" si="10"/>
        <v>1.0261462796014025</v>
      </c>
      <c r="D70" s="9">
        <f t="shared" si="11"/>
        <v>1.0447699571563909</v>
      </c>
      <c r="E70" s="9">
        <f t="shared" si="12"/>
        <v>1.021999660233966</v>
      </c>
      <c r="F70" s="9">
        <f t="shared" si="13"/>
        <v>0.68378682009914982</v>
      </c>
      <c r="G70" s="9">
        <f t="shared" si="14"/>
        <v>1.0320233119206286</v>
      </c>
      <c r="I70" s="1"/>
      <c r="J70" s="8">
        <v>1</v>
      </c>
      <c r="K70" s="8">
        <v>1.1034811612640456</v>
      </c>
      <c r="L70" s="8">
        <v>1.1017607704535932</v>
      </c>
      <c r="M70" s="8">
        <v>1.0211933159715563</v>
      </c>
      <c r="N70" s="8">
        <v>0.75923899651886395</v>
      </c>
      <c r="O70" s="8">
        <v>1.0554776283558731</v>
      </c>
      <c r="Q70" s="8">
        <v>1</v>
      </c>
      <c r="R70" s="9">
        <v>0.95270040017101976</v>
      </c>
      <c r="S70" s="9">
        <v>0.98956885516194448</v>
      </c>
      <c r="T70" s="9">
        <v>1.0174412559853785</v>
      </c>
      <c r="U70" s="9">
        <v>0.61018156562382431</v>
      </c>
      <c r="V70" s="9">
        <v>1.0166478217958765</v>
      </c>
      <c r="X70" s="8">
        <v>1</v>
      </c>
      <c r="Y70" s="9">
        <v>1.0222572773691421</v>
      </c>
      <c r="Z70" s="9">
        <v>1.0429802458536346</v>
      </c>
      <c r="AA70" s="9">
        <v>1.0273644087449636</v>
      </c>
      <c r="AB70" s="9">
        <v>0.68193989815476108</v>
      </c>
      <c r="AC70" s="9">
        <v>1.0239444856101365</v>
      </c>
    </row>
    <row r="71" spans="1:29" x14ac:dyDescent="0.3">
      <c r="A71" s="5" t="s">
        <v>162</v>
      </c>
      <c r="B71" s="9">
        <v>1</v>
      </c>
      <c r="C71" s="9">
        <f t="shared" si="10"/>
        <v>1.0880416740552501</v>
      </c>
      <c r="D71" s="9">
        <f t="shared" si="11"/>
        <v>1.0255663762161746</v>
      </c>
      <c r="E71" s="9">
        <f t="shared" si="12"/>
        <v>1.0476924026269472</v>
      </c>
      <c r="F71" s="9">
        <f t="shared" si="13"/>
        <v>0.70124012000435332</v>
      </c>
      <c r="G71" s="9">
        <f t="shared" si="14"/>
        <v>1.0575289251238418</v>
      </c>
      <c r="I71" s="1"/>
      <c r="J71" s="8">
        <v>1</v>
      </c>
      <c r="K71" s="8">
        <v>1.150518544993518</v>
      </c>
      <c r="L71" s="8">
        <v>0.93262704391576035</v>
      </c>
      <c r="M71" s="8">
        <v>0.91118645398536668</v>
      </c>
      <c r="N71" s="8">
        <v>0.69836556264700456</v>
      </c>
      <c r="O71" s="8">
        <v>1.064161517488047</v>
      </c>
      <c r="Q71" s="8">
        <v>1</v>
      </c>
      <c r="R71" s="9">
        <v>1.0354902109019046</v>
      </c>
      <c r="S71" s="9">
        <v>1.0476021296595619</v>
      </c>
      <c r="T71" s="9">
        <v>1.2003087079640558</v>
      </c>
      <c r="U71" s="9">
        <v>0.68756789840113763</v>
      </c>
      <c r="V71" s="9">
        <v>1.0806875482363227</v>
      </c>
      <c r="X71" s="8">
        <v>1</v>
      </c>
      <c r="Y71" s="9">
        <v>1.0781162662703276</v>
      </c>
      <c r="Z71" s="9">
        <v>1.0964699550732018</v>
      </c>
      <c r="AA71" s="9">
        <v>1.0315820459314191</v>
      </c>
      <c r="AB71" s="9">
        <v>0.71778689896491754</v>
      </c>
      <c r="AC71" s="9">
        <v>1.0277377096471554</v>
      </c>
    </row>
    <row r="72" spans="1:29" x14ac:dyDescent="0.3">
      <c r="A72" s="1" t="s">
        <v>27</v>
      </c>
      <c r="B72" s="9">
        <v>1</v>
      </c>
      <c r="C72" s="9">
        <f t="shared" si="10"/>
        <v>1.0254586379065234</v>
      </c>
      <c r="D72" s="9">
        <f t="shared" si="11"/>
        <v>1.0251546584848619</v>
      </c>
      <c r="E72" s="9">
        <f t="shared" si="12"/>
        <v>1.066652136623311</v>
      </c>
      <c r="F72" s="9">
        <f t="shared" si="13"/>
        <v>0.5134505683390872</v>
      </c>
      <c r="G72" s="9">
        <f t="shared" si="14"/>
        <v>1.0917696761137878</v>
      </c>
      <c r="I72" s="1"/>
      <c r="J72" s="8">
        <v>1</v>
      </c>
      <c r="K72" s="8">
        <v>1.0425857163878702</v>
      </c>
      <c r="L72" s="8">
        <v>1.0617035562407677</v>
      </c>
      <c r="M72" s="8">
        <v>1.0564005809469987</v>
      </c>
      <c r="N72" s="8">
        <v>0.48883415657267509</v>
      </c>
      <c r="O72" s="8">
        <v>1.1910359831143154</v>
      </c>
      <c r="Q72" s="8">
        <v>1</v>
      </c>
      <c r="R72" s="9">
        <v>0.97050631125102071</v>
      </c>
      <c r="S72" s="9">
        <v>0.97293916129246139</v>
      </c>
      <c r="T72" s="9">
        <v>1.0522098786787752</v>
      </c>
      <c r="U72" s="9">
        <v>0.47665670643428176</v>
      </c>
      <c r="V72" s="9">
        <v>1.0618132135104765</v>
      </c>
      <c r="X72" s="8">
        <v>1</v>
      </c>
      <c r="Y72" s="9">
        <v>1.0632838860806786</v>
      </c>
      <c r="Z72" s="9">
        <v>1.0408212579213567</v>
      </c>
      <c r="AA72" s="9">
        <v>1.0913459502441594</v>
      </c>
      <c r="AB72" s="9">
        <v>0.57486084201030485</v>
      </c>
      <c r="AC72" s="9">
        <v>1.0224598317165716</v>
      </c>
    </row>
    <row r="73" spans="1:29" x14ac:dyDescent="0.3">
      <c r="A73" s="1" t="s">
        <v>10</v>
      </c>
      <c r="B73" s="9">
        <v>1</v>
      </c>
      <c r="C73" s="9">
        <f t="shared" si="10"/>
        <v>1.0284207030771599</v>
      </c>
      <c r="D73" s="9">
        <f t="shared" si="11"/>
        <v>0.99081904691615874</v>
      </c>
      <c r="E73" s="9">
        <f t="shared" si="12"/>
        <v>1.0608618539666719</v>
      </c>
      <c r="F73" s="9">
        <f t="shared" si="13"/>
        <v>0.49887391161108013</v>
      </c>
      <c r="G73" s="9">
        <f t="shared" si="14"/>
        <v>1.0644904026412163</v>
      </c>
      <c r="I73" s="1"/>
      <c r="J73" s="8">
        <v>1</v>
      </c>
      <c r="K73" s="8">
        <v>1.0080233094585724</v>
      </c>
      <c r="L73" s="8">
        <v>0.97813262596966943</v>
      </c>
      <c r="M73" s="8">
        <v>1.0735378071659512</v>
      </c>
      <c r="N73" s="8">
        <v>0.45917309001440099</v>
      </c>
      <c r="O73" s="8">
        <v>1.1348534450988057</v>
      </c>
      <c r="Q73" s="8">
        <v>1</v>
      </c>
      <c r="R73" s="9">
        <v>1.011116336745179</v>
      </c>
      <c r="S73" s="9">
        <v>0.96514225098702622</v>
      </c>
      <c r="T73" s="9">
        <v>1.0437527509445925</v>
      </c>
      <c r="U73" s="9">
        <v>0.46946255624449734</v>
      </c>
      <c r="V73" s="9">
        <v>1.0281612179226036</v>
      </c>
      <c r="X73" s="8">
        <v>1</v>
      </c>
      <c r="Y73" s="9">
        <v>1.0661224630277286</v>
      </c>
      <c r="Z73" s="9">
        <v>1.0291822637917807</v>
      </c>
      <c r="AA73" s="9">
        <v>1.065295003789472</v>
      </c>
      <c r="AB73" s="9">
        <v>0.56798608857434218</v>
      </c>
      <c r="AC73" s="9">
        <v>1.0304565449022396</v>
      </c>
    </row>
    <row r="74" spans="1:29" x14ac:dyDescent="0.3">
      <c r="A74" s="1" t="s">
        <v>71</v>
      </c>
      <c r="B74" s="9">
        <v>1</v>
      </c>
      <c r="C74" s="9">
        <f t="shared" si="10"/>
        <v>0.99453734618823286</v>
      </c>
      <c r="D74" s="9">
        <f t="shared" si="11"/>
        <v>1.0387344987889524</v>
      </c>
      <c r="E74" s="9">
        <f t="shared" si="12"/>
        <v>1.011266217141469</v>
      </c>
      <c r="F74" s="9">
        <f t="shared" si="13"/>
        <v>0.56917316379127625</v>
      </c>
      <c r="G74" s="9">
        <f t="shared" si="14"/>
        <v>1.0552786981604072</v>
      </c>
      <c r="I74" s="1"/>
      <c r="J74" s="8">
        <v>1</v>
      </c>
      <c r="K74" s="8">
        <v>1.0084412237576525</v>
      </c>
      <c r="L74" s="8">
        <v>1.0536932994226822</v>
      </c>
      <c r="M74" s="8">
        <v>0.9055128377563636</v>
      </c>
      <c r="N74" s="8">
        <v>0.56255185790138695</v>
      </c>
      <c r="O74" s="8">
        <v>1.1012751755082923</v>
      </c>
      <c r="Q74" s="8">
        <v>1</v>
      </c>
      <c r="R74" s="9">
        <v>0.9741882583841146</v>
      </c>
      <c r="S74" s="9">
        <v>1.0508789530204812</v>
      </c>
      <c r="T74" s="9">
        <v>1.0788692255066561</v>
      </c>
      <c r="U74" s="9">
        <v>0.54523931579133988</v>
      </c>
      <c r="V74" s="9">
        <v>1.1028098054493642</v>
      </c>
      <c r="X74" s="8">
        <v>1</v>
      </c>
      <c r="Y74" s="9">
        <v>1.0009825564229313</v>
      </c>
      <c r="Z74" s="9">
        <v>1.0116312439236943</v>
      </c>
      <c r="AA74" s="9">
        <v>1.0494165881613873</v>
      </c>
      <c r="AB74" s="9">
        <v>0.5997283176811018</v>
      </c>
      <c r="AC74" s="9">
        <v>0.96175111352356513</v>
      </c>
    </row>
    <row r="75" spans="1:29" x14ac:dyDescent="0.3">
      <c r="A75" s="1" t="s">
        <v>29</v>
      </c>
      <c r="B75" s="9">
        <v>1</v>
      </c>
      <c r="C75" s="9">
        <f t="shared" si="10"/>
        <v>1.0093145311980709</v>
      </c>
      <c r="D75" s="9">
        <f t="shared" si="11"/>
        <v>1.0280439802653289</v>
      </c>
      <c r="E75" s="9">
        <f t="shared" si="12"/>
        <v>1.0460507528903726</v>
      </c>
      <c r="F75" s="9">
        <f t="shared" si="13"/>
        <v>0.54106499965764854</v>
      </c>
      <c r="G75" s="9">
        <f t="shared" si="14"/>
        <v>1.0910360680082924</v>
      </c>
      <c r="I75" s="1"/>
      <c r="J75" s="8">
        <v>1</v>
      </c>
      <c r="K75" s="8">
        <v>1.0067043127798547</v>
      </c>
      <c r="L75" s="8">
        <v>1.0365365577831362</v>
      </c>
      <c r="M75" s="8">
        <v>0.95695102684098676</v>
      </c>
      <c r="N75" s="8">
        <v>0.5174283475457675</v>
      </c>
      <c r="O75" s="8">
        <v>1.1806243480938878</v>
      </c>
      <c r="Q75" s="8">
        <v>1</v>
      </c>
      <c r="R75" s="9">
        <v>0.98221754621151414</v>
      </c>
      <c r="S75" s="9">
        <v>1.0222453497637658</v>
      </c>
      <c r="T75" s="9">
        <v>1.0946358412098114</v>
      </c>
      <c r="U75" s="9">
        <v>0.51241744589800908</v>
      </c>
      <c r="V75" s="9">
        <v>1.1107364177758714</v>
      </c>
      <c r="X75" s="8">
        <v>1</v>
      </c>
      <c r="Y75" s="9">
        <v>1.0390217346028441</v>
      </c>
      <c r="Z75" s="9">
        <v>1.0253500332490844</v>
      </c>
      <c r="AA75" s="9">
        <v>1.0865653906203196</v>
      </c>
      <c r="AB75" s="9">
        <v>0.59334920552916881</v>
      </c>
      <c r="AC75" s="9">
        <v>0.98174743815511778</v>
      </c>
    </row>
    <row r="76" spans="1:29" x14ac:dyDescent="0.3">
      <c r="A76" s="5" t="s">
        <v>158</v>
      </c>
      <c r="B76" s="9">
        <v>1</v>
      </c>
      <c r="C76" s="9">
        <f t="shared" si="10"/>
        <v>1.0685313604389035</v>
      </c>
      <c r="D76" s="9">
        <f t="shared" si="11"/>
        <v>1.0373214519883049</v>
      </c>
      <c r="E76" s="9">
        <f t="shared" si="12"/>
        <v>1.0591686578349406</v>
      </c>
      <c r="F76" s="9">
        <f t="shared" si="13"/>
        <v>0.55969804039958004</v>
      </c>
      <c r="G76" s="9">
        <f t="shared" si="14"/>
        <v>1.0551848311126999</v>
      </c>
      <c r="I76" s="1"/>
      <c r="J76" s="8">
        <v>1</v>
      </c>
      <c r="K76" s="8">
        <v>1.1640781568219898</v>
      </c>
      <c r="L76" s="8">
        <v>1.0687384334898467</v>
      </c>
      <c r="M76" s="8">
        <v>1.0844272268912982</v>
      </c>
      <c r="N76" s="8">
        <v>0.55099479051546973</v>
      </c>
      <c r="O76" s="8">
        <v>1.0928371987804399</v>
      </c>
      <c r="Q76" s="8">
        <v>1</v>
      </c>
      <c r="R76" s="9">
        <v>0.967306901150357</v>
      </c>
      <c r="S76" s="9">
        <v>0.96028422266742952</v>
      </c>
      <c r="T76" s="9">
        <v>1.0476902069879688</v>
      </c>
      <c r="U76" s="9">
        <v>0.52603410028639974</v>
      </c>
      <c r="V76" s="9">
        <v>1.0038701211597656</v>
      </c>
      <c r="X76" s="8">
        <v>1</v>
      </c>
      <c r="Y76" s="9">
        <v>1.0742090233443633</v>
      </c>
      <c r="Z76" s="9">
        <v>1.0829416998076384</v>
      </c>
      <c r="AA76" s="9">
        <v>1.0453885396255551</v>
      </c>
      <c r="AB76" s="9">
        <v>0.60206523039687065</v>
      </c>
      <c r="AC76" s="9">
        <v>1.0688471733978944</v>
      </c>
    </row>
    <row r="77" spans="1:29" x14ac:dyDescent="0.3">
      <c r="A77" s="1" t="s">
        <v>119</v>
      </c>
      <c r="B77" s="9">
        <v>1</v>
      </c>
      <c r="C77" s="9">
        <f t="shared" si="10"/>
        <v>1.0276174356659642</v>
      </c>
      <c r="D77" s="9">
        <f t="shared" si="11"/>
        <v>0.98953499161787517</v>
      </c>
      <c r="E77" s="9">
        <f t="shared" si="12"/>
        <v>1.031358208599445</v>
      </c>
      <c r="F77" s="9">
        <f t="shared" si="13"/>
        <v>0.62441611719515688</v>
      </c>
      <c r="G77" s="9">
        <f t="shared" si="14"/>
        <v>1.0092309407457574</v>
      </c>
      <c r="I77" s="1"/>
      <c r="J77" s="8">
        <v>1</v>
      </c>
      <c r="K77" s="8">
        <v>1.0394929689848251</v>
      </c>
      <c r="L77" s="8">
        <v>0.99046232202246109</v>
      </c>
      <c r="M77" s="8">
        <v>1.0990057999038441</v>
      </c>
      <c r="N77" s="8">
        <v>0.65784791626518002</v>
      </c>
      <c r="O77" s="8">
        <v>1.0181372097459771</v>
      </c>
      <c r="Q77" s="8">
        <v>1</v>
      </c>
      <c r="R77" s="9">
        <v>1.0048032251392793</v>
      </c>
      <c r="S77" s="9">
        <v>0.9538937599962074</v>
      </c>
      <c r="T77" s="9">
        <v>0.98604097209362662</v>
      </c>
      <c r="U77" s="9">
        <v>0.56045346704564192</v>
      </c>
      <c r="V77" s="9">
        <v>0.96250537340301046</v>
      </c>
      <c r="X77" s="8">
        <v>1</v>
      </c>
      <c r="Y77" s="9">
        <v>1.0385561128737884</v>
      </c>
      <c r="Z77" s="9">
        <v>1.0242488928349567</v>
      </c>
      <c r="AA77" s="9">
        <v>1.0090278538008648</v>
      </c>
      <c r="AB77" s="9">
        <v>0.65494696827464871</v>
      </c>
      <c r="AC77" s="9">
        <v>1.0470502390882843</v>
      </c>
    </row>
    <row r="78" spans="1:29" x14ac:dyDescent="0.3">
      <c r="A78" s="1" t="s">
        <v>95</v>
      </c>
      <c r="B78" s="9">
        <v>1</v>
      </c>
      <c r="C78" s="9">
        <f t="shared" si="10"/>
        <v>0.96556262261365455</v>
      </c>
      <c r="D78" s="9">
        <f t="shared" si="11"/>
        <v>1.0317522593235535</v>
      </c>
      <c r="E78" s="9">
        <f t="shared" si="12"/>
        <v>0.99578306829235841</v>
      </c>
      <c r="F78" s="9">
        <f t="shared" si="13"/>
        <v>0.69049814998555725</v>
      </c>
      <c r="G78" s="9">
        <f t="shared" si="14"/>
        <v>1.0322807109682657</v>
      </c>
      <c r="I78" s="1"/>
      <c r="J78" s="8">
        <v>1</v>
      </c>
      <c r="K78" s="8">
        <v>0.96357041262346999</v>
      </c>
      <c r="L78" s="8">
        <v>1.0893133372216868</v>
      </c>
      <c r="M78" s="8">
        <v>0.94918420597039821</v>
      </c>
      <c r="N78" s="8">
        <v>0.78260812856952411</v>
      </c>
      <c r="O78" s="8">
        <v>1.075458608209225</v>
      </c>
      <c r="Q78" s="8">
        <v>1</v>
      </c>
      <c r="R78" s="9">
        <v>0.95812812676679315</v>
      </c>
      <c r="S78" s="9">
        <v>1.0264191554851065</v>
      </c>
      <c r="T78" s="9">
        <v>1.0011217943056159</v>
      </c>
      <c r="U78" s="9">
        <v>0.60387527091387683</v>
      </c>
      <c r="V78" s="9">
        <v>1.0644410102681872</v>
      </c>
      <c r="X78" s="8">
        <v>1</v>
      </c>
      <c r="Y78" s="9">
        <v>0.97498932845070052</v>
      </c>
      <c r="Z78" s="9">
        <v>0.97952428526386714</v>
      </c>
      <c r="AA78" s="9">
        <v>1.0370432046010611</v>
      </c>
      <c r="AB78" s="9">
        <v>0.68501105047327093</v>
      </c>
      <c r="AC78" s="9">
        <v>0.95694251442738487</v>
      </c>
    </row>
    <row r="79" spans="1:29" x14ac:dyDescent="0.3">
      <c r="A79" s="5" t="s">
        <v>169</v>
      </c>
      <c r="B79" s="9">
        <v>1</v>
      </c>
      <c r="C79" s="9">
        <f t="shared" si="10"/>
        <v>1.0517482952107493</v>
      </c>
      <c r="D79" s="9">
        <f t="shared" si="11"/>
        <v>0.98623569201498995</v>
      </c>
      <c r="E79" s="9">
        <f t="shared" si="12"/>
        <v>1.0958726524088782</v>
      </c>
      <c r="F79" s="9">
        <f t="shared" si="13"/>
        <v>0.63762970551332121</v>
      </c>
      <c r="G79" s="9">
        <f t="shared" si="14"/>
        <v>1.0830089292654141</v>
      </c>
      <c r="I79" s="1"/>
      <c r="J79" s="8">
        <v>1</v>
      </c>
      <c r="K79" s="8">
        <v>1.0420952501700436</v>
      </c>
      <c r="L79" s="8">
        <v>0.98368171938097049</v>
      </c>
      <c r="M79" s="8">
        <v>1.1727854170612502</v>
      </c>
      <c r="N79" s="8">
        <v>0.66827723492622004</v>
      </c>
      <c r="O79" s="8">
        <v>1.1756936216020757</v>
      </c>
      <c r="Q79" s="8">
        <v>1</v>
      </c>
      <c r="R79" s="9">
        <v>1.0082603752604526</v>
      </c>
      <c r="S79" s="9">
        <v>0.92340180988353748</v>
      </c>
      <c r="T79" s="9">
        <v>1.0305384741472765</v>
      </c>
      <c r="U79" s="9">
        <v>0.5493896393298271</v>
      </c>
      <c r="V79" s="9">
        <v>1.0012391030071011</v>
      </c>
      <c r="X79" s="8">
        <v>1</v>
      </c>
      <c r="Y79" s="9">
        <v>1.1048892602017519</v>
      </c>
      <c r="Z79" s="9">
        <v>1.0516235467804622</v>
      </c>
      <c r="AA79" s="9">
        <v>1.0842940660181082</v>
      </c>
      <c r="AB79" s="9">
        <v>0.69522224228391649</v>
      </c>
      <c r="AC79" s="9">
        <v>1.0720940631870655</v>
      </c>
    </row>
    <row r="80" spans="1:29" x14ac:dyDescent="0.3">
      <c r="A80" s="1" t="s">
        <v>11</v>
      </c>
      <c r="B80" s="9">
        <v>1</v>
      </c>
      <c r="C80" s="9">
        <f t="shared" si="10"/>
        <v>1.0265617228220898</v>
      </c>
      <c r="D80" s="9">
        <f t="shared" si="11"/>
        <v>0.99876917129726783</v>
      </c>
      <c r="E80" s="9">
        <f t="shared" si="12"/>
        <v>1.0242768534033944</v>
      </c>
      <c r="F80" s="9">
        <f t="shared" si="13"/>
        <v>0.5792087064320377</v>
      </c>
      <c r="G80" s="9">
        <f t="shared" si="14"/>
        <v>1.0382751589123345</v>
      </c>
      <c r="I80" s="1"/>
      <c r="J80" s="8">
        <v>1</v>
      </c>
      <c r="K80" s="8">
        <v>1.0128756033828288</v>
      </c>
      <c r="L80" s="8">
        <v>0.93949409563899122</v>
      </c>
      <c r="M80" s="8">
        <v>0.94257152275361278</v>
      </c>
      <c r="N80" s="8">
        <v>0.55306310202046594</v>
      </c>
      <c r="O80" s="8">
        <v>1.0595979811068887</v>
      </c>
      <c r="Q80" s="8">
        <v>1</v>
      </c>
      <c r="R80" s="9">
        <v>1.0316989118036257</v>
      </c>
      <c r="S80" s="9">
        <v>1.0300133240865377</v>
      </c>
      <c r="T80" s="9">
        <v>1.1008912795066212</v>
      </c>
      <c r="U80" s="9">
        <v>0.56240116966505282</v>
      </c>
      <c r="V80" s="9">
        <v>1.0602625060735307</v>
      </c>
      <c r="X80" s="8">
        <v>1</v>
      </c>
      <c r="Y80" s="9">
        <v>1.0351106532798151</v>
      </c>
      <c r="Z80" s="9">
        <v>1.0268000941662749</v>
      </c>
      <c r="AA80" s="9">
        <v>1.0293677579499487</v>
      </c>
      <c r="AB80" s="9">
        <v>0.62216184761059445</v>
      </c>
      <c r="AC80" s="9">
        <v>0.99496498955658363</v>
      </c>
    </row>
    <row r="81" spans="1:29" x14ac:dyDescent="0.3">
      <c r="A81" s="1" t="s">
        <v>54</v>
      </c>
      <c r="B81" s="9">
        <v>1</v>
      </c>
      <c r="C81" s="9">
        <f t="shared" si="10"/>
        <v>1.0621979978978338</v>
      </c>
      <c r="D81" s="9">
        <f t="shared" si="11"/>
        <v>0.98536011560712655</v>
      </c>
      <c r="E81" s="9">
        <f t="shared" si="12"/>
        <v>1.0391777693818347</v>
      </c>
      <c r="F81" s="9">
        <f t="shared" si="13"/>
        <v>0.54745973681551607</v>
      </c>
      <c r="G81" s="9">
        <f t="shared" si="14"/>
        <v>0.99000561117057428</v>
      </c>
      <c r="I81" s="1"/>
      <c r="J81" s="8">
        <v>1</v>
      </c>
      <c r="K81" s="8">
        <v>1.1142168200658633</v>
      </c>
      <c r="L81" s="8">
        <v>0.97414740626209773</v>
      </c>
      <c r="M81" s="8">
        <v>1.1607980492223069</v>
      </c>
      <c r="N81" s="8">
        <v>0.53613305813825018</v>
      </c>
      <c r="O81" s="8">
        <v>0.96428198459523473</v>
      </c>
      <c r="Q81" s="8">
        <v>1</v>
      </c>
      <c r="R81" s="9">
        <v>1.0131824552606497</v>
      </c>
      <c r="S81" s="9">
        <v>0.92815747192218423</v>
      </c>
      <c r="T81" s="9">
        <v>0.9747566519285048</v>
      </c>
      <c r="U81" s="9">
        <v>0.51394361697708835</v>
      </c>
      <c r="V81" s="9">
        <v>0.911430781349862</v>
      </c>
      <c r="X81" s="8">
        <v>1</v>
      </c>
      <c r="Y81" s="9">
        <v>1.0591947183669876</v>
      </c>
      <c r="Z81" s="9">
        <v>1.0537754686370977</v>
      </c>
      <c r="AA81" s="9">
        <v>0.98197860699469264</v>
      </c>
      <c r="AB81" s="9">
        <v>0.59230253533120969</v>
      </c>
      <c r="AC81" s="9">
        <v>1.094304067566626</v>
      </c>
    </row>
    <row r="82" spans="1:29" x14ac:dyDescent="0.3">
      <c r="A82" s="1" t="s">
        <v>79</v>
      </c>
      <c r="B82" s="9">
        <v>1</v>
      </c>
      <c r="C82" s="9">
        <f t="shared" si="10"/>
        <v>1.0237829752577849</v>
      </c>
      <c r="D82" s="9">
        <f t="shared" si="11"/>
        <v>1.0139726023878768</v>
      </c>
      <c r="E82" s="9">
        <f t="shared" si="12"/>
        <v>1.0050257455485754</v>
      </c>
      <c r="F82" s="9">
        <f t="shared" si="13"/>
        <v>0.60831657648405579</v>
      </c>
      <c r="G82" s="9">
        <f t="shared" si="14"/>
        <v>1.0016149209589076</v>
      </c>
      <c r="I82" s="1"/>
      <c r="J82" s="8">
        <v>1</v>
      </c>
      <c r="K82" s="8">
        <v>1.0648343379346523</v>
      </c>
      <c r="L82" s="8">
        <v>1.0136193704368763</v>
      </c>
      <c r="M82" s="8">
        <v>0.99933064394236448</v>
      </c>
      <c r="N82" s="8">
        <v>0.62447382186807998</v>
      </c>
      <c r="O82" s="8">
        <v>0.99059277248383748</v>
      </c>
      <c r="Q82" s="8">
        <v>1</v>
      </c>
      <c r="R82" s="9">
        <v>0.99325909235096799</v>
      </c>
      <c r="S82" s="9">
        <v>1.0003348461366612</v>
      </c>
      <c r="T82" s="9">
        <v>1.0204613207919151</v>
      </c>
      <c r="U82" s="9">
        <v>0.57291618504371056</v>
      </c>
      <c r="V82" s="9">
        <v>0.99561853933962186</v>
      </c>
      <c r="X82" s="8">
        <v>1</v>
      </c>
      <c r="Y82" s="9">
        <v>1.0132554954877344</v>
      </c>
      <c r="Z82" s="9">
        <v>1.0279635905900926</v>
      </c>
      <c r="AA82" s="9">
        <v>0.99528527191144667</v>
      </c>
      <c r="AB82" s="9">
        <v>0.62755972254037673</v>
      </c>
      <c r="AC82" s="9">
        <v>1.0186334510532635</v>
      </c>
    </row>
    <row r="83" spans="1:29" x14ac:dyDescent="0.3">
      <c r="A83" s="5" t="s">
        <v>136</v>
      </c>
      <c r="B83" s="9">
        <v>1</v>
      </c>
      <c r="C83" s="9">
        <f t="shared" si="10"/>
        <v>1.0109651231717831</v>
      </c>
      <c r="D83" s="9">
        <f t="shared" si="11"/>
        <v>1.0651116741605813</v>
      </c>
      <c r="E83" s="9">
        <f t="shared" si="12"/>
        <v>0.97594066492955189</v>
      </c>
      <c r="F83" s="9">
        <f t="shared" si="13"/>
        <v>0.51298578528903438</v>
      </c>
      <c r="G83" s="9">
        <f t="shared" si="14"/>
        <v>0.97137475790762773</v>
      </c>
      <c r="I83" s="1"/>
      <c r="J83" s="8">
        <v>1</v>
      </c>
      <c r="K83" s="8">
        <v>1.1409155669297941</v>
      </c>
      <c r="L83" s="8">
        <v>1.1772456054166534</v>
      </c>
      <c r="M83" s="8">
        <v>1.0194130677254734</v>
      </c>
      <c r="N83" s="8">
        <v>0.51736228184780086</v>
      </c>
      <c r="O83" s="8">
        <v>0.93367418163942062</v>
      </c>
      <c r="Q83" s="8">
        <v>1</v>
      </c>
      <c r="R83" s="9">
        <v>0.92165092020721651</v>
      </c>
      <c r="S83" s="9">
        <v>0.99043254320966279</v>
      </c>
      <c r="T83" s="9">
        <v>0.94214075432880873</v>
      </c>
      <c r="U83" s="9">
        <v>0.49590729796325239</v>
      </c>
      <c r="V83" s="9">
        <v>0.95702344374385928</v>
      </c>
      <c r="X83" s="8">
        <v>1</v>
      </c>
      <c r="Y83" s="9">
        <v>0.97032888237833881</v>
      </c>
      <c r="Z83" s="9">
        <v>1.0276568738554275</v>
      </c>
      <c r="AA83" s="9">
        <v>0.96626817273437349</v>
      </c>
      <c r="AB83" s="9">
        <v>0.52568777605604999</v>
      </c>
      <c r="AC83" s="9">
        <v>1.0234266483396033</v>
      </c>
    </row>
    <row r="84" spans="1:29" x14ac:dyDescent="0.3">
      <c r="A84" s="5" t="s">
        <v>173</v>
      </c>
      <c r="B84" s="9">
        <v>1</v>
      </c>
      <c r="C84" s="9">
        <f t="shared" si="10"/>
        <v>0.98443836515396865</v>
      </c>
      <c r="D84" s="9">
        <f t="shared" si="11"/>
        <v>0.9711141731844074</v>
      </c>
      <c r="E84" s="9">
        <f t="shared" si="12"/>
        <v>1.0178971022745467</v>
      </c>
      <c r="F84" s="9">
        <f t="shared" si="13"/>
        <v>0.53871877550627978</v>
      </c>
      <c r="G84" s="9">
        <f t="shared" si="14"/>
        <v>0.98154439184055065</v>
      </c>
      <c r="I84" s="1"/>
      <c r="J84" s="8">
        <v>1</v>
      </c>
      <c r="K84" s="8">
        <v>0.95656140395941547</v>
      </c>
      <c r="L84" s="8">
        <v>1.0118207482601451</v>
      </c>
      <c r="M84" s="8">
        <v>1.1630239541728042</v>
      </c>
      <c r="N84" s="8">
        <v>0.55754066118744872</v>
      </c>
      <c r="O84" s="8">
        <v>0.98854244871960462</v>
      </c>
      <c r="Q84" s="8">
        <v>1</v>
      </c>
      <c r="R84" s="9">
        <v>0.99414151377531301</v>
      </c>
      <c r="S84" s="9">
        <v>0.92726884887488659</v>
      </c>
      <c r="T84" s="9">
        <v>0.89641263241079105</v>
      </c>
      <c r="U84" s="9">
        <v>0.47602918699842789</v>
      </c>
      <c r="V84" s="9">
        <v>0.92194142992540873</v>
      </c>
      <c r="X84" s="8">
        <v>1</v>
      </c>
      <c r="Y84" s="9">
        <v>1.0026121777271773</v>
      </c>
      <c r="Z84" s="9">
        <v>0.97425292241819061</v>
      </c>
      <c r="AA84" s="9">
        <v>0.99425472024004458</v>
      </c>
      <c r="AB84" s="9">
        <v>0.58258647833296262</v>
      </c>
      <c r="AC84" s="9">
        <v>1.0341492968766384</v>
      </c>
    </row>
    <row r="85" spans="1:29" x14ac:dyDescent="0.3">
      <c r="A85" s="5" t="s">
        <v>146</v>
      </c>
      <c r="B85" s="9">
        <v>1</v>
      </c>
      <c r="C85" s="9">
        <f t="shared" si="10"/>
        <v>1.0095575426679722</v>
      </c>
      <c r="D85" s="9">
        <f t="shared" si="11"/>
        <v>1.0072602658152268</v>
      </c>
      <c r="E85" s="9">
        <f t="shared" si="12"/>
        <v>1.0508830716285074</v>
      </c>
      <c r="F85" s="9">
        <f t="shared" si="13"/>
        <v>0.50987189059176263</v>
      </c>
      <c r="G85" s="9">
        <f t="shared" si="14"/>
        <v>1.0194347660089671</v>
      </c>
      <c r="I85" s="1"/>
      <c r="J85" s="8">
        <v>1</v>
      </c>
      <c r="K85" s="8">
        <v>1.0413325445728097</v>
      </c>
      <c r="L85" s="8">
        <v>1.1001849838054005</v>
      </c>
      <c r="M85" s="8">
        <v>1.2142986764305037</v>
      </c>
      <c r="N85" s="8">
        <v>0.51966409178596817</v>
      </c>
      <c r="O85" s="8">
        <v>1.0597947624923445</v>
      </c>
      <c r="Q85" s="8">
        <v>1</v>
      </c>
      <c r="R85" s="9">
        <v>0.95338242883840285</v>
      </c>
      <c r="S85" s="9">
        <v>0.90748036944221178</v>
      </c>
      <c r="T85" s="9">
        <v>0.90888720132622836</v>
      </c>
      <c r="U85" s="9">
        <v>0.45003413883589294</v>
      </c>
      <c r="V85" s="9">
        <v>0.93421776950484869</v>
      </c>
      <c r="X85" s="8">
        <v>1</v>
      </c>
      <c r="Y85" s="9">
        <v>1.0339576545927036</v>
      </c>
      <c r="Z85" s="9">
        <v>1.014115444198068</v>
      </c>
      <c r="AA85" s="9">
        <v>1.02946333712879</v>
      </c>
      <c r="AB85" s="9">
        <v>0.55991744115342701</v>
      </c>
      <c r="AC85" s="9">
        <v>1.064291766029708</v>
      </c>
    </row>
    <row r="86" spans="1:29" x14ac:dyDescent="0.3">
      <c r="A86" s="1" t="s">
        <v>108</v>
      </c>
      <c r="B86" s="9">
        <v>1</v>
      </c>
      <c r="C86" s="9">
        <f t="shared" si="10"/>
        <v>1.0641079630220283</v>
      </c>
      <c r="D86" s="9">
        <f t="shared" si="11"/>
        <v>0.9965870426449227</v>
      </c>
      <c r="E86" s="9">
        <f t="shared" si="12"/>
        <v>1.0536787985302207</v>
      </c>
      <c r="F86" s="9">
        <f t="shared" si="13"/>
        <v>0.63151538282375796</v>
      </c>
      <c r="G86" s="9">
        <f t="shared" si="14"/>
        <v>1.0196313314583401</v>
      </c>
      <c r="I86" s="1"/>
      <c r="J86" s="8">
        <v>1</v>
      </c>
      <c r="K86" s="8">
        <v>1.1161075079260308</v>
      </c>
      <c r="L86" s="8">
        <v>0.99266167601345834</v>
      </c>
      <c r="M86" s="8">
        <v>1.1442537341280934</v>
      </c>
      <c r="N86" s="8">
        <v>0.66017847242437377</v>
      </c>
      <c r="O86" s="8">
        <v>1.025790417895156</v>
      </c>
      <c r="Q86" s="8">
        <v>1</v>
      </c>
      <c r="R86" s="9">
        <v>1.0036894804086141</v>
      </c>
      <c r="S86" s="9">
        <v>0.93484332370402368</v>
      </c>
      <c r="T86" s="9">
        <v>1.0039695405487652</v>
      </c>
      <c r="U86" s="9">
        <v>0.56951727162319143</v>
      </c>
      <c r="V86" s="9">
        <v>0.94682158424610519</v>
      </c>
      <c r="X86" s="8">
        <v>1</v>
      </c>
      <c r="Y86" s="9">
        <v>1.0725269007314397</v>
      </c>
      <c r="Z86" s="9">
        <v>1.062256128217286</v>
      </c>
      <c r="AA86" s="9">
        <v>1.0128131209138034</v>
      </c>
      <c r="AB86" s="9">
        <v>0.66485040442370846</v>
      </c>
      <c r="AC86" s="9">
        <v>1.086281992233759</v>
      </c>
    </row>
    <row r="87" spans="1:29" x14ac:dyDescent="0.3">
      <c r="A87" s="5" t="s">
        <v>174</v>
      </c>
      <c r="B87" s="9">
        <v>1</v>
      </c>
      <c r="C87" s="9">
        <f t="shared" si="10"/>
        <v>0.98964686538673485</v>
      </c>
      <c r="D87" s="9">
        <f t="shared" si="11"/>
        <v>1.0220914048040961</v>
      </c>
      <c r="E87" s="9">
        <f t="shared" si="12"/>
        <v>0.99334068363002936</v>
      </c>
      <c r="F87" s="9">
        <f t="shared" si="13"/>
        <v>0.62317534599512936</v>
      </c>
      <c r="G87" s="9">
        <f t="shared" si="14"/>
        <v>1.0196213769033313</v>
      </c>
      <c r="I87" s="1"/>
      <c r="J87" s="8">
        <v>1</v>
      </c>
      <c r="K87" s="8">
        <v>0.99469725765461126</v>
      </c>
      <c r="L87" s="8">
        <v>1.0257296528569071</v>
      </c>
      <c r="M87" s="8">
        <v>0.92090430426015424</v>
      </c>
      <c r="N87" s="8">
        <v>0.6481594782343777</v>
      </c>
      <c r="O87" s="8">
        <v>1.0327807405687441</v>
      </c>
      <c r="Q87" s="8">
        <v>1</v>
      </c>
      <c r="R87" s="9">
        <v>0.98737822339392745</v>
      </c>
      <c r="S87" s="9">
        <v>1.0420600551248782</v>
      </c>
      <c r="T87" s="9">
        <v>1.0428595409711792</v>
      </c>
      <c r="U87" s="9">
        <v>0.58418135780273406</v>
      </c>
      <c r="V87" s="9">
        <v>1.0590020818098718</v>
      </c>
      <c r="X87" s="8">
        <v>1</v>
      </c>
      <c r="Y87" s="9">
        <v>0.98686511511166586</v>
      </c>
      <c r="Z87" s="9">
        <v>0.9984845064305029</v>
      </c>
      <c r="AA87" s="9">
        <v>1.0162582056587546</v>
      </c>
      <c r="AB87" s="9">
        <v>0.63718520194827644</v>
      </c>
      <c r="AC87" s="9">
        <v>0.96708130833137806</v>
      </c>
    </row>
    <row r="88" spans="1:29" x14ac:dyDescent="0.3">
      <c r="A88" s="1" t="s">
        <v>39</v>
      </c>
      <c r="B88" s="9">
        <v>1</v>
      </c>
      <c r="C88" s="9">
        <f t="shared" si="10"/>
        <v>0.99878743787976931</v>
      </c>
      <c r="D88" s="9">
        <f t="shared" si="11"/>
        <v>1.033722026125109</v>
      </c>
      <c r="E88" s="9">
        <f t="shared" si="12"/>
        <v>1.0064110513418587</v>
      </c>
      <c r="F88" s="9">
        <f t="shared" si="13"/>
        <v>0.62516805783284657</v>
      </c>
      <c r="G88" s="9">
        <f t="shared" si="14"/>
        <v>1.0133771732649108</v>
      </c>
      <c r="I88" s="1"/>
      <c r="J88" s="8">
        <v>1</v>
      </c>
      <c r="K88" s="8">
        <v>1.047138301661775</v>
      </c>
      <c r="L88" s="8">
        <v>1.1037022322390264</v>
      </c>
      <c r="M88" s="8">
        <v>1.029111998774211</v>
      </c>
      <c r="N88" s="8">
        <v>0.68077784861962487</v>
      </c>
      <c r="O88" s="8">
        <v>1.0308011129639341</v>
      </c>
      <c r="Q88" s="8">
        <v>1</v>
      </c>
      <c r="R88" s="9">
        <v>0.95186210996999643</v>
      </c>
      <c r="S88" s="9">
        <v>0.98575429747205701</v>
      </c>
      <c r="T88" s="9">
        <v>0.97483739542658399</v>
      </c>
      <c r="U88" s="9">
        <v>0.56018625876707295</v>
      </c>
      <c r="V88" s="9">
        <v>1.000820329400866</v>
      </c>
      <c r="X88" s="8">
        <v>1</v>
      </c>
      <c r="Y88" s="9">
        <v>0.99736190200753649</v>
      </c>
      <c r="Z88" s="9">
        <v>1.011709548664244</v>
      </c>
      <c r="AA88" s="9">
        <v>1.0152837598247813</v>
      </c>
      <c r="AB88" s="9">
        <v>0.63454006611184188</v>
      </c>
      <c r="AC88" s="9">
        <v>1.0085100774299323</v>
      </c>
    </row>
    <row r="89" spans="1:29" x14ac:dyDescent="0.3">
      <c r="A89" s="5" t="s">
        <v>143</v>
      </c>
      <c r="B89" s="9">
        <v>1</v>
      </c>
      <c r="C89" s="9">
        <f t="shared" si="10"/>
        <v>0.95457104754683153</v>
      </c>
      <c r="D89" s="9">
        <f t="shared" si="11"/>
        <v>0.98641430794407869</v>
      </c>
      <c r="E89" s="9">
        <f t="shared" si="12"/>
        <v>0.95774447408684305</v>
      </c>
      <c r="F89" s="9">
        <f t="shared" si="13"/>
        <v>0.56382865035161134</v>
      </c>
      <c r="G89" s="9">
        <f t="shared" si="14"/>
        <v>0.96467664796493946</v>
      </c>
      <c r="I89" s="1"/>
      <c r="J89" s="8">
        <v>1</v>
      </c>
      <c r="K89" s="8">
        <v>0.9085803069821905</v>
      </c>
      <c r="L89" s="8">
        <v>0.98099595986722865</v>
      </c>
      <c r="M89" s="8">
        <v>0.93972301849449358</v>
      </c>
      <c r="N89" s="8">
        <v>0.57401949266200847</v>
      </c>
      <c r="O89" s="8">
        <v>0.94141084853777091</v>
      </c>
      <c r="Q89" s="8">
        <v>1</v>
      </c>
      <c r="R89" s="9">
        <v>1.0096396337353046</v>
      </c>
      <c r="S89" s="9">
        <v>1.031573239748272</v>
      </c>
      <c r="T89" s="9">
        <v>0.96324711550981412</v>
      </c>
      <c r="U89" s="9">
        <v>0.53185891130612017</v>
      </c>
      <c r="V89" s="9">
        <v>1.0008976436752819</v>
      </c>
      <c r="X89" s="8">
        <v>1</v>
      </c>
      <c r="Y89" s="9">
        <v>0.94549320192299957</v>
      </c>
      <c r="Z89" s="9">
        <v>0.94667372421673568</v>
      </c>
      <c r="AA89" s="9">
        <v>0.97026328825622143</v>
      </c>
      <c r="AB89" s="9">
        <v>0.58560754708670548</v>
      </c>
      <c r="AC89" s="9">
        <v>0.95172145168176581</v>
      </c>
    </row>
    <row r="90" spans="1:29" x14ac:dyDescent="0.3">
      <c r="A90" s="1" t="s">
        <v>3</v>
      </c>
      <c r="B90" s="9">
        <v>1</v>
      </c>
      <c r="C90" s="9">
        <f t="shared" si="10"/>
        <v>0.98872032691967238</v>
      </c>
      <c r="D90" s="9">
        <f t="shared" si="11"/>
        <v>1.0569558262707417</v>
      </c>
      <c r="E90" s="9">
        <f t="shared" si="12"/>
        <v>1.0358529784172283</v>
      </c>
      <c r="F90" s="9">
        <f t="shared" si="13"/>
        <v>0.31225624936434276</v>
      </c>
      <c r="G90" s="9">
        <f t="shared" si="14"/>
        <v>1.0819073698886719</v>
      </c>
      <c r="I90" s="1"/>
      <c r="J90" s="8">
        <v>1</v>
      </c>
      <c r="K90" s="8">
        <v>1.0232140645654078</v>
      </c>
      <c r="L90" s="8">
        <v>1.1588300490347556</v>
      </c>
      <c r="M90" s="8">
        <v>1.004585251633819</v>
      </c>
      <c r="N90" s="8">
        <v>0.23558914953494459</v>
      </c>
      <c r="O90" s="8">
        <v>1.1780828484601134</v>
      </c>
      <c r="Q90" s="8">
        <v>1</v>
      </c>
      <c r="R90" s="9">
        <v>0.92894526613739492</v>
      </c>
      <c r="S90" s="9">
        <v>0.99771522837729487</v>
      </c>
      <c r="T90" s="9">
        <v>1.0175784337387634</v>
      </c>
      <c r="U90" s="9">
        <v>0.32176783015779942</v>
      </c>
      <c r="V90" s="9">
        <v>1.0829153696127598</v>
      </c>
      <c r="X90" s="8">
        <v>1</v>
      </c>
      <c r="Y90" s="9">
        <v>1.0140016500562143</v>
      </c>
      <c r="Z90" s="9">
        <v>1.0143222014001745</v>
      </c>
      <c r="AA90" s="9">
        <v>1.0853952498791024</v>
      </c>
      <c r="AB90" s="9">
        <v>0.37941176840028429</v>
      </c>
      <c r="AC90" s="9">
        <v>0.984723891593142</v>
      </c>
    </row>
    <row r="91" spans="1:29" x14ac:dyDescent="0.3">
      <c r="A91" s="1" t="s">
        <v>58</v>
      </c>
      <c r="B91" s="9">
        <v>1</v>
      </c>
      <c r="C91" s="9">
        <f t="shared" si="10"/>
        <v>0.98981814757858988</v>
      </c>
      <c r="D91" s="9">
        <f t="shared" si="11"/>
        <v>1.0280960486426329</v>
      </c>
      <c r="E91" s="9">
        <f t="shared" si="12"/>
        <v>1.0092232016088929</v>
      </c>
      <c r="F91" s="9">
        <f t="shared" si="13"/>
        <v>0.56968463320409723</v>
      </c>
      <c r="G91" s="9">
        <f t="shared" si="14"/>
        <v>1.0454853146715017</v>
      </c>
      <c r="I91" s="1"/>
      <c r="J91" s="8">
        <v>1</v>
      </c>
      <c r="K91" s="8">
        <v>0.99213613684870139</v>
      </c>
      <c r="L91" s="8">
        <v>1.0447986949942865</v>
      </c>
      <c r="M91" s="8">
        <v>0.93058445962539971</v>
      </c>
      <c r="N91" s="8">
        <v>0.56877304491023828</v>
      </c>
      <c r="O91" s="8">
        <v>1.0883525768218341</v>
      </c>
      <c r="Q91" s="8">
        <v>1</v>
      </c>
      <c r="R91" s="9">
        <v>0.97832621123209873</v>
      </c>
      <c r="S91" s="9">
        <v>1.036626011455734</v>
      </c>
      <c r="T91" s="9">
        <v>1.053843765259977</v>
      </c>
      <c r="U91" s="9">
        <v>0.53869870420100319</v>
      </c>
      <c r="V91" s="9">
        <v>1.0814511506741302</v>
      </c>
      <c r="X91" s="8">
        <v>1</v>
      </c>
      <c r="Y91" s="9">
        <v>0.99899209465496941</v>
      </c>
      <c r="Z91" s="9">
        <v>1.0028634394778786</v>
      </c>
      <c r="AA91" s="9">
        <v>1.0432413799413016</v>
      </c>
      <c r="AB91" s="9">
        <v>0.60158215050105046</v>
      </c>
      <c r="AC91" s="9">
        <v>0.96665221651854094</v>
      </c>
    </row>
    <row r="92" spans="1:29" x14ac:dyDescent="0.3">
      <c r="A92" s="1" t="s">
        <v>64</v>
      </c>
      <c r="B92" s="9">
        <v>1</v>
      </c>
      <c r="C92" s="9">
        <f t="shared" si="10"/>
        <v>1.0296435282318779</v>
      </c>
      <c r="D92" s="9">
        <f t="shared" si="11"/>
        <v>0.98548323448766839</v>
      </c>
      <c r="E92" s="9">
        <f t="shared" si="12"/>
        <v>1.0427785435504571</v>
      </c>
      <c r="F92" s="9">
        <f t="shared" si="13"/>
        <v>0.49414092541508942</v>
      </c>
      <c r="G92" s="9">
        <f t="shared" si="14"/>
        <v>1.0069461698259359</v>
      </c>
      <c r="I92" s="1"/>
      <c r="J92" s="8">
        <v>1</v>
      </c>
      <c r="K92" s="8">
        <v>1.0457188330047023</v>
      </c>
      <c r="L92" s="8">
        <v>1.0053194468025384</v>
      </c>
      <c r="M92" s="8">
        <v>1.1655347350197216</v>
      </c>
      <c r="N92" s="8">
        <v>0.47208809271299895</v>
      </c>
      <c r="O92" s="8">
        <v>1.0187047659029018</v>
      </c>
      <c r="Q92" s="8">
        <v>1</v>
      </c>
      <c r="R92" s="9">
        <v>0.99735084097141957</v>
      </c>
      <c r="S92" s="9">
        <v>0.92626955474132966</v>
      </c>
      <c r="T92" s="9">
        <v>0.95349184192068925</v>
      </c>
      <c r="U92" s="9">
        <v>0.45897532499305538</v>
      </c>
      <c r="V92" s="9">
        <v>0.93489224777724167</v>
      </c>
      <c r="X92" s="8">
        <v>1</v>
      </c>
      <c r="Y92" s="9">
        <v>1.0458609107195116</v>
      </c>
      <c r="Z92" s="9">
        <v>1.0248607019191374</v>
      </c>
      <c r="AA92" s="9">
        <v>1.0093090537109604</v>
      </c>
      <c r="AB92" s="9">
        <v>0.55135935853921381</v>
      </c>
      <c r="AC92" s="9">
        <v>1.0672414957976639</v>
      </c>
    </row>
    <row r="93" spans="1:29" x14ac:dyDescent="0.3">
      <c r="A93" s="1" t="s">
        <v>18</v>
      </c>
      <c r="B93" s="9">
        <v>1</v>
      </c>
      <c r="C93" s="9">
        <f t="shared" si="10"/>
        <v>1.0071263824838266</v>
      </c>
      <c r="D93" s="9">
        <f t="shared" si="11"/>
        <v>1.0190403298751625</v>
      </c>
      <c r="E93" s="9">
        <f t="shared" si="12"/>
        <v>1.0396559844536768</v>
      </c>
      <c r="F93" s="9">
        <f t="shared" si="13"/>
        <v>0.61826327471497766</v>
      </c>
      <c r="G93" s="9">
        <f t="shared" si="14"/>
        <v>1.0447742861277503</v>
      </c>
      <c r="I93" s="1"/>
      <c r="J93" s="8">
        <v>1</v>
      </c>
      <c r="K93" s="8">
        <v>1.0285072760000553</v>
      </c>
      <c r="L93" s="8">
        <v>1.0795813804819319</v>
      </c>
      <c r="M93" s="8">
        <v>1.0853993877496049</v>
      </c>
      <c r="N93" s="8">
        <v>0.66661006238333753</v>
      </c>
      <c r="O93" s="8">
        <v>1.1023382656226799</v>
      </c>
      <c r="Q93" s="8">
        <v>1</v>
      </c>
      <c r="R93" s="9">
        <v>0.96243699214890321</v>
      </c>
      <c r="S93" s="9">
        <v>0.95985407691788782</v>
      </c>
      <c r="T93" s="9">
        <v>0.98364558480631881</v>
      </c>
      <c r="U93" s="9">
        <v>0.54088151562034248</v>
      </c>
      <c r="V93" s="9">
        <v>1.0077728535755652</v>
      </c>
      <c r="X93" s="8">
        <v>1</v>
      </c>
      <c r="Y93" s="9">
        <v>1.0304348793025213</v>
      </c>
      <c r="Z93" s="9">
        <v>1.0176855322256682</v>
      </c>
      <c r="AA93" s="9">
        <v>1.0499229808051065</v>
      </c>
      <c r="AB93" s="9">
        <v>0.64729824614125275</v>
      </c>
      <c r="AC93" s="9">
        <v>1.0242117391850059</v>
      </c>
    </row>
    <row r="94" spans="1:29" x14ac:dyDescent="0.3">
      <c r="A94" s="1" t="s">
        <v>98</v>
      </c>
      <c r="B94" s="9">
        <v>1</v>
      </c>
      <c r="C94" s="9">
        <f t="shared" si="10"/>
        <v>1.0338691688859414</v>
      </c>
      <c r="D94" s="9">
        <f t="shared" si="11"/>
        <v>1.0462583799987346</v>
      </c>
      <c r="E94" s="9">
        <f t="shared" si="12"/>
        <v>1.0280913483734668</v>
      </c>
      <c r="F94" s="9">
        <f t="shared" si="13"/>
        <v>0.58331139009352395</v>
      </c>
      <c r="G94" s="9">
        <f t="shared" si="14"/>
        <v>1.0169329503365592</v>
      </c>
      <c r="I94" s="1"/>
      <c r="J94" s="8">
        <v>1</v>
      </c>
      <c r="K94" s="8">
        <v>1.1378930769512441</v>
      </c>
      <c r="L94" s="8">
        <v>1.1382993440593787</v>
      </c>
      <c r="M94" s="8">
        <v>1.1045471464884224</v>
      </c>
      <c r="N94" s="8">
        <v>0.6178853188192861</v>
      </c>
      <c r="O94" s="8">
        <v>1.0293188841301268</v>
      </c>
      <c r="Q94" s="8">
        <v>1</v>
      </c>
      <c r="R94" s="9">
        <v>0.93728519516177256</v>
      </c>
      <c r="S94" s="9">
        <v>0.95149798077861636</v>
      </c>
      <c r="T94" s="9">
        <v>0.96517335932015991</v>
      </c>
      <c r="U94" s="9">
        <v>0.52877303023427136</v>
      </c>
      <c r="V94" s="9">
        <v>0.9653456440469913</v>
      </c>
      <c r="X94" s="8">
        <v>1</v>
      </c>
      <c r="Y94" s="9">
        <v>1.0264292345448074</v>
      </c>
      <c r="Z94" s="9">
        <v>1.0489778151582088</v>
      </c>
      <c r="AA94" s="9">
        <v>1.0145535393118181</v>
      </c>
      <c r="AB94" s="9">
        <v>0.60327582122701451</v>
      </c>
      <c r="AC94" s="9">
        <v>1.0561343228325595</v>
      </c>
    </row>
    <row r="95" spans="1:29" x14ac:dyDescent="0.3">
      <c r="A95" s="1" t="s">
        <v>103</v>
      </c>
      <c r="B95" s="9">
        <v>1</v>
      </c>
      <c r="C95" s="9">
        <f t="shared" si="10"/>
        <v>0.9794424855612599</v>
      </c>
      <c r="D95" s="9">
        <f t="shared" si="11"/>
        <v>1.0321070393676648</v>
      </c>
      <c r="E95" s="9">
        <f t="shared" si="12"/>
        <v>0.97355094344558479</v>
      </c>
      <c r="F95" s="9">
        <f t="shared" si="13"/>
        <v>0.65047010991181298</v>
      </c>
      <c r="G95" s="9">
        <f t="shared" si="14"/>
        <v>0.98101271447523875</v>
      </c>
      <c r="I95" s="1"/>
      <c r="J95" s="8">
        <v>1</v>
      </c>
      <c r="K95" s="8">
        <v>1.0215437555349496</v>
      </c>
      <c r="L95" s="8">
        <v>1.0969532179033556</v>
      </c>
      <c r="M95" s="8">
        <v>0.98042963658864635</v>
      </c>
      <c r="N95" s="8">
        <v>0.72478851513568487</v>
      </c>
      <c r="O95" s="8">
        <v>0.96548449780416301</v>
      </c>
      <c r="Q95" s="8">
        <v>1</v>
      </c>
      <c r="R95" s="9">
        <v>0.95478578988217777</v>
      </c>
      <c r="S95" s="9">
        <v>1.0099311895291756</v>
      </c>
      <c r="T95" s="9">
        <v>0.95763248658455669</v>
      </c>
      <c r="U95" s="9">
        <v>0.58670105851195375</v>
      </c>
      <c r="V95" s="9">
        <v>0.99234900170599938</v>
      </c>
      <c r="X95" s="8">
        <v>1</v>
      </c>
      <c r="Y95" s="9">
        <v>0.96199791126665246</v>
      </c>
      <c r="Z95" s="9">
        <v>0.98943671067046302</v>
      </c>
      <c r="AA95" s="9">
        <v>0.98259070716355124</v>
      </c>
      <c r="AB95" s="9">
        <v>0.6399207560878003</v>
      </c>
      <c r="AC95" s="9">
        <v>0.98520464391555396</v>
      </c>
    </row>
    <row r="96" spans="1:29" x14ac:dyDescent="0.3">
      <c r="A96" s="1" t="s">
        <v>49</v>
      </c>
      <c r="B96" s="9">
        <v>1</v>
      </c>
      <c r="C96" s="9">
        <f t="shared" si="10"/>
        <v>0.98767833494341961</v>
      </c>
      <c r="D96" s="9">
        <f t="shared" si="11"/>
        <v>0.99219267368864761</v>
      </c>
      <c r="E96" s="9">
        <f t="shared" si="12"/>
        <v>0.99133713521332789</v>
      </c>
      <c r="F96" s="9">
        <f t="shared" si="13"/>
        <v>0.52135588096970076</v>
      </c>
      <c r="G96" s="9">
        <f t="shared" si="14"/>
        <v>1.0060517274147334</v>
      </c>
      <c r="I96" s="1"/>
      <c r="J96" s="8">
        <v>1</v>
      </c>
      <c r="K96" s="8">
        <v>0.95087130573983447</v>
      </c>
      <c r="L96" s="8">
        <v>0.95600097852147681</v>
      </c>
      <c r="M96" s="8">
        <v>0.93067476848636566</v>
      </c>
      <c r="N96" s="8">
        <v>0.48863055973850228</v>
      </c>
      <c r="O96" s="8">
        <v>1.0094091014298989</v>
      </c>
      <c r="Q96" s="8">
        <v>1</v>
      </c>
      <c r="R96" s="9">
        <v>1.0227531637380562</v>
      </c>
      <c r="S96" s="9">
        <v>1.0365757152681343</v>
      </c>
      <c r="T96" s="9">
        <v>1.0386431010791048</v>
      </c>
      <c r="U96" s="9">
        <v>0.5109848772794392</v>
      </c>
      <c r="V96" s="9">
        <v>1.0414409207817068</v>
      </c>
      <c r="X96" s="8">
        <v>1</v>
      </c>
      <c r="Y96" s="9">
        <v>0.98941053535236823</v>
      </c>
      <c r="Z96" s="9">
        <v>0.98400132727633161</v>
      </c>
      <c r="AA96" s="9">
        <v>1.0046935360745131</v>
      </c>
      <c r="AB96" s="9">
        <v>0.56445220589116074</v>
      </c>
      <c r="AC96" s="9">
        <v>0.96730516003259437</v>
      </c>
    </row>
    <row r="97" spans="1:29" x14ac:dyDescent="0.3">
      <c r="A97" s="1" t="s">
        <v>37</v>
      </c>
      <c r="B97" s="9">
        <v>1</v>
      </c>
      <c r="C97" s="9">
        <f t="shared" si="10"/>
        <v>1.0109745560625001</v>
      </c>
      <c r="D97" s="9">
        <f t="shared" si="11"/>
        <v>1.0085394932490963</v>
      </c>
      <c r="E97" s="9">
        <f t="shared" si="12"/>
        <v>0.98771273285436934</v>
      </c>
      <c r="F97" s="9">
        <f t="shared" si="13"/>
        <v>0.45879146467346071</v>
      </c>
      <c r="G97" s="9">
        <f t="shared" si="14"/>
        <v>0.94761691286753269</v>
      </c>
      <c r="I97" s="1"/>
      <c r="J97" s="8">
        <v>1</v>
      </c>
      <c r="K97" s="8">
        <v>1.0813870613614851</v>
      </c>
      <c r="L97" s="8">
        <v>1.0705276064521496</v>
      </c>
      <c r="M97" s="8">
        <v>1.1179138393126369</v>
      </c>
      <c r="N97" s="8">
        <v>0.4369732891598172</v>
      </c>
      <c r="O97" s="8">
        <v>0.89489479974746733</v>
      </c>
      <c r="Q97" s="8">
        <v>1</v>
      </c>
      <c r="R97" s="9">
        <v>0.96649823303688498</v>
      </c>
      <c r="S97" s="9">
        <v>0.94579243012423608</v>
      </c>
      <c r="T97" s="9">
        <v>0.89923556452430464</v>
      </c>
      <c r="U97" s="9">
        <v>0.44432416162415561</v>
      </c>
      <c r="V97" s="9">
        <v>0.89470904103436044</v>
      </c>
      <c r="X97" s="8">
        <v>1</v>
      </c>
      <c r="Y97" s="9">
        <v>0.98503837378913017</v>
      </c>
      <c r="Z97" s="9">
        <v>1.0092984431709029</v>
      </c>
      <c r="AA97" s="9">
        <v>0.94598879472616659</v>
      </c>
      <c r="AB97" s="9">
        <v>0.49507694323640922</v>
      </c>
      <c r="AC97" s="9">
        <v>1.0532468978207705</v>
      </c>
    </row>
    <row r="98" spans="1:29" x14ac:dyDescent="0.3">
      <c r="A98" s="1" t="s">
        <v>130</v>
      </c>
      <c r="B98" s="9">
        <v>1</v>
      </c>
      <c r="C98" s="9">
        <f t="shared" si="10"/>
        <v>0.99476548112315122</v>
      </c>
      <c r="D98" s="9">
        <f t="shared" si="11"/>
        <v>1.0215653730002543</v>
      </c>
      <c r="E98" s="9">
        <f t="shared" si="12"/>
        <v>1.0400430695796137</v>
      </c>
      <c r="F98" s="9">
        <f t="shared" si="13"/>
        <v>0.66369055025211499</v>
      </c>
      <c r="G98" s="9">
        <f t="shared" si="14"/>
        <v>1.0555585131031835</v>
      </c>
      <c r="I98" s="1"/>
      <c r="J98" s="8">
        <v>1</v>
      </c>
      <c r="K98" s="8">
        <v>1.002943962163082</v>
      </c>
      <c r="L98" s="8">
        <v>1.0923551604865511</v>
      </c>
      <c r="M98" s="8">
        <v>1.0735854318833675</v>
      </c>
      <c r="N98" s="8">
        <v>0.74417715091484948</v>
      </c>
      <c r="O98" s="8">
        <v>1.1305250817693759</v>
      </c>
      <c r="Q98" s="8">
        <v>1</v>
      </c>
      <c r="R98" s="9">
        <v>0.95679317258019481</v>
      </c>
      <c r="S98" s="9">
        <v>0.96512084368427753</v>
      </c>
      <c r="T98" s="9">
        <v>0.98328224657734764</v>
      </c>
      <c r="U98" s="9">
        <v>0.56410670887042569</v>
      </c>
      <c r="V98" s="9">
        <v>1.0261758651590607</v>
      </c>
      <c r="X98" s="8">
        <v>1</v>
      </c>
      <c r="Y98" s="9">
        <v>1.0245593086261766</v>
      </c>
      <c r="Z98" s="9">
        <v>1.0072201148299345</v>
      </c>
      <c r="AA98" s="9">
        <v>1.0632615302781256</v>
      </c>
      <c r="AB98" s="9">
        <v>0.68278779097106979</v>
      </c>
      <c r="AC98" s="9">
        <v>1.0099745923811134</v>
      </c>
    </row>
    <row r="99" spans="1:29" x14ac:dyDescent="0.3">
      <c r="A99" s="1" t="s">
        <v>121</v>
      </c>
      <c r="B99" s="9">
        <v>1</v>
      </c>
      <c r="C99" s="9">
        <f t="shared" ref="C99:C130" si="15">AVERAGE(K99,R99,Y99)</f>
        <v>0.9890330051545394</v>
      </c>
      <c r="D99" s="9">
        <f t="shared" ref="D99:D130" si="16">AVERAGE(L99,S99,Z99)</f>
        <v>0.98857741955244804</v>
      </c>
      <c r="E99" s="9">
        <f t="shared" ref="E99:E130" si="17">AVERAGE(M99,T99,AA99)</f>
        <v>1.0633900669345591</v>
      </c>
      <c r="F99" s="9">
        <f t="shared" ref="F99:F130" si="18">AVERAGE(N99,U99,AB99)</f>
        <v>0.64336918992362413</v>
      </c>
      <c r="G99" s="9">
        <f t="shared" ref="G99:G130" si="19">AVERAGE(O99,V99,AC99)</f>
        <v>1.0727095678561172</v>
      </c>
      <c r="I99" s="1"/>
      <c r="J99" s="8">
        <v>1</v>
      </c>
      <c r="K99" s="8">
        <v>0.93886654111945345</v>
      </c>
      <c r="L99" s="8">
        <v>1.0334431300259801</v>
      </c>
      <c r="M99" s="8">
        <v>1.1280710994511507</v>
      </c>
      <c r="N99" s="8">
        <v>0.70853695179113518</v>
      </c>
      <c r="O99" s="8">
        <v>1.1811285571353938</v>
      </c>
      <c r="Q99" s="8">
        <v>1</v>
      </c>
      <c r="R99" s="9">
        <v>0.98368649432682775</v>
      </c>
      <c r="S99" s="9">
        <v>0.94152479908450382</v>
      </c>
      <c r="T99" s="9">
        <v>0.97530171584987446</v>
      </c>
      <c r="U99" s="9">
        <v>0.53414191335164007</v>
      </c>
      <c r="V99" s="9">
        <v>1.0232466900309458</v>
      </c>
      <c r="X99" s="8">
        <v>1</v>
      </c>
      <c r="Y99" s="9">
        <v>1.0445459800173367</v>
      </c>
      <c r="Z99" s="9">
        <v>0.99076432954686011</v>
      </c>
      <c r="AA99" s="9">
        <v>1.0867973855026518</v>
      </c>
      <c r="AB99" s="9">
        <v>0.68742870462809691</v>
      </c>
      <c r="AC99" s="9">
        <v>1.0137534564020121</v>
      </c>
    </row>
    <row r="100" spans="1:29" x14ac:dyDescent="0.3">
      <c r="A100" s="1" t="s">
        <v>128</v>
      </c>
      <c r="B100" s="9">
        <v>1</v>
      </c>
      <c r="C100" s="9">
        <f t="shared" si="15"/>
        <v>0.96139724147564287</v>
      </c>
      <c r="D100" s="9">
        <f t="shared" si="16"/>
        <v>1.0059864513675134</v>
      </c>
      <c r="E100" s="9">
        <f t="shared" si="17"/>
        <v>0.98744851334003381</v>
      </c>
      <c r="F100" s="9">
        <f t="shared" si="18"/>
        <v>0.70592897784874464</v>
      </c>
      <c r="G100" s="9">
        <f t="shared" si="19"/>
        <v>1.0113397306147283</v>
      </c>
      <c r="I100" s="1"/>
      <c r="J100" s="8">
        <v>1</v>
      </c>
      <c r="K100" s="8">
        <v>0.92878140911140783</v>
      </c>
      <c r="L100" s="8">
        <v>1.0302589524555636</v>
      </c>
      <c r="M100" s="8">
        <v>0.95550279603482147</v>
      </c>
      <c r="N100" s="8">
        <v>0.80238747986559888</v>
      </c>
      <c r="O100" s="8">
        <v>1.0363519268237031</v>
      </c>
      <c r="Q100" s="8">
        <v>1</v>
      </c>
      <c r="R100" s="9">
        <v>0.98520544062299376</v>
      </c>
      <c r="S100" s="9">
        <v>1.0230197518215021</v>
      </c>
      <c r="T100" s="9">
        <v>0.98882902756309632</v>
      </c>
      <c r="U100" s="9">
        <v>0.61524012423327001</v>
      </c>
      <c r="V100" s="9">
        <v>1.041448139525107</v>
      </c>
      <c r="X100" s="8">
        <v>1</v>
      </c>
      <c r="Y100" s="9">
        <v>0.97020487469252714</v>
      </c>
      <c r="Z100" s="9">
        <v>0.9646806498254743</v>
      </c>
      <c r="AA100" s="9">
        <v>1.0180137164221834</v>
      </c>
      <c r="AB100" s="9">
        <v>0.70015932944736492</v>
      </c>
      <c r="AC100" s="9">
        <v>0.95621912549537502</v>
      </c>
    </row>
    <row r="101" spans="1:29" x14ac:dyDescent="0.3">
      <c r="A101" s="1" t="s">
        <v>101</v>
      </c>
      <c r="B101" s="9">
        <v>1</v>
      </c>
      <c r="C101" s="9">
        <f t="shared" si="15"/>
        <v>0.97642253619556685</v>
      </c>
      <c r="D101" s="9">
        <f t="shared" si="16"/>
        <v>0.98141406692428002</v>
      </c>
      <c r="E101" s="9">
        <f t="shared" si="17"/>
        <v>1.0001214490578663</v>
      </c>
      <c r="F101" s="9">
        <f t="shared" si="18"/>
        <v>0.57631022747631866</v>
      </c>
      <c r="G101" s="9">
        <f t="shared" si="19"/>
        <v>0.97352972981110708</v>
      </c>
      <c r="I101" s="1"/>
      <c r="J101" s="8">
        <v>1</v>
      </c>
      <c r="K101" s="8">
        <v>0.95803880627806226</v>
      </c>
      <c r="L101" s="8">
        <v>1.027569518262988</v>
      </c>
      <c r="M101" s="8">
        <v>1.1145582361445252</v>
      </c>
      <c r="N101" s="8">
        <v>0.61669711401499627</v>
      </c>
      <c r="O101" s="8">
        <v>0.97014076564231078</v>
      </c>
      <c r="Q101" s="8">
        <v>1</v>
      </c>
      <c r="R101" s="9">
        <v>0.98649387595647797</v>
      </c>
      <c r="S101" s="9">
        <v>0.94721510988721613</v>
      </c>
      <c r="T101" s="9">
        <v>0.90084887051437845</v>
      </c>
      <c r="U101" s="9">
        <v>0.50787346353382579</v>
      </c>
      <c r="V101" s="9">
        <v>0.93296638080833372</v>
      </c>
      <c r="X101" s="8">
        <v>1</v>
      </c>
      <c r="Y101" s="9">
        <v>0.98473492635216042</v>
      </c>
      <c r="Z101" s="9">
        <v>0.96945757262263621</v>
      </c>
      <c r="AA101" s="9">
        <v>0.98495724051469491</v>
      </c>
      <c r="AB101" s="9">
        <v>0.60436010488013392</v>
      </c>
      <c r="AC101" s="9">
        <v>1.0174820429826765</v>
      </c>
    </row>
    <row r="102" spans="1:29" x14ac:dyDescent="0.3">
      <c r="A102" s="1" t="s">
        <v>2</v>
      </c>
      <c r="B102" s="9">
        <v>1</v>
      </c>
      <c r="C102" s="9">
        <f t="shared" si="15"/>
        <v>1.0694517427141588</v>
      </c>
      <c r="D102" s="9">
        <f t="shared" si="16"/>
        <v>1.017968028734958</v>
      </c>
      <c r="E102" s="9">
        <f t="shared" si="17"/>
        <v>1.0496492017802492</v>
      </c>
      <c r="F102" s="9">
        <f t="shared" si="18"/>
        <v>0.45961239471940168</v>
      </c>
      <c r="G102" s="9">
        <f t="shared" si="19"/>
        <v>1.0628661788689091</v>
      </c>
      <c r="I102" s="1"/>
      <c r="J102" s="8">
        <v>1</v>
      </c>
      <c r="K102" s="8">
        <v>1.1069284716802448</v>
      </c>
      <c r="L102" s="8">
        <v>0.94628325409525771</v>
      </c>
      <c r="M102" s="8">
        <v>0.94169971622027282</v>
      </c>
      <c r="N102" s="8">
        <v>0.37427614392419456</v>
      </c>
      <c r="O102" s="8">
        <v>1.0896154008820478</v>
      </c>
      <c r="Q102" s="8">
        <v>1</v>
      </c>
      <c r="R102" s="9">
        <v>1.0279912608799942</v>
      </c>
      <c r="S102" s="9">
        <v>1.0304899965304681</v>
      </c>
      <c r="T102" s="9">
        <v>1.1634014440520191</v>
      </c>
      <c r="U102" s="9">
        <v>0.48214099229761498</v>
      </c>
      <c r="V102" s="9">
        <v>1.0756733195569348</v>
      </c>
      <c r="X102" s="8">
        <v>1</v>
      </c>
      <c r="Y102" s="9">
        <v>1.0734354955822374</v>
      </c>
      <c r="Z102" s="9">
        <v>1.0771308355791478</v>
      </c>
      <c r="AA102" s="9">
        <v>1.0438464450684561</v>
      </c>
      <c r="AB102" s="9">
        <v>0.5224200479363954</v>
      </c>
      <c r="AC102" s="9">
        <v>1.0233098161677447</v>
      </c>
    </row>
    <row r="103" spans="1:29" x14ac:dyDescent="0.3">
      <c r="A103" s="1" t="s">
        <v>50</v>
      </c>
      <c r="B103" s="9">
        <v>1</v>
      </c>
      <c r="C103" s="9">
        <f t="shared" si="15"/>
        <v>1.0383677110988641</v>
      </c>
      <c r="D103" s="9">
        <f t="shared" si="16"/>
        <v>0.99642797425606855</v>
      </c>
      <c r="E103" s="9">
        <f t="shared" si="17"/>
        <v>1.0467616636214039</v>
      </c>
      <c r="F103" s="9">
        <f t="shared" si="18"/>
        <v>0.56669428559093038</v>
      </c>
      <c r="G103" s="9">
        <f t="shared" si="19"/>
        <v>1.0507637750572278</v>
      </c>
      <c r="I103" s="1"/>
      <c r="J103" s="8">
        <v>1</v>
      </c>
      <c r="K103" s="8">
        <v>1.0350102103890877</v>
      </c>
      <c r="L103" s="8">
        <v>0.96038781201492185</v>
      </c>
      <c r="M103" s="8">
        <v>1.0214340090035519</v>
      </c>
      <c r="N103" s="8">
        <v>0.54477824594738844</v>
      </c>
      <c r="O103" s="8">
        <v>1.0924937300854984</v>
      </c>
      <c r="Q103" s="8">
        <v>1</v>
      </c>
      <c r="R103" s="9">
        <v>1.0204146380871697</v>
      </c>
      <c r="S103" s="9">
        <v>0.98945225616527421</v>
      </c>
      <c r="T103" s="9">
        <v>1.0736267331534728</v>
      </c>
      <c r="U103" s="9">
        <v>0.53609125261751023</v>
      </c>
      <c r="V103" s="9">
        <v>1.0341994910819798</v>
      </c>
      <c r="X103" s="8">
        <v>1</v>
      </c>
      <c r="Y103" s="9">
        <v>1.0596782848203348</v>
      </c>
      <c r="Z103" s="9">
        <v>1.0394438545880096</v>
      </c>
      <c r="AA103" s="9">
        <v>1.045224248707187</v>
      </c>
      <c r="AB103" s="9">
        <v>0.61921335820789247</v>
      </c>
      <c r="AC103" s="9">
        <v>1.0255981040042048</v>
      </c>
    </row>
    <row r="104" spans="1:29" x14ac:dyDescent="0.3">
      <c r="A104" s="1" t="s">
        <v>55</v>
      </c>
      <c r="B104" s="9">
        <v>1</v>
      </c>
      <c r="C104" s="9">
        <f t="shared" si="15"/>
        <v>0.94987684222225754</v>
      </c>
      <c r="D104" s="9">
        <f t="shared" si="16"/>
        <v>1.034581065287745</v>
      </c>
      <c r="E104" s="9">
        <f t="shared" si="17"/>
        <v>0.96277024090236696</v>
      </c>
      <c r="F104" s="9">
        <f t="shared" si="18"/>
        <v>0.59931685188538308</v>
      </c>
      <c r="G104" s="9">
        <f t="shared" si="19"/>
        <v>0.98806233484695483</v>
      </c>
      <c r="I104" s="1"/>
      <c r="J104" s="8">
        <v>1</v>
      </c>
      <c r="K104" s="8">
        <v>0.96120229619037489</v>
      </c>
      <c r="L104" s="8">
        <v>1.1107260241229819</v>
      </c>
      <c r="M104" s="8">
        <v>0.93994874857759314</v>
      </c>
      <c r="N104" s="8">
        <v>0.65002945587718186</v>
      </c>
      <c r="O104" s="8">
        <v>0.98864878272690004</v>
      </c>
      <c r="Q104" s="8">
        <v>1</v>
      </c>
      <c r="R104" s="9">
        <v>0.94884773731232641</v>
      </c>
      <c r="S104" s="9">
        <v>1.0314493653905434</v>
      </c>
      <c r="T104" s="9">
        <v>0.95405378109934769</v>
      </c>
      <c r="U104" s="9">
        <v>0.54702019469091101</v>
      </c>
      <c r="V104" s="9">
        <v>1.0255785547035792</v>
      </c>
      <c r="X104" s="8">
        <v>1</v>
      </c>
      <c r="Y104" s="9">
        <v>0.93958049316407166</v>
      </c>
      <c r="Z104" s="9">
        <v>0.96156780634970984</v>
      </c>
      <c r="AA104" s="9">
        <v>0.99430819303016027</v>
      </c>
      <c r="AB104" s="9">
        <v>0.60090090508805616</v>
      </c>
      <c r="AC104" s="9">
        <v>0.94995966711038515</v>
      </c>
    </row>
    <row r="105" spans="1:29" x14ac:dyDescent="0.3">
      <c r="A105" s="5" t="s">
        <v>187</v>
      </c>
      <c r="B105" s="9">
        <v>1</v>
      </c>
      <c r="C105" s="9">
        <f t="shared" si="15"/>
        <v>1.0427660965901986</v>
      </c>
      <c r="D105" s="9">
        <f t="shared" si="16"/>
        <v>1.045490277016343</v>
      </c>
      <c r="E105" s="9">
        <f t="shared" si="17"/>
        <v>1.049620151089494</v>
      </c>
      <c r="F105" s="9">
        <f t="shared" si="18"/>
        <v>0.69823425570049702</v>
      </c>
      <c r="G105" s="9">
        <f t="shared" si="19"/>
        <v>1.0763857472116305</v>
      </c>
      <c r="I105" s="1"/>
      <c r="J105" s="8">
        <v>1</v>
      </c>
      <c r="K105" s="8">
        <v>1.1069093020386889</v>
      </c>
      <c r="L105" s="8">
        <v>1.0701769366386469</v>
      </c>
      <c r="M105" s="8">
        <v>0.99336191455078049</v>
      </c>
      <c r="N105" s="8">
        <v>0.75755825808777044</v>
      </c>
      <c r="O105" s="8">
        <v>1.1381950245544734</v>
      </c>
      <c r="Q105" s="8">
        <v>1</v>
      </c>
      <c r="R105" s="9">
        <v>0.96665656853452986</v>
      </c>
      <c r="S105" s="9">
        <v>1.0033356587324349</v>
      </c>
      <c r="T105" s="9">
        <v>1.0886363055523889</v>
      </c>
      <c r="U105" s="9">
        <v>0.62801135017170273</v>
      </c>
      <c r="V105" s="9">
        <v>1.070420921489676</v>
      </c>
      <c r="X105" s="8">
        <v>1</v>
      </c>
      <c r="Y105" s="9">
        <v>1.0547324191973775</v>
      </c>
      <c r="Z105" s="9">
        <v>1.0629582356779472</v>
      </c>
      <c r="AA105" s="9">
        <v>1.066862233165313</v>
      </c>
      <c r="AB105" s="9">
        <v>0.70913315884201789</v>
      </c>
      <c r="AC105" s="9">
        <v>1.0205412955907418</v>
      </c>
    </row>
    <row r="106" spans="1:29" x14ac:dyDescent="0.3">
      <c r="A106" s="1" t="s">
        <v>46</v>
      </c>
      <c r="B106" s="9">
        <v>1</v>
      </c>
      <c r="C106" s="9">
        <f t="shared" si="15"/>
        <v>0.96736481790371531</v>
      </c>
      <c r="D106" s="9">
        <f t="shared" si="16"/>
        <v>1.0381362384218373</v>
      </c>
      <c r="E106" s="9">
        <f t="shared" si="17"/>
        <v>0.97176309024806284</v>
      </c>
      <c r="F106" s="9">
        <f t="shared" si="18"/>
        <v>0.51669027054351113</v>
      </c>
      <c r="G106" s="9">
        <f t="shared" si="19"/>
        <v>0.9999998780431737</v>
      </c>
      <c r="I106" s="1"/>
      <c r="J106" s="8">
        <v>1</v>
      </c>
      <c r="K106" s="8">
        <v>0.98996059120702529</v>
      </c>
      <c r="L106" s="8">
        <v>1.0923044317502251</v>
      </c>
      <c r="M106" s="8">
        <v>0.92211206610052121</v>
      </c>
      <c r="N106" s="8">
        <v>0.50885904949191008</v>
      </c>
      <c r="O106" s="8">
        <v>1.0017940860590093</v>
      </c>
      <c r="Q106" s="8">
        <v>1</v>
      </c>
      <c r="R106" s="9">
        <v>0.95681538998755888</v>
      </c>
      <c r="S106" s="9">
        <v>1.0413773979973331</v>
      </c>
      <c r="T106" s="9">
        <v>0.9922805635967451</v>
      </c>
      <c r="U106" s="9">
        <v>0.50006793303817298</v>
      </c>
      <c r="V106" s="9">
        <v>1.0423111397177147</v>
      </c>
      <c r="X106" s="8">
        <v>1</v>
      </c>
      <c r="Y106" s="9">
        <v>0.95531847251656166</v>
      </c>
      <c r="Z106" s="9">
        <v>0.98072688551795362</v>
      </c>
      <c r="AA106" s="9">
        <v>1.0008966410469224</v>
      </c>
      <c r="AB106" s="9">
        <v>0.54114382910045034</v>
      </c>
      <c r="AC106" s="9">
        <v>0.95589440835279715</v>
      </c>
    </row>
    <row r="107" spans="1:29" x14ac:dyDescent="0.3">
      <c r="A107" s="5" t="s">
        <v>167</v>
      </c>
      <c r="B107" s="9">
        <v>1</v>
      </c>
      <c r="C107" s="9">
        <f t="shared" si="15"/>
        <v>1.0430836939629649</v>
      </c>
      <c r="D107" s="9">
        <f t="shared" si="16"/>
        <v>1.0340147799138648</v>
      </c>
      <c r="E107" s="9">
        <f t="shared" si="17"/>
        <v>1.0543117938123661</v>
      </c>
      <c r="F107" s="9">
        <f t="shared" si="18"/>
        <v>0.64719932456841001</v>
      </c>
      <c r="G107" s="9">
        <f t="shared" si="19"/>
        <v>1.0808228584620039</v>
      </c>
      <c r="I107" s="1"/>
      <c r="J107" s="8">
        <v>1</v>
      </c>
      <c r="K107" s="8">
        <v>1.0859837611590859</v>
      </c>
      <c r="L107" s="8">
        <v>1.0371612573835454</v>
      </c>
      <c r="M107" s="8">
        <v>0.98996236506256752</v>
      </c>
      <c r="N107" s="8">
        <v>0.66959939081975894</v>
      </c>
      <c r="O107" s="8">
        <v>1.1475830118824055</v>
      </c>
      <c r="Q107" s="8">
        <v>1</v>
      </c>
      <c r="R107" s="9">
        <v>0.98192169861494905</v>
      </c>
      <c r="S107" s="9">
        <v>1.0050569191045384</v>
      </c>
      <c r="T107" s="9">
        <v>1.1017200061652643</v>
      </c>
      <c r="U107" s="9">
        <v>0.59507500328918173</v>
      </c>
      <c r="V107" s="9">
        <v>1.076670250022385</v>
      </c>
      <c r="X107" s="8">
        <v>1</v>
      </c>
      <c r="Y107" s="9">
        <v>1.0613456221148601</v>
      </c>
      <c r="Z107" s="9">
        <v>1.0598261632535106</v>
      </c>
      <c r="AA107" s="9">
        <v>1.0712530102092661</v>
      </c>
      <c r="AB107" s="9">
        <v>0.67692357959628946</v>
      </c>
      <c r="AC107" s="9">
        <v>1.0182153134812211</v>
      </c>
    </row>
    <row r="108" spans="1:29" s="2" customFormat="1" x14ac:dyDescent="0.3">
      <c r="A108" s="1" t="s">
        <v>72</v>
      </c>
      <c r="B108" s="9">
        <v>1</v>
      </c>
      <c r="C108" s="9">
        <f t="shared" si="15"/>
        <v>0.97901502539619589</v>
      </c>
      <c r="D108" s="9">
        <f t="shared" si="16"/>
        <v>1.0078173819892238</v>
      </c>
      <c r="E108" s="9">
        <f t="shared" si="17"/>
        <v>0.97840249151451397</v>
      </c>
      <c r="F108" s="9">
        <f t="shared" si="18"/>
        <v>0.55815848683391422</v>
      </c>
      <c r="G108" s="9">
        <f t="shared" si="19"/>
        <v>0.98066070089959201</v>
      </c>
      <c r="H108" s="4"/>
      <c r="I108" s="4"/>
      <c r="J108" s="8">
        <v>1</v>
      </c>
      <c r="K108" s="8">
        <v>0.98428499050092211</v>
      </c>
      <c r="L108" s="8">
        <v>1.0356137317975278</v>
      </c>
      <c r="M108" s="8">
        <v>0.98623612252137849</v>
      </c>
      <c r="N108" s="8">
        <v>0.56979505250599582</v>
      </c>
      <c r="O108" s="8">
        <v>0.96725889768463447</v>
      </c>
      <c r="P108" s="10"/>
      <c r="Q108" s="8">
        <v>1</v>
      </c>
      <c r="R108" s="10">
        <v>0.98265507132947771</v>
      </c>
      <c r="S108" s="10">
        <v>1.0069538051372227</v>
      </c>
      <c r="T108" s="10">
        <v>0.96547814020794553</v>
      </c>
      <c r="U108" s="10">
        <v>0.52398085309977194</v>
      </c>
      <c r="V108" s="10">
        <v>0.99033223196295284</v>
      </c>
      <c r="W108" s="10"/>
      <c r="X108" s="8">
        <v>1</v>
      </c>
      <c r="Y108" s="10">
        <v>0.97010501435818786</v>
      </c>
      <c r="Z108" s="10">
        <v>0.98088460903292052</v>
      </c>
      <c r="AA108" s="10">
        <v>0.983493211814218</v>
      </c>
      <c r="AB108" s="10">
        <v>0.58069955489597513</v>
      </c>
      <c r="AC108" s="10">
        <v>0.98439097305118861</v>
      </c>
    </row>
    <row r="109" spans="1:29" x14ac:dyDescent="0.3">
      <c r="A109" s="5" t="s">
        <v>189</v>
      </c>
      <c r="B109" s="9">
        <v>1</v>
      </c>
      <c r="C109" s="9">
        <f t="shared" si="15"/>
        <v>1.0394548699142554</v>
      </c>
      <c r="D109" s="9">
        <f t="shared" si="16"/>
        <v>0.99430589296577487</v>
      </c>
      <c r="E109" s="9">
        <f t="shared" si="17"/>
        <v>1.0711658459923974</v>
      </c>
      <c r="F109" s="9">
        <f t="shared" si="18"/>
        <v>0.70605952370930469</v>
      </c>
      <c r="G109" s="9">
        <f t="shared" si="19"/>
        <v>1.072290773698928</v>
      </c>
      <c r="I109" s="1"/>
      <c r="J109" s="8">
        <v>1</v>
      </c>
      <c r="K109" s="8">
        <v>1.0311189794584827</v>
      </c>
      <c r="L109" s="8">
        <v>0.98436471855038798</v>
      </c>
      <c r="M109" s="8">
        <v>1.0925862290404527</v>
      </c>
      <c r="N109" s="8">
        <v>0.77093752395129189</v>
      </c>
      <c r="O109" s="8">
        <v>1.1483871001293939</v>
      </c>
      <c r="Q109" s="8">
        <v>1</v>
      </c>
      <c r="R109" s="9">
        <v>1.0079105250066149</v>
      </c>
      <c r="S109" s="9">
        <v>0.95669199223427981</v>
      </c>
      <c r="T109" s="9">
        <v>1.0492830617682543</v>
      </c>
      <c r="U109" s="9">
        <v>0.60791534227983712</v>
      </c>
      <c r="V109" s="9">
        <v>1.0252181627181471</v>
      </c>
      <c r="X109" s="8">
        <v>1</v>
      </c>
      <c r="Y109" s="9">
        <v>1.0793351052776687</v>
      </c>
      <c r="Z109" s="9">
        <v>1.0418609681126567</v>
      </c>
      <c r="AA109" s="9">
        <v>1.071628247168485</v>
      </c>
      <c r="AB109" s="9">
        <v>0.73932570489678506</v>
      </c>
      <c r="AC109" s="9">
        <v>1.0432670582492432</v>
      </c>
    </row>
    <row r="110" spans="1:29" x14ac:dyDescent="0.3">
      <c r="A110" s="1" t="s">
        <v>65</v>
      </c>
      <c r="B110" s="9">
        <v>1</v>
      </c>
      <c r="C110" s="9">
        <f t="shared" si="15"/>
        <v>1.0225962131398536</v>
      </c>
      <c r="D110" s="9">
        <f t="shared" si="16"/>
        <v>0.98754841372192959</v>
      </c>
      <c r="E110" s="9">
        <f t="shared" si="17"/>
        <v>1.0268529731791434</v>
      </c>
      <c r="F110" s="9">
        <f t="shared" si="18"/>
        <v>0.54842849193592114</v>
      </c>
      <c r="G110" s="9">
        <f t="shared" si="19"/>
        <v>1.034231324383071</v>
      </c>
      <c r="I110" s="1"/>
      <c r="J110" s="8">
        <v>1</v>
      </c>
      <c r="K110" s="8">
        <v>0.99400085648158731</v>
      </c>
      <c r="L110" s="8">
        <v>0.93079540899348256</v>
      </c>
      <c r="M110" s="8">
        <v>0.97411769670391479</v>
      </c>
      <c r="N110" s="8">
        <v>0.51396534798921711</v>
      </c>
      <c r="O110" s="8">
        <v>1.0588850629572364</v>
      </c>
      <c r="Q110" s="8">
        <v>1</v>
      </c>
      <c r="R110" s="9">
        <v>1.036508537738551</v>
      </c>
      <c r="S110" s="9">
        <v>1.0131979056388181</v>
      </c>
      <c r="T110" s="9">
        <v>1.0774198124842267</v>
      </c>
      <c r="U110" s="9">
        <v>0.53077745572417057</v>
      </c>
      <c r="V110" s="9">
        <v>1.0426023378234019</v>
      </c>
      <c r="X110" s="8">
        <v>1</v>
      </c>
      <c r="Y110" s="9">
        <v>1.0372792451994226</v>
      </c>
      <c r="Z110" s="9">
        <v>1.0186519265334881</v>
      </c>
      <c r="AA110" s="9">
        <v>1.0290214103492885</v>
      </c>
      <c r="AB110" s="9">
        <v>0.60054267209437573</v>
      </c>
      <c r="AC110" s="9">
        <v>1.0012065723685744</v>
      </c>
    </row>
    <row r="111" spans="1:29" x14ac:dyDescent="0.3">
      <c r="A111" s="1" t="s">
        <v>110</v>
      </c>
      <c r="B111" s="9">
        <v>1</v>
      </c>
      <c r="C111" s="9">
        <f t="shared" si="15"/>
        <v>0.97942784877929601</v>
      </c>
      <c r="D111" s="9">
        <f t="shared" si="16"/>
        <v>0.9866084358590238</v>
      </c>
      <c r="E111" s="9">
        <f t="shared" si="17"/>
        <v>1.020004788149415</v>
      </c>
      <c r="F111" s="9">
        <f t="shared" si="18"/>
        <v>0.64151119635701914</v>
      </c>
      <c r="G111" s="9">
        <f t="shared" si="19"/>
        <v>1.0184626380991011</v>
      </c>
      <c r="I111" s="1"/>
      <c r="J111" s="8">
        <v>1</v>
      </c>
      <c r="K111" s="8">
        <v>0.94156330417218859</v>
      </c>
      <c r="L111" s="8">
        <v>1.0180694629821192</v>
      </c>
      <c r="M111" s="8">
        <v>1.0744475066596644</v>
      </c>
      <c r="N111" s="8">
        <v>0.70596814883247505</v>
      </c>
      <c r="O111" s="8">
        <v>1.060853912457463</v>
      </c>
      <c r="Q111" s="8">
        <v>1</v>
      </c>
      <c r="R111" s="9">
        <v>0.99108589307140638</v>
      </c>
      <c r="S111" s="9">
        <v>0.96473358731031467</v>
      </c>
      <c r="T111" s="9">
        <v>0.95558923062502554</v>
      </c>
      <c r="U111" s="9">
        <v>0.55121497967767841</v>
      </c>
      <c r="V111" s="9">
        <v>0.99365401110286133</v>
      </c>
      <c r="X111" s="8">
        <v>1</v>
      </c>
      <c r="Y111" s="9">
        <v>1.0056343490942934</v>
      </c>
      <c r="Z111" s="9">
        <v>0.97702225728463732</v>
      </c>
      <c r="AA111" s="9">
        <v>1.0299776271635543</v>
      </c>
      <c r="AB111" s="9">
        <v>0.66735046056090386</v>
      </c>
      <c r="AC111" s="9">
        <v>1.0008799907369792</v>
      </c>
    </row>
    <row r="112" spans="1:29" x14ac:dyDescent="0.3">
      <c r="A112" s="1" t="s">
        <v>102</v>
      </c>
      <c r="B112" s="9">
        <v>1</v>
      </c>
      <c r="C112" s="9">
        <f t="shared" si="15"/>
        <v>0.95000412178025018</v>
      </c>
      <c r="D112" s="9">
        <f t="shared" si="16"/>
        <v>1.0504098037424747</v>
      </c>
      <c r="E112" s="9">
        <f t="shared" si="17"/>
        <v>0.97660112715205638</v>
      </c>
      <c r="F112" s="9">
        <f t="shared" si="18"/>
        <v>0.50237118953274573</v>
      </c>
      <c r="G112" s="9">
        <f t="shared" si="19"/>
        <v>1.0091255781336199</v>
      </c>
      <c r="I112" s="1"/>
      <c r="J112" s="8">
        <v>1</v>
      </c>
      <c r="K112" s="8">
        <v>0.97514793168853031</v>
      </c>
      <c r="L112" s="8">
        <v>1.1636167750281139</v>
      </c>
      <c r="M112" s="8">
        <v>0.96281865500368236</v>
      </c>
      <c r="N112" s="8">
        <v>0.50829220099132599</v>
      </c>
      <c r="O112" s="8">
        <v>1.0355261599062167</v>
      </c>
      <c r="Q112" s="8">
        <v>1</v>
      </c>
      <c r="R112" s="9">
        <v>0.92703261373486368</v>
      </c>
      <c r="S112" s="9">
        <v>1.0191256957957266</v>
      </c>
      <c r="T112" s="9">
        <v>0.94937666835437162</v>
      </c>
      <c r="U112" s="9">
        <v>0.47032681734235104</v>
      </c>
      <c r="V112" s="9">
        <v>1.0370705202565798</v>
      </c>
      <c r="X112" s="8">
        <v>1</v>
      </c>
      <c r="Y112" s="9">
        <v>0.94783181991735654</v>
      </c>
      <c r="Z112" s="9">
        <v>0.96848694040358396</v>
      </c>
      <c r="AA112" s="9">
        <v>1.0176080580981151</v>
      </c>
      <c r="AB112" s="9">
        <v>0.52849455026456038</v>
      </c>
      <c r="AC112" s="9">
        <v>0.95478005423806311</v>
      </c>
    </row>
    <row r="113" spans="1:29" x14ac:dyDescent="0.3">
      <c r="A113" s="1" t="s">
        <v>113</v>
      </c>
      <c r="B113" s="9">
        <v>1</v>
      </c>
      <c r="C113" s="9">
        <f t="shared" si="15"/>
        <v>1.0075869450609083</v>
      </c>
      <c r="D113" s="9">
        <f t="shared" si="16"/>
        <v>1.0124547109721738</v>
      </c>
      <c r="E113" s="9">
        <f t="shared" si="17"/>
        <v>1.0340775034696221</v>
      </c>
      <c r="F113" s="9">
        <f t="shared" si="18"/>
        <v>0.60131345851747342</v>
      </c>
      <c r="G113" s="9">
        <f t="shared" si="19"/>
        <v>1.0487329333128892</v>
      </c>
      <c r="I113" s="1"/>
      <c r="J113" s="8">
        <v>1</v>
      </c>
      <c r="K113" s="8">
        <v>1.0103611000133501</v>
      </c>
      <c r="L113" s="8">
        <v>1.0356445990652801</v>
      </c>
      <c r="M113" s="8">
        <v>1.028873062279382</v>
      </c>
      <c r="N113" s="8">
        <v>0.6231208948018665</v>
      </c>
      <c r="O113" s="8">
        <v>1.1034696882008528</v>
      </c>
      <c r="Q113" s="8">
        <v>1</v>
      </c>
      <c r="R113" s="9">
        <v>0.98264042725986278</v>
      </c>
      <c r="S113" s="9">
        <v>0.9858687523121703</v>
      </c>
      <c r="T113" s="9">
        <v>1.0228977933315346</v>
      </c>
      <c r="U113" s="9">
        <v>0.54352959622291075</v>
      </c>
      <c r="V113" s="9">
        <v>1.0356173209674351</v>
      </c>
      <c r="X113" s="8">
        <v>1</v>
      </c>
      <c r="Y113" s="9">
        <v>1.0297593079095122</v>
      </c>
      <c r="Z113" s="9">
        <v>1.0158507815390709</v>
      </c>
      <c r="AA113" s="9">
        <v>1.05046165479795</v>
      </c>
      <c r="AB113" s="9">
        <v>0.63728988452764312</v>
      </c>
      <c r="AC113" s="9">
        <v>1.0071117907703799</v>
      </c>
    </row>
    <row r="114" spans="1:29" x14ac:dyDescent="0.3">
      <c r="A114" s="1" t="s">
        <v>67</v>
      </c>
      <c r="B114" s="9">
        <v>1</v>
      </c>
      <c r="C114" s="9">
        <f t="shared" si="15"/>
        <v>1.0054075128369153</v>
      </c>
      <c r="D114" s="9">
        <f t="shared" si="16"/>
        <v>1.002011885719466</v>
      </c>
      <c r="E114" s="9">
        <f t="shared" si="17"/>
        <v>1.0457237353967688</v>
      </c>
      <c r="F114" s="9">
        <f t="shared" si="18"/>
        <v>0.56171961260162162</v>
      </c>
      <c r="G114" s="9">
        <f t="shared" si="19"/>
        <v>1.0385560198846739</v>
      </c>
      <c r="I114" s="1"/>
      <c r="J114" s="8">
        <v>1</v>
      </c>
      <c r="K114" s="8">
        <v>1.0066240696386124</v>
      </c>
      <c r="L114" s="8">
        <v>1.0541272252831331</v>
      </c>
      <c r="M114" s="8">
        <v>1.1266840461359526</v>
      </c>
      <c r="N114" s="8">
        <v>0.58089809347080634</v>
      </c>
      <c r="O114" s="8">
        <v>1.0957570795761054</v>
      </c>
      <c r="Q114" s="8">
        <v>1</v>
      </c>
      <c r="R114" s="9">
        <v>0.9739877280400252</v>
      </c>
      <c r="S114" s="9">
        <v>0.94210417331568275</v>
      </c>
      <c r="T114" s="9">
        <v>0.96370299912330926</v>
      </c>
      <c r="U114" s="9">
        <v>0.49615919656197444</v>
      </c>
      <c r="V114" s="9">
        <v>0.98617972657389197</v>
      </c>
      <c r="X114" s="8">
        <v>1</v>
      </c>
      <c r="Y114" s="9">
        <v>1.0356107408321089</v>
      </c>
      <c r="Z114" s="9">
        <v>1.0098042585595819</v>
      </c>
      <c r="AA114" s="9">
        <v>1.0467841609310444</v>
      </c>
      <c r="AB114" s="9">
        <v>0.60810154777208392</v>
      </c>
      <c r="AC114" s="9">
        <v>1.0337312535040242</v>
      </c>
    </row>
    <row r="115" spans="1:29" x14ac:dyDescent="0.3">
      <c r="A115" s="1" t="s">
        <v>23</v>
      </c>
      <c r="B115" s="9">
        <v>1</v>
      </c>
      <c r="C115" s="9">
        <f t="shared" si="15"/>
        <v>1.0333002410733305</v>
      </c>
      <c r="D115" s="9">
        <f t="shared" si="16"/>
        <v>1.0599048799512694</v>
      </c>
      <c r="E115" s="9">
        <f t="shared" si="17"/>
        <v>1.0228307969571637</v>
      </c>
      <c r="F115" s="9">
        <f t="shared" si="18"/>
        <v>0.54149645024490389</v>
      </c>
      <c r="G115" s="9">
        <f t="shared" si="19"/>
        <v>1.0267211375958905</v>
      </c>
      <c r="I115" s="1"/>
      <c r="J115" s="8">
        <v>1</v>
      </c>
      <c r="K115" s="8">
        <v>1.1464313763834606</v>
      </c>
      <c r="L115" s="8">
        <v>1.1518932313566186</v>
      </c>
      <c r="M115" s="8">
        <v>1.0531098997209498</v>
      </c>
      <c r="N115" s="8">
        <v>0.54770084071408187</v>
      </c>
      <c r="O115" s="8">
        <v>1.0443287953689517</v>
      </c>
      <c r="Q115" s="8">
        <v>1</v>
      </c>
      <c r="R115" s="9">
        <v>0.9317381688911307</v>
      </c>
      <c r="S115" s="9">
        <v>0.97445806044807182</v>
      </c>
      <c r="T115" s="9">
        <v>0.99345842578709453</v>
      </c>
      <c r="U115" s="9">
        <v>0.50873050140003151</v>
      </c>
      <c r="V115" s="9">
        <v>0.99582214265927305</v>
      </c>
      <c r="X115" s="8">
        <v>1</v>
      </c>
      <c r="Y115" s="9">
        <v>1.0217311779454006</v>
      </c>
      <c r="Z115" s="9">
        <v>1.0533633480491178</v>
      </c>
      <c r="AA115" s="9">
        <v>1.0219240653634469</v>
      </c>
      <c r="AB115" s="9">
        <v>0.5680580086205983</v>
      </c>
      <c r="AC115" s="9">
        <v>1.040012474759447</v>
      </c>
    </row>
    <row r="116" spans="1:29" x14ac:dyDescent="0.3">
      <c r="A116" s="1" t="s">
        <v>24</v>
      </c>
      <c r="B116" s="9">
        <v>1</v>
      </c>
      <c r="C116" s="9">
        <f t="shared" si="15"/>
        <v>1.0041401035412008</v>
      </c>
      <c r="D116" s="9">
        <f t="shared" si="16"/>
        <v>1.0194639859989993</v>
      </c>
      <c r="E116" s="9">
        <f t="shared" si="17"/>
        <v>1.0012888721080513</v>
      </c>
      <c r="F116" s="9">
        <f t="shared" si="18"/>
        <v>0.43932721985379891</v>
      </c>
      <c r="G116" s="9">
        <f t="shared" si="19"/>
        <v>1.0061737339627166</v>
      </c>
      <c r="I116" s="1"/>
      <c r="J116" s="8">
        <v>1</v>
      </c>
      <c r="K116" s="8">
        <v>1.035425676696436</v>
      </c>
      <c r="L116" s="8">
        <v>1.0465766669084526</v>
      </c>
      <c r="M116" s="8">
        <v>0.99932163910109817</v>
      </c>
      <c r="N116" s="8">
        <v>0.38987187799884632</v>
      </c>
      <c r="O116" s="8">
        <v>1.0095959303600168</v>
      </c>
      <c r="Q116" s="8">
        <v>1</v>
      </c>
      <c r="R116" s="9">
        <v>0.97749484551944177</v>
      </c>
      <c r="S116" s="9">
        <v>1.0003393531121234</v>
      </c>
      <c r="T116" s="9">
        <v>0.99975846738127472</v>
      </c>
      <c r="U116" s="9">
        <v>0.43930611910026485</v>
      </c>
      <c r="V116" s="9">
        <v>1.0051274872709151</v>
      </c>
      <c r="X116" s="8">
        <v>1</v>
      </c>
      <c r="Y116" s="9">
        <v>0.99949978840772447</v>
      </c>
      <c r="Z116" s="9">
        <v>1.0114759379764222</v>
      </c>
      <c r="AA116" s="9">
        <v>1.0047865098417808</v>
      </c>
      <c r="AB116" s="9">
        <v>0.48880366246228552</v>
      </c>
      <c r="AC116" s="9">
        <v>1.0037977842572179</v>
      </c>
    </row>
    <row r="117" spans="1:29" x14ac:dyDescent="0.3">
      <c r="A117" s="1" t="s">
        <v>41</v>
      </c>
      <c r="B117" s="9">
        <v>1</v>
      </c>
      <c r="C117" s="9">
        <f t="shared" si="15"/>
        <v>0.99349108902902872</v>
      </c>
      <c r="D117" s="9">
        <f t="shared" si="16"/>
        <v>1.0218203085248498</v>
      </c>
      <c r="E117" s="9">
        <f t="shared" si="17"/>
        <v>0.98789230959063712</v>
      </c>
      <c r="F117" s="9">
        <f t="shared" si="18"/>
        <v>0.49606027291032095</v>
      </c>
      <c r="G117" s="9">
        <f t="shared" si="19"/>
        <v>0.99522589256018046</v>
      </c>
      <c r="I117" s="1"/>
      <c r="J117" s="8">
        <v>1</v>
      </c>
      <c r="K117" s="8">
        <v>1.0233268396128754</v>
      </c>
      <c r="L117" s="8">
        <v>1.0538707929534386</v>
      </c>
      <c r="M117" s="8">
        <v>0.97896826624164113</v>
      </c>
      <c r="N117" s="8">
        <v>0.4725513453963065</v>
      </c>
      <c r="O117" s="8">
        <v>0.98878653342494527</v>
      </c>
      <c r="Q117" s="8">
        <v>1</v>
      </c>
      <c r="R117" s="9">
        <v>0.97410621825364097</v>
      </c>
      <c r="S117" s="9">
        <v>1.0106847037989344</v>
      </c>
      <c r="T117" s="9">
        <v>0.99033120229449678</v>
      </c>
      <c r="U117" s="9">
        <v>0.48410402687840698</v>
      </c>
      <c r="V117" s="9">
        <v>1.0050020888627296</v>
      </c>
      <c r="X117" s="8">
        <v>1</v>
      </c>
      <c r="Y117" s="9">
        <v>0.98304020922056978</v>
      </c>
      <c r="Z117" s="9">
        <v>1.0009054288221764</v>
      </c>
      <c r="AA117" s="9">
        <v>0.99437746023577378</v>
      </c>
      <c r="AB117" s="9">
        <v>0.53152544645624933</v>
      </c>
      <c r="AC117" s="9">
        <v>0.99188905539286643</v>
      </c>
    </row>
    <row r="118" spans="1:29" x14ac:dyDescent="0.3">
      <c r="A118" s="1" t="s">
        <v>100</v>
      </c>
      <c r="B118" s="9">
        <v>1</v>
      </c>
      <c r="C118" s="9">
        <f t="shared" si="15"/>
        <v>0.96802722376898398</v>
      </c>
      <c r="D118" s="9">
        <f t="shared" si="16"/>
        <v>1.0046494708275777</v>
      </c>
      <c r="E118" s="9">
        <f t="shared" si="17"/>
        <v>0.96779804925300539</v>
      </c>
      <c r="F118" s="9">
        <f t="shared" si="18"/>
        <v>0.58503109971693301</v>
      </c>
      <c r="G118" s="9">
        <f t="shared" si="19"/>
        <v>0.96338429600121234</v>
      </c>
      <c r="I118" s="1"/>
      <c r="J118" s="8">
        <v>1</v>
      </c>
      <c r="K118" s="8">
        <v>0.9715498990429311</v>
      </c>
      <c r="L118" s="8">
        <v>1.0472493581576239</v>
      </c>
      <c r="M118" s="8">
        <v>1.0023511422580547</v>
      </c>
      <c r="N118" s="8">
        <v>0.62227232922489417</v>
      </c>
      <c r="O118" s="8">
        <v>0.93877999234036336</v>
      </c>
      <c r="Q118" s="8">
        <v>1</v>
      </c>
      <c r="R118" s="9">
        <v>0.97718085255745557</v>
      </c>
      <c r="S118" s="9">
        <v>0.99882649776902099</v>
      </c>
      <c r="T118" s="9">
        <v>0.93213640920781493</v>
      </c>
      <c r="U118" s="9">
        <v>0.53662735347644652</v>
      </c>
      <c r="V118" s="9">
        <v>0.96776958224078602</v>
      </c>
      <c r="X118" s="8">
        <v>1</v>
      </c>
      <c r="Y118" s="9">
        <v>0.95535091970656527</v>
      </c>
      <c r="Z118" s="9">
        <v>0.96787255655608861</v>
      </c>
      <c r="AA118" s="9">
        <v>0.96890659629314646</v>
      </c>
      <c r="AB118" s="9">
        <v>0.59619361644945834</v>
      </c>
      <c r="AC118" s="9">
        <v>0.98360331342248741</v>
      </c>
    </row>
    <row r="119" spans="1:29" x14ac:dyDescent="0.3">
      <c r="A119" s="1" t="s">
        <v>22</v>
      </c>
      <c r="B119" s="9">
        <v>1</v>
      </c>
      <c r="C119" s="9">
        <f t="shared" si="15"/>
        <v>1.0141524906308275</v>
      </c>
      <c r="D119" s="9">
        <f t="shared" si="16"/>
        <v>1.0248206452910542</v>
      </c>
      <c r="E119" s="9">
        <f t="shared" si="17"/>
        <v>1.00615945563355</v>
      </c>
      <c r="F119" s="9">
        <f t="shared" si="18"/>
        <v>0.56075344754668899</v>
      </c>
      <c r="G119" s="9">
        <f t="shared" si="19"/>
        <v>1.0109270379432198</v>
      </c>
      <c r="I119" s="1"/>
      <c r="J119" s="8">
        <v>1</v>
      </c>
      <c r="K119" s="8">
        <v>1.0595979811068914</v>
      </c>
      <c r="L119" s="8">
        <v>1.0511474077832021</v>
      </c>
      <c r="M119" s="8">
        <v>0.99996811573801225</v>
      </c>
      <c r="N119" s="8">
        <v>0.56161485450129101</v>
      </c>
      <c r="O119" s="8">
        <v>1.0145057204638492</v>
      </c>
      <c r="Q119" s="8">
        <v>1</v>
      </c>
      <c r="R119" s="9">
        <v>0.97536729273493994</v>
      </c>
      <c r="S119" s="9">
        <v>1.000015942512225</v>
      </c>
      <c r="T119" s="9">
        <v>1.0112835038689347</v>
      </c>
      <c r="U119" s="9">
        <v>0.53204696262339102</v>
      </c>
      <c r="V119" s="9">
        <v>1.0072428050184359</v>
      </c>
      <c r="X119" s="8">
        <v>1</v>
      </c>
      <c r="Y119" s="9">
        <v>1.0074921980506508</v>
      </c>
      <c r="Z119" s="9">
        <v>1.0232985855777355</v>
      </c>
      <c r="AA119" s="9">
        <v>1.0072267472937035</v>
      </c>
      <c r="AB119" s="9">
        <v>0.58859852551538494</v>
      </c>
      <c r="AC119" s="9">
        <v>1.0110325883473745</v>
      </c>
    </row>
    <row r="120" spans="1:29" x14ac:dyDescent="0.3">
      <c r="A120" s="5" t="s">
        <v>163</v>
      </c>
      <c r="B120" s="9">
        <v>1</v>
      </c>
      <c r="C120" s="9">
        <f t="shared" si="15"/>
        <v>1.0795073032257285</v>
      </c>
      <c r="D120" s="9">
        <f t="shared" si="16"/>
        <v>1.028800375713453</v>
      </c>
      <c r="E120" s="9">
        <f t="shared" si="17"/>
        <v>1.0631887703408081</v>
      </c>
      <c r="F120" s="9">
        <f t="shared" si="18"/>
        <v>0.62627283426878255</v>
      </c>
      <c r="G120" s="9">
        <f t="shared" si="19"/>
        <v>1.0756625476091588</v>
      </c>
      <c r="I120" s="1"/>
      <c r="J120" s="8">
        <v>1</v>
      </c>
      <c r="K120" s="8">
        <v>1.1438201629473979</v>
      </c>
      <c r="L120" s="8">
        <v>0.98603453102967198</v>
      </c>
      <c r="M120" s="8">
        <v>0.98379286454572801</v>
      </c>
      <c r="N120" s="8">
        <v>0.61318410287314074</v>
      </c>
      <c r="O120" s="8">
        <v>1.1182632699572215</v>
      </c>
      <c r="Q120" s="8">
        <v>1</v>
      </c>
      <c r="R120" s="9">
        <v>1.0070567340606056</v>
      </c>
      <c r="S120" s="9">
        <v>1.0082034189463407</v>
      </c>
      <c r="T120" s="9">
        <v>1.1482937682051808</v>
      </c>
      <c r="U120" s="9">
        <v>0.60125876900140818</v>
      </c>
      <c r="V120" s="9">
        <v>1.0661546270996181</v>
      </c>
      <c r="X120" s="8">
        <v>1</v>
      </c>
      <c r="Y120" s="9">
        <v>1.0876450126691823</v>
      </c>
      <c r="Z120" s="9">
        <v>1.0921631771643463</v>
      </c>
      <c r="AA120" s="9">
        <v>1.057479678271515</v>
      </c>
      <c r="AB120" s="9">
        <v>0.66437563093179874</v>
      </c>
      <c r="AC120" s="9">
        <v>1.0425697457706371</v>
      </c>
    </row>
    <row r="121" spans="1:29" x14ac:dyDescent="0.3">
      <c r="A121" s="1" t="s">
        <v>34</v>
      </c>
      <c r="B121" s="9">
        <v>1</v>
      </c>
      <c r="C121" s="9">
        <f t="shared" si="15"/>
        <v>1.0165025587437784</v>
      </c>
      <c r="D121" s="9">
        <f t="shared" si="16"/>
        <v>0.95867964304717068</v>
      </c>
      <c r="E121" s="9">
        <f t="shared" si="17"/>
        <v>1.0014261946047611</v>
      </c>
      <c r="F121" s="9">
        <f t="shared" si="18"/>
        <v>0.62262289048355834</v>
      </c>
      <c r="G121" s="9">
        <f t="shared" si="19"/>
        <v>0.96437106965339436</v>
      </c>
      <c r="I121" s="1"/>
      <c r="J121" s="8">
        <v>1</v>
      </c>
      <c r="K121" s="8">
        <v>0.98969507191316231</v>
      </c>
      <c r="L121" s="8">
        <v>0.91357621774279252</v>
      </c>
      <c r="M121" s="8">
        <v>1.0736553845174805</v>
      </c>
      <c r="N121" s="8">
        <v>0.64660967531736524</v>
      </c>
      <c r="O121" s="8">
        <v>0.92765611625942501</v>
      </c>
      <c r="Q121" s="8">
        <v>1</v>
      </c>
      <c r="R121" s="9">
        <v>1.0462310557978078</v>
      </c>
      <c r="S121" s="9">
        <v>0.96508940256921438</v>
      </c>
      <c r="T121" s="9">
        <v>0.96747413697081497</v>
      </c>
      <c r="U121" s="9">
        <v>0.57115233868284887</v>
      </c>
      <c r="V121" s="9">
        <v>0.92952495314528671</v>
      </c>
      <c r="X121" s="8">
        <v>1</v>
      </c>
      <c r="Y121" s="9">
        <v>1.0135815485203652</v>
      </c>
      <c r="Z121" s="9">
        <v>0.99737330882950515</v>
      </c>
      <c r="AA121" s="9">
        <v>0.96314906232598796</v>
      </c>
      <c r="AB121" s="9">
        <v>0.65010665745046081</v>
      </c>
      <c r="AC121" s="9">
        <v>1.0359321395554713</v>
      </c>
    </row>
    <row r="122" spans="1:29" x14ac:dyDescent="0.3">
      <c r="A122" s="1" t="s">
        <v>106</v>
      </c>
      <c r="B122" s="9">
        <v>1</v>
      </c>
      <c r="C122" s="9">
        <f t="shared" si="15"/>
        <v>1.0020164862511083</v>
      </c>
      <c r="D122" s="9">
        <f t="shared" si="16"/>
        <v>1.0189083937531198</v>
      </c>
      <c r="E122" s="9">
        <f t="shared" si="17"/>
        <v>1.0425669777073114</v>
      </c>
      <c r="F122" s="9">
        <f t="shared" si="18"/>
        <v>0.61760391026494632</v>
      </c>
      <c r="G122" s="9">
        <f t="shared" si="19"/>
        <v>1.094306959048853</v>
      </c>
      <c r="I122" s="1"/>
      <c r="J122" s="8">
        <v>1</v>
      </c>
      <c r="K122" s="8">
        <v>0.97235362980793583</v>
      </c>
      <c r="L122" s="8">
        <v>1.0003972522182323</v>
      </c>
      <c r="M122" s="8">
        <v>0.92093612414409798</v>
      </c>
      <c r="N122" s="8">
        <v>0.62136504939673431</v>
      </c>
      <c r="O122" s="8">
        <v>1.1848463634481063</v>
      </c>
      <c r="Q122" s="8">
        <v>1</v>
      </c>
      <c r="R122" s="9">
        <v>0.99980143304979563</v>
      </c>
      <c r="S122" s="9">
        <v>1.0420420525101637</v>
      </c>
      <c r="T122" s="9">
        <v>1.1182583260168397</v>
      </c>
      <c r="U122" s="9">
        <v>0.57262398276903403</v>
      </c>
      <c r="V122" s="9">
        <v>1.1342695296752934</v>
      </c>
      <c r="X122" s="8">
        <v>1</v>
      </c>
      <c r="Y122" s="9">
        <v>1.0338943958955937</v>
      </c>
      <c r="Z122" s="9">
        <v>1.0142858765309635</v>
      </c>
      <c r="AA122" s="9">
        <v>1.0885064829609965</v>
      </c>
      <c r="AB122" s="9">
        <v>0.6588226986290705</v>
      </c>
      <c r="AC122" s="9">
        <v>0.96380498402315884</v>
      </c>
    </row>
    <row r="123" spans="1:29" x14ac:dyDescent="0.3">
      <c r="A123" s="1" t="s">
        <v>48</v>
      </c>
      <c r="B123" s="9">
        <v>1</v>
      </c>
      <c r="C123" s="9">
        <f t="shared" si="15"/>
        <v>0.99332641050498027</v>
      </c>
      <c r="D123" s="9">
        <f t="shared" si="16"/>
        <v>1.009674941874702</v>
      </c>
      <c r="E123" s="9">
        <f t="shared" si="17"/>
        <v>0.99236141272215062</v>
      </c>
      <c r="F123" s="9">
        <f t="shared" si="18"/>
        <v>0.58854090830959549</v>
      </c>
      <c r="G123" s="9">
        <f t="shared" si="19"/>
        <v>0.98552339089661556</v>
      </c>
      <c r="I123" s="1"/>
      <c r="J123" s="8">
        <v>1</v>
      </c>
      <c r="K123" s="8">
        <v>1.0163406248724569</v>
      </c>
      <c r="L123" s="8">
        <v>1.0480663118250555</v>
      </c>
      <c r="M123" s="8">
        <v>1.0312406222198722</v>
      </c>
      <c r="N123" s="8">
        <v>0.61924705179503259</v>
      </c>
      <c r="O123" s="8">
        <v>0.97590593362621547</v>
      </c>
      <c r="Q123" s="8">
        <v>1</v>
      </c>
      <c r="R123" s="9">
        <v>0.97679992861153242</v>
      </c>
      <c r="S123" s="9">
        <v>0.98473640524677275</v>
      </c>
      <c r="T123" s="9">
        <v>0.9579641022273091</v>
      </c>
      <c r="U123" s="9">
        <v>0.53958793664706195</v>
      </c>
      <c r="V123" s="9">
        <v>0.97280092115684214</v>
      </c>
      <c r="X123" s="8">
        <v>1</v>
      </c>
      <c r="Y123" s="9">
        <v>0.9868386780309516</v>
      </c>
      <c r="Z123" s="9">
        <v>0.99622210855227755</v>
      </c>
      <c r="AA123" s="9">
        <v>0.98787951371927052</v>
      </c>
      <c r="AB123" s="9">
        <v>0.60678773648669193</v>
      </c>
      <c r="AC123" s="9">
        <v>1.0078633179067888</v>
      </c>
    </row>
    <row r="124" spans="1:29" x14ac:dyDescent="0.3">
      <c r="A124" s="1" t="s">
        <v>62</v>
      </c>
      <c r="B124" s="9">
        <v>1</v>
      </c>
      <c r="C124" s="9">
        <f t="shared" si="15"/>
        <v>1.0331466543538257</v>
      </c>
      <c r="D124" s="9">
        <f t="shared" si="16"/>
        <v>1.0280550127213148</v>
      </c>
      <c r="E124" s="9">
        <f t="shared" si="17"/>
        <v>1.0454833681425235</v>
      </c>
      <c r="F124" s="9">
        <f t="shared" si="18"/>
        <v>0.62150578338591556</v>
      </c>
      <c r="G124" s="9">
        <f t="shared" si="19"/>
        <v>1.0664491279639854</v>
      </c>
      <c r="I124" s="1"/>
      <c r="J124" s="8">
        <v>1</v>
      </c>
      <c r="K124" s="8">
        <v>1.0679973001790668</v>
      </c>
      <c r="L124" s="8">
        <v>1.0381126463020558</v>
      </c>
      <c r="M124" s="8">
        <v>1.0022962563882194</v>
      </c>
      <c r="N124" s="8">
        <v>0.63812944036557173</v>
      </c>
      <c r="O124" s="8">
        <v>1.1238496165530598</v>
      </c>
      <c r="Q124" s="8">
        <v>1</v>
      </c>
      <c r="R124" s="9">
        <v>0.98147164940245379</v>
      </c>
      <c r="S124" s="9">
        <v>0.99885384532734656</v>
      </c>
      <c r="T124" s="9">
        <v>1.0740361109209322</v>
      </c>
      <c r="U124" s="9">
        <v>0.57227421109245336</v>
      </c>
      <c r="V124" s="9">
        <v>1.0589026782204525</v>
      </c>
      <c r="X124" s="8">
        <v>1</v>
      </c>
      <c r="Y124" s="9">
        <v>1.0499710134799567</v>
      </c>
      <c r="Z124" s="9">
        <v>1.0471985465345421</v>
      </c>
      <c r="AA124" s="9">
        <v>1.0601177371184187</v>
      </c>
      <c r="AB124" s="9">
        <v>0.65411369869972158</v>
      </c>
      <c r="AC124" s="9">
        <v>1.0165950891184437</v>
      </c>
    </row>
    <row r="125" spans="1:29" x14ac:dyDescent="0.3">
      <c r="A125" s="1" t="s">
        <v>104</v>
      </c>
      <c r="B125" s="9">
        <v>1</v>
      </c>
      <c r="C125" s="9">
        <f t="shared" si="15"/>
        <v>1.0423559184030091</v>
      </c>
      <c r="D125" s="9">
        <f t="shared" si="16"/>
        <v>1.0112752793782842</v>
      </c>
      <c r="E125" s="9">
        <f t="shared" si="17"/>
        <v>1.0535509151352755</v>
      </c>
      <c r="F125" s="9">
        <f t="shared" si="18"/>
        <v>0.50272973393571752</v>
      </c>
      <c r="G125" s="9">
        <f t="shared" si="19"/>
        <v>1.0769093371435312</v>
      </c>
      <c r="I125" s="1"/>
      <c r="J125" s="8">
        <v>1</v>
      </c>
      <c r="K125" s="8">
        <v>1.0447451056227224</v>
      </c>
      <c r="L125" s="8">
        <v>0.96653507964312457</v>
      </c>
      <c r="M125" s="8">
        <v>0.96666907914412314</v>
      </c>
      <c r="N125" s="8">
        <v>0.44416019145054741</v>
      </c>
      <c r="O125" s="8">
        <v>1.1371314213272397</v>
      </c>
      <c r="Q125" s="8">
        <v>1</v>
      </c>
      <c r="R125" s="9">
        <v>1.0171644882946751</v>
      </c>
      <c r="S125" s="9">
        <v>1.0170939862683899</v>
      </c>
      <c r="T125" s="9">
        <v>1.1276200222231183</v>
      </c>
      <c r="U125" s="9">
        <v>0.4983245308728273</v>
      </c>
      <c r="V125" s="9">
        <v>1.084592049526891</v>
      </c>
      <c r="X125" s="8">
        <v>1</v>
      </c>
      <c r="Y125" s="9">
        <v>1.0651581612916301</v>
      </c>
      <c r="Z125" s="9">
        <v>1.0501967722233381</v>
      </c>
      <c r="AA125" s="9">
        <v>1.0663636440385853</v>
      </c>
      <c r="AB125" s="9">
        <v>0.56570447948377778</v>
      </c>
      <c r="AC125" s="9">
        <v>1.0090045405764627</v>
      </c>
    </row>
    <row r="126" spans="1:29" x14ac:dyDescent="0.3">
      <c r="A126" s="1" t="s">
        <v>12</v>
      </c>
      <c r="B126" s="9">
        <v>1</v>
      </c>
      <c r="C126" s="9">
        <f t="shared" si="15"/>
        <v>0.97448466967352587</v>
      </c>
      <c r="D126" s="9">
        <f t="shared" si="16"/>
        <v>1.0416604122743391</v>
      </c>
      <c r="E126" s="9">
        <f t="shared" si="17"/>
        <v>0.98246045521214864</v>
      </c>
      <c r="F126" s="9">
        <f t="shared" si="18"/>
        <v>0.51311964343791738</v>
      </c>
      <c r="G126" s="9">
        <f t="shared" si="19"/>
        <v>0.99799251373294506</v>
      </c>
      <c r="I126" s="1"/>
      <c r="J126" s="8">
        <v>1</v>
      </c>
      <c r="K126" s="8">
        <v>1.0176517908715172</v>
      </c>
      <c r="L126" s="8">
        <v>1.1303440799774336</v>
      </c>
      <c r="M126" s="8">
        <v>0.98904289675253254</v>
      </c>
      <c r="N126" s="8">
        <v>0.51606868650629012</v>
      </c>
      <c r="O126" s="8">
        <v>1.0043589713558625</v>
      </c>
      <c r="Q126" s="8">
        <v>1</v>
      </c>
      <c r="R126" s="9">
        <v>0.94057767842171713</v>
      </c>
      <c r="S126" s="9">
        <v>1.0055239884864942</v>
      </c>
      <c r="T126" s="9">
        <v>0.95616135312250161</v>
      </c>
      <c r="U126" s="9">
        <v>0.48464692405323184</v>
      </c>
      <c r="V126" s="9">
        <v>1.0077131306103109</v>
      </c>
      <c r="X126" s="8">
        <v>1</v>
      </c>
      <c r="Y126" s="9">
        <v>0.96522453972734312</v>
      </c>
      <c r="Z126" s="9">
        <v>0.98911316835908947</v>
      </c>
      <c r="AA126" s="9">
        <v>1.0021771157614119</v>
      </c>
      <c r="AB126" s="9">
        <v>0.5386433197542303</v>
      </c>
      <c r="AC126" s="9">
        <v>0.98190543923266216</v>
      </c>
    </row>
    <row r="127" spans="1:29" x14ac:dyDescent="0.3">
      <c r="A127" s="1" t="s">
        <v>74</v>
      </c>
      <c r="B127" s="9">
        <v>1</v>
      </c>
      <c r="C127" s="9">
        <f t="shared" si="15"/>
        <v>0.97976660123801962</v>
      </c>
      <c r="D127" s="9">
        <f t="shared" si="16"/>
        <v>0.98581918873948415</v>
      </c>
      <c r="E127" s="9">
        <f t="shared" si="17"/>
        <v>0.99322116212982248</v>
      </c>
      <c r="F127" s="9">
        <f t="shared" si="18"/>
        <v>0.44455335063921336</v>
      </c>
      <c r="G127" s="9">
        <f t="shared" si="19"/>
        <v>0.95067054790660022</v>
      </c>
      <c r="I127" s="1"/>
      <c r="J127" s="8">
        <v>1</v>
      </c>
      <c r="K127" s="8">
        <v>0.98907580381012938</v>
      </c>
      <c r="L127" s="8">
        <v>1.0534617992980237</v>
      </c>
      <c r="M127" s="8">
        <v>1.1529308610042075</v>
      </c>
      <c r="N127" s="8">
        <v>0.42640344527104745</v>
      </c>
      <c r="O127" s="8">
        <v>0.92202322722663677</v>
      </c>
      <c r="Q127" s="8">
        <v>1</v>
      </c>
      <c r="R127" s="9">
        <v>0.97429529231496081</v>
      </c>
      <c r="S127" s="9">
        <v>0.93131879561967712</v>
      </c>
      <c r="T127" s="9">
        <v>0.86651221983941074</v>
      </c>
      <c r="U127" s="9">
        <v>0.41667660357960773</v>
      </c>
      <c r="V127" s="9">
        <v>0.89427131162240026</v>
      </c>
      <c r="X127" s="8">
        <v>1</v>
      </c>
      <c r="Y127" s="9">
        <v>0.97592870758896888</v>
      </c>
      <c r="Z127" s="9">
        <v>0.97267697130075159</v>
      </c>
      <c r="AA127" s="9">
        <v>0.96022040554584887</v>
      </c>
      <c r="AB127" s="9">
        <v>0.49058000306698502</v>
      </c>
      <c r="AC127" s="9">
        <v>1.0357171048707636</v>
      </c>
    </row>
    <row r="128" spans="1:29" x14ac:dyDescent="0.3">
      <c r="A128" s="1" t="s">
        <v>60</v>
      </c>
      <c r="B128" s="9">
        <v>1</v>
      </c>
      <c r="C128" s="9">
        <f t="shared" si="15"/>
        <v>0.97761734992048022</v>
      </c>
      <c r="D128" s="9">
        <f t="shared" si="16"/>
        <v>1.0225011601655301</v>
      </c>
      <c r="E128" s="9">
        <f t="shared" si="17"/>
        <v>1.0382147124252208</v>
      </c>
      <c r="F128" s="9">
        <f t="shared" si="18"/>
        <v>0.61889965902998945</v>
      </c>
      <c r="G128" s="9">
        <f t="shared" si="19"/>
        <v>1.0533842430210305</v>
      </c>
      <c r="I128" s="1"/>
      <c r="J128" s="8">
        <v>1</v>
      </c>
      <c r="K128" s="8">
        <v>0.97674914997270057</v>
      </c>
      <c r="L128" s="8">
        <v>1.122840494699217</v>
      </c>
      <c r="M128" s="8">
        <v>1.0984620287141134</v>
      </c>
      <c r="N128" s="8">
        <v>0.68834369593692635</v>
      </c>
      <c r="O128" s="8">
        <v>1.1381068421472058</v>
      </c>
      <c r="Q128" s="8">
        <v>1</v>
      </c>
      <c r="R128" s="9">
        <v>0.94371523579973204</v>
      </c>
      <c r="S128" s="9">
        <v>0.95412983359462311</v>
      </c>
      <c r="T128" s="9">
        <v>0.94936120412293912</v>
      </c>
      <c r="U128" s="9">
        <v>0.52206867418127034</v>
      </c>
      <c r="V128" s="9">
        <v>1.0178856520272739</v>
      </c>
      <c r="X128" s="8">
        <v>1</v>
      </c>
      <c r="Y128" s="9">
        <v>1.0123876639890081</v>
      </c>
      <c r="Z128" s="9">
        <v>0.99053315220274996</v>
      </c>
      <c r="AA128" s="9">
        <v>1.0668209044386101</v>
      </c>
      <c r="AB128" s="9">
        <v>0.64628660697177132</v>
      </c>
      <c r="AC128" s="9">
        <v>1.0041602348886123</v>
      </c>
    </row>
    <row r="129" spans="1:29" x14ac:dyDescent="0.3">
      <c r="A129" s="5" t="s">
        <v>148</v>
      </c>
      <c r="B129" s="9">
        <v>1</v>
      </c>
      <c r="C129" s="9">
        <f t="shared" si="15"/>
        <v>1.0665580188102461</v>
      </c>
      <c r="D129" s="9">
        <f t="shared" si="16"/>
        <v>1.0004466355584014</v>
      </c>
      <c r="E129" s="9">
        <f t="shared" si="17"/>
        <v>1.0578141794853098</v>
      </c>
      <c r="F129" s="9">
        <f t="shared" si="18"/>
        <v>0.61100132102025295</v>
      </c>
      <c r="G129" s="9">
        <f t="shared" si="19"/>
        <v>1.0452760469602411</v>
      </c>
      <c r="I129" s="1"/>
      <c r="J129" s="8">
        <v>1</v>
      </c>
      <c r="K129" s="8">
        <v>1.1012254063387834</v>
      </c>
      <c r="L129" s="8">
        <v>0.96605974508388781</v>
      </c>
      <c r="M129" s="8">
        <v>1.0683350537819851</v>
      </c>
      <c r="N129" s="8">
        <v>0.60827817637259762</v>
      </c>
      <c r="O129" s="8">
        <v>1.072240055351005</v>
      </c>
      <c r="Q129" s="8">
        <v>1</v>
      </c>
      <c r="R129" s="9">
        <v>1.0174146974442451</v>
      </c>
      <c r="S129" s="9">
        <v>0.96748950077058038</v>
      </c>
      <c r="T129" s="9">
        <v>1.0696172358782281</v>
      </c>
      <c r="U129" s="9">
        <v>0.56966363774935191</v>
      </c>
      <c r="V129" s="9">
        <v>1.0018259438601684</v>
      </c>
      <c r="X129" s="8">
        <v>1</v>
      </c>
      <c r="Y129" s="9">
        <v>1.0810339526477097</v>
      </c>
      <c r="Z129" s="9">
        <v>1.0677906608207364</v>
      </c>
      <c r="AA129" s="9">
        <v>1.0354902487957156</v>
      </c>
      <c r="AB129" s="9">
        <v>0.65506214893880943</v>
      </c>
      <c r="AC129" s="9">
        <v>1.06176214166955</v>
      </c>
    </row>
    <row r="130" spans="1:29" x14ac:dyDescent="0.3">
      <c r="A130" s="1" t="s">
        <v>118</v>
      </c>
      <c r="B130" s="9">
        <v>1</v>
      </c>
      <c r="C130" s="9">
        <f t="shared" si="15"/>
        <v>0.99877333288875614</v>
      </c>
      <c r="D130" s="9">
        <f t="shared" si="16"/>
        <v>0.97741484623686581</v>
      </c>
      <c r="E130" s="9">
        <f t="shared" si="17"/>
        <v>1.0123478983674437</v>
      </c>
      <c r="F130" s="9">
        <f t="shared" si="18"/>
        <v>0.67531935250272379</v>
      </c>
      <c r="G130" s="9">
        <f t="shared" si="19"/>
        <v>0.98507506744545392</v>
      </c>
      <c r="I130" s="1"/>
      <c r="J130" s="8">
        <v>1</v>
      </c>
      <c r="K130" s="8">
        <v>0.9836166082586747</v>
      </c>
      <c r="L130" s="8">
        <v>0.99172635446416912</v>
      </c>
      <c r="M130" s="8">
        <v>1.1074902516908465</v>
      </c>
      <c r="N130" s="8">
        <v>0.75656293304451694</v>
      </c>
      <c r="O130" s="8">
        <v>0.98282536723211156</v>
      </c>
      <c r="Q130" s="8">
        <v>1</v>
      </c>
      <c r="R130" s="9">
        <v>1.0041626709994811</v>
      </c>
      <c r="S130" s="9">
        <v>0.95023285831555782</v>
      </c>
      <c r="T130" s="9">
        <v>0.93817795085978939</v>
      </c>
      <c r="U130" s="9">
        <v>0.58204233626676083</v>
      </c>
      <c r="V130" s="9">
        <v>0.94203756795139149</v>
      </c>
      <c r="X130" s="8">
        <v>1</v>
      </c>
      <c r="Y130" s="9">
        <v>1.0085407194081124</v>
      </c>
      <c r="Z130" s="9">
        <v>0.99028532593087037</v>
      </c>
      <c r="AA130" s="9">
        <v>0.99137549255169533</v>
      </c>
      <c r="AB130" s="9">
        <v>0.6873527881968936</v>
      </c>
      <c r="AC130" s="9">
        <v>1.0303622671528587</v>
      </c>
    </row>
    <row r="131" spans="1:29" x14ac:dyDescent="0.3">
      <c r="A131" s="1" t="s">
        <v>15</v>
      </c>
      <c r="B131" s="9">
        <v>1</v>
      </c>
      <c r="C131" s="9">
        <f t="shared" ref="C131:C162" si="20">AVERAGE(K131,R131,Y131)</f>
        <v>0.97794731407846447</v>
      </c>
      <c r="D131" s="9">
        <f t="shared" ref="D131:D162" si="21">AVERAGE(L131,S131,Z131)</f>
        <v>1.0104337261911145</v>
      </c>
      <c r="E131" s="9">
        <f t="shared" ref="E131:E162" si="22">AVERAGE(M131,T131,AA131)</f>
        <v>0.99212053653225463</v>
      </c>
      <c r="F131" s="9">
        <f t="shared" ref="F131:F162" si="23">AVERAGE(N131,U131,AB131)</f>
        <v>0.43404435590417095</v>
      </c>
      <c r="G131" s="9">
        <f t="shared" ref="G131:G162" si="24">AVERAGE(O131,V131,AC131)</f>
        <v>0.99963177039207574</v>
      </c>
      <c r="I131" s="1"/>
      <c r="J131" s="8">
        <v>1</v>
      </c>
      <c r="K131" s="8">
        <v>0.97795433088524708</v>
      </c>
      <c r="L131" s="8">
        <v>1.0504889598228559</v>
      </c>
      <c r="M131" s="8">
        <v>1.0033006569078358</v>
      </c>
      <c r="N131" s="8">
        <v>0.39154797721944173</v>
      </c>
      <c r="O131" s="8">
        <v>1.0099990948147639</v>
      </c>
      <c r="Q131" s="8">
        <v>1</v>
      </c>
      <c r="R131" s="9">
        <v>0.97567292564643526</v>
      </c>
      <c r="S131" s="9">
        <v>0.99835374571742264</v>
      </c>
      <c r="T131" s="9">
        <v>0.96807384092342486</v>
      </c>
      <c r="U131" s="9">
        <v>0.42621181745889425</v>
      </c>
      <c r="V131" s="9">
        <v>1.0033326474288247</v>
      </c>
      <c r="X131" s="8">
        <v>1</v>
      </c>
      <c r="Y131" s="9">
        <v>0.98021468570371117</v>
      </c>
      <c r="Z131" s="9">
        <v>0.98245847303306444</v>
      </c>
      <c r="AA131" s="9">
        <v>1.0049871117655036</v>
      </c>
      <c r="AB131" s="9">
        <v>0.48437327303417693</v>
      </c>
      <c r="AC131" s="9">
        <v>0.98556356893263852</v>
      </c>
    </row>
    <row r="132" spans="1:29" x14ac:dyDescent="0.3">
      <c r="A132" s="1" t="s">
        <v>17</v>
      </c>
      <c r="B132" s="9">
        <v>1</v>
      </c>
      <c r="C132" s="9">
        <f t="shared" si="20"/>
        <v>1.0130450221969807</v>
      </c>
      <c r="D132" s="9">
        <f t="shared" si="21"/>
        <v>1.0005793756152377</v>
      </c>
      <c r="E132" s="9">
        <f t="shared" si="22"/>
        <v>1.0008925194931402</v>
      </c>
      <c r="F132" s="9">
        <f t="shared" si="23"/>
        <v>0.54968237270759956</v>
      </c>
      <c r="G132" s="9">
        <f t="shared" si="24"/>
        <v>1.0052476045805945</v>
      </c>
      <c r="J132" s="8">
        <v>1</v>
      </c>
      <c r="K132" s="8">
        <v>1.0142750964975098</v>
      </c>
      <c r="L132" s="8">
        <v>0.96742585483376198</v>
      </c>
      <c r="M132" s="8">
        <v>0.95770351370607198</v>
      </c>
      <c r="N132" s="8">
        <v>0.52604349634340575</v>
      </c>
      <c r="O132" s="8">
        <v>0.99871088472086356</v>
      </c>
      <c r="Q132" s="8">
        <v>1</v>
      </c>
      <c r="R132" s="9">
        <v>1.0166960939719978</v>
      </c>
      <c r="S132" s="9">
        <v>1.0218436715063028</v>
      </c>
      <c r="T132" s="9">
        <v>1.0456188102741895</v>
      </c>
      <c r="U132" s="9">
        <v>0.53659834124523997</v>
      </c>
      <c r="V132" s="9">
        <v>1.0211848219596624</v>
      </c>
      <c r="X132" s="8">
        <v>1</v>
      </c>
      <c r="Y132" s="9">
        <v>1.0081638761214342</v>
      </c>
      <c r="Z132" s="9">
        <v>1.012468600505648</v>
      </c>
      <c r="AA132" s="9">
        <v>0.99935523449915875</v>
      </c>
      <c r="AB132" s="9">
        <v>0.58640528053415297</v>
      </c>
      <c r="AC132" s="9">
        <v>0.99584710706125779</v>
      </c>
    </row>
    <row r="133" spans="1:29" x14ac:dyDescent="0.3">
      <c r="A133" s="5" t="s">
        <v>156</v>
      </c>
      <c r="B133" s="9">
        <v>1</v>
      </c>
      <c r="C133" s="9">
        <f t="shared" si="20"/>
        <v>0.98144670291954761</v>
      </c>
      <c r="D133" s="9">
        <f t="shared" si="21"/>
        <v>1.0210467328511046</v>
      </c>
      <c r="E133" s="9">
        <f t="shared" si="22"/>
        <v>1.0030290513650331</v>
      </c>
      <c r="F133" s="9">
        <f t="shared" si="23"/>
        <v>0.59362037912947274</v>
      </c>
      <c r="G133" s="9">
        <f t="shared" si="24"/>
        <v>1.0047878239505481</v>
      </c>
      <c r="J133" s="8">
        <v>1</v>
      </c>
      <c r="K133" s="8">
        <v>1.003536967695247</v>
      </c>
      <c r="L133" s="8">
        <v>1.0989792617607796</v>
      </c>
      <c r="M133" s="8">
        <v>1.0542466898551408</v>
      </c>
      <c r="N133" s="8">
        <v>0.64174486413851828</v>
      </c>
      <c r="O133" s="8">
        <v>1.0251835419626147</v>
      </c>
      <c r="Q133" s="8">
        <v>1</v>
      </c>
      <c r="R133" s="9">
        <v>0.95390527723640361</v>
      </c>
      <c r="S133" s="9">
        <v>0.97393254156199494</v>
      </c>
      <c r="T133" s="9">
        <v>0.94232698681725247</v>
      </c>
      <c r="U133" s="9">
        <v>0.52718982440697237</v>
      </c>
      <c r="V133" s="9">
        <v>0.98611982443206914</v>
      </c>
      <c r="X133" s="8">
        <v>1</v>
      </c>
      <c r="Y133" s="9">
        <v>0.98689786382699218</v>
      </c>
      <c r="Z133" s="9">
        <v>0.99022839523053952</v>
      </c>
      <c r="AA133" s="9">
        <v>1.0125134774227056</v>
      </c>
      <c r="AB133" s="9">
        <v>0.61192644884292757</v>
      </c>
      <c r="AC133" s="9">
        <v>1.0030601054569606</v>
      </c>
    </row>
    <row r="134" spans="1:29" x14ac:dyDescent="0.3">
      <c r="A134" s="1" t="s">
        <v>32</v>
      </c>
      <c r="B134" s="9">
        <v>1</v>
      </c>
      <c r="C134" s="9">
        <f t="shared" si="20"/>
        <v>0.98177321384425931</v>
      </c>
      <c r="D134" s="9">
        <f t="shared" si="21"/>
        <v>1.0405797280083136</v>
      </c>
      <c r="E134" s="9">
        <f t="shared" si="22"/>
        <v>0.97277854832209398</v>
      </c>
      <c r="F134" s="9">
        <f t="shared" si="23"/>
        <v>0.5181057957987415</v>
      </c>
      <c r="G134" s="9">
        <f t="shared" si="24"/>
        <v>0.98998214582529587</v>
      </c>
      <c r="J134" s="8">
        <v>1</v>
      </c>
      <c r="K134" s="8">
        <v>1.0290328226252023</v>
      </c>
      <c r="L134" s="8">
        <v>1.0982853990773178</v>
      </c>
      <c r="M134" s="8">
        <v>0.94527434133795551</v>
      </c>
      <c r="N134" s="8">
        <v>0.51110017839117583</v>
      </c>
      <c r="O134" s="8">
        <v>0.977554471543994</v>
      </c>
      <c r="Q134" s="8">
        <v>1</v>
      </c>
      <c r="R134" s="9">
        <v>0.95420655355778916</v>
      </c>
      <c r="S134" s="9">
        <v>1.0285397137763499</v>
      </c>
      <c r="T134" s="9">
        <v>0.98434775990395806</v>
      </c>
      <c r="U134" s="9">
        <v>0.50328744013332993</v>
      </c>
      <c r="V134" s="9">
        <v>1.0169311452690626</v>
      </c>
      <c r="X134" s="8">
        <v>1</v>
      </c>
      <c r="Y134" s="9">
        <v>0.96208026534978652</v>
      </c>
      <c r="Z134" s="9">
        <v>0.99491407117127284</v>
      </c>
      <c r="AA134" s="9">
        <v>0.98871354372436859</v>
      </c>
      <c r="AB134" s="9">
        <v>0.53992976887171895</v>
      </c>
      <c r="AC134" s="9">
        <v>0.97546082066283091</v>
      </c>
    </row>
    <row r="135" spans="1:29" x14ac:dyDescent="0.3">
      <c r="A135" s="1" t="s">
        <v>92</v>
      </c>
      <c r="B135" s="9">
        <v>1</v>
      </c>
      <c r="C135" s="9">
        <f t="shared" si="20"/>
        <v>1.0368905595230122</v>
      </c>
      <c r="D135" s="9">
        <f t="shared" si="21"/>
        <v>1.0285060779931607</v>
      </c>
      <c r="E135" s="9">
        <f t="shared" si="22"/>
        <v>1.0296849686292782</v>
      </c>
      <c r="F135" s="9">
        <f t="shared" si="23"/>
        <v>0.66756440075546075</v>
      </c>
      <c r="G135" s="9">
        <f t="shared" si="24"/>
        <v>1.0569694043583537</v>
      </c>
      <c r="J135" s="8">
        <v>1</v>
      </c>
      <c r="K135" s="8">
        <v>1.0674363158414812</v>
      </c>
      <c r="L135" s="8">
        <v>0.99080427604880716</v>
      </c>
      <c r="M135" s="8">
        <v>0.91496026731929458</v>
      </c>
      <c r="N135" s="8">
        <v>0.68328767067641061</v>
      </c>
      <c r="O135" s="8">
        <v>1.0871680774947601</v>
      </c>
      <c r="Q135" s="8">
        <v>1</v>
      </c>
      <c r="R135" s="9">
        <v>1.0046298174501342</v>
      </c>
      <c r="S135" s="9">
        <v>1.0454394456467349</v>
      </c>
      <c r="T135" s="9">
        <v>1.1314211146432607</v>
      </c>
      <c r="U135" s="9">
        <v>0.63425328869340991</v>
      </c>
      <c r="V135" s="9">
        <v>1.0900520308429742</v>
      </c>
      <c r="X135" s="8">
        <v>1</v>
      </c>
      <c r="Y135" s="9">
        <v>1.0386055452774212</v>
      </c>
      <c r="Z135" s="9">
        <v>1.0492745122839398</v>
      </c>
      <c r="AA135" s="9">
        <v>1.0426735239252793</v>
      </c>
      <c r="AB135" s="9">
        <v>0.68515224289656163</v>
      </c>
      <c r="AC135" s="9">
        <v>0.99368810473732661</v>
      </c>
    </row>
    <row r="136" spans="1:29" x14ac:dyDescent="0.3">
      <c r="A136" s="1" t="s">
        <v>9</v>
      </c>
      <c r="B136" s="9">
        <v>1</v>
      </c>
      <c r="C136" s="9">
        <f t="shared" si="20"/>
        <v>0.95862085550255005</v>
      </c>
      <c r="D136" s="9">
        <f t="shared" si="21"/>
        <v>1.0509608365246434</v>
      </c>
      <c r="E136" s="9">
        <f t="shared" si="22"/>
        <v>0.98210440605699867</v>
      </c>
      <c r="F136" s="9">
        <f t="shared" si="23"/>
        <v>0.53755039652904102</v>
      </c>
      <c r="G136" s="9">
        <f t="shared" si="24"/>
        <v>0.99798559660449448</v>
      </c>
      <c r="J136" s="8">
        <v>1</v>
      </c>
      <c r="K136" s="8">
        <v>1.0037583575206357</v>
      </c>
      <c r="L136" s="8">
        <v>1.1864966276489466</v>
      </c>
      <c r="M136" s="8">
        <v>1.020226160704248</v>
      </c>
      <c r="N136" s="8">
        <v>0.5716119569167627</v>
      </c>
      <c r="O136" s="8">
        <v>1.016265248988349</v>
      </c>
      <c r="Q136" s="8">
        <v>1</v>
      </c>
      <c r="R136" s="9">
        <v>0.91805086875401809</v>
      </c>
      <c r="S136" s="9">
        <v>0.99003779041111151</v>
      </c>
      <c r="T136" s="9">
        <v>0.91798723652223779</v>
      </c>
      <c r="U136" s="9">
        <v>0.48682038989449522</v>
      </c>
      <c r="V136" s="9">
        <v>0.99805691924174034</v>
      </c>
      <c r="X136" s="8">
        <v>1</v>
      </c>
      <c r="Y136" s="9">
        <v>0.95405334023299637</v>
      </c>
      <c r="Z136" s="9">
        <v>0.97634809151387258</v>
      </c>
      <c r="AA136" s="9">
        <v>1.0080998209445104</v>
      </c>
      <c r="AB136" s="9">
        <v>0.55421884277586519</v>
      </c>
      <c r="AC136" s="9">
        <v>0.97963462158339398</v>
      </c>
    </row>
    <row r="137" spans="1:29" x14ac:dyDescent="0.3">
      <c r="A137" s="5" t="s">
        <v>152</v>
      </c>
      <c r="B137" s="9">
        <v>1</v>
      </c>
      <c r="C137" s="9">
        <f t="shared" si="20"/>
        <v>1.0317317078867532</v>
      </c>
      <c r="D137" s="9">
        <f t="shared" si="21"/>
        <v>1.0028495592092719</v>
      </c>
      <c r="E137" s="9">
        <f t="shared" si="22"/>
        <v>1.0483526497543194</v>
      </c>
      <c r="F137" s="9">
        <f t="shared" si="23"/>
        <v>0.47220834986231708</v>
      </c>
      <c r="G137" s="9">
        <f t="shared" si="24"/>
        <v>1.0588577942685153</v>
      </c>
      <c r="J137" s="8">
        <v>1</v>
      </c>
      <c r="K137" s="8">
        <v>1.0302517943580241</v>
      </c>
      <c r="L137" s="8">
        <v>0.98310186763484864</v>
      </c>
      <c r="M137" s="8">
        <v>1.0218564767983445</v>
      </c>
      <c r="N137" s="8">
        <v>0.41648606669383825</v>
      </c>
      <c r="O137" s="8">
        <v>1.1128270481202582</v>
      </c>
      <c r="Q137" s="8">
        <v>1</v>
      </c>
      <c r="R137" s="9">
        <v>1.0085576767790889</v>
      </c>
      <c r="S137" s="9">
        <v>0.98924769958812431</v>
      </c>
      <c r="T137" s="9">
        <v>1.068295292693036</v>
      </c>
      <c r="U137" s="9">
        <v>0.46212846390775791</v>
      </c>
      <c r="V137" s="9">
        <v>1.0435635116203292</v>
      </c>
      <c r="X137" s="8">
        <v>1</v>
      </c>
      <c r="Y137" s="9">
        <v>1.0563856525231465</v>
      </c>
      <c r="Z137" s="9">
        <v>1.0361991104048429</v>
      </c>
      <c r="AA137" s="9">
        <v>1.0549061797715775</v>
      </c>
      <c r="AB137" s="9">
        <v>0.53801051898535512</v>
      </c>
      <c r="AC137" s="9">
        <v>1.0201828230649588</v>
      </c>
    </row>
    <row r="138" spans="1:29" x14ac:dyDescent="0.3">
      <c r="A138" s="1" t="s">
        <v>80</v>
      </c>
      <c r="B138" s="9">
        <v>1</v>
      </c>
      <c r="C138" s="9">
        <f t="shared" si="20"/>
        <v>0.9998337340732345</v>
      </c>
      <c r="D138" s="9">
        <f t="shared" si="21"/>
        <v>1.0317100937644252</v>
      </c>
      <c r="E138" s="9">
        <f t="shared" si="22"/>
        <v>0.99265416797900841</v>
      </c>
      <c r="F138" s="9">
        <f t="shared" si="23"/>
        <v>0.62827126854731918</v>
      </c>
      <c r="G138" s="9">
        <f t="shared" si="24"/>
        <v>1.0057883206405485</v>
      </c>
      <c r="J138" s="8">
        <v>1</v>
      </c>
      <c r="K138" s="8">
        <v>1.0428119351811305</v>
      </c>
      <c r="L138" s="8">
        <v>1.0671751664550373</v>
      </c>
      <c r="M138" s="8">
        <v>0.96716503884987615</v>
      </c>
      <c r="N138" s="8">
        <v>0.66923880229301591</v>
      </c>
      <c r="O138" s="8">
        <v>1.0056316770628233</v>
      </c>
      <c r="Q138" s="8">
        <v>1</v>
      </c>
      <c r="R138" s="9">
        <v>0.96801512865922823</v>
      </c>
      <c r="S138" s="9">
        <v>1.0168331712580017</v>
      </c>
      <c r="T138" s="9">
        <v>1.007985579904874</v>
      </c>
      <c r="U138" s="9">
        <v>0.58144736336759639</v>
      </c>
      <c r="V138" s="9">
        <v>1.0196923893851075</v>
      </c>
      <c r="X138" s="8">
        <v>1</v>
      </c>
      <c r="Y138" s="9">
        <v>0.98867413837934481</v>
      </c>
      <c r="Z138" s="9">
        <v>1.011121943580237</v>
      </c>
      <c r="AA138" s="9">
        <v>1.0028118851822749</v>
      </c>
      <c r="AB138" s="9">
        <v>0.63412763998134525</v>
      </c>
      <c r="AC138" s="9">
        <v>0.99204089547371421</v>
      </c>
    </row>
    <row r="139" spans="1:29" x14ac:dyDescent="0.3">
      <c r="A139" s="1" t="s">
        <v>20</v>
      </c>
      <c r="B139" s="9">
        <v>1</v>
      </c>
      <c r="C139" s="9">
        <f t="shared" si="20"/>
        <v>0.96338928745543628</v>
      </c>
      <c r="D139" s="9">
        <f t="shared" si="21"/>
        <v>1.0289365726327517</v>
      </c>
      <c r="E139" s="9">
        <f t="shared" si="22"/>
        <v>0.99412712673976955</v>
      </c>
      <c r="F139" s="9">
        <f t="shared" si="23"/>
        <v>0.49445816410338578</v>
      </c>
      <c r="G139" s="9">
        <f t="shared" si="24"/>
        <v>1.031822120959782</v>
      </c>
      <c r="J139" s="8">
        <v>1</v>
      </c>
      <c r="K139" s="8">
        <v>0.95470571458374809</v>
      </c>
      <c r="L139" s="8">
        <v>1.079854547744332</v>
      </c>
      <c r="M139" s="8">
        <v>0.94133164478314246</v>
      </c>
      <c r="N139" s="8">
        <v>0.47552529807232019</v>
      </c>
      <c r="O139" s="8">
        <v>1.0743842047523851</v>
      </c>
      <c r="Q139" s="8">
        <v>1</v>
      </c>
      <c r="R139" s="9">
        <v>0.96231525218509884</v>
      </c>
      <c r="S139" s="9">
        <v>1.0306914435264611</v>
      </c>
      <c r="T139" s="9">
        <v>1.0045246731475608</v>
      </c>
      <c r="U139" s="9">
        <v>0.47255527598424446</v>
      </c>
      <c r="V139" s="9">
        <v>1.0683375127015955</v>
      </c>
      <c r="X139" s="8">
        <v>1</v>
      </c>
      <c r="Y139" s="9">
        <v>0.97314689559746215</v>
      </c>
      <c r="Z139" s="9">
        <v>0.97626372662746197</v>
      </c>
      <c r="AA139" s="9">
        <v>1.0365250622886057</v>
      </c>
      <c r="AB139" s="9">
        <v>0.53529391825359263</v>
      </c>
      <c r="AC139" s="9">
        <v>0.95274464542536563</v>
      </c>
    </row>
    <row r="140" spans="1:29" x14ac:dyDescent="0.3">
      <c r="A140" s="1" t="s">
        <v>73</v>
      </c>
      <c r="B140" s="9">
        <v>1</v>
      </c>
      <c r="C140" s="9">
        <f t="shared" si="20"/>
        <v>1.0144312004508593</v>
      </c>
      <c r="D140" s="9">
        <f t="shared" si="21"/>
        <v>1.0016694349703819</v>
      </c>
      <c r="E140" s="9">
        <f t="shared" si="22"/>
        <v>1.0356388011573543</v>
      </c>
      <c r="F140" s="9">
        <f t="shared" si="23"/>
        <v>0.57983917923353745</v>
      </c>
      <c r="G140" s="9">
        <f t="shared" si="24"/>
        <v>1.0498562949252992</v>
      </c>
      <c r="J140" s="8">
        <v>1</v>
      </c>
      <c r="K140" s="8">
        <v>1.0011734930342688</v>
      </c>
      <c r="L140" s="8">
        <v>0.99044103962997287</v>
      </c>
      <c r="M140" s="8">
        <v>1.0074135214403788</v>
      </c>
      <c r="N140" s="8">
        <v>0.57649420064793377</v>
      </c>
      <c r="O140" s="8">
        <v>1.1001101631518901</v>
      </c>
      <c r="Q140" s="8">
        <v>1</v>
      </c>
      <c r="R140" s="9">
        <v>1.0048140205833678</v>
      </c>
      <c r="S140" s="9">
        <v>0.9963137228849146</v>
      </c>
      <c r="T140" s="9">
        <v>1.0506415169543455</v>
      </c>
      <c r="U140" s="9">
        <v>0.53779770359308632</v>
      </c>
      <c r="V140" s="9">
        <v>1.0449949714303568</v>
      </c>
      <c r="X140" s="8">
        <v>1</v>
      </c>
      <c r="Y140" s="9">
        <v>1.0373060877349409</v>
      </c>
      <c r="Z140" s="9">
        <v>1.018253542396258</v>
      </c>
      <c r="AA140" s="9">
        <v>1.0488613650773386</v>
      </c>
      <c r="AB140" s="9">
        <v>0.62522563345959237</v>
      </c>
      <c r="AC140" s="9">
        <v>1.0044637501936504</v>
      </c>
    </row>
    <row r="141" spans="1:29" x14ac:dyDescent="0.3">
      <c r="A141" s="5" t="s">
        <v>137</v>
      </c>
      <c r="B141" s="9">
        <v>1</v>
      </c>
      <c r="C141" s="9">
        <f t="shared" si="20"/>
        <v>1.0190258912400845</v>
      </c>
      <c r="D141" s="9">
        <f t="shared" si="21"/>
        <v>1.0273373396752887</v>
      </c>
      <c r="E141" s="9">
        <f t="shared" si="22"/>
        <v>1.0462087265385762</v>
      </c>
      <c r="F141" s="9">
        <f t="shared" si="23"/>
        <v>0.49705498822784272</v>
      </c>
      <c r="G141" s="9">
        <f t="shared" si="24"/>
        <v>1.0437184649785622</v>
      </c>
      <c r="J141" s="8">
        <v>1</v>
      </c>
      <c r="K141" s="8">
        <v>1.0667262572578899</v>
      </c>
      <c r="L141" s="8">
        <v>1.1040082859012907</v>
      </c>
      <c r="M141" s="8">
        <v>1.1168544431978547</v>
      </c>
      <c r="N141" s="8">
        <v>0.48483669163514503</v>
      </c>
      <c r="O141" s="8">
        <v>1.0972173733252437</v>
      </c>
      <c r="Q141" s="8">
        <v>1</v>
      </c>
      <c r="R141" s="9">
        <v>0.95173016300851787</v>
      </c>
      <c r="S141" s="9">
        <v>0.94624089112976251</v>
      </c>
      <c r="T141" s="9">
        <v>0.97429029346757368</v>
      </c>
      <c r="U141" s="9">
        <v>0.45795708228495863</v>
      </c>
      <c r="V141" s="9">
        <v>0.99116977401918183</v>
      </c>
      <c r="X141" s="8">
        <v>1</v>
      </c>
      <c r="Y141" s="9">
        <v>1.0386212534538455</v>
      </c>
      <c r="Z141" s="9">
        <v>1.0317628419948126</v>
      </c>
      <c r="AA141" s="9">
        <v>1.0474814429503005</v>
      </c>
      <c r="AB141" s="9">
        <v>0.54837119076342433</v>
      </c>
      <c r="AC141" s="9">
        <v>1.042768247591261</v>
      </c>
    </row>
    <row r="142" spans="1:29" x14ac:dyDescent="0.3">
      <c r="A142" s="1" t="s">
        <v>25</v>
      </c>
      <c r="B142" s="9">
        <v>1</v>
      </c>
      <c r="C142" s="9">
        <f t="shared" si="20"/>
        <v>0.98168241713518001</v>
      </c>
      <c r="D142" s="9">
        <f t="shared" si="21"/>
        <v>1.0236666337854354</v>
      </c>
      <c r="E142" s="9">
        <f t="shared" si="22"/>
        <v>0.98876107366843957</v>
      </c>
      <c r="F142" s="9">
        <f t="shared" si="23"/>
        <v>0.55601944606846276</v>
      </c>
      <c r="G142" s="9">
        <f t="shared" si="24"/>
        <v>0.98887683491900502</v>
      </c>
      <c r="J142" s="8">
        <v>1</v>
      </c>
      <c r="K142" s="8">
        <v>1.0143369660736832</v>
      </c>
      <c r="L142" s="8">
        <v>1.0958603792914756</v>
      </c>
      <c r="M142" s="8">
        <v>1.0301682630691109</v>
      </c>
      <c r="N142" s="8">
        <v>0.58059095436734864</v>
      </c>
      <c r="O142" s="8">
        <v>0.98794319714051737</v>
      </c>
      <c r="Q142" s="8">
        <v>1</v>
      </c>
      <c r="R142" s="9">
        <v>0.95526174776385997</v>
      </c>
      <c r="S142" s="9">
        <v>0.98524880524303615</v>
      </c>
      <c r="T142" s="9">
        <v>0.94216164055126794</v>
      </c>
      <c r="U142" s="9">
        <v>0.51071611949741058</v>
      </c>
      <c r="V142" s="9">
        <v>0.97929131842086448</v>
      </c>
      <c r="X142" s="8">
        <v>1</v>
      </c>
      <c r="Y142" s="9">
        <v>0.97544853756799677</v>
      </c>
      <c r="Z142" s="9">
        <v>0.98989071682179464</v>
      </c>
      <c r="AA142" s="9">
        <v>0.99395331738493997</v>
      </c>
      <c r="AB142" s="9">
        <v>0.57675126434062918</v>
      </c>
      <c r="AC142" s="9">
        <v>0.99939598919563322</v>
      </c>
    </row>
    <row r="143" spans="1:29" x14ac:dyDescent="0.3">
      <c r="A143" s="1" t="s">
        <v>112</v>
      </c>
      <c r="B143" s="9">
        <v>1</v>
      </c>
      <c r="C143" s="9">
        <f t="shared" si="20"/>
        <v>0.96767660022545332</v>
      </c>
      <c r="D143" s="9">
        <f t="shared" si="21"/>
        <v>1.0091912655699666</v>
      </c>
      <c r="E143" s="9">
        <f t="shared" si="22"/>
        <v>1.0130952967816775</v>
      </c>
      <c r="F143" s="9">
        <f t="shared" si="23"/>
        <v>0.52194049794062813</v>
      </c>
      <c r="G143" s="9">
        <f t="shared" si="24"/>
        <v>1.0411489324445868</v>
      </c>
      <c r="J143" s="8">
        <v>1</v>
      </c>
      <c r="K143" s="8">
        <v>0.93489872797896834</v>
      </c>
      <c r="L143" s="8">
        <v>1.0517924164764354</v>
      </c>
      <c r="M143" s="8">
        <v>0.99765022352628252</v>
      </c>
      <c r="N143" s="8">
        <v>0.51718165242091096</v>
      </c>
      <c r="O143" s="8">
        <v>1.1030789104237957</v>
      </c>
      <c r="Q143" s="8">
        <v>1</v>
      </c>
      <c r="R143" s="9">
        <v>0.97506817626755882</v>
      </c>
      <c r="S143" s="9">
        <v>1.0011769628431875</v>
      </c>
      <c r="T143" s="9">
        <v>0.99136003136688844</v>
      </c>
      <c r="U143" s="9">
        <v>0.47999274332076086</v>
      </c>
      <c r="V143" s="9">
        <v>1.0515117708498938</v>
      </c>
      <c r="X143" s="8">
        <v>1</v>
      </c>
      <c r="Y143" s="9">
        <v>0.99306289642983259</v>
      </c>
      <c r="Z143" s="9">
        <v>0.97460441739027748</v>
      </c>
      <c r="AA143" s="9">
        <v>1.0502756354518616</v>
      </c>
      <c r="AB143" s="9">
        <v>0.56864709808021241</v>
      </c>
      <c r="AC143" s="9">
        <v>0.9688561160600706</v>
      </c>
    </row>
    <row r="144" spans="1:29" x14ac:dyDescent="0.3">
      <c r="A144" s="5" t="s">
        <v>134</v>
      </c>
      <c r="B144" s="9">
        <v>1</v>
      </c>
      <c r="C144" s="9">
        <f t="shared" si="20"/>
        <v>1.0743588243380076</v>
      </c>
      <c r="D144" s="9">
        <f t="shared" si="21"/>
        <v>1.0280122025691123</v>
      </c>
      <c r="E144" s="9">
        <f t="shared" si="22"/>
        <v>1.0756708410080658</v>
      </c>
      <c r="F144" s="9">
        <f t="shared" si="23"/>
        <v>0.4720316981735842</v>
      </c>
      <c r="G144" s="9">
        <f t="shared" si="24"/>
        <v>1.0794472724379072</v>
      </c>
      <c r="J144" s="8">
        <v>1</v>
      </c>
      <c r="K144" s="8">
        <v>1.1432888943196253</v>
      </c>
      <c r="L144" s="8">
        <v>1.0300761536758678</v>
      </c>
      <c r="M144" s="8">
        <v>1.0710486405075492</v>
      </c>
      <c r="N144" s="8">
        <v>0.4145488615593711</v>
      </c>
      <c r="O144" s="8">
        <v>1.1414312763936301</v>
      </c>
      <c r="Q144" s="8">
        <v>1</v>
      </c>
      <c r="R144" s="9">
        <v>0.98529285472456263</v>
      </c>
      <c r="S144" s="9">
        <v>0.96626311777981821</v>
      </c>
      <c r="T144" s="9">
        <v>1.0875860109779139</v>
      </c>
      <c r="U144" s="9">
        <v>0.46345929236233041</v>
      </c>
      <c r="V144" s="9">
        <v>1.0323341331199833</v>
      </c>
      <c r="X144" s="8">
        <v>1</v>
      </c>
      <c r="Y144" s="9">
        <v>1.0944947239698346</v>
      </c>
      <c r="Z144" s="9">
        <v>1.0876973362516509</v>
      </c>
      <c r="AA144" s="9">
        <v>1.068377871538734</v>
      </c>
      <c r="AB144" s="9">
        <v>0.53808694059905116</v>
      </c>
      <c r="AC144" s="9">
        <v>1.0645764078001076</v>
      </c>
    </row>
    <row r="145" spans="1:29" x14ac:dyDescent="0.3">
      <c r="A145" s="1" t="s">
        <v>7</v>
      </c>
      <c r="B145" s="9">
        <v>1</v>
      </c>
      <c r="C145" s="9">
        <f t="shared" si="20"/>
        <v>0.99772004726480823</v>
      </c>
      <c r="D145" s="9">
        <f t="shared" si="21"/>
        <v>1.041082355925091</v>
      </c>
      <c r="E145" s="9">
        <f t="shared" si="22"/>
        <v>1.0017758853855787</v>
      </c>
      <c r="F145" s="9">
        <f t="shared" si="23"/>
        <v>0.50714431636417479</v>
      </c>
      <c r="G145" s="9">
        <f t="shared" si="24"/>
        <v>1.0219401855459125</v>
      </c>
      <c r="J145" s="8">
        <v>1</v>
      </c>
      <c r="K145" s="8">
        <v>1.0454564749054387</v>
      </c>
      <c r="L145" s="8">
        <v>1.0981445725226113</v>
      </c>
      <c r="M145" s="8">
        <v>0.97725637778798291</v>
      </c>
      <c r="N145" s="8">
        <v>0.49069823932769341</v>
      </c>
      <c r="O145" s="8">
        <v>1.0417629253917167</v>
      </c>
      <c r="Q145" s="8">
        <v>1</v>
      </c>
      <c r="R145" s="9">
        <v>0.9542677355355067</v>
      </c>
      <c r="S145" s="9">
        <v>1.0115695393832815</v>
      </c>
      <c r="T145" s="9">
        <v>1.0074033963465394</v>
      </c>
      <c r="U145" s="9">
        <v>0.48889006738272156</v>
      </c>
      <c r="V145" s="9">
        <v>1.0324765392805229</v>
      </c>
      <c r="X145" s="8">
        <v>1</v>
      </c>
      <c r="Y145" s="9">
        <v>0.99343593135347941</v>
      </c>
      <c r="Z145" s="9">
        <v>1.0135329558693802</v>
      </c>
      <c r="AA145" s="9">
        <v>1.0206678820222137</v>
      </c>
      <c r="AB145" s="9">
        <v>0.54184464238210939</v>
      </c>
      <c r="AC145" s="9">
        <v>0.99158109196549771</v>
      </c>
    </row>
    <row r="146" spans="1:29" x14ac:dyDescent="0.3">
      <c r="A146" s="5" t="s">
        <v>180</v>
      </c>
      <c r="B146" s="9">
        <v>1</v>
      </c>
      <c r="C146" s="9">
        <f t="shared" si="20"/>
        <v>1.0578986593603095</v>
      </c>
      <c r="D146" s="9">
        <f t="shared" si="21"/>
        <v>0.9892548398115979</v>
      </c>
      <c r="E146" s="9">
        <f t="shared" si="22"/>
        <v>1.0666366142467947</v>
      </c>
      <c r="F146" s="9">
        <f t="shared" si="23"/>
        <v>0.64771052440602439</v>
      </c>
      <c r="G146" s="9">
        <f t="shared" si="24"/>
        <v>1.0544519498138198</v>
      </c>
      <c r="J146" s="8">
        <v>1</v>
      </c>
      <c r="K146" s="8">
        <v>1.0638224800807554</v>
      </c>
      <c r="L146" s="8">
        <v>0.95398454831103652</v>
      </c>
      <c r="M146" s="8">
        <v>1.09054045311859</v>
      </c>
      <c r="N146" s="8">
        <v>0.66698678863731253</v>
      </c>
      <c r="O146" s="8">
        <v>1.0999900696525016</v>
      </c>
      <c r="Q146" s="8">
        <v>1</v>
      </c>
      <c r="R146" s="9">
        <v>1.0238334861386775</v>
      </c>
      <c r="S146" s="9">
        <v>0.95758891468014051</v>
      </c>
      <c r="T146" s="9">
        <v>1.0605652755697432</v>
      </c>
      <c r="U146" s="9">
        <v>0.58396475923620716</v>
      </c>
      <c r="V146" s="9">
        <v>1.0043231932871697</v>
      </c>
      <c r="X146" s="8">
        <v>1</v>
      </c>
      <c r="Y146" s="9">
        <v>1.0860400118614952</v>
      </c>
      <c r="Z146" s="9">
        <v>1.0561910564436163</v>
      </c>
      <c r="AA146" s="9">
        <v>1.0488041140520508</v>
      </c>
      <c r="AB146" s="9">
        <v>0.69218002534455347</v>
      </c>
      <c r="AC146" s="9">
        <v>1.0590425865017885</v>
      </c>
    </row>
    <row r="147" spans="1:29" x14ac:dyDescent="0.3">
      <c r="A147" s="1" t="s">
        <v>124</v>
      </c>
      <c r="B147" s="9">
        <v>1</v>
      </c>
      <c r="C147" s="9">
        <f t="shared" si="20"/>
        <v>0.97263458095250355</v>
      </c>
      <c r="D147" s="9">
        <f t="shared" si="21"/>
        <v>1.0187282245304916</v>
      </c>
      <c r="E147" s="9">
        <f t="shared" si="22"/>
        <v>0.97959332903818475</v>
      </c>
      <c r="F147" s="9">
        <f t="shared" si="23"/>
        <v>0.66349421319618151</v>
      </c>
      <c r="G147" s="9">
        <f t="shared" si="24"/>
        <v>0.99402439318338798</v>
      </c>
      <c r="J147" s="8">
        <v>1</v>
      </c>
      <c r="K147" s="8">
        <v>0.97927910022279874</v>
      </c>
      <c r="L147" s="8">
        <v>1.0588821271085196</v>
      </c>
      <c r="M147" s="8">
        <v>0.96501347984445285</v>
      </c>
      <c r="N147" s="8">
        <v>0.73727615338239938</v>
      </c>
      <c r="O147" s="8">
        <v>0.99476317036068929</v>
      </c>
      <c r="Q147" s="8">
        <v>1</v>
      </c>
      <c r="R147" s="9">
        <v>0.97179842541457451</v>
      </c>
      <c r="S147" s="9">
        <v>1.0179660872861387</v>
      </c>
      <c r="T147" s="9">
        <v>0.97638835914337452</v>
      </c>
      <c r="U147" s="9">
        <v>0.59437815539948247</v>
      </c>
      <c r="V147" s="9">
        <v>1.0152971309932564</v>
      </c>
      <c r="X147" s="8">
        <v>1</v>
      </c>
      <c r="Y147" s="9">
        <v>0.96682621722013729</v>
      </c>
      <c r="Z147" s="9">
        <v>0.979336459196816</v>
      </c>
      <c r="AA147" s="9">
        <v>0.99737814812672687</v>
      </c>
      <c r="AB147" s="9">
        <v>0.65882833080666292</v>
      </c>
      <c r="AC147" s="9">
        <v>0.9720128781962184</v>
      </c>
    </row>
    <row r="148" spans="1:29" x14ac:dyDescent="0.3">
      <c r="A148" s="1" t="s">
        <v>47</v>
      </c>
      <c r="B148" s="9">
        <v>1</v>
      </c>
      <c r="C148" s="9">
        <f t="shared" si="20"/>
        <v>0.9997050544794982</v>
      </c>
      <c r="D148" s="9">
        <f t="shared" si="21"/>
        <v>1.0084041052306325</v>
      </c>
      <c r="E148" s="9">
        <f t="shared" si="22"/>
        <v>1.0268421204805793</v>
      </c>
      <c r="F148" s="9">
        <f t="shared" si="23"/>
        <v>0.59711468043339366</v>
      </c>
      <c r="G148" s="9">
        <f t="shared" si="24"/>
        <v>1.0538569297941465</v>
      </c>
      <c r="J148" s="8">
        <v>1</v>
      </c>
      <c r="K148" s="8">
        <v>0.97948275676085039</v>
      </c>
      <c r="L148" s="8">
        <v>1.0043554905189469</v>
      </c>
      <c r="M148" s="8">
        <v>0.97151420806363842</v>
      </c>
      <c r="N148" s="8">
        <v>0.60484777371700271</v>
      </c>
      <c r="O148" s="8">
        <v>1.1098586894562634</v>
      </c>
      <c r="Q148" s="8">
        <v>1</v>
      </c>
      <c r="R148" s="9">
        <v>0.99782934287987035</v>
      </c>
      <c r="S148" s="9">
        <v>1.0145545941647418</v>
      </c>
      <c r="T148" s="9">
        <v>1.0555138432435878</v>
      </c>
      <c r="U148" s="9">
        <v>0.55098291912619335</v>
      </c>
      <c r="V148" s="9">
        <v>1.068831550491758</v>
      </c>
      <c r="X148" s="8">
        <v>1</v>
      </c>
      <c r="Y148" s="9">
        <v>1.0218030637977737</v>
      </c>
      <c r="Z148" s="9">
        <v>1.0063022310082093</v>
      </c>
      <c r="AA148" s="9">
        <v>1.0534983101345117</v>
      </c>
      <c r="AB148" s="9">
        <v>0.63551334845698504</v>
      </c>
      <c r="AC148" s="9">
        <v>0.98288054943441794</v>
      </c>
    </row>
    <row r="149" spans="1:29" x14ac:dyDescent="0.3">
      <c r="A149" s="5" t="s">
        <v>154</v>
      </c>
      <c r="B149" s="9">
        <v>1</v>
      </c>
      <c r="C149" s="9">
        <f t="shared" si="20"/>
        <v>1.0362242750093404</v>
      </c>
      <c r="D149" s="9">
        <f t="shared" si="21"/>
        <v>0.9907739364821001</v>
      </c>
      <c r="E149" s="9">
        <f t="shared" si="22"/>
        <v>1.0443902251486545</v>
      </c>
      <c r="F149" s="9">
        <f t="shared" si="23"/>
        <v>0.5731808722676307</v>
      </c>
      <c r="G149" s="9">
        <f t="shared" si="24"/>
        <v>1.0430261602630015</v>
      </c>
      <c r="J149" s="8">
        <v>1</v>
      </c>
      <c r="K149" s="8">
        <v>1.0277491778199828</v>
      </c>
      <c r="L149" s="8">
        <v>0.95438065910736458</v>
      </c>
      <c r="M149" s="8">
        <v>1.0344830024680509</v>
      </c>
      <c r="N149" s="8">
        <v>0.55667007799979729</v>
      </c>
      <c r="O149" s="8">
        <v>1.0791225701483087</v>
      </c>
      <c r="Q149" s="8">
        <v>1</v>
      </c>
      <c r="R149" s="9">
        <v>1.0236209956701807</v>
      </c>
      <c r="S149" s="9">
        <v>0.98319196437160783</v>
      </c>
      <c r="T149" s="9">
        <v>1.0598794278487615</v>
      </c>
      <c r="U149" s="9">
        <v>0.53827599907174362</v>
      </c>
      <c r="V149" s="9">
        <v>1.0213479191339552</v>
      </c>
      <c r="X149" s="8">
        <v>1</v>
      </c>
      <c r="Y149" s="9">
        <v>1.0573026515378581</v>
      </c>
      <c r="Z149" s="9">
        <v>1.0347491859673279</v>
      </c>
      <c r="AA149" s="9">
        <v>1.0388082451291509</v>
      </c>
      <c r="AB149" s="9">
        <v>0.6245965397313511</v>
      </c>
      <c r="AC149" s="9">
        <v>1.0286079915067408</v>
      </c>
    </row>
    <row r="150" spans="1:29" x14ac:dyDescent="0.3">
      <c r="A150" s="5" t="s">
        <v>159</v>
      </c>
      <c r="B150" s="9">
        <v>1</v>
      </c>
      <c r="C150" s="9">
        <f t="shared" si="20"/>
        <v>1.0040828470517542</v>
      </c>
      <c r="D150" s="9">
        <f t="shared" si="21"/>
        <v>1.0212424104244544</v>
      </c>
      <c r="E150" s="9">
        <f t="shared" si="22"/>
        <v>1.0077510284273519</v>
      </c>
      <c r="F150" s="9">
        <f t="shared" si="23"/>
        <v>0.57929748858095564</v>
      </c>
      <c r="G150" s="9">
        <f t="shared" si="24"/>
        <v>1.0194292970846004</v>
      </c>
      <c r="J150" s="8">
        <v>1</v>
      </c>
      <c r="K150" s="8">
        <v>1.0293739068831469</v>
      </c>
      <c r="L150" s="8">
        <v>1.045803559466207</v>
      </c>
      <c r="M150" s="8">
        <v>0.99031999458017861</v>
      </c>
      <c r="N150" s="8">
        <v>0.59010079751244338</v>
      </c>
      <c r="O150" s="8">
        <v>1.036361856281679</v>
      </c>
      <c r="Q150" s="8">
        <v>1</v>
      </c>
      <c r="R150" s="9">
        <v>0.97785608397608914</v>
      </c>
      <c r="S150" s="9">
        <v>1.0048754270214177</v>
      </c>
      <c r="T150" s="9">
        <v>1.0149144974130888</v>
      </c>
      <c r="U150" s="9">
        <v>0.54152916218437941</v>
      </c>
      <c r="V150" s="9">
        <v>1.0229818686468146</v>
      </c>
      <c r="X150" s="8">
        <v>1</v>
      </c>
      <c r="Y150" s="9">
        <v>1.0050185502960267</v>
      </c>
      <c r="Z150" s="9">
        <v>1.0130482447857387</v>
      </c>
      <c r="AA150" s="9">
        <v>1.0180185932887886</v>
      </c>
      <c r="AB150" s="9">
        <v>0.60626250604604437</v>
      </c>
      <c r="AC150" s="9">
        <v>0.99894416632530825</v>
      </c>
    </row>
    <row r="151" spans="1:29" x14ac:dyDescent="0.3">
      <c r="A151" s="5" t="s">
        <v>164</v>
      </c>
      <c r="B151" s="9">
        <v>1</v>
      </c>
      <c r="C151" s="9">
        <f t="shared" si="20"/>
        <v>1.0222511518203385</v>
      </c>
      <c r="D151" s="9">
        <f t="shared" si="21"/>
        <v>1.0247878937873105</v>
      </c>
      <c r="E151" s="9">
        <f t="shared" si="22"/>
        <v>1.0520638865960876</v>
      </c>
      <c r="F151" s="9">
        <f t="shared" si="23"/>
        <v>0.56014266070543461</v>
      </c>
      <c r="G151" s="9">
        <f t="shared" si="24"/>
        <v>1.0373769726126583</v>
      </c>
      <c r="J151" s="8">
        <v>1</v>
      </c>
      <c r="K151" s="8">
        <v>1.0766885223260272</v>
      </c>
      <c r="L151" s="8">
        <v>1.1138538831990441</v>
      </c>
      <c r="M151" s="8">
        <v>1.163416109024334</v>
      </c>
      <c r="N151" s="8">
        <v>0.58693175996873326</v>
      </c>
      <c r="O151" s="8">
        <v>1.086830351339213</v>
      </c>
      <c r="Q151" s="8">
        <v>1</v>
      </c>
      <c r="R151" s="9">
        <v>0.9475145514581047</v>
      </c>
      <c r="S151" s="9">
        <v>0.92711255757776889</v>
      </c>
      <c r="T151" s="9">
        <v>0.9502639914327059</v>
      </c>
      <c r="U151" s="9">
        <v>0.49378989831571757</v>
      </c>
      <c r="V151" s="9">
        <v>0.96652555807595819</v>
      </c>
      <c r="X151" s="8">
        <v>1</v>
      </c>
      <c r="Y151" s="9">
        <v>1.0425503816768842</v>
      </c>
      <c r="Z151" s="9">
        <v>1.0333972405851188</v>
      </c>
      <c r="AA151" s="9">
        <v>1.0425115593312231</v>
      </c>
      <c r="AB151" s="9">
        <v>0.59970632383185296</v>
      </c>
      <c r="AC151" s="9">
        <v>1.0587750084228031</v>
      </c>
    </row>
    <row r="152" spans="1:29" x14ac:dyDescent="0.3">
      <c r="A152" s="1" t="s">
        <v>21</v>
      </c>
      <c r="B152" s="9">
        <v>1</v>
      </c>
      <c r="C152" s="9">
        <f t="shared" si="20"/>
        <v>1.0334402169324435</v>
      </c>
      <c r="D152" s="9">
        <f t="shared" si="21"/>
        <v>1.0250949328977292</v>
      </c>
      <c r="E152" s="9">
        <f t="shared" si="22"/>
        <v>1.0723351399789107</v>
      </c>
      <c r="F152" s="9">
        <f t="shared" si="23"/>
        <v>0.50864115659999654</v>
      </c>
      <c r="G152" s="9">
        <f t="shared" si="24"/>
        <v>1.0706867990148836</v>
      </c>
      <c r="J152" s="8">
        <v>1</v>
      </c>
      <c r="K152" s="8">
        <v>1.0777667618140445</v>
      </c>
      <c r="L152" s="8">
        <v>1.0960791637776</v>
      </c>
      <c r="M152" s="8">
        <v>1.1506108662006733</v>
      </c>
      <c r="N152" s="8">
        <v>0.49730781230228044</v>
      </c>
      <c r="O152" s="8">
        <v>1.1529732167733229</v>
      </c>
      <c r="Q152" s="8">
        <v>1</v>
      </c>
      <c r="R152" s="9">
        <v>0.95516640479602721</v>
      </c>
      <c r="S152" s="9">
        <v>0.93225723918291492</v>
      </c>
      <c r="T152" s="9">
        <v>0.99262864965205766</v>
      </c>
      <c r="U152" s="9">
        <v>0.46097231077404127</v>
      </c>
      <c r="V152" s="9">
        <v>1.0010260372700972</v>
      </c>
      <c r="X152" s="8">
        <v>1</v>
      </c>
      <c r="Y152" s="9">
        <v>1.0673874841872588</v>
      </c>
      <c r="Z152" s="9">
        <v>1.0469483957326731</v>
      </c>
      <c r="AA152" s="9">
        <v>1.0737659040840006</v>
      </c>
      <c r="AB152" s="9">
        <v>0.56764334672366801</v>
      </c>
      <c r="AC152" s="9">
        <v>1.0580611430012306</v>
      </c>
    </row>
    <row r="153" spans="1:29" x14ac:dyDescent="0.3">
      <c r="A153" s="5" t="s">
        <v>171</v>
      </c>
      <c r="B153" s="9">
        <v>1</v>
      </c>
      <c r="C153" s="9">
        <f t="shared" si="20"/>
        <v>1.0710474543937987</v>
      </c>
      <c r="D153" s="9">
        <f t="shared" si="21"/>
        <v>0.9981657354077873</v>
      </c>
      <c r="E153" s="9">
        <f t="shared" si="22"/>
        <v>1.0834881264919529</v>
      </c>
      <c r="F153" s="9">
        <f t="shared" si="23"/>
        <v>0.62908247417852714</v>
      </c>
      <c r="G153" s="9">
        <f t="shared" si="24"/>
        <v>1.0779294150695684</v>
      </c>
      <c r="J153" s="8">
        <v>1</v>
      </c>
      <c r="K153" s="8">
        <v>1.0892051843565469</v>
      </c>
      <c r="L153" s="8">
        <v>0.96439111871088767</v>
      </c>
      <c r="M153" s="8">
        <v>1.0935637117031576</v>
      </c>
      <c r="N153" s="8">
        <v>0.63313670760745921</v>
      </c>
      <c r="O153" s="8">
        <v>1.144368351444901</v>
      </c>
      <c r="Q153" s="8">
        <v>1</v>
      </c>
      <c r="R153" s="9">
        <v>1.0182945019386325</v>
      </c>
      <c r="S153" s="9">
        <v>0.95626432675376183</v>
      </c>
      <c r="T153" s="9">
        <v>1.0871491305244934</v>
      </c>
      <c r="U153" s="9">
        <v>0.57179447221981072</v>
      </c>
      <c r="V153" s="9">
        <v>1.0229652335604618</v>
      </c>
      <c r="X153" s="8">
        <v>1</v>
      </c>
      <c r="Y153" s="9">
        <v>1.1056426768862164</v>
      </c>
      <c r="Z153" s="9">
        <v>1.0738417607587125</v>
      </c>
      <c r="AA153" s="9">
        <v>1.0697515372482078</v>
      </c>
      <c r="AB153" s="9">
        <v>0.68231624270831137</v>
      </c>
      <c r="AC153" s="9">
        <v>1.0664546602033427</v>
      </c>
    </row>
    <row r="154" spans="1:29" x14ac:dyDescent="0.3">
      <c r="A154" s="5" t="s">
        <v>153</v>
      </c>
      <c r="B154" s="9">
        <v>1</v>
      </c>
      <c r="C154" s="9">
        <f t="shared" si="20"/>
        <v>1.0359462842248293</v>
      </c>
      <c r="D154" s="9">
        <f t="shared" si="21"/>
        <v>1.0222677480957609</v>
      </c>
      <c r="E154" s="9">
        <f t="shared" si="22"/>
        <v>1.0327657197466176</v>
      </c>
      <c r="F154" s="9">
        <f t="shared" si="23"/>
        <v>0.59564210849311128</v>
      </c>
      <c r="G154" s="9">
        <f t="shared" si="24"/>
        <v>1.0150321682780736</v>
      </c>
      <c r="J154" s="8">
        <v>1</v>
      </c>
      <c r="K154" s="8">
        <v>1.1063621200197229</v>
      </c>
      <c r="L154" s="8">
        <v>1.0737048724942999</v>
      </c>
      <c r="M154" s="8">
        <v>1.1097412556615478</v>
      </c>
      <c r="N154" s="8">
        <v>0.62614568394400694</v>
      </c>
      <c r="O154" s="8">
        <v>1.0255834534484169</v>
      </c>
      <c r="Q154" s="8">
        <v>1</v>
      </c>
      <c r="R154" s="9">
        <v>0.96506716141452775</v>
      </c>
      <c r="S154" s="9">
        <v>0.94926864088841123</v>
      </c>
      <c r="T154" s="9">
        <v>0.97584496088615547</v>
      </c>
      <c r="U154" s="9">
        <v>0.53916043986420825</v>
      </c>
      <c r="V154" s="9">
        <v>0.96133474018219855</v>
      </c>
      <c r="X154" s="8">
        <v>1</v>
      </c>
      <c r="Y154" s="9">
        <v>1.0364095712402368</v>
      </c>
      <c r="Z154" s="9">
        <v>1.0438297309045717</v>
      </c>
      <c r="AA154" s="9">
        <v>1.0127109426921495</v>
      </c>
      <c r="AB154" s="9">
        <v>0.62162020167111876</v>
      </c>
      <c r="AC154" s="9">
        <v>1.0581783112036052</v>
      </c>
    </row>
    <row r="155" spans="1:29" x14ac:dyDescent="0.3">
      <c r="A155" s="5" t="s">
        <v>157</v>
      </c>
      <c r="B155" s="9">
        <v>1</v>
      </c>
      <c r="C155" s="9">
        <f t="shared" si="20"/>
        <v>1.0606927620575646</v>
      </c>
      <c r="D155" s="9">
        <f t="shared" si="21"/>
        <v>1.0389831739566875</v>
      </c>
      <c r="E155" s="9">
        <f t="shared" si="22"/>
        <v>1.0328961006045099</v>
      </c>
      <c r="F155" s="9">
        <f t="shared" si="23"/>
        <v>0.59000976031435826</v>
      </c>
      <c r="G155" s="9">
        <f t="shared" si="24"/>
        <v>1.0224979717639002</v>
      </c>
      <c r="J155" s="8">
        <v>1</v>
      </c>
      <c r="K155" s="8">
        <v>1.1697152557411234</v>
      </c>
      <c r="L155" s="8">
        <v>1.0740626502664825</v>
      </c>
      <c r="M155" s="8">
        <v>1.0628248405568497</v>
      </c>
      <c r="N155" s="8">
        <v>0.60096894786683064</v>
      </c>
      <c r="O155" s="8">
        <v>1.0235916798007176</v>
      </c>
      <c r="Q155" s="8">
        <v>1</v>
      </c>
      <c r="R155" s="9">
        <v>0.96490641272007449</v>
      </c>
      <c r="S155" s="9">
        <v>0.96999423219866709</v>
      </c>
      <c r="T155" s="9">
        <v>1.0241363835322952</v>
      </c>
      <c r="U155" s="9">
        <v>0.55488813697498329</v>
      </c>
      <c r="V155" s="9">
        <v>0.98136942995186549</v>
      </c>
      <c r="X155" s="8">
        <v>1</v>
      </c>
      <c r="Y155" s="9">
        <v>1.0474566177114957</v>
      </c>
      <c r="Z155" s="9">
        <v>1.072892639404913</v>
      </c>
      <c r="AA155" s="9">
        <v>1.0117270777243845</v>
      </c>
      <c r="AB155" s="9">
        <v>0.61417219610126061</v>
      </c>
      <c r="AC155" s="9">
        <v>1.0625328055391177</v>
      </c>
    </row>
    <row r="156" spans="1:29" x14ac:dyDescent="0.3">
      <c r="A156" s="1" t="s">
        <v>4</v>
      </c>
      <c r="B156" s="9">
        <v>1</v>
      </c>
      <c r="C156" s="9">
        <f t="shared" si="20"/>
        <v>0.94857528168233396</v>
      </c>
      <c r="D156" s="9">
        <f t="shared" si="21"/>
        <v>1.0168472840367004</v>
      </c>
      <c r="E156" s="9">
        <f t="shared" si="22"/>
        <v>0.97633251689237488</v>
      </c>
      <c r="F156" s="9">
        <f t="shared" si="23"/>
        <v>0.4715147419165775</v>
      </c>
      <c r="G156" s="9">
        <f t="shared" si="24"/>
        <v>0.98415468447756993</v>
      </c>
      <c r="J156" s="8">
        <v>1</v>
      </c>
      <c r="K156" s="8">
        <v>0.94446942592489613</v>
      </c>
      <c r="L156" s="8">
        <v>1.1051781924053112</v>
      </c>
      <c r="M156" s="8">
        <v>1.0191405303898597</v>
      </c>
      <c r="N156" s="8">
        <v>0.46454877998730287</v>
      </c>
      <c r="O156" s="8">
        <v>0.99389269111128331</v>
      </c>
      <c r="Q156" s="8">
        <v>1</v>
      </c>
      <c r="R156" s="9">
        <v>0.95122629397938463</v>
      </c>
      <c r="S156" s="9">
        <v>0.99056496449736153</v>
      </c>
      <c r="T156" s="9">
        <v>0.91291535142629365</v>
      </c>
      <c r="U156" s="9">
        <v>0.44132794281484578</v>
      </c>
      <c r="V156" s="9">
        <v>0.98753548882120568</v>
      </c>
      <c r="X156" s="8">
        <v>1</v>
      </c>
      <c r="Y156" s="9">
        <v>0.95003012514272134</v>
      </c>
      <c r="Z156" s="9">
        <v>0.95479869520742833</v>
      </c>
      <c r="AA156" s="9">
        <v>0.99694166886097113</v>
      </c>
      <c r="AB156" s="9">
        <v>0.50866750294758389</v>
      </c>
      <c r="AC156" s="9">
        <v>0.97103587350022091</v>
      </c>
    </row>
    <row r="157" spans="1:29" x14ac:dyDescent="0.3">
      <c r="A157" s="1" t="s">
        <v>53</v>
      </c>
      <c r="B157" s="9">
        <v>1</v>
      </c>
      <c r="C157" s="9">
        <f t="shared" si="20"/>
        <v>1.033935150512123</v>
      </c>
      <c r="D157" s="9">
        <f t="shared" si="21"/>
        <v>1.0288482862201997</v>
      </c>
      <c r="E157" s="9">
        <f t="shared" si="22"/>
        <v>1.0672531271373691</v>
      </c>
      <c r="F157" s="9">
        <f t="shared" si="23"/>
        <v>0.52417179789799262</v>
      </c>
      <c r="G157" s="9">
        <f t="shared" si="24"/>
        <v>1.0864093188890462</v>
      </c>
      <c r="J157" s="8">
        <v>1</v>
      </c>
      <c r="K157" s="8">
        <v>1.0677485952908925</v>
      </c>
      <c r="L157" s="8">
        <v>1.069121635590655</v>
      </c>
      <c r="M157" s="8">
        <v>1.0683445476185469</v>
      </c>
      <c r="N157" s="8">
        <v>0.50474653260526514</v>
      </c>
      <c r="O157" s="8">
        <v>1.1765274654864313</v>
      </c>
      <c r="Q157" s="8">
        <v>1</v>
      </c>
      <c r="R157" s="9">
        <v>0.96713353114026901</v>
      </c>
      <c r="S157" s="9">
        <v>0.96748520196659316</v>
      </c>
      <c r="T157" s="9">
        <v>1.048736325899891</v>
      </c>
      <c r="U157" s="9">
        <v>0.48572107834290573</v>
      </c>
      <c r="V157" s="9">
        <v>1.0494104052783297</v>
      </c>
      <c r="X157" s="8">
        <v>1</v>
      </c>
      <c r="Y157" s="9">
        <v>1.0669233251052075</v>
      </c>
      <c r="Z157" s="9">
        <v>1.0499380211033509</v>
      </c>
      <c r="AA157" s="9">
        <v>1.0846785078936694</v>
      </c>
      <c r="AB157" s="9">
        <v>0.58204778274580704</v>
      </c>
      <c r="AC157" s="9">
        <v>1.0332900859023779</v>
      </c>
    </row>
    <row r="158" spans="1:29" x14ac:dyDescent="0.3">
      <c r="A158" s="1" t="s">
        <v>77</v>
      </c>
      <c r="B158" s="9">
        <v>1</v>
      </c>
      <c r="C158" s="9">
        <f t="shared" si="20"/>
        <v>1.0085523286959559</v>
      </c>
      <c r="D158" s="9">
        <f t="shared" si="21"/>
        <v>0.99400634259837906</v>
      </c>
      <c r="E158" s="9">
        <f t="shared" si="22"/>
        <v>0.99810087330029928</v>
      </c>
      <c r="F158" s="9">
        <f t="shared" si="23"/>
        <v>0.65386368738245781</v>
      </c>
      <c r="G158" s="9">
        <f t="shared" si="24"/>
        <v>0.99230673065209418</v>
      </c>
      <c r="J158" s="8">
        <v>1</v>
      </c>
      <c r="K158" s="8">
        <v>1.008855814885079</v>
      </c>
      <c r="L158" s="8">
        <v>0.97456613729816743</v>
      </c>
      <c r="M158" s="8">
        <v>0.9955812740871437</v>
      </c>
      <c r="N158" s="8">
        <v>0.69442413729437669</v>
      </c>
      <c r="O158" s="8">
        <v>0.97933815625904586</v>
      </c>
      <c r="Q158" s="8">
        <v>1</v>
      </c>
      <c r="R158" s="9">
        <v>1.01296477043477</v>
      </c>
      <c r="S158" s="9">
        <v>1.0022167119494172</v>
      </c>
      <c r="T158" s="9">
        <v>1.0091061901804883</v>
      </c>
      <c r="U158" s="9">
        <v>0.60085259154930049</v>
      </c>
      <c r="V158" s="9">
        <v>0.99180884737408004</v>
      </c>
      <c r="X158" s="8">
        <v>1</v>
      </c>
      <c r="Y158" s="9">
        <v>1.0038364007680192</v>
      </c>
      <c r="Z158" s="9">
        <v>1.0052361785475523</v>
      </c>
      <c r="AA158" s="9">
        <v>0.98961515563326596</v>
      </c>
      <c r="AB158" s="9">
        <v>0.66631433330369605</v>
      </c>
      <c r="AC158" s="9">
        <v>1.0057731883231569</v>
      </c>
    </row>
    <row r="159" spans="1:29" x14ac:dyDescent="0.3">
      <c r="A159" s="1" t="s">
        <v>81</v>
      </c>
      <c r="B159" s="9">
        <v>1</v>
      </c>
      <c r="C159" s="9">
        <f t="shared" si="20"/>
        <v>0.96100302184268038</v>
      </c>
      <c r="D159" s="9">
        <f t="shared" si="21"/>
        <v>1.0159405892650002</v>
      </c>
      <c r="E159" s="9">
        <f t="shared" si="22"/>
        <v>0.97595591487468203</v>
      </c>
      <c r="F159" s="9">
        <f t="shared" si="23"/>
        <v>0.58776248852629287</v>
      </c>
      <c r="G159" s="9">
        <f t="shared" si="24"/>
        <v>0.99824620995825875</v>
      </c>
      <c r="J159" s="8">
        <v>1</v>
      </c>
      <c r="K159" s="8">
        <v>0.9487974252745176</v>
      </c>
      <c r="L159" s="8">
        <v>1.0516152729870469</v>
      </c>
      <c r="M159" s="8">
        <v>0.94394977181828899</v>
      </c>
      <c r="N159" s="8">
        <v>0.61666249057583844</v>
      </c>
      <c r="O159" s="8">
        <v>1.0063478030562831</v>
      </c>
      <c r="Q159" s="8">
        <v>1</v>
      </c>
      <c r="R159" s="9">
        <v>0.97515029741503212</v>
      </c>
      <c r="S159" s="9">
        <v>1.0292610947243446</v>
      </c>
      <c r="T159" s="9">
        <v>0.98074909217982487</v>
      </c>
      <c r="U159" s="9">
        <v>0.54286598682428278</v>
      </c>
      <c r="V159" s="9">
        <v>1.0325227002664448</v>
      </c>
      <c r="X159" s="8">
        <v>1</v>
      </c>
      <c r="Y159" s="9">
        <v>0.95906134283849132</v>
      </c>
      <c r="Z159" s="9">
        <v>0.96694540008360919</v>
      </c>
      <c r="AA159" s="9">
        <v>1.003168880625932</v>
      </c>
      <c r="AB159" s="9">
        <v>0.60375898817875751</v>
      </c>
      <c r="AC159" s="9">
        <v>0.95586812655204834</v>
      </c>
    </row>
    <row r="160" spans="1:29" x14ac:dyDescent="0.3">
      <c r="A160" s="5" t="s">
        <v>144</v>
      </c>
      <c r="B160" s="9">
        <v>1</v>
      </c>
      <c r="C160" s="9">
        <f t="shared" si="20"/>
        <v>1.0840307301075605</v>
      </c>
      <c r="D160" s="9">
        <f t="shared" si="21"/>
        <v>1.0142199330005939</v>
      </c>
      <c r="E160" s="9">
        <f t="shared" si="22"/>
        <v>1.0126576750166898</v>
      </c>
      <c r="F160" s="9">
        <f t="shared" si="23"/>
        <v>0.57323197040860296</v>
      </c>
      <c r="G160" s="9">
        <f t="shared" si="24"/>
        <v>0.998704067937492</v>
      </c>
      <c r="J160" s="8">
        <v>1</v>
      </c>
      <c r="K160" s="8">
        <v>1.1644121670117049</v>
      </c>
      <c r="L160" s="8">
        <v>0.9262278742624297</v>
      </c>
      <c r="M160" s="8">
        <v>0.93671630313062071</v>
      </c>
      <c r="N160" s="8">
        <v>0.52458996624881638</v>
      </c>
      <c r="O160" s="8">
        <v>0.94767663405122138</v>
      </c>
      <c r="Q160" s="8">
        <v>1</v>
      </c>
      <c r="R160" s="9">
        <v>1.0390610772588504</v>
      </c>
      <c r="S160" s="9">
        <v>1.033227509099893</v>
      </c>
      <c r="T160" s="9">
        <v>1.1277698786333028</v>
      </c>
      <c r="U160" s="9">
        <v>0.59331509339391419</v>
      </c>
      <c r="V160" s="9">
        <v>1.005833386230063</v>
      </c>
      <c r="X160" s="8">
        <v>1</v>
      </c>
      <c r="Y160" s="9">
        <v>1.0486189460521258</v>
      </c>
      <c r="Z160" s="9">
        <v>1.0832044156394587</v>
      </c>
      <c r="AA160" s="9">
        <v>0.97348684328614632</v>
      </c>
      <c r="AB160" s="9">
        <v>0.60179085158307832</v>
      </c>
      <c r="AC160" s="9">
        <v>1.0426021835311916</v>
      </c>
    </row>
    <row r="161" spans="1:29" x14ac:dyDescent="0.3">
      <c r="A161" s="1" t="s">
        <v>99</v>
      </c>
      <c r="B161" s="9">
        <v>1</v>
      </c>
      <c r="C161" s="9">
        <f t="shared" si="20"/>
        <v>0.98260764534439826</v>
      </c>
      <c r="D161" s="9">
        <f t="shared" si="21"/>
        <v>0.99149795879669755</v>
      </c>
      <c r="E161" s="9">
        <f t="shared" si="22"/>
        <v>1.0087379596381958</v>
      </c>
      <c r="F161" s="9">
        <f t="shared" si="23"/>
        <v>0.57533140328918952</v>
      </c>
      <c r="G161" s="9">
        <f t="shared" si="24"/>
        <v>1.0091937310547274</v>
      </c>
      <c r="J161" s="8">
        <v>1</v>
      </c>
      <c r="K161" s="8">
        <v>0.95582738014677171</v>
      </c>
      <c r="L161" s="8">
        <v>1.0132070355184906</v>
      </c>
      <c r="M161" s="8">
        <v>1.040751761298105</v>
      </c>
      <c r="N161" s="8">
        <v>0.59560179212097675</v>
      </c>
      <c r="O161" s="8">
        <v>1.0345088591816805</v>
      </c>
      <c r="Q161" s="8">
        <v>1</v>
      </c>
      <c r="R161" s="9">
        <v>0.99346118024254071</v>
      </c>
      <c r="S161" s="9">
        <v>0.98022646261390478</v>
      </c>
      <c r="T161" s="9">
        <v>0.96835403133377063</v>
      </c>
      <c r="U161" s="9">
        <v>0.51955324050104901</v>
      </c>
      <c r="V161" s="9">
        <v>0.99699626151290344</v>
      </c>
      <c r="X161" s="8">
        <v>1</v>
      </c>
      <c r="Y161" s="9">
        <v>0.99853437564388237</v>
      </c>
      <c r="Z161" s="9">
        <v>0.98106037825769743</v>
      </c>
      <c r="AA161" s="9">
        <v>1.0171080862827118</v>
      </c>
      <c r="AB161" s="9">
        <v>0.61083917724554282</v>
      </c>
      <c r="AC161" s="9">
        <v>0.99607607246959839</v>
      </c>
    </row>
    <row r="162" spans="1:29" x14ac:dyDescent="0.3">
      <c r="A162" s="5" t="s">
        <v>149</v>
      </c>
      <c r="B162" s="9">
        <v>1</v>
      </c>
      <c r="C162" s="9">
        <f t="shared" si="20"/>
        <v>1.013309572298305</v>
      </c>
      <c r="D162" s="9">
        <f t="shared" si="21"/>
        <v>1.017731509304993</v>
      </c>
      <c r="E162" s="9">
        <f t="shared" si="22"/>
        <v>1.0366286069982635</v>
      </c>
      <c r="F162" s="9">
        <f t="shared" si="23"/>
        <v>0.50827640516703654</v>
      </c>
      <c r="G162" s="9">
        <f t="shared" si="24"/>
        <v>1.0614187339563399</v>
      </c>
      <c r="J162" s="8">
        <v>1</v>
      </c>
      <c r="K162" s="8">
        <v>1.0171292499241982</v>
      </c>
      <c r="L162" s="8">
        <v>1.0245503162369769</v>
      </c>
      <c r="M162" s="8">
        <v>0.99051158632395031</v>
      </c>
      <c r="N162" s="8">
        <v>0.47444703894520091</v>
      </c>
      <c r="O162" s="8">
        <v>1.1216659184461766</v>
      </c>
      <c r="Q162" s="8">
        <v>1</v>
      </c>
      <c r="R162" s="9">
        <v>0.98794633428973755</v>
      </c>
      <c r="S162" s="9">
        <v>1.0047782372717853</v>
      </c>
      <c r="T162" s="9">
        <v>1.0602869302213036</v>
      </c>
      <c r="U162" s="9">
        <v>0.48760765878846274</v>
      </c>
      <c r="V162" s="9">
        <v>1.064147874881729</v>
      </c>
      <c r="X162" s="8">
        <v>1</v>
      </c>
      <c r="Y162" s="9">
        <v>1.0348531326809796</v>
      </c>
      <c r="Z162" s="9">
        <v>1.0238659744062166</v>
      </c>
      <c r="AA162" s="9">
        <v>1.0590873044495364</v>
      </c>
      <c r="AB162" s="9">
        <v>0.56277451776744591</v>
      </c>
      <c r="AC162" s="9">
        <v>0.9984424085411141</v>
      </c>
    </row>
    <row r="163" spans="1:29" x14ac:dyDescent="0.3">
      <c r="A163" s="1" t="s">
        <v>88</v>
      </c>
      <c r="B163" s="9">
        <v>1</v>
      </c>
      <c r="C163" s="9">
        <f t="shared" ref="C163:C188" si="25">AVERAGE(K163,R163,Y163)</f>
        <v>1.0129877335379611</v>
      </c>
      <c r="D163" s="9">
        <f t="shared" ref="D163:D188" si="26">AVERAGE(L163,S163,Z163)</f>
        <v>0.97413551854520719</v>
      </c>
      <c r="E163" s="9">
        <f t="shared" ref="E163:E188" si="27">AVERAGE(M163,T163,AA163)</f>
        <v>1.0014396429507448</v>
      </c>
      <c r="F163" s="9">
        <f t="shared" ref="F163:F188" si="28">AVERAGE(N163,U163,AB163)</f>
        <v>0.57107771846743605</v>
      </c>
      <c r="G163" s="9">
        <f t="shared" ref="G163:G188" si="29">AVERAGE(O163,V163,AC163)</f>
        <v>0.98437448382884163</v>
      </c>
      <c r="J163" s="8">
        <v>1</v>
      </c>
      <c r="K163" s="8">
        <v>0.99002852618877135</v>
      </c>
      <c r="L163" s="8">
        <v>0.92978947494163178</v>
      </c>
      <c r="M163" s="8">
        <v>1.0172512124893147</v>
      </c>
      <c r="N163" s="8">
        <v>0.56209543368531123</v>
      </c>
      <c r="O163" s="8">
        <v>0.96469781239706787</v>
      </c>
      <c r="Q163" s="8">
        <v>1</v>
      </c>
      <c r="R163" s="9">
        <v>1.0370690825725655</v>
      </c>
      <c r="S163" s="9">
        <v>0.99148441484160166</v>
      </c>
      <c r="T163" s="9">
        <v>1.0048774026267926</v>
      </c>
      <c r="U163" s="9">
        <v>0.54238474228627576</v>
      </c>
      <c r="V163" s="9">
        <v>0.97382638847775338</v>
      </c>
      <c r="X163" s="8">
        <v>1</v>
      </c>
      <c r="Y163" s="9">
        <v>1.0118655918525465</v>
      </c>
      <c r="Z163" s="9">
        <v>1.0011326658523878</v>
      </c>
      <c r="AA163" s="9">
        <v>0.98219031373612753</v>
      </c>
      <c r="AB163" s="9">
        <v>0.60875297943072126</v>
      </c>
      <c r="AC163" s="9">
        <v>1.0145992506117034</v>
      </c>
    </row>
    <row r="164" spans="1:29" x14ac:dyDescent="0.3">
      <c r="A164" s="5" t="s">
        <v>151</v>
      </c>
      <c r="B164" s="9">
        <v>1</v>
      </c>
      <c r="C164" s="9">
        <f t="shared" si="25"/>
        <v>1.0842646450840823</v>
      </c>
      <c r="D164" s="9">
        <f t="shared" si="26"/>
        <v>1.0079626688600942</v>
      </c>
      <c r="E164" s="9">
        <f t="shared" si="27"/>
        <v>1.0424530235957081</v>
      </c>
      <c r="F164" s="9">
        <f t="shared" si="28"/>
        <v>0.4759862166856948</v>
      </c>
      <c r="G164" s="9">
        <f t="shared" si="29"/>
        <v>0.99245876969041491</v>
      </c>
      <c r="J164" s="8">
        <v>1</v>
      </c>
      <c r="K164" s="8">
        <v>1.1937841380307896</v>
      </c>
      <c r="L164" s="8">
        <v>1.0163797073997864</v>
      </c>
      <c r="M164" s="8">
        <v>1.1670008288409734</v>
      </c>
      <c r="N164" s="8">
        <v>0.43403858049493393</v>
      </c>
      <c r="O164" s="8">
        <v>0.95765799854721956</v>
      </c>
      <c r="Q164" s="8">
        <v>1</v>
      </c>
      <c r="R164" s="9">
        <v>0.99190940294273644</v>
      </c>
      <c r="S164" s="9">
        <v>0.92568753936649018</v>
      </c>
      <c r="T164" s="9">
        <v>0.98175822225106646</v>
      </c>
      <c r="U164" s="9">
        <v>0.46735672510780257</v>
      </c>
      <c r="V164" s="9">
        <v>0.90587784425554374</v>
      </c>
      <c r="X164" s="8">
        <v>1</v>
      </c>
      <c r="Y164" s="9">
        <v>1.0671003942787207</v>
      </c>
      <c r="Z164" s="9">
        <v>1.0818207598140059</v>
      </c>
      <c r="AA164" s="9">
        <v>0.97860001969508437</v>
      </c>
      <c r="AB164" s="9">
        <v>0.52656334445434794</v>
      </c>
      <c r="AC164" s="9">
        <v>1.1138404662684813</v>
      </c>
    </row>
    <row r="165" spans="1:29" x14ac:dyDescent="0.3">
      <c r="A165" s="5" t="s">
        <v>145</v>
      </c>
      <c r="B165" s="9">
        <v>1</v>
      </c>
      <c r="C165" s="9">
        <f t="shared" si="25"/>
        <v>1.0662686239061483</v>
      </c>
      <c r="D165" s="9">
        <f t="shared" si="26"/>
        <v>1.0165708481739111</v>
      </c>
      <c r="E165" s="9">
        <f t="shared" si="27"/>
        <v>1.0172223577874033</v>
      </c>
      <c r="F165" s="9">
        <f t="shared" si="28"/>
        <v>0.4931882828873731</v>
      </c>
      <c r="G165" s="9">
        <f t="shared" si="29"/>
        <v>1.0055774957261965</v>
      </c>
      <c r="J165" s="8">
        <v>1</v>
      </c>
      <c r="K165" s="8">
        <v>1.1415015698481574</v>
      </c>
      <c r="L165" s="8">
        <v>0.97331582191073607</v>
      </c>
      <c r="M165" s="8">
        <v>0.98536962564685759</v>
      </c>
      <c r="N165" s="8">
        <v>0.43391292973405537</v>
      </c>
      <c r="O165" s="8">
        <v>0.9765424987267044</v>
      </c>
      <c r="Q165" s="8">
        <v>1</v>
      </c>
      <c r="R165" s="9">
        <v>1.0136151857107183</v>
      </c>
      <c r="S165" s="9">
        <v>1.0073964464419276</v>
      </c>
      <c r="T165" s="9">
        <v>1.0780957988973043</v>
      </c>
      <c r="U165" s="9">
        <v>0.50815719296649164</v>
      </c>
      <c r="V165" s="9">
        <v>0.99551082938735558</v>
      </c>
      <c r="X165" s="8">
        <v>1</v>
      </c>
      <c r="Y165" s="9">
        <v>1.0436891161595692</v>
      </c>
      <c r="Z165" s="9">
        <v>1.0690002761690693</v>
      </c>
      <c r="AA165" s="9">
        <v>0.98820164881804828</v>
      </c>
      <c r="AB165" s="9">
        <v>0.53749472596157233</v>
      </c>
      <c r="AC165" s="9">
        <v>1.0446791590645297</v>
      </c>
    </row>
    <row r="166" spans="1:29" x14ac:dyDescent="0.3">
      <c r="A166" s="5" t="s">
        <v>161</v>
      </c>
      <c r="B166" s="9">
        <v>1</v>
      </c>
      <c r="C166" s="9">
        <f t="shared" si="25"/>
        <v>1.0099462700034876</v>
      </c>
      <c r="D166" s="9">
        <f t="shared" si="26"/>
        <v>0.99799570163239792</v>
      </c>
      <c r="E166" s="9">
        <f t="shared" si="27"/>
        <v>0.97746170973801449</v>
      </c>
      <c r="F166" s="9">
        <f t="shared" si="28"/>
        <v>0.59843249430095591</v>
      </c>
      <c r="G166" s="9">
        <f t="shared" si="29"/>
        <v>0.9668981615614628</v>
      </c>
      <c r="J166" s="8">
        <v>1</v>
      </c>
      <c r="K166" s="8">
        <v>1.029348866484431</v>
      </c>
      <c r="L166" s="8">
        <v>0.97269449837801181</v>
      </c>
      <c r="M166" s="8">
        <v>0.96914534800495333</v>
      </c>
      <c r="N166" s="8">
        <v>0.60674555820075193</v>
      </c>
      <c r="O166" s="8">
        <v>0.92167570123669229</v>
      </c>
      <c r="Q166" s="8">
        <v>1</v>
      </c>
      <c r="R166" s="9">
        <v>1.0139388651549237</v>
      </c>
      <c r="S166" s="9">
        <v>1.0157937638344019</v>
      </c>
      <c r="T166" s="9">
        <v>1.00320035429127</v>
      </c>
      <c r="U166" s="9">
        <v>0.57555510833646872</v>
      </c>
      <c r="V166" s="9">
        <v>0.97520206289827482</v>
      </c>
      <c r="X166" s="8">
        <v>1</v>
      </c>
      <c r="Y166" s="9">
        <v>0.98655107837110834</v>
      </c>
      <c r="Z166" s="9">
        <v>1.0054988426847802</v>
      </c>
      <c r="AA166" s="9">
        <v>0.96003942691782029</v>
      </c>
      <c r="AB166" s="9">
        <v>0.61299681636564707</v>
      </c>
      <c r="AC166" s="9">
        <v>1.0038167205494208</v>
      </c>
    </row>
    <row r="167" spans="1:29" x14ac:dyDescent="0.3">
      <c r="A167" s="1" t="s">
        <v>105</v>
      </c>
      <c r="B167" s="9">
        <v>1</v>
      </c>
      <c r="C167" s="9">
        <f t="shared" si="25"/>
        <v>1.0265120842740219</v>
      </c>
      <c r="D167" s="9">
        <f t="shared" si="26"/>
        <v>0.98987225584799965</v>
      </c>
      <c r="E167" s="9">
        <f t="shared" si="27"/>
        <v>1.034932612579762</v>
      </c>
      <c r="F167" s="9">
        <f t="shared" si="28"/>
        <v>0.65887837056651255</v>
      </c>
      <c r="G167" s="9">
        <f t="shared" si="29"/>
        <v>1.0212155137015884</v>
      </c>
      <c r="J167" s="8">
        <v>1</v>
      </c>
      <c r="K167" s="8">
        <v>1.0281722643212163</v>
      </c>
      <c r="L167" s="8">
        <v>0.98227507729810348</v>
      </c>
      <c r="M167" s="8">
        <v>1.0776987823177218</v>
      </c>
      <c r="N167" s="8">
        <v>0.70583310395689958</v>
      </c>
      <c r="O167" s="8">
        <v>1.0423154745768999</v>
      </c>
      <c r="Q167" s="8">
        <v>1</v>
      </c>
      <c r="R167" s="9">
        <v>1.0089820438255976</v>
      </c>
      <c r="S167" s="9">
        <v>0.96327725083467031</v>
      </c>
      <c r="T167" s="9">
        <v>1.0061605290758788</v>
      </c>
      <c r="U167" s="9">
        <v>0.58546872055626542</v>
      </c>
      <c r="V167" s="9">
        <v>0.98344685692947398</v>
      </c>
      <c r="X167" s="8">
        <v>1</v>
      </c>
      <c r="Y167" s="9">
        <v>1.0423819446752514</v>
      </c>
      <c r="Z167" s="9">
        <v>1.024064439411225</v>
      </c>
      <c r="AA167" s="9">
        <v>1.0209385263456854</v>
      </c>
      <c r="AB167" s="9">
        <v>0.68533328718637265</v>
      </c>
      <c r="AC167" s="9">
        <v>1.0378842095983909</v>
      </c>
    </row>
    <row r="168" spans="1:29" x14ac:dyDescent="0.3">
      <c r="A168" s="5" t="s">
        <v>140</v>
      </c>
      <c r="B168" s="9">
        <v>1</v>
      </c>
      <c r="C168" s="9">
        <f t="shared" si="25"/>
        <v>1.029282254698179</v>
      </c>
      <c r="D168" s="9">
        <f t="shared" si="26"/>
        <v>1.0389563559856518</v>
      </c>
      <c r="E168" s="9">
        <f t="shared" si="27"/>
        <v>1.0260278900575863</v>
      </c>
      <c r="F168" s="9">
        <f t="shared" si="28"/>
        <v>0.50982332406540098</v>
      </c>
      <c r="G168" s="9">
        <f t="shared" si="29"/>
        <v>1.0314932447281053</v>
      </c>
      <c r="J168" s="8">
        <v>1</v>
      </c>
      <c r="K168" s="8">
        <v>1.1023601372394261</v>
      </c>
      <c r="L168" s="8">
        <v>1.0904322408817524</v>
      </c>
      <c r="M168" s="8">
        <v>1.0364603413819264</v>
      </c>
      <c r="N168" s="8">
        <v>0.49005272015361612</v>
      </c>
      <c r="O168" s="8">
        <v>1.0550870964159007</v>
      </c>
      <c r="Q168" s="8">
        <v>1</v>
      </c>
      <c r="R168" s="9">
        <v>0.95763642807155203</v>
      </c>
      <c r="S168" s="9">
        <v>0.98225365936867104</v>
      </c>
      <c r="T168" s="9">
        <v>1.0144490025852473</v>
      </c>
      <c r="U168" s="9">
        <v>0.48886896521055595</v>
      </c>
      <c r="V168" s="9">
        <v>1.0089457407249875</v>
      </c>
      <c r="X168" s="8">
        <v>1</v>
      </c>
      <c r="Y168" s="9">
        <v>1.0278501987835593</v>
      </c>
      <c r="Z168" s="9">
        <v>1.0441831677065321</v>
      </c>
      <c r="AA168" s="9">
        <v>1.0271743262055852</v>
      </c>
      <c r="AB168" s="9">
        <v>0.55054828683203083</v>
      </c>
      <c r="AC168" s="9">
        <v>1.0304468970434275</v>
      </c>
    </row>
    <row r="169" spans="1:29" x14ac:dyDescent="0.3">
      <c r="A169" s="1" t="s">
        <v>56</v>
      </c>
      <c r="B169" s="9">
        <v>1</v>
      </c>
      <c r="C169" s="9">
        <f t="shared" si="25"/>
        <v>1.0091286136811395</v>
      </c>
      <c r="D169" s="9">
        <f t="shared" si="26"/>
        <v>0.99104021187619473</v>
      </c>
      <c r="E169" s="9">
        <f t="shared" si="27"/>
        <v>1.009301307377626</v>
      </c>
      <c r="F169" s="9">
        <f t="shared" si="28"/>
        <v>0.58579807165815001</v>
      </c>
      <c r="G169" s="9">
        <f t="shared" si="29"/>
        <v>1.0106602317965589</v>
      </c>
      <c r="J169" s="8">
        <v>1</v>
      </c>
      <c r="K169" s="8">
        <v>0.99290390290844466</v>
      </c>
      <c r="L169" s="8">
        <v>0.96137753713888474</v>
      </c>
      <c r="M169" s="8">
        <v>0.98834456561418615</v>
      </c>
      <c r="N169" s="8">
        <v>0.58380480901030762</v>
      </c>
      <c r="O169" s="8">
        <v>1.0172032664921977</v>
      </c>
      <c r="Q169" s="8">
        <v>1</v>
      </c>
      <c r="R169" s="9">
        <v>1.0198892513237277</v>
      </c>
      <c r="S169" s="9">
        <v>1.0058791605307333</v>
      </c>
      <c r="T169" s="9">
        <v>1.0309944024913373</v>
      </c>
      <c r="U169" s="9">
        <v>0.55229520225589657</v>
      </c>
      <c r="V169" s="9">
        <v>1.0144944692977558</v>
      </c>
      <c r="X169" s="8">
        <v>1</v>
      </c>
      <c r="Y169" s="9">
        <v>1.0145926868112465</v>
      </c>
      <c r="Z169" s="9">
        <v>1.0058639379589662</v>
      </c>
      <c r="AA169" s="9">
        <v>1.0085649540273547</v>
      </c>
      <c r="AB169" s="9">
        <v>0.62129420370824584</v>
      </c>
      <c r="AC169" s="9">
        <v>1.0002829595997231</v>
      </c>
    </row>
    <row r="170" spans="1:29" x14ac:dyDescent="0.3">
      <c r="A170" s="5" t="s">
        <v>138</v>
      </c>
      <c r="B170" s="9">
        <v>1</v>
      </c>
      <c r="C170" s="9">
        <f t="shared" si="25"/>
        <v>1.0574281533982572</v>
      </c>
      <c r="D170" s="9">
        <f t="shared" si="26"/>
        <v>0.99817069731715247</v>
      </c>
      <c r="E170" s="9">
        <f t="shared" si="27"/>
        <v>1.0568180666395159</v>
      </c>
      <c r="F170" s="9">
        <f t="shared" si="28"/>
        <v>0.4804935862297639</v>
      </c>
      <c r="G170" s="9">
        <f t="shared" si="29"/>
        <v>1.0628200917996089</v>
      </c>
      <c r="J170" s="8">
        <v>1</v>
      </c>
      <c r="K170" s="8">
        <v>1.0601313379693391</v>
      </c>
      <c r="L170" s="8">
        <v>0.93499766089130343</v>
      </c>
      <c r="M170" s="8">
        <v>0.99855455850429653</v>
      </c>
      <c r="N170" s="8">
        <v>0.41010308180031413</v>
      </c>
      <c r="O170" s="8">
        <v>1.1055866099575784</v>
      </c>
      <c r="Q170" s="8">
        <v>1</v>
      </c>
      <c r="R170" s="9">
        <v>1.0341766736013558</v>
      </c>
      <c r="S170" s="9">
        <v>1.0007235051807042</v>
      </c>
      <c r="T170" s="9">
        <v>1.1204308544511872</v>
      </c>
      <c r="U170" s="9">
        <v>0.48252541557314793</v>
      </c>
      <c r="V170" s="9">
        <v>1.0522295300777811</v>
      </c>
      <c r="X170" s="8">
        <v>1</v>
      </c>
      <c r="Y170" s="9">
        <v>1.077976448624077</v>
      </c>
      <c r="Z170" s="9">
        <v>1.0587909258794495</v>
      </c>
      <c r="AA170" s="9">
        <v>1.0514687869630646</v>
      </c>
      <c r="AB170" s="9">
        <v>0.54885226131582965</v>
      </c>
      <c r="AC170" s="9">
        <v>1.030644135363467</v>
      </c>
    </row>
    <row r="171" spans="1:29" x14ac:dyDescent="0.3">
      <c r="A171" s="1" t="s">
        <v>66</v>
      </c>
      <c r="B171" s="9">
        <v>1</v>
      </c>
      <c r="C171" s="9">
        <f t="shared" si="25"/>
        <v>1.0247856050991435</v>
      </c>
      <c r="D171" s="9">
        <f t="shared" si="26"/>
        <v>1.0049519230863251</v>
      </c>
      <c r="E171" s="9">
        <f t="shared" si="27"/>
        <v>1.0310690583202111</v>
      </c>
      <c r="F171" s="9">
        <f t="shared" si="28"/>
        <v>0.51646602144948561</v>
      </c>
      <c r="G171" s="9">
        <f t="shared" si="29"/>
        <v>1.0212445654814746</v>
      </c>
      <c r="J171" s="8">
        <v>1</v>
      </c>
      <c r="K171" s="8">
        <v>1.0500558037915373</v>
      </c>
      <c r="L171" s="8">
        <v>1.022174141312588</v>
      </c>
      <c r="M171" s="8">
        <v>1.0745123018859559</v>
      </c>
      <c r="N171" s="8">
        <v>0.49668152873864885</v>
      </c>
      <c r="O171" s="8">
        <v>1.0418098626263248</v>
      </c>
      <c r="Q171" s="8">
        <v>1</v>
      </c>
      <c r="R171" s="9">
        <v>0.98909397171725866</v>
      </c>
      <c r="S171" s="9">
        <v>0.9647044991959226</v>
      </c>
      <c r="T171" s="9">
        <v>0.99800399791886751</v>
      </c>
      <c r="U171" s="9">
        <v>0.48726145255989489</v>
      </c>
      <c r="V171" s="9">
        <v>0.98466507955103089</v>
      </c>
      <c r="X171" s="8">
        <v>1</v>
      </c>
      <c r="Y171" s="9">
        <v>1.0352070397886344</v>
      </c>
      <c r="Z171" s="9">
        <v>1.0279771287504649</v>
      </c>
      <c r="AA171" s="9">
        <v>1.0206908751558095</v>
      </c>
      <c r="AB171" s="9">
        <v>0.56545508304991299</v>
      </c>
      <c r="AC171" s="9">
        <v>1.0372587542670684</v>
      </c>
    </row>
    <row r="172" spans="1:29" x14ac:dyDescent="0.3">
      <c r="A172" s="5" t="s">
        <v>177</v>
      </c>
      <c r="B172" s="9">
        <v>1</v>
      </c>
      <c r="C172" s="9">
        <f t="shared" si="25"/>
        <v>0.93717104027633658</v>
      </c>
      <c r="D172" s="9">
        <f t="shared" si="26"/>
        <v>1.0086038746078785</v>
      </c>
      <c r="E172" s="9">
        <f t="shared" si="27"/>
        <v>0.97533411883799348</v>
      </c>
      <c r="F172" s="9">
        <f t="shared" si="28"/>
        <v>0.61367940794615805</v>
      </c>
      <c r="G172" s="9">
        <f t="shared" si="29"/>
        <v>0.95172339446073362</v>
      </c>
      <c r="J172" s="8">
        <v>1</v>
      </c>
      <c r="K172" s="8">
        <v>0.93990728664949841</v>
      </c>
      <c r="L172" s="8">
        <v>1.1440785351082583</v>
      </c>
      <c r="M172" s="8">
        <v>1.1247050348362142</v>
      </c>
      <c r="N172" s="8">
        <v>0.71835960191592296</v>
      </c>
      <c r="O172" s="8">
        <v>0.94327962217631267</v>
      </c>
      <c r="Q172" s="8">
        <v>1</v>
      </c>
      <c r="R172" s="9">
        <v>0.93491489980618814</v>
      </c>
      <c r="S172" s="9">
        <v>0.94293266403585441</v>
      </c>
      <c r="T172" s="9">
        <v>0.83007148688118471</v>
      </c>
      <c r="U172" s="9">
        <v>0.51221373812720716</v>
      </c>
      <c r="V172" s="9">
        <v>0.91580056378518759</v>
      </c>
      <c r="X172" s="8">
        <v>1</v>
      </c>
      <c r="Y172" s="9">
        <v>0.93669093437332329</v>
      </c>
      <c r="Z172" s="9">
        <v>0.93880042467952296</v>
      </c>
      <c r="AA172" s="9">
        <v>0.97122583479658187</v>
      </c>
      <c r="AB172" s="9">
        <v>0.61046488379534392</v>
      </c>
      <c r="AC172" s="9">
        <v>0.99608999742070059</v>
      </c>
    </row>
    <row r="173" spans="1:29" x14ac:dyDescent="0.3">
      <c r="A173" s="1" t="s">
        <v>30</v>
      </c>
      <c r="B173" s="9">
        <v>1</v>
      </c>
      <c r="C173" s="9">
        <f t="shared" si="25"/>
        <v>0.95754747462334</v>
      </c>
      <c r="D173" s="9">
        <f t="shared" si="26"/>
        <v>1.0469054566668212</v>
      </c>
      <c r="E173" s="9">
        <f t="shared" si="27"/>
        <v>0.93837864625432743</v>
      </c>
      <c r="F173" s="9">
        <f t="shared" si="28"/>
        <v>0.56316424663899045</v>
      </c>
      <c r="G173" s="9">
        <f t="shared" si="29"/>
        <v>0.9525901779101632</v>
      </c>
      <c r="J173" s="8">
        <v>1</v>
      </c>
      <c r="K173" s="8">
        <v>1.0114387802691387</v>
      </c>
      <c r="L173" s="8">
        <v>1.1311756737247345</v>
      </c>
      <c r="M173" s="8">
        <v>0.92470237553265155</v>
      </c>
      <c r="N173" s="8">
        <v>0.5947746234327248</v>
      </c>
      <c r="O173" s="8">
        <v>0.90850729250516726</v>
      </c>
      <c r="Q173" s="8">
        <v>1</v>
      </c>
      <c r="R173" s="9">
        <v>0.94023187787825657</v>
      </c>
      <c r="S173" s="9">
        <v>1.0399178032701073</v>
      </c>
      <c r="T173" s="9">
        <v>0.93727707423957818</v>
      </c>
      <c r="U173" s="9">
        <v>0.53624715734687323</v>
      </c>
      <c r="V173" s="9">
        <v>0.99120440220390915</v>
      </c>
      <c r="X173" s="8">
        <v>1</v>
      </c>
      <c r="Y173" s="9">
        <v>0.92097176572262462</v>
      </c>
      <c r="Z173" s="9">
        <v>0.9696228930056221</v>
      </c>
      <c r="AA173" s="9">
        <v>0.95315648899075256</v>
      </c>
      <c r="AB173" s="9">
        <v>0.55847095913737321</v>
      </c>
      <c r="AC173" s="9">
        <v>0.95805883902141298</v>
      </c>
    </row>
    <row r="174" spans="1:29" x14ac:dyDescent="0.3">
      <c r="A174" s="5" t="s">
        <v>170</v>
      </c>
      <c r="B174" s="9">
        <v>1</v>
      </c>
      <c r="C174" s="9">
        <f t="shared" si="25"/>
        <v>0.99733328076502537</v>
      </c>
      <c r="D174" s="9">
        <f t="shared" si="26"/>
        <v>1.050422380179816</v>
      </c>
      <c r="E174" s="9">
        <f t="shared" si="27"/>
        <v>1.0820736612348674</v>
      </c>
      <c r="F174" s="9">
        <f t="shared" si="28"/>
        <v>0.59507769361158813</v>
      </c>
      <c r="G174" s="9">
        <f t="shared" si="29"/>
        <v>1.1244559839676864</v>
      </c>
      <c r="J174" s="8">
        <v>1</v>
      </c>
      <c r="K174" s="8">
        <v>1.0181853488065131</v>
      </c>
      <c r="L174" s="8">
        <v>1.1815285106266409</v>
      </c>
      <c r="M174" s="8">
        <v>1.1164245506724475</v>
      </c>
      <c r="N174" s="8">
        <v>0.64594215756130746</v>
      </c>
      <c r="O174" s="8">
        <v>1.2853493500169437</v>
      </c>
      <c r="Q174" s="8">
        <v>1</v>
      </c>
      <c r="R174" s="9">
        <v>0.91997896428007064</v>
      </c>
      <c r="S174" s="9">
        <v>0.94642305423902484</v>
      </c>
      <c r="T174" s="9">
        <v>0.99606394694165534</v>
      </c>
      <c r="U174" s="9">
        <v>0.49929641386178331</v>
      </c>
      <c r="V174" s="9">
        <v>1.0729905621757729</v>
      </c>
      <c r="X174" s="8">
        <v>1</v>
      </c>
      <c r="Y174" s="9">
        <v>1.0538355292084924</v>
      </c>
      <c r="Z174" s="9">
        <v>1.0233155756737826</v>
      </c>
      <c r="AA174" s="9">
        <v>1.1337324860904991</v>
      </c>
      <c r="AB174" s="9">
        <v>0.63999450941167357</v>
      </c>
      <c r="AC174" s="9">
        <v>1.0150280397103424</v>
      </c>
    </row>
    <row r="175" spans="1:29" x14ac:dyDescent="0.3">
      <c r="A175" s="1" t="s">
        <v>114</v>
      </c>
      <c r="B175" s="9">
        <v>1</v>
      </c>
      <c r="C175" s="9">
        <f t="shared" si="25"/>
        <v>0.98568374840035167</v>
      </c>
      <c r="D175" s="9">
        <f t="shared" si="26"/>
        <v>1.0337012244628214</v>
      </c>
      <c r="E175" s="9">
        <f t="shared" si="27"/>
        <v>1.0611581492678068</v>
      </c>
      <c r="F175" s="9">
        <f t="shared" si="28"/>
        <v>0.6238674075860885</v>
      </c>
      <c r="G175" s="9">
        <f t="shared" si="29"/>
        <v>1.1260451137734815</v>
      </c>
      <c r="J175" s="8">
        <v>1</v>
      </c>
      <c r="K175" s="8">
        <v>0.96103441467828188</v>
      </c>
      <c r="L175" s="8">
        <v>1.0890000346811366</v>
      </c>
      <c r="M175" s="8">
        <v>0.98843157311138385</v>
      </c>
      <c r="N175" s="8">
        <v>0.66178798300409036</v>
      </c>
      <c r="O175" s="8">
        <v>1.2737816554091748</v>
      </c>
      <c r="Q175" s="8">
        <v>1</v>
      </c>
      <c r="R175" s="9">
        <v>0.95826594236793994</v>
      </c>
      <c r="S175" s="9">
        <v>1.0058348878887593</v>
      </c>
      <c r="T175" s="9">
        <v>1.0664235166225497</v>
      </c>
      <c r="U175" s="9">
        <v>0.54353392881926232</v>
      </c>
      <c r="V175" s="9">
        <v>1.1352047254929061</v>
      </c>
      <c r="X175" s="8">
        <v>1</v>
      </c>
      <c r="Y175" s="9">
        <v>1.037750888154833</v>
      </c>
      <c r="Z175" s="9">
        <v>1.0062687508185686</v>
      </c>
      <c r="AA175" s="9">
        <v>1.128619358069487</v>
      </c>
      <c r="AB175" s="9">
        <v>0.66628031093491291</v>
      </c>
      <c r="AC175" s="9">
        <v>0.96914896041836296</v>
      </c>
    </row>
    <row r="176" spans="1:29" x14ac:dyDescent="0.3">
      <c r="A176" s="5" t="s">
        <v>141</v>
      </c>
      <c r="B176" s="9">
        <v>1</v>
      </c>
      <c r="C176" s="9">
        <f t="shared" si="25"/>
        <v>1.0069398746328622</v>
      </c>
      <c r="D176" s="9">
        <f t="shared" si="26"/>
        <v>1.0557264519258369</v>
      </c>
      <c r="E176" s="9">
        <f t="shared" si="27"/>
        <v>1.0239368940827112</v>
      </c>
      <c r="F176" s="9">
        <f t="shared" si="28"/>
        <v>0.48959914591303649</v>
      </c>
      <c r="G176" s="9">
        <f t="shared" si="29"/>
        <v>1.0442903828603831</v>
      </c>
      <c r="J176" s="8">
        <v>1</v>
      </c>
      <c r="K176" s="8">
        <v>1.077991777416071</v>
      </c>
      <c r="L176" s="8">
        <v>1.1543687738149568</v>
      </c>
      <c r="M176" s="8">
        <v>1.032692915331558</v>
      </c>
      <c r="N176" s="8">
        <v>0.47470865077972008</v>
      </c>
      <c r="O176" s="8">
        <v>1.0924460140153038</v>
      </c>
      <c r="Q176" s="8">
        <v>1</v>
      </c>
      <c r="R176" s="9">
        <v>0.93073857700177398</v>
      </c>
      <c r="S176" s="9">
        <v>0.98404373609352769</v>
      </c>
      <c r="T176" s="9">
        <v>0.99391634421599928</v>
      </c>
      <c r="U176" s="9">
        <v>0.46328518801144142</v>
      </c>
      <c r="V176" s="9">
        <v>1.0285239129645458</v>
      </c>
      <c r="X176" s="8">
        <v>1</v>
      </c>
      <c r="Y176" s="9">
        <v>1.0120892694807411</v>
      </c>
      <c r="Z176" s="9">
        <v>1.0287668458690258</v>
      </c>
      <c r="AA176" s="9">
        <v>1.0452014227005766</v>
      </c>
      <c r="AB176" s="9">
        <v>0.53080359894794804</v>
      </c>
      <c r="AC176" s="9">
        <v>1.0119012216012995</v>
      </c>
    </row>
    <row r="177" spans="1:29" x14ac:dyDescent="0.3">
      <c r="A177" s="1" t="s">
        <v>57</v>
      </c>
      <c r="B177" s="9">
        <v>1</v>
      </c>
      <c r="C177" s="9">
        <f t="shared" si="25"/>
        <v>0.95879725626203527</v>
      </c>
      <c r="D177" s="9">
        <f t="shared" si="26"/>
        <v>1.031510409494278</v>
      </c>
      <c r="E177" s="9">
        <f t="shared" si="27"/>
        <v>0.95526838198443598</v>
      </c>
      <c r="F177" s="9">
        <f t="shared" si="28"/>
        <v>0.55831390061858011</v>
      </c>
      <c r="G177" s="9">
        <f t="shared" si="29"/>
        <v>0.96564018266775076</v>
      </c>
      <c r="J177" s="8">
        <v>1</v>
      </c>
      <c r="K177" s="8">
        <v>0.98836785820912165</v>
      </c>
      <c r="L177" s="8">
        <v>1.1064751113157192</v>
      </c>
      <c r="M177" s="8">
        <v>0.96041177715768</v>
      </c>
      <c r="N177" s="8">
        <v>0.58705517173008981</v>
      </c>
      <c r="O177" s="8">
        <v>0.94082089048054274</v>
      </c>
      <c r="Q177" s="8">
        <v>1</v>
      </c>
      <c r="R177" s="9">
        <v>0.95066865600462824</v>
      </c>
      <c r="S177" s="9">
        <v>1.020401906811057</v>
      </c>
      <c r="T177" s="9">
        <v>0.93543414775561429</v>
      </c>
      <c r="U177" s="9">
        <v>0.5224974857151784</v>
      </c>
      <c r="V177" s="9">
        <v>0.98974823867819484</v>
      </c>
      <c r="X177" s="8">
        <v>1</v>
      </c>
      <c r="Y177" s="9">
        <v>0.93735525457235569</v>
      </c>
      <c r="Z177" s="9">
        <v>0.96765421035605803</v>
      </c>
      <c r="AA177" s="9">
        <v>0.96995922104001342</v>
      </c>
      <c r="AB177" s="9">
        <v>0.56538904441047189</v>
      </c>
      <c r="AC177" s="9">
        <v>0.96635141884451436</v>
      </c>
    </row>
    <row r="178" spans="1:29" x14ac:dyDescent="0.3">
      <c r="A178" s="5" t="s">
        <v>185</v>
      </c>
      <c r="B178" s="9">
        <v>1</v>
      </c>
      <c r="C178" s="9">
        <f t="shared" si="25"/>
        <v>1.0412784619575497</v>
      </c>
      <c r="D178" s="9">
        <f t="shared" si="26"/>
        <v>1.0645355494270072</v>
      </c>
      <c r="E178" s="9">
        <f t="shared" si="27"/>
        <v>1.0312407798557357</v>
      </c>
      <c r="F178" s="9">
        <f t="shared" si="28"/>
        <v>0.66844204344852109</v>
      </c>
      <c r="G178" s="9">
        <f t="shared" si="29"/>
        <v>1.0487685900635983</v>
      </c>
      <c r="J178" s="8">
        <v>1</v>
      </c>
      <c r="K178" s="8">
        <v>1.1515569914440114</v>
      </c>
      <c r="L178" s="8">
        <v>1.1350198930202759</v>
      </c>
      <c r="M178" s="8">
        <v>1.0120940221677281</v>
      </c>
      <c r="N178" s="8">
        <v>0.73075861935617425</v>
      </c>
      <c r="O178" s="8">
        <v>1.0819711214528813</v>
      </c>
      <c r="Q178" s="8">
        <v>1</v>
      </c>
      <c r="R178" s="9">
        <v>0.93863828325888099</v>
      </c>
      <c r="S178" s="9">
        <v>0.99400729142482702</v>
      </c>
      <c r="T178" s="9">
        <v>1.0414499089267371</v>
      </c>
      <c r="U178" s="9">
        <v>0.60520502757142569</v>
      </c>
      <c r="V178" s="9">
        <v>1.0339449224045776</v>
      </c>
      <c r="X178" s="8">
        <v>1</v>
      </c>
      <c r="Y178" s="9">
        <v>1.0336401111697566</v>
      </c>
      <c r="Z178" s="9">
        <v>1.0645794638359187</v>
      </c>
      <c r="AA178" s="9">
        <v>1.0401784084727421</v>
      </c>
      <c r="AB178" s="9">
        <v>0.66936248341796345</v>
      </c>
      <c r="AC178" s="9">
        <v>1.0303897263333361</v>
      </c>
    </row>
    <row r="179" spans="1:29" x14ac:dyDescent="0.3">
      <c r="A179" s="1" t="s">
        <v>63</v>
      </c>
      <c r="B179" s="9">
        <v>1</v>
      </c>
      <c r="C179" s="9">
        <f t="shared" si="25"/>
        <v>0.96729702795128203</v>
      </c>
      <c r="D179" s="9">
        <f t="shared" si="26"/>
        <v>1.0418754231419267</v>
      </c>
      <c r="E179" s="9">
        <f t="shared" si="27"/>
        <v>1.0188398500159939</v>
      </c>
      <c r="F179" s="9">
        <f t="shared" si="28"/>
        <v>0.6118763653064665</v>
      </c>
      <c r="G179" s="9">
        <f t="shared" si="29"/>
        <v>1.0323041732955491</v>
      </c>
      <c r="J179" s="8">
        <v>1</v>
      </c>
      <c r="K179" s="8">
        <v>0.99529079096019024</v>
      </c>
      <c r="L179" s="8">
        <v>1.1832467832491855</v>
      </c>
      <c r="M179" s="8">
        <v>1.0907972740405942</v>
      </c>
      <c r="N179" s="8">
        <v>0.69303013908968958</v>
      </c>
      <c r="O179" s="8">
        <v>1.0954358493174494</v>
      </c>
      <c r="Q179" s="8">
        <v>1</v>
      </c>
      <c r="R179" s="9">
        <v>0.91931073978348532</v>
      </c>
      <c r="S179" s="9">
        <v>0.95747617909163529</v>
      </c>
      <c r="T179" s="9">
        <v>0.91909156304437911</v>
      </c>
      <c r="U179" s="9">
        <v>0.51692360905355972</v>
      </c>
      <c r="V179" s="9">
        <v>1.0021239759677751</v>
      </c>
      <c r="X179" s="8">
        <v>1</v>
      </c>
      <c r="Y179" s="9">
        <v>0.98728955311017075</v>
      </c>
      <c r="Z179" s="9">
        <v>0.98490330708495966</v>
      </c>
      <c r="AA179" s="9">
        <v>1.0466307129630081</v>
      </c>
      <c r="AB179" s="9">
        <v>0.62567534777615019</v>
      </c>
      <c r="AC179" s="9">
        <v>0.99935269460142284</v>
      </c>
    </row>
    <row r="180" spans="1:29" x14ac:dyDescent="0.3">
      <c r="A180" s="1" t="s">
        <v>52</v>
      </c>
      <c r="B180" s="9">
        <v>1</v>
      </c>
      <c r="C180" s="9">
        <f t="shared" si="25"/>
        <v>0.96729028728042199</v>
      </c>
      <c r="D180" s="9">
        <f t="shared" si="26"/>
        <v>1.0320567077315457</v>
      </c>
      <c r="E180" s="9">
        <f t="shared" si="27"/>
        <v>0.981580672988842</v>
      </c>
      <c r="F180" s="9">
        <f t="shared" si="28"/>
        <v>0.54474250735507601</v>
      </c>
      <c r="G180" s="9">
        <f t="shared" si="29"/>
        <v>0.98932025431858428</v>
      </c>
      <c r="J180" s="8">
        <v>1</v>
      </c>
      <c r="K180" s="8">
        <v>0.99811918321440685</v>
      </c>
      <c r="L180" s="8">
        <v>1.1260141834937158</v>
      </c>
      <c r="M180" s="8">
        <v>1.0169184574550094</v>
      </c>
      <c r="N180" s="8">
        <v>0.57124637092294184</v>
      </c>
      <c r="O180" s="8">
        <v>0.99400016749293663</v>
      </c>
      <c r="Q180" s="8">
        <v>1</v>
      </c>
      <c r="R180" s="9">
        <v>0.94238435920098529</v>
      </c>
      <c r="S180" s="9">
        <v>0.99164661783995056</v>
      </c>
      <c r="T180" s="9">
        <v>0.93082799106350977</v>
      </c>
      <c r="U180" s="9">
        <v>0.49896827662066406</v>
      </c>
      <c r="V180" s="9">
        <v>0.98866728543617821</v>
      </c>
      <c r="X180" s="8">
        <v>1</v>
      </c>
      <c r="Y180" s="9">
        <v>0.96136731942587383</v>
      </c>
      <c r="Z180" s="9">
        <v>0.97850932186097062</v>
      </c>
      <c r="AA180" s="9">
        <v>0.9969955704480068</v>
      </c>
      <c r="AB180" s="9">
        <v>0.5640128745216223</v>
      </c>
      <c r="AC180" s="9">
        <v>0.98529331002663811</v>
      </c>
    </row>
    <row r="181" spans="1:29" x14ac:dyDescent="0.3">
      <c r="A181" s="1" t="s">
        <v>40</v>
      </c>
      <c r="B181" s="9">
        <v>1</v>
      </c>
      <c r="C181" s="9">
        <f t="shared" si="25"/>
        <v>0.94319890037408083</v>
      </c>
      <c r="D181" s="9">
        <f t="shared" si="26"/>
        <v>1.0307078724420131</v>
      </c>
      <c r="E181" s="9">
        <f t="shared" si="27"/>
        <v>0.96035666641654815</v>
      </c>
      <c r="F181" s="9">
        <f t="shared" si="28"/>
        <v>0.44305300002065584</v>
      </c>
      <c r="G181" s="9">
        <f t="shared" si="29"/>
        <v>0.98128134367654696</v>
      </c>
      <c r="J181" s="8">
        <v>1</v>
      </c>
      <c r="K181" s="8">
        <v>0.94910262685615487</v>
      </c>
      <c r="L181" s="8">
        <v>1.1170703146732779</v>
      </c>
      <c r="M181" s="8">
        <v>0.95794185814666899</v>
      </c>
      <c r="N181" s="8">
        <v>0.4191457772602909</v>
      </c>
      <c r="O181" s="8">
        <v>0.98088710199322482</v>
      </c>
      <c r="Q181" s="8">
        <v>1</v>
      </c>
      <c r="R181" s="9">
        <v>0.9461494571868595</v>
      </c>
      <c r="S181" s="9">
        <v>1.0217165417084573</v>
      </c>
      <c r="T181" s="9">
        <v>0.93273069462341707</v>
      </c>
      <c r="U181" s="9">
        <v>0.4311360184753607</v>
      </c>
      <c r="V181" s="9">
        <v>1.0119054539339811</v>
      </c>
      <c r="X181" s="8">
        <v>1</v>
      </c>
      <c r="Y181" s="9">
        <v>0.93434461707922811</v>
      </c>
      <c r="Z181" s="9">
        <v>0.95333676094430442</v>
      </c>
      <c r="AA181" s="9">
        <v>0.99039744647955841</v>
      </c>
      <c r="AB181" s="9">
        <v>0.47887720432631598</v>
      </c>
      <c r="AC181" s="9">
        <v>0.95105147510243493</v>
      </c>
    </row>
    <row r="182" spans="1:29" x14ac:dyDescent="0.3">
      <c r="A182" s="5" t="s">
        <v>186</v>
      </c>
      <c r="B182" s="9">
        <v>1</v>
      </c>
      <c r="C182" s="9">
        <f t="shared" si="25"/>
        <v>1.0092039084030604</v>
      </c>
      <c r="D182" s="9">
        <f t="shared" si="26"/>
        <v>0.99924523443629065</v>
      </c>
      <c r="E182" s="9">
        <f t="shared" si="27"/>
        <v>1.0363236672550473</v>
      </c>
      <c r="F182" s="9">
        <f t="shared" si="28"/>
        <v>0.64823532716837906</v>
      </c>
      <c r="G182" s="9">
        <f t="shared" si="29"/>
        <v>1.0670978772603688</v>
      </c>
      <c r="J182" s="8">
        <v>1</v>
      </c>
      <c r="K182" s="8">
        <v>0.96958788029158782</v>
      </c>
      <c r="L182" s="8">
        <v>0.95797256977173284</v>
      </c>
      <c r="M182" s="8">
        <v>0.94699269321875379</v>
      </c>
      <c r="N182" s="8">
        <v>0.66414902006090315</v>
      </c>
      <c r="O182" s="8">
        <v>1.1300010536035112</v>
      </c>
      <c r="Q182" s="8">
        <v>1</v>
      </c>
      <c r="R182" s="9">
        <v>1.0217001639812493</v>
      </c>
      <c r="S182" s="9">
        <v>1.0276061291552931</v>
      </c>
      <c r="T182" s="9">
        <v>1.0989632316996312</v>
      </c>
      <c r="U182" s="9">
        <v>0.59574651215790486</v>
      </c>
      <c r="V182" s="9">
        <v>1.0923608083522125</v>
      </c>
      <c r="X182" s="8">
        <v>1</v>
      </c>
      <c r="Y182" s="9">
        <v>1.0363236809363443</v>
      </c>
      <c r="Z182" s="9">
        <v>1.0121570043818464</v>
      </c>
      <c r="AA182" s="9">
        <v>1.063015076846757</v>
      </c>
      <c r="AB182" s="9">
        <v>0.68481044928632939</v>
      </c>
      <c r="AC182" s="9">
        <v>0.97893176982538244</v>
      </c>
    </row>
    <row r="183" spans="1:29" x14ac:dyDescent="0.3">
      <c r="A183" s="1" t="s">
        <v>85</v>
      </c>
      <c r="B183" s="9">
        <v>1</v>
      </c>
      <c r="C183" s="9">
        <f t="shared" si="25"/>
        <v>0.95615155465217161</v>
      </c>
      <c r="D183" s="9">
        <f t="shared" si="26"/>
        <v>1.0340119666691321</v>
      </c>
      <c r="E183" s="9">
        <f t="shared" si="27"/>
        <v>0.97539321030856563</v>
      </c>
      <c r="F183" s="9">
        <f t="shared" si="28"/>
        <v>0.57617528014322139</v>
      </c>
      <c r="G183" s="9">
        <f t="shared" si="29"/>
        <v>1.0029304071122864</v>
      </c>
      <c r="J183" s="8">
        <v>1</v>
      </c>
      <c r="K183" s="8">
        <v>0.96531787569201355</v>
      </c>
      <c r="L183" s="8">
        <v>1.1076729683531403</v>
      </c>
      <c r="M183" s="8">
        <v>0.95086076029807753</v>
      </c>
      <c r="N183" s="8">
        <v>0.61035901711438456</v>
      </c>
      <c r="O183" s="8">
        <v>1.018444243769266</v>
      </c>
      <c r="Q183" s="8">
        <v>1</v>
      </c>
      <c r="R183" s="9">
        <v>0.95015448205205721</v>
      </c>
      <c r="S183" s="9">
        <v>1.0255138669473216</v>
      </c>
      <c r="T183" s="9">
        <v>0.96613888481276666</v>
      </c>
      <c r="U183" s="9">
        <v>0.52886961642495189</v>
      </c>
      <c r="V183" s="9">
        <v>1.0349280696988352</v>
      </c>
      <c r="X183" s="8">
        <v>1</v>
      </c>
      <c r="Y183" s="9">
        <v>0.95298230621244417</v>
      </c>
      <c r="Z183" s="9">
        <v>0.96884906470693466</v>
      </c>
      <c r="AA183" s="9">
        <v>1.0091799858148525</v>
      </c>
      <c r="AB183" s="9">
        <v>0.58929720689032772</v>
      </c>
      <c r="AC183" s="9">
        <v>0.95541890786875772</v>
      </c>
    </row>
    <row r="184" spans="1:29" x14ac:dyDescent="0.3">
      <c r="A184" s="1" t="s">
        <v>38</v>
      </c>
      <c r="B184" s="9">
        <v>1</v>
      </c>
      <c r="C184" s="9">
        <f t="shared" si="25"/>
        <v>1.0379136762634893</v>
      </c>
      <c r="D184" s="9">
        <f t="shared" si="26"/>
        <v>0.9706427904699706</v>
      </c>
      <c r="E184" s="9">
        <f t="shared" si="27"/>
        <v>1.0169905642219781</v>
      </c>
      <c r="F184" s="9">
        <f t="shared" si="28"/>
        <v>0.39772814725247357</v>
      </c>
      <c r="G184" s="9">
        <f t="shared" si="29"/>
        <v>0.97607261646139509</v>
      </c>
      <c r="J184" s="8">
        <v>1</v>
      </c>
      <c r="K184" s="8">
        <v>1.0454680694530589</v>
      </c>
      <c r="L184" s="8">
        <v>0.93532976221998565</v>
      </c>
      <c r="M184" s="8">
        <v>1.1017233506528559</v>
      </c>
      <c r="N184" s="8">
        <v>0.32497147647257524</v>
      </c>
      <c r="O184" s="8">
        <v>0.94304400652894116</v>
      </c>
      <c r="Q184" s="8">
        <v>1</v>
      </c>
      <c r="R184" s="9">
        <v>1.0339930581785173</v>
      </c>
      <c r="S184" s="9">
        <v>0.95271657916749986</v>
      </c>
      <c r="T184" s="9">
        <v>0.97814381286652574</v>
      </c>
      <c r="U184" s="9">
        <v>0.40601712955006802</v>
      </c>
      <c r="V184" s="9">
        <v>0.92518738502256925</v>
      </c>
      <c r="X184" s="8">
        <v>1</v>
      </c>
      <c r="Y184" s="9">
        <v>1.0342799011588917</v>
      </c>
      <c r="Z184" s="9">
        <v>1.0238820300224263</v>
      </c>
      <c r="AA184" s="9">
        <v>0.97110452914655288</v>
      </c>
      <c r="AB184" s="9">
        <v>0.46219583573477746</v>
      </c>
      <c r="AC184" s="9">
        <v>1.0599864578326745</v>
      </c>
    </row>
    <row r="185" spans="1:29" x14ac:dyDescent="0.3">
      <c r="A185" s="1" t="s">
        <v>84</v>
      </c>
      <c r="B185" s="9">
        <v>1</v>
      </c>
      <c r="C185" s="9">
        <f t="shared" si="25"/>
        <v>1.0087805684588811</v>
      </c>
      <c r="D185" s="9">
        <f t="shared" si="26"/>
        <v>0.99086451917423835</v>
      </c>
      <c r="E185" s="9">
        <f t="shared" si="27"/>
        <v>1.0307211642109797</v>
      </c>
      <c r="F185" s="9">
        <f t="shared" si="28"/>
        <v>0.64377663396588658</v>
      </c>
      <c r="G185" s="9">
        <f t="shared" si="29"/>
        <v>1.0408812527579847</v>
      </c>
      <c r="J185" s="8">
        <v>1</v>
      </c>
      <c r="K185" s="8">
        <v>0.9782607744493117</v>
      </c>
      <c r="L185" s="8">
        <v>0.96903723030206856</v>
      </c>
      <c r="M185" s="8">
        <v>1.0086397587844427</v>
      </c>
      <c r="N185" s="8">
        <v>0.67343424917903505</v>
      </c>
      <c r="O185" s="8">
        <v>1.0847954256021133</v>
      </c>
      <c r="Q185" s="8">
        <v>1</v>
      </c>
      <c r="R185" s="9">
        <v>1.0158504294720727</v>
      </c>
      <c r="S185" s="9">
        <v>0.99570791261950164</v>
      </c>
      <c r="T185" s="9">
        <v>1.0419886045311366</v>
      </c>
      <c r="U185" s="9">
        <v>0.58052596475522111</v>
      </c>
      <c r="V185" s="9">
        <v>1.0370647695324686</v>
      </c>
      <c r="X185" s="8">
        <v>1</v>
      </c>
      <c r="Y185" s="9">
        <v>1.0322305014552589</v>
      </c>
      <c r="Z185" s="9">
        <v>1.0078484146011446</v>
      </c>
      <c r="AA185" s="9">
        <v>1.0415351293173598</v>
      </c>
      <c r="AB185" s="9">
        <v>0.67736968796340347</v>
      </c>
      <c r="AC185" s="9">
        <v>1.0007835631393716</v>
      </c>
    </row>
    <row r="186" spans="1:29" x14ac:dyDescent="0.3">
      <c r="A186" s="1" t="s">
        <v>125</v>
      </c>
      <c r="B186" s="9">
        <v>1</v>
      </c>
      <c r="C186" s="9">
        <f t="shared" si="25"/>
        <v>0.99978563847138113</v>
      </c>
      <c r="D186" s="9">
        <f t="shared" si="26"/>
        <v>1.0292892849838162</v>
      </c>
      <c r="E186" s="9">
        <f t="shared" si="27"/>
        <v>1.0305865643886856</v>
      </c>
      <c r="F186" s="9">
        <f t="shared" si="28"/>
        <v>0.66691746945220587</v>
      </c>
      <c r="G186" s="9">
        <f t="shared" si="29"/>
        <v>1.0561366128840055</v>
      </c>
      <c r="J186" s="8">
        <v>1</v>
      </c>
      <c r="K186" s="8">
        <v>1.0169283257411537</v>
      </c>
      <c r="L186" s="8">
        <v>1.0798972129808693</v>
      </c>
      <c r="M186" s="8">
        <v>1.0133187076264929</v>
      </c>
      <c r="N186" s="8">
        <v>0.7347065288157073</v>
      </c>
      <c r="O186" s="8">
        <v>1.1199241305707484</v>
      </c>
      <c r="Q186" s="8">
        <v>1</v>
      </c>
      <c r="R186" s="9">
        <v>0.96229624212890641</v>
      </c>
      <c r="S186" s="9">
        <v>0.99340643687299224</v>
      </c>
      <c r="T186" s="9">
        <v>1.0201763066568377</v>
      </c>
      <c r="U186" s="9">
        <v>0.58428250627692402</v>
      </c>
      <c r="V186" s="9">
        <v>1.0512869439174275</v>
      </c>
      <c r="X186" s="8">
        <v>1</v>
      </c>
      <c r="Y186" s="9">
        <v>1.0201323475440833</v>
      </c>
      <c r="Z186" s="9">
        <v>1.0145642050975874</v>
      </c>
      <c r="AA186" s="9">
        <v>1.0582646788827261</v>
      </c>
      <c r="AB186" s="9">
        <v>0.68176337326398651</v>
      </c>
      <c r="AC186" s="9">
        <v>0.9971987641638409</v>
      </c>
    </row>
    <row r="187" spans="1:29" x14ac:dyDescent="0.3">
      <c r="A187" s="1" t="s">
        <v>111</v>
      </c>
      <c r="B187" s="9">
        <v>1</v>
      </c>
      <c r="C187" s="9">
        <f t="shared" si="25"/>
        <v>1.0246367719677831</v>
      </c>
      <c r="D187" s="9">
        <f t="shared" si="26"/>
        <v>1.0429517928983432</v>
      </c>
      <c r="E187" s="9">
        <f t="shared" si="27"/>
        <v>1.0332902169312155</v>
      </c>
      <c r="F187" s="9">
        <f t="shared" si="28"/>
        <v>0.63968936906911977</v>
      </c>
      <c r="G187" s="9">
        <f t="shared" si="29"/>
        <v>1.0619034658472739</v>
      </c>
      <c r="J187" s="8">
        <v>1</v>
      </c>
      <c r="K187" s="8">
        <v>1.0754541355119165</v>
      </c>
      <c r="L187" s="8">
        <v>1.072595421371052</v>
      </c>
      <c r="M187" s="8">
        <v>0.9748931427483718</v>
      </c>
      <c r="N187" s="8">
        <v>0.67210148661789404</v>
      </c>
      <c r="O187" s="8">
        <v>1.1130836364423728</v>
      </c>
      <c r="Q187" s="8">
        <v>1</v>
      </c>
      <c r="R187" s="9">
        <v>0.96556614644499461</v>
      </c>
      <c r="S187" s="9">
        <v>1.0127948683357284</v>
      </c>
      <c r="T187" s="9">
        <v>1.0699497186281546</v>
      </c>
      <c r="U187" s="9">
        <v>0.58789788792133935</v>
      </c>
      <c r="V187" s="9">
        <v>1.0685267310732469</v>
      </c>
      <c r="X187" s="8">
        <v>1</v>
      </c>
      <c r="Y187" s="9">
        <v>1.0328900339464382</v>
      </c>
      <c r="Z187" s="9">
        <v>1.0434650889882489</v>
      </c>
      <c r="AA187" s="9">
        <v>1.0550277894171203</v>
      </c>
      <c r="AB187" s="9">
        <v>0.65906873266812571</v>
      </c>
      <c r="AC187" s="9">
        <v>1.004100030026202</v>
      </c>
    </row>
    <row r="188" spans="1:29" x14ac:dyDescent="0.3">
      <c r="A188" s="5" t="s">
        <v>181</v>
      </c>
      <c r="B188" s="9">
        <v>1</v>
      </c>
      <c r="C188" s="9">
        <f t="shared" si="25"/>
        <v>1.0069278823955445</v>
      </c>
      <c r="D188" s="9">
        <f t="shared" si="26"/>
        <v>0.97585713184521994</v>
      </c>
      <c r="E188" s="9">
        <f t="shared" si="27"/>
        <v>1.0186166337054905</v>
      </c>
      <c r="F188" s="9">
        <f t="shared" si="28"/>
        <v>0.69250530548480504</v>
      </c>
      <c r="G188" s="9">
        <f t="shared" si="29"/>
        <v>1.019366919791868</v>
      </c>
      <c r="J188" s="8">
        <v>1</v>
      </c>
      <c r="K188" s="8">
        <v>0.95957422163052652</v>
      </c>
      <c r="L188" s="8">
        <v>0.92943141326507261</v>
      </c>
      <c r="M188" s="8">
        <v>0.99989013501539803</v>
      </c>
      <c r="N188" s="8">
        <v>0.74359929553069859</v>
      </c>
      <c r="O188" s="8">
        <v>1.0398888464353513</v>
      </c>
      <c r="Q188" s="8">
        <v>1</v>
      </c>
      <c r="R188" s="9">
        <v>1.0372688277780759</v>
      </c>
      <c r="S188" s="9">
        <v>1.0000549370190785</v>
      </c>
      <c r="T188" s="9">
        <v>1.0362103623575087</v>
      </c>
      <c r="U188" s="9">
        <v>0.61959650304330116</v>
      </c>
      <c r="V188" s="9">
        <v>1.0198054257360138</v>
      </c>
      <c r="X188" s="8">
        <v>1</v>
      </c>
      <c r="Y188" s="9">
        <v>1.0239405977780309</v>
      </c>
      <c r="Z188" s="9">
        <v>0.99808504525150821</v>
      </c>
      <c r="AA188" s="9">
        <v>1.019749403743565</v>
      </c>
      <c r="AB188" s="9">
        <v>0.71432011788041538</v>
      </c>
      <c r="AC188" s="9">
        <v>0.99840648720423897</v>
      </c>
    </row>
  </sheetData>
  <autoFilter ref="A2:G188" xr:uid="{2C5A44B6-0E89-44A2-B2E7-3E16C75DB047}">
    <sortState xmlns:xlrd2="http://schemas.microsoft.com/office/spreadsheetml/2017/richdata2" ref="A3:G188">
      <sortCondition ref="A2:A18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 1</vt:lpstr>
      <vt:lpstr>Set 2</vt:lpstr>
      <vt:lpstr>Set 3</vt:lpstr>
      <vt:lpstr>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2023-06-09T03:19:50Z</dcterms:modified>
</cp:coreProperties>
</file>