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IA PHD\Paper 2\jan 2021 P2\prep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4" i="1" l="1"/>
  <c r="T24" i="1"/>
  <c r="U24" i="1"/>
  <c r="W24" i="1"/>
  <c r="X24" i="1"/>
  <c r="Y24" i="1"/>
  <c r="AA24" i="1"/>
  <c r="AB24" i="1"/>
  <c r="AC24" i="1"/>
  <c r="AD24" i="1"/>
  <c r="AE24" i="1"/>
  <c r="AF24" i="1"/>
  <c r="AG24" i="1"/>
  <c r="AH24" i="1"/>
  <c r="AI24" i="1"/>
  <c r="AK24" i="1"/>
  <c r="AN24" i="1"/>
  <c r="AO24" i="1"/>
  <c r="K24" i="1"/>
  <c r="L24" i="1"/>
  <c r="M24" i="1"/>
  <c r="N24" i="1"/>
  <c r="O24" i="1"/>
  <c r="P24" i="1"/>
  <c r="Q24" i="1"/>
  <c r="E24" i="1"/>
  <c r="F24" i="1"/>
  <c r="G24" i="1"/>
  <c r="H24" i="1"/>
  <c r="I24" i="1"/>
  <c r="D24" i="1"/>
</calcChain>
</file>

<file path=xl/sharedStrings.xml><?xml version="1.0" encoding="utf-8"?>
<sst xmlns="http://schemas.openxmlformats.org/spreadsheetml/2006/main" count="91" uniqueCount="90">
  <si>
    <t>Total</t>
  </si>
  <si>
    <t>Light responsive elements</t>
  </si>
  <si>
    <t>Cis-acting elements</t>
  </si>
  <si>
    <t>CGTCA-motif</t>
  </si>
  <si>
    <t>AuxRR-core</t>
  </si>
  <si>
    <t>CAT-box</t>
  </si>
  <si>
    <t>MBS</t>
  </si>
  <si>
    <t>TATA-box</t>
  </si>
  <si>
    <t>TCCC-motif</t>
  </si>
  <si>
    <t>A-box</t>
  </si>
  <si>
    <t>MRE</t>
  </si>
  <si>
    <t>G-box</t>
  </si>
  <si>
    <t>CAAT-box</t>
  </si>
  <si>
    <t>ABRE</t>
  </si>
  <si>
    <t>O2-site</t>
  </si>
  <si>
    <t>TGA-element</t>
  </si>
  <si>
    <t>CCAAT-box</t>
  </si>
  <si>
    <t>ARE</t>
  </si>
  <si>
    <t>TGACG-motif</t>
  </si>
  <si>
    <t>AT-rich element</t>
  </si>
  <si>
    <t>TCA-element</t>
  </si>
  <si>
    <t>TC-rich repeats</t>
  </si>
  <si>
    <t>WUN-motif</t>
  </si>
  <si>
    <t>Box 4</t>
  </si>
  <si>
    <t>TATC-box</t>
  </si>
  <si>
    <t>ACE</t>
  </si>
  <si>
    <t>GC-motif</t>
  </si>
  <si>
    <t>P-box</t>
  </si>
  <si>
    <t>RY-element</t>
  </si>
  <si>
    <t>GCN4_motif</t>
  </si>
  <si>
    <t>LTR</t>
  </si>
  <si>
    <t>MBSI</t>
  </si>
  <si>
    <t>AuxRE</t>
  </si>
  <si>
    <t>cis-acting regulatory element involved in the MeJA-responsiveness</t>
  </si>
  <si>
    <t>cis-acting regulatory element involved in auxin responsiveness</t>
  </si>
  <si>
    <t>cis-acting regulatory element related to meristem expression</t>
  </si>
  <si>
    <t>MYB binding site involved in drought-inducibility</t>
  </si>
  <si>
    <t>core promoter element around -30 of transcription start</t>
  </si>
  <si>
    <t>light responsive element</t>
  </si>
  <si>
    <t>cis-acting regulatory element</t>
  </si>
  <si>
    <t>MYB binding site involved in light responsiveness</t>
  </si>
  <si>
    <t>cis-acting regulatory element involved in light responsiveness</t>
  </si>
  <si>
    <t>common cis-acting element in promoter and enhancer regions</t>
  </si>
  <si>
    <t>cis-acting element involved in the abscisic acid responsiveness</t>
  </si>
  <si>
    <t>cis-acting regulatory element involved in zein metabolism regulation</t>
  </si>
  <si>
    <t>auxin-responsive element</t>
  </si>
  <si>
    <t>MYBHv1 binding site</t>
  </si>
  <si>
    <t>cis-acting regulatory element essential for the anaerobic induction</t>
  </si>
  <si>
    <t>binding site of AT-rich DNA binding protein (ATBP-1)</t>
  </si>
  <si>
    <t>cis-acting element involved in salicylic acid responsiveness</t>
  </si>
  <si>
    <t>cis-acting element involved in defense and stress responsiveness</t>
  </si>
  <si>
    <t>wound-responsive element</t>
  </si>
  <si>
    <t>part of a conserved DNA module involved in light responsiveness</t>
  </si>
  <si>
    <t>cis-acting element involved in gibberellin-responsiveness</t>
  </si>
  <si>
    <t>cis-acting element involved in light responsiveness</t>
  </si>
  <si>
    <t>enhancer-like element involved in anoxic specific inducibility</t>
  </si>
  <si>
    <t>gibberellin-responsive element</t>
  </si>
  <si>
    <t>cis-acting regulatory element involved in seed-specific regulation</t>
  </si>
  <si>
    <t>cis-regulatory element involved in endosperm expression</t>
  </si>
  <si>
    <t>cis-acting element involved in low-temperature responsiveness</t>
  </si>
  <si>
    <t>MYB binding site involved in flavonoid biosynthetic genes regulation</t>
  </si>
  <si>
    <t>cis-acting regulatory element involved in circadian control</t>
  </si>
  <si>
    <t>part of an auxin-responsive element</t>
  </si>
  <si>
    <t>TaCHS1</t>
  </si>
  <si>
    <t>TaCHS2</t>
  </si>
  <si>
    <t>TaCHS3</t>
  </si>
  <si>
    <t>TaCHS4</t>
  </si>
  <si>
    <t>TaCHS5</t>
  </si>
  <si>
    <t>TaCHS6</t>
  </si>
  <si>
    <t>TaF3H1</t>
  </si>
  <si>
    <t>TaF3H2</t>
  </si>
  <si>
    <t>TaF3H3</t>
  </si>
  <si>
    <t>TaF3H4</t>
  </si>
  <si>
    <t>TaF3H5</t>
  </si>
  <si>
    <t>TaF3H6</t>
  </si>
  <si>
    <t>TaF3H7</t>
  </si>
  <si>
    <t>TaANS1</t>
  </si>
  <si>
    <t>TaANS2</t>
  </si>
  <si>
    <t>TaANS3</t>
  </si>
  <si>
    <t>TaANS4</t>
  </si>
  <si>
    <t>TaANS5</t>
  </si>
  <si>
    <t>Average</t>
  </si>
  <si>
    <t>Developmental related elements</t>
  </si>
  <si>
    <t>Environmental stress</t>
  </si>
  <si>
    <t>Promoter related elements</t>
  </si>
  <si>
    <t>Hormone responsive elements</t>
  </si>
  <si>
    <t>Defence related elements</t>
  </si>
  <si>
    <t xml:space="preserve"> Table S7: Cis-acting elements presents in promoter region of CHS, F3H and ANS genes.</t>
  </si>
  <si>
    <t>Flavonoid biosynthesis gene related elements</t>
  </si>
  <si>
    <t>circadian element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</si>
</sst>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/>
    <xf numFmtId="0" fontId="0" fillId="0" borderId="6" xfId="0" applyBorder="1" applyAlignment="1"/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4"/>
  <sheetViews>
    <sheetView tabSelected="1" workbookViewId="0">
      <selection activeCell="I1" sqref="I1"/>
    </sheetView>
  </sheetViews>
  <sheetFormatPr defaultRowHeight="14.4" x14ac:dyDescent="0.3"/>
  <sheetData>
    <row r="1" spans="1:41" x14ac:dyDescent="0.3">
      <c r="A1" t="s">
        <v>87</v>
      </c>
      <c r="AK1" s="20" t="s">
        <v>88</v>
      </c>
      <c r="AL1" s="21"/>
    </row>
    <row r="2" spans="1:41" ht="14.4" customHeight="1" x14ac:dyDescent="0.3">
      <c r="AK2" s="22"/>
      <c r="AL2" s="23"/>
    </row>
    <row r="3" spans="1:41" ht="14.4" customHeight="1" x14ac:dyDescent="0.3">
      <c r="A3" s="1"/>
      <c r="B3" s="10"/>
      <c r="C3" s="12" t="s">
        <v>0</v>
      </c>
      <c r="D3" s="28" t="s">
        <v>1</v>
      </c>
      <c r="E3" s="28"/>
      <c r="F3" s="28"/>
      <c r="G3" s="28"/>
      <c r="H3" s="28"/>
      <c r="I3" s="28"/>
      <c r="K3" s="26" t="s">
        <v>82</v>
      </c>
      <c r="L3" s="29"/>
      <c r="M3" s="29"/>
      <c r="N3" s="29"/>
      <c r="O3" s="29"/>
      <c r="P3" s="29"/>
      <c r="Q3" s="27"/>
      <c r="S3" s="26" t="s">
        <v>83</v>
      </c>
      <c r="T3" s="29"/>
      <c r="U3" s="27"/>
      <c r="W3" s="26" t="s">
        <v>84</v>
      </c>
      <c r="X3" s="29"/>
      <c r="Y3" s="27"/>
      <c r="Z3" s="1"/>
      <c r="AA3" s="26" t="s">
        <v>85</v>
      </c>
      <c r="AB3" s="29"/>
      <c r="AC3" s="29"/>
      <c r="AD3" s="29"/>
      <c r="AE3" s="29"/>
      <c r="AF3" s="29"/>
      <c r="AG3" s="29"/>
      <c r="AH3" s="29"/>
      <c r="AI3" s="27"/>
      <c r="AJ3" s="1"/>
      <c r="AK3" s="24"/>
      <c r="AL3" s="25"/>
      <c r="AM3" s="11"/>
      <c r="AN3" s="26" t="s">
        <v>86</v>
      </c>
      <c r="AO3" s="27"/>
    </row>
    <row r="4" spans="1:41" ht="28.8" x14ac:dyDescent="0.3">
      <c r="A4" s="1"/>
      <c r="B4" s="10" t="s">
        <v>2</v>
      </c>
      <c r="C4" s="12"/>
      <c r="D4" s="2" t="s">
        <v>8</v>
      </c>
      <c r="E4" s="2" t="s">
        <v>9</v>
      </c>
      <c r="F4" s="2" t="s">
        <v>10</v>
      </c>
      <c r="G4" s="2" t="s">
        <v>11</v>
      </c>
      <c r="H4" s="2" t="s">
        <v>23</v>
      </c>
      <c r="I4" s="2" t="s">
        <v>25</v>
      </c>
      <c r="K4" s="2" t="s">
        <v>5</v>
      </c>
      <c r="L4" s="2" t="s">
        <v>14</v>
      </c>
      <c r="M4" s="2" t="s">
        <v>19</v>
      </c>
      <c r="N4" s="2" t="s">
        <v>26</v>
      </c>
      <c r="O4" s="2" t="s">
        <v>29</v>
      </c>
      <c r="P4" s="2" t="s">
        <v>89</v>
      </c>
      <c r="Q4" s="2" t="s">
        <v>28</v>
      </c>
      <c r="S4" s="2" t="s">
        <v>6</v>
      </c>
      <c r="T4" s="2" t="s">
        <v>17</v>
      </c>
      <c r="U4" s="2" t="s">
        <v>30</v>
      </c>
      <c r="W4" s="2" t="s">
        <v>7</v>
      </c>
      <c r="X4" s="2" t="s">
        <v>12</v>
      </c>
      <c r="Y4" s="2" t="s">
        <v>16</v>
      </c>
      <c r="Z4" s="1"/>
      <c r="AA4" s="2" t="s">
        <v>3</v>
      </c>
      <c r="AB4" s="2" t="s">
        <v>4</v>
      </c>
      <c r="AC4" s="2" t="s">
        <v>13</v>
      </c>
      <c r="AD4" s="2" t="s">
        <v>15</v>
      </c>
      <c r="AE4" s="2" t="s">
        <v>32</v>
      </c>
      <c r="AF4" s="2" t="s">
        <v>18</v>
      </c>
      <c r="AG4" s="2" t="s">
        <v>20</v>
      </c>
      <c r="AH4" s="2" t="s">
        <v>24</v>
      </c>
      <c r="AI4" s="2" t="s">
        <v>27</v>
      </c>
      <c r="AJ4" s="1"/>
      <c r="AK4" s="18" t="s">
        <v>31</v>
      </c>
      <c r="AL4" s="19"/>
      <c r="AM4" s="10"/>
      <c r="AN4" s="2" t="s">
        <v>21</v>
      </c>
      <c r="AO4" s="2" t="s">
        <v>22</v>
      </c>
    </row>
    <row r="5" spans="1:41" ht="144" x14ac:dyDescent="0.3">
      <c r="A5" s="1"/>
      <c r="B5" s="10"/>
      <c r="C5" s="10"/>
      <c r="D5" s="2" t="s">
        <v>38</v>
      </c>
      <c r="E5" s="2" t="s">
        <v>39</v>
      </c>
      <c r="F5" s="2" t="s">
        <v>40</v>
      </c>
      <c r="G5" s="2" t="s">
        <v>41</v>
      </c>
      <c r="H5" s="2" t="s">
        <v>52</v>
      </c>
      <c r="I5" s="2" t="s">
        <v>54</v>
      </c>
      <c r="K5" s="2" t="s">
        <v>35</v>
      </c>
      <c r="L5" s="2" t="s">
        <v>44</v>
      </c>
      <c r="M5" s="2" t="s">
        <v>48</v>
      </c>
      <c r="N5" s="2" t="s">
        <v>55</v>
      </c>
      <c r="O5" s="2" t="s">
        <v>58</v>
      </c>
      <c r="P5" s="2" t="s">
        <v>61</v>
      </c>
      <c r="Q5" s="2" t="s">
        <v>57</v>
      </c>
      <c r="S5" s="2" t="s">
        <v>36</v>
      </c>
      <c r="T5" s="2" t="s">
        <v>47</v>
      </c>
      <c r="U5" s="2" t="s">
        <v>59</v>
      </c>
      <c r="W5" s="2" t="s">
        <v>37</v>
      </c>
      <c r="X5" s="2" t="s">
        <v>42</v>
      </c>
      <c r="Y5" s="2" t="s">
        <v>46</v>
      </c>
      <c r="Z5" s="1"/>
      <c r="AA5" s="2" t="s">
        <v>33</v>
      </c>
      <c r="AB5" s="2" t="s">
        <v>34</v>
      </c>
      <c r="AC5" s="2" t="s">
        <v>43</v>
      </c>
      <c r="AD5" s="2" t="s">
        <v>45</v>
      </c>
      <c r="AE5" s="2" t="s">
        <v>62</v>
      </c>
      <c r="AF5" s="2" t="s">
        <v>33</v>
      </c>
      <c r="AG5" s="2" t="s">
        <v>49</v>
      </c>
      <c r="AH5" s="2" t="s">
        <v>53</v>
      </c>
      <c r="AI5" s="2" t="s">
        <v>56</v>
      </c>
      <c r="AJ5" s="1"/>
      <c r="AK5" s="18" t="s">
        <v>60</v>
      </c>
      <c r="AL5" s="19"/>
      <c r="AM5" s="10"/>
      <c r="AN5" s="2" t="s">
        <v>50</v>
      </c>
      <c r="AO5" s="2" t="s">
        <v>51</v>
      </c>
    </row>
    <row r="6" spans="1:41" x14ac:dyDescent="0.3">
      <c r="C6" s="3" t="s">
        <v>63</v>
      </c>
      <c r="D6" s="14">
        <v>3</v>
      </c>
      <c r="E6" s="13">
        <v>1</v>
      </c>
      <c r="F6" s="13">
        <v>1</v>
      </c>
      <c r="G6" s="13">
        <v>6</v>
      </c>
      <c r="H6" s="13"/>
      <c r="I6" s="15"/>
      <c r="K6" s="14">
        <v>1</v>
      </c>
      <c r="L6" s="13">
        <v>2</v>
      </c>
      <c r="M6" s="13"/>
      <c r="N6" s="13"/>
      <c r="O6" s="13"/>
      <c r="P6" s="13"/>
      <c r="Q6" s="15"/>
      <c r="S6" s="14">
        <v>1</v>
      </c>
      <c r="T6" s="13"/>
      <c r="U6" s="15"/>
      <c r="W6" s="14">
        <v>26</v>
      </c>
      <c r="X6" s="13">
        <v>13</v>
      </c>
      <c r="Y6" s="15">
        <v>1</v>
      </c>
      <c r="Z6" s="3"/>
      <c r="AA6" s="4">
        <v>2</v>
      </c>
      <c r="AB6" s="5">
        <v>2</v>
      </c>
      <c r="AC6" s="5">
        <v>9</v>
      </c>
      <c r="AD6" s="5">
        <v>1</v>
      </c>
      <c r="AE6" s="5"/>
      <c r="AF6" s="5">
        <v>3</v>
      </c>
      <c r="AG6" s="5"/>
      <c r="AH6" s="5"/>
      <c r="AI6" s="15"/>
      <c r="AJ6" s="3"/>
      <c r="AK6" s="14">
        <v>2</v>
      </c>
      <c r="AL6" s="16"/>
      <c r="AN6" s="14">
        <v>1</v>
      </c>
      <c r="AO6" s="15"/>
    </row>
    <row r="7" spans="1:41" x14ac:dyDescent="0.3">
      <c r="C7" s="3" t="s">
        <v>64</v>
      </c>
      <c r="D7" s="4"/>
      <c r="E7" s="5"/>
      <c r="F7" s="5"/>
      <c r="G7" s="5"/>
      <c r="H7" s="5"/>
      <c r="I7" s="8">
        <v>2</v>
      </c>
      <c r="K7" s="4"/>
      <c r="L7" s="5"/>
      <c r="M7" s="5"/>
      <c r="N7" s="5"/>
      <c r="O7" s="5"/>
      <c r="P7" s="5">
        <v>1</v>
      </c>
      <c r="Q7" s="8"/>
      <c r="S7" s="4"/>
      <c r="T7" s="5"/>
      <c r="U7" s="8"/>
      <c r="W7" s="4">
        <v>27</v>
      </c>
      <c r="X7" s="5">
        <v>14</v>
      </c>
      <c r="Y7" s="8"/>
      <c r="Z7" s="3"/>
      <c r="AA7" s="4">
        <v>2</v>
      </c>
      <c r="AB7" s="5"/>
      <c r="AC7" s="5">
        <v>6</v>
      </c>
      <c r="AD7" s="5"/>
      <c r="AE7" s="5"/>
      <c r="AF7" s="5">
        <v>3</v>
      </c>
      <c r="AG7" s="5"/>
      <c r="AH7" s="5"/>
      <c r="AI7" s="8"/>
      <c r="AJ7" s="3"/>
      <c r="AK7" s="4"/>
      <c r="AL7" s="17"/>
      <c r="AN7" s="4">
        <v>2</v>
      </c>
      <c r="AO7" s="8">
        <v>1</v>
      </c>
    </row>
    <row r="8" spans="1:41" x14ac:dyDescent="0.3">
      <c r="C8" s="3" t="s">
        <v>65</v>
      </c>
      <c r="D8" s="4"/>
      <c r="E8" s="5"/>
      <c r="F8" s="5"/>
      <c r="G8" s="5"/>
      <c r="H8" s="5"/>
      <c r="I8" s="8"/>
      <c r="K8" s="4"/>
      <c r="L8" s="5"/>
      <c r="M8" s="5"/>
      <c r="N8" s="5"/>
      <c r="O8" s="5"/>
      <c r="P8" s="5"/>
      <c r="Q8" s="8">
        <v>2</v>
      </c>
      <c r="S8" s="4"/>
      <c r="T8" s="5"/>
      <c r="U8" s="8"/>
      <c r="W8" s="4">
        <v>13</v>
      </c>
      <c r="X8" s="5">
        <v>7</v>
      </c>
      <c r="Y8" s="8"/>
      <c r="Z8" s="3"/>
      <c r="AA8" s="4">
        <v>2</v>
      </c>
      <c r="AB8" s="5"/>
      <c r="AC8" s="5">
        <v>7</v>
      </c>
      <c r="AD8" s="5"/>
      <c r="AE8" s="5"/>
      <c r="AF8" s="5">
        <v>2</v>
      </c>
      <c r="AG8" s="5"/>
      <c r="AH8" s="5"/>
      <c r="AI8" s="8"/>
      <c r="AJ8" s="3"/>
      <c r="AK8" s="4">
        <v>1</v>
      </c>
      <c r="AL8" s="17"/>
      <c r="AN8" s="4"/>
      <c r="AO8" s="8">
        <v>1</v>
      </c>
    </row>
    <row r="9" spans="1:41" x14ac:dyDescent="0.3">
      <c r="C9" s="3" t="s">
        <v>66</v>
      </c>
      <c r="D9" s="4"/>
      <c r="E9" s="5">
        <v>2</v>
      </c>
      <c r="F9" s="5">
        <v>1</v>
      </c>
      <c r="G9" s="5">
        <v>3</v>
      </c>
      <c r="H9" s="5"/>
      <c r="I9" s="8"/>
      <c r="K9" s="4"/>
      <c r="L9" s="5">
        <v>3</v>
      </c>
      <c r="M9" s="5"/>
      <c r="N9" s="5"/>
      <c r="O9" s="5"/>
      <c r="P9" s="5"/>
      <c r="Q9" s="8"/>
      <c r="S9" s="4">
        <v>2</v>
      </c>
      <c r="T9" s="5">
        <v>1</v>
      </c>
      <c r="U9" s="8"/>
      <c r="W9" s="4">
        <v>11</v>
      </c>
      <c r="X9" s="5">
        <v>7</v>
      </c>
      <c r="Y9" s="8">
        <v>3</v>
      </c>
      <c r="Z9" s="3"/>
      <c r="AA9" s="4">
        <v>2</v>
      </c>
      <c r="AB9" s="5"/>
      <c r="AC9" s="5">
        <v>6</v>
      </c>
      <c r="AD9" s="5">
        <v>2</v>
      </c>
      <c r="AE9" s="5">
        <v>1</v>
      </c>
      <c r="AF9" s="5">
        <v>2</v>
      </c>
      <c r="AG9" s="5"/>
      <c r="AH9" s="5"/>
      <c r="AI9" s="8"/>
      <c r="AJ9" s="3"/>
      <c r="AK9" s="4"/>
      <c r="AL9" s="17"/>
      <c r="AN9" s="4">
        <v>2</v>
      </c>
      <c r="AO9" s="8"/>
    </row>
    <row r="10" spans="1:41" x14ac:dyDescent="0.3">
      <c r="C10" s="3" t="s">
        <v>67</v>
      </c>
      <c r="D10" s="4"/>
      <c r="E10" s="5">
        <v>2</v>
      </c>
      <c r="F10" s="5">
        <v>1</v>
      </c>
      <c r="G10" s="5">
        <v>3</v>
      </c>
      <c r="H10" s="5"/>
      <c r="I10" s="8"/>
      <c r="K10" s="4"/>
      <c r="L10" s="5">
        <v>3</v>
      </c>
      <c r="M10" s="5">
        <v>1</v>
      </c>
      <c r="N10" s="5"/>
      <c r="O10" s="5"/>
      <c r="P10" s="5"/>
      <c r="Q10" s="8"/>
      <c r="S10" s="4">
        <v>2</v>
      </c>
      <c r="T10" s="5">
        <v>1</v>
      </c>
      <c r="U10" s="8"/>
      <c r="W10" s="4">
        <v>11</v>
      </c>
      <c r="X10" s="5">
        <v>7</v>
      </c>
      <c r="Y10" s="8">
        <v>3</v>
      </c>
      <c r="Z10" s="3"/>
      <c r="AA10" s="4">
        <v>2</v>
      </c>
      <c r="AB10" s="5"/>
      <c r="AC10" s="5">
        <v>6</v>
      </c>
      <c r="AD10" s="5">
        <v>2</v>
      </c>
      <c r="AE10" s="5"/>
      <c r="AF10" s="5">
        <v>2</v>
      </c>
      <c r="AG10" s="5"/>
      <c r="AH10" s="5"/>
      <c r="AI10" s="8"/>
      <c r="AJ10" s="3"/>
      <c r="AK10" s="4">
        <v>2</v>
      </c>
      <c r="AL10" s="17"/>
      <c r="AN10" s="4">
        <v>3</v>
      </c>
      <c r="AO10" s="8"/>
    </row>
    <row r="11" spans="1:41" x14ac:dyDescent="0.3">
      <c r="C11" s="3" t="s">
        <v>68</v>
      </c>
      <c r="D11" s="4">
        <v>3</v>
      </c>
      <c r="E11" s="5">
        <v>1</v>
      </c>
      <c r="F11" s="5">
        <v>1</v>
      </c>
      <c r="G11" s="5">
        <v>5</v>
      </c>
      <c r="H11" s="5"/>
      <c r="I11" s="8"/>
      <c r="K11" s="4">
        <v>1</v>
      </c>
      <c r="L11" s="5">
        <v>2</v>
      </c>
      <c r="M11" s="5">
        <v>1</v>
      </c>
      <c r="N11" s="5"/>
      <c r="O11" s="5"/>
      <c r="P11" s="5"/>
      <c r="Q11" s="8"/>
      <c r="S11" s="4">
        <v>1</v>
      </c>
      <c r="T11" s="5"/>
      <c r="U11" s="8"/>
      <c r="W11" s="4">
        <v>24</v>
      </c>
      <c r="X11" s="5">
        <v>11</v>
      </c>
      <c r="Y11" s="8">
        <v>2</v>
      </c>
      <c r="Z11" s="3"/>
      <c r="AA11" s="4">
        <v>1</v>
      </c>
      <c r="AB11" s="5">
        <v>2</v>
      </c>
      <c r="AC11" s="5">
        <v>7</v>
      </c>
      <c r="AD11" s="5">
        <v>2</v>
      </c>
      <c r="AE11" s="5"/>
      <c r="AF11" s="5">
        <v>1</v>
      </c>
      <c r="AG11" s="5">
        <v>1</v>
      </c>
      <c r="AH11" s="5"/>
      <c r="AI11" s="8"/>
      <c r="AJ11" s="3"/>
      <c r="AK11" s="4"/>
      <c r="AL11" s="17"/>
      <c r="AN11" s="4"/>
      <c r="AO11" s="8">
        <v>1</v>
      </c>
    </row>
    <row r="12" spans="1:41" x14ac:dyDescent="0.3">
      <c r="C12" s="3" t="s">
        <v>69</v>
      </c>
      <c r="D12" s="4">
        <v>7</v>
      </c>
      <c r="E12" s="5"/>
      <c r="F12" s="5"/>
      <c r="G12" s="5">
        <v>9</v>
      </c>
      <c r="H12" s="5">
        <v>2</v>
      </c>
      <c r="I12" s="8"/>
      <c r="K12" s="4"/>
      <c r="L12" s="5"/>
      <c r="M12" s="5"/>
      <c r="N12" s="5"/>
      <c r="O12" s="5"/>
      <c r="P12" s="5"/>
      <c r="Q12" s="8"/>
      <c r="S12" s="4">
        <v>2</v>
      </c>
      <c r="T12" s="5">
        <v>4</v>
      </c>
      <c r="U12" s="8">
        <v>1</v>
      </c>
      <c r="W12" s="4">
        <v>25</v>
      </c>
      <c r="X12" s="5">
        <v>13</v>
      </c>
      <c r="Y12" s="8"/>
      <c r="Z12" s="3"/>
      <c r="AA12" s="4">
        <v>1</v>
      </c>
      <c r="AB12" s="5"/>
      <c r="AC12" s="5">
        <v>8</v>
      </c>
      <c r="AD12" s="5"/>
      <c r="AE12" s="5"/>
      <c r="AF12" s="5">
        <v>1</v>
      </c>
      <c r="AG12" s="5"/>
      <c r="AH12" s="5">
        <v>1</v>
      </c>
      <c r="AI12" s="8"/>
      <c r="AJ12" s="3"/>
      <c r="AK12" s="4"/>
      <c r="AL12" s="17"/>
      <c r="AN12" s="4">
        <v>1</v>
      </c>
      <c r="AO12" s="8">
        <v>1</v>
      </c>
    </row>
    <row r="13" spans="1:41" x14ac:dyDescent="0.3">
      <c r="C13" s="3" t="s">
        <v>70</v>
      </c>
      <c r="D13" s="4">
        <v>3</v>
      </c>
      <c r="E13" s="5"/>
      <c r="F13" s="5">
        <v>1</v>
      </c>
      <c r="G13" s="5">
        <v>5</v>
      </c>
      <c r="H13" s="5"/>
      <c r="I13" s="8">
        <v>2</v>
      </c>
      <c r="K13" s="4">
        <v>1</v>
      </c>
      <c r="L13" s="5">
        <v>1</v>
      </c>
      <c r="M13" s="5"/>
      <c r="N13" s="5">
        <v>1</v>
      </c>
      <c r="O13" s="5"/>
      <c r="P13" s="5"/>
      <c r="Q13" s="8">
        <v>1</v>
      </c>
      <c r="S13" s="4"/>
      <c r="T13" s="5">
        <v>5</v>
      </c>
      <c r="U13" s="8"/>
      <c r="W13" s="4">
        <v>13</v>
      </c>
      <c r="X13" s="5">
        <v>15</v>
      </c>
      <c r="Y13" s="8">
        <v>3</v>
      </c>
      <c r="Z13" s="3"/>
      <c r="AA13" s="4">
        <v>7</v>
      </c>
      <c r="AB13" s="5"/>
      <c r="AC13" s="5">
        <v>8</v>
      </c>
      <c r="AD13" s="5">
        <v>1</v>
      </c>
      <c r="AE13" s="5"/>
      <c r="AF13" s="5">
        <v>7</v>
      </c>
      <c r="AG13" s="5"/>
      <c r="AH13" s="5"/>
      <c r="AI13" s="8">
        <v>2</v>
      </c>
      <c r="AJ13" s="3"/>
      <c r="AK13" s="4">
        <v>1</v>
      </c>
      <c r="AL13" s="17"/>
      <c r="AN13" s="4">
        <v>1</v>
      </c>
      <c r="AO13" s="8"/>
    </row>
    <row r="14" spans="1:41" x14ac:dyDescent="0.3">
      <c r="C14" s="3" t="s">
        <v>71</v>
      </c>
      <c r="D14" s="4">
        <v>3</v>
      </c>
      <c r="E14" s="5"/>
      <c r="F14" s="5">
        <v>1</v>
      </c>
      <c r="G14" s="5">
        <v>6</v>
      </c>
      <c r="H14" s="5"/>
      <c r="I14" s="8"/>
      <c r="K14" s="4">
        <v>2</v>
      </c>
      <c r="L14" s="5">
        <v>1</v>
      </c>
      <c r="M14" s="5"/>
      <c r="N14" s="5"/>
      <c r="O14" s="5">
        <v>1</v>
      </c>
      <c r="P14" s="5"/>
      <c r="Q14" s="8">
        <v>1</v>
      </c>
      <c r="S14" s="4"/>
      <c r="T14" s="5">
        <v>1</v>
      </c>
      <c r="U14" s="8">
        <v>2</v>
      </c>
      <c r="W14" s="4">
        <v>35</v>
      </c>
      <c r="X14" s="5">
        <v>10</v>
      </c>
      <c r="Y14" s="8"/>
      <c r="Z14" s="3"/>
      <c r="AA14" s="4">
        <v>3</v>
      </c>
      <c r="AB14" s="5"/>
      <c r="AC14" s="5">
        <v>6</v>
      </c>
      <c r="AD14" s="5"/>
      <c r="AE14" s="5"/>
      <c r="AF14" s="5">
        <v>3</v>
      </c>
      <c r="AG14" s="5">
        <v>1</v>
      </c>
      <c r="AH14" s="5"/>
      <c r="AI14" s="8"/>
      <c r="AJ14" s="3"/>
      <c r="AK14" s="4">
        <v>1</v>
      </c>
      <c r="AL14" s="17"/>
      <c r="AN14" s="4"/>
      <c r="AO14" s="8"/>
    </row>
    <row r="15" spans="1:41" x14ac:dyDescent="0.3">
      <c r="C15" s="3" t="s">
        <v>72</v>
      </c>
      <c r="D15" s="4">
        <v>8</v>
      </c>
      <c r="E15" s="5"/>
      <c r="F15" s="5"/>
      <c r="G15" s="5">
        <v>3</v>
      </c>
      <c r="H15" s="5"/>
      <c r="I15" s="8"/>
      <c r="K15" s="4"/>
      <c r="L15" s="5">
        <v>1</v>
      </c>
      <c r="M15" s="5"/>
      <c r="N15" s="5"/>
      <c r="O15" s="5"/>
      <c r="P15" s="5">
        <v>2</v>
      </c>
      <c r="Q15" s="8"/>
      <c r="S15" s="4"/>
      <c r="T15" s="5">
        <v>1</v>
      </c>
      <c r="U15" s="8"/>
      <c r="W15" s="4">
        <v>26</v>
      </c>
      <c r="X15" s="5">
        <v>16</v>
      </c>
      <c r="Y15" s="8">
        <v>1</v>
      </c>
      <c r="Z15" s="3"/>
      <c r="AA15" s="4">
        <v>4</v>
      </c>
      <c r="AB15" s="5"/>
      <c r="AC15" s="5">
        <v>6</v>
      </c>
      <c r="AD15" s="5"/>
      <c r="AE15" s="5">
        <v>1</v>
      </c>
      <c r="AF15" s="5">
        <v>4</v>
      </c>
      <c r="AG15" s="5">
        <v>2</v>
      </c>
      <c r="AH15" s="5"/>
      <c r="AI15" s="8"/>
      <c r="AJ15" s="3"/>
      <c r="AK15" s="4"/>
      <c r="AL15" s="17"/>
      <c r="AN15" s="4">
        <v>2</v>
      </c>
      <c r="AO15" s="8"/>
    </row>
    <row r="16" spans="1:41" x14ac:dyDescent="0.3">
      <c r="C16" s="3" t="s">
        <v>73</v>
      </c>
      <c r="D16" s="4">
        <v>3</v>
      </c>
      <c r="E16" s="5"/>
      <c r="F16" s="5">
        <v>1</v>
      </c>
      <c r="G16" s="5">
        <v>6</v>
      </c>
      <c r="H16" s="5"/>
      <c r="I16" s="8"/>
      <c r="K16" s="4">
        <v>2</v>
      </c>
      <c r="L16" s="5">
        <v>1</v>
      </c>
      <c r="M16" s="5"/>
      <c r="N16" s="5"/>
      <c r="O16" s="5">
        <v>1</v>
      </c>
      <c r="P16" s="5"/>
      <c r="Q16" s="8">
        <v>1</v>
      </c>
      <c r="S16" s="4"/>
      <c r="T16" s="5">
        <v>1</v>
      </c>
      <c r="U16" s="8">
        <v>2</v>
      </c>
      <c r="W16" s="4">
        <v>35</v>
      </c>
      <c r="X16" s="5">
        <v>10</v>
      </c>
      <c r="Y16" s="8"/>
      <c r="Z16" s="3"/>
      <c r="AA16" s="4">
        <v>3</v>
      </c>
      <c r="AB16" s="5"/>
      <c r="AC16" s="5">
        <v>6</v>
      </c>
      <c r="AD16" s="5"/>
      <c r="AE16" s="5"/>
      <c r="AF16" s="5">
        <v>3</v>
      </c>
      <c r="AG16" s="5">
        <v>1</v>
      </c>
      <c r="AH16" s="5"/>
      <c r="AI16" s="8"/>
      <c r="AJ16" s="3"/>
      <c r="AK16" s="4">
        <v>1</v>
      </c>
      <c r="AL16" s="17"/>
      <c r="AN16" s="4">
        <v>2</v>
      </c>
      <c r="AO16" s="8">
        <v>2</v>
      </c>
    </row>
    <row r="17" spans="2:41" x14ac:dyDescent="0.3">
      <c r="C17" s="3" t="s">
        <v>74</v>
      </c>
      <c r="D17" s="4">
        <v>3</v>
      </c>
      <c r="E17" s="5">
        <v>1</v>
      </c>
      <c r="F17" s="5">
        <v>1</v>
      </c>
      <c r="G17" s="5">
        <v>3</v>
      </c>
      <c r="H17" s="5">
        <v>1</v>
      </c>
      <c r="I17" s="8"/>
      <c r="K17" s="4">
        <v>2</v>
      </c>
      <c r="L17" s="5">
        <v>2</v>
      </c>
      <c r="M17" s="5"/>
      <c r="N17" s="5"/>
      <c r="O17" s="5">
        <v>1</v>
      </c>
      <c r="P17" s="5"/>
      <c r="Q17" s="8">
        <v>2</v>
      </c>
      <c r="S17" s="4">
        <v>1</v>
      </c>
      <c r="T17" s="5">
        <v>1</v>
      </c>
      <c r="U17" s="8"/>
      <c r="W17" s="4">
        <v>56</v>
      </c>
      <c r="X17" s="5">
        <v>7</v>
      </c>
      <c r="Y17" s="8"/>
      <c r="Z17" s="3"/>
      <c r="AA17" s="4">
        <v>5</v>
      </c>
      <c r="AB17" s="5"/>
      <c r="AC17" s="5">
        <v>3</v>
      </c>
      <c r="AD17" s="5"/>
      <c r="AE17" s="5"/>
      <c r="AF17" s="5">
        <v>5</v>
      </c>
      <c r="AG17" s="5"/>
      <c r="AH17" s="5"/>
      <c r="AI17" s="8"/>
      <c r="AJ17" s="3"/>
      <c r="AK17" s="4"/>
      <c r="AL17" s="17"/>
      <c r="AN17" s="4">
        <v>1</v>
      </c>
      <c r="AO17" s="8"/>
    </row>
    <row r="18" spans="2:41" x14ac:dyDescent="0.3">
      <c r="C18" s="3" t="s">
        <v>75</v>
      </c>
      <c r="D18" s="4">
        <v>3</v>
      </c>
      <c r="E18" s="5">
        <v>1</v>
      </c>
      <c r="F18" s="5">
        <v>1</v>
      </c>
      <c r="G18" s="5">
        <v>3</v>
      </c>
      <c r="H18" s="5">
        <v>1</v>
      </c>
      <c r="I18" s="8"/>
      <c r="K18" s="4">
        <v>2</v>
      </c>
      <c r="L18" s="5">
        <v>2</v>
      </c>
      <c r="M18" s="5"/>
      <c r="N18" s="5"/>
      <c r="O18" s="5">
        <v>1</v>
      </c>
      <c r="P18" s="5"/>
      <c r="Q18" s="8">
        <v>2</v>
      </c>
      <c r="S18" s="4">
        <v>1</v>
      </c>
      <c r="T18" s="5">
        <v>1</v>
      </c>
      <c r="U18" s="8"/>
      <c r="W18" s="4">
        <v>56</v>
      </c>
      <c r="X18" s="5">
        <v>7</v>
      </c>
      <c r="Y18" s="8"/>
      <c r="AA18" s="4">
        <v>5</v>
      </c>
      <c r="AB18" s="5"/>
      <c r="AC18" s="5">
        <v>3</v>
      </c>
      <c r="AD18" s="5"/>
      <c r="AE18" s="5"/>
      <c r="AF18" s="5">
        <v>5</v>
      </c>
      <c r="AG18" s="5"/>
      <c r="AH18" s="5"/>
      <c r="AI18" s="8"/>
      <c r="AK18" s="4">
        <v>2</v>
      </c>
      <c r="AL18" s="17"/>
      <c r="AN18" s="4">
        <v>1</v>
      </c>
      <c r="AO18" s="8"/>
    </row>
    <row r="19" spans="2:41" x14ac:dyDescent="0.3">
      <c r="C19" s="3" t="s">
        <v>76</v>
      </c>
      <c r="D19" s="4"/>
      <c r="E19" s="5"/>
      <c r="F19" s="5"/>
      <c r="G19" s="5"/>
      <c r="H19" s="5"/>
      <c r="I19" s="8"/>
      <c r="K19" s="4"/>
      <c r="L19" s="5"/>
      <c r="M19" s="5"/>
      <c r="N19" s="5"/>
      <c r="O19" s="5"/>
      <c r="P19" s="5"/>
      <c r="Q19" s="8"/>
      <c r="S19" s="4"/>
      <c r="T19" s="5"/>
      <c r="U19" s="8"/>
      <c r="W19" s="4">
        <v>34</v>
      </c>
      <c r="X19" s="5">
        <v>10</v>
      </c>
      <c r="Y19" s="8"/>
      <c r="AA19" s="4">
        <v>3</v>
      </c>
      <c r="AB19" s="5">
        <v>2</v>
      </c>
      <c r="AC19" s="5">
        <v>3</v>
      </c>
      <c r="AD19" s="5"/>
      <c r="AE19" s="5"/>
      <c r="AF19" s="5">
        <v>1</v>
      </c>
      <c r="AG19" s="5"/>
      <c r="AH19" s="5"/>
      <c r="AI19" s="8"/>
      <c r="AK19" s="4"/>
      <c r="AL19" s="17"/>
      <c r="AN19" s="4"/>
      <c r="AO19" s="8">
        <v>2</v>
      </c>
    </row>
    <row r="20" spans="2:41" x14ac:dyDescent="0.3">
      <c r="C20" s="3" t="s">
        <v>77</v>
      </c>
      <c r="D20" s="4">
        <v>3</v>
      </c>
      <c r="E20" s="5">
        <v>3</v>
      </c>
      <c r="F20" s="5"/>
      <c r="G20" s="5">
        <v>2</v>
      </c>
      <c r="H20" s="5">
        <v>1</v>
      </c>
      <c r="I20" s="8"/>
      <c r="K20" s="4">
        <v>2</v>
      </c>
      <c r="L20" s="5"/>
      <c r="M20" s="5"/>
      <c r="N20" s="5">
        <v>1</v>
      </c>
      <c r="O20" s="5"/>
      <c r="P20" s="5"/>
      <c r="Q20" s="8"/>
      <c r="S20" s="4">
        <v>2</v>
      </c>
      <c r="T20" s="5"/>
      <c r="U20" s="8">
        <v>2</v>
      </c>
      <c r="W20" s="4">
        <v>22</v>
      </c>
      <c r="X20" s="5">
        <v>10</v>
      </c>
      <c r="Y20" s="8">
        <v>2</v>
      </c>
      <c r="AA20" s="4">
        <v>2</v>
      </c>
      <c r="AB20" s="5"/>
      <c r="AC20" s="5">
        <v>7</v>
      </c>
      <c r="AD20" s="5"/>
      <c r="AE20" s="5"/>
      <c r="AF20" s="5">
        <v>3</v>
      </c>
      <c r="AG20" s="5"/>
      <c r="AH20" s="5"/>
      <c r="AI20" s="8">
        <v>1</v>
      </c>
      <c r="AK20" s="4">
        <v>1</v>
      </c>
      <c r="AL20" s="17"/>
      <c r="AN20" s="4">
        <v>3</v>
      </c>
      <c r="AO20" s="8"/>
    </row>
    <row r="21" spans="2:41" x14ac:dyDescent="0.3">
      <c r="C21" s="3" t="s">
        <v>78</v>
      </c>
      <c r="D21" s="4">
        <v>4</v>
      </c>
      <c r="E21" s="5">
        <v>3</v>
      </c>
      <c r="F21" s="5"/>
      <c r="G21" s="5">
        <v>3</v>
      </c>
      <c r="H21" s="5">
        <v>1</v>
      </c>
      <c r="I21" s="8"/>
      <c r="K21" s="4">
        <v>2</v>
      </c>
      <c r="L21" s="5"/>
      <c r="M21" s="5"/>
      <c r="N21" s="5"/>
      <c r="O21" s="5"/>
      <c r="P21" s="5"/>
      <c r="Q21" s="8"/>
      <c r="S21" s="4">
        <v>2</v>
      </c>
      <c r="T21" s="5">
        <v>2</v>
      </c>
      <c r="U21" s="8">
        <v>2</v>
      </c>
      <c r="W21" s="4">
        <v>53</v>
      </c>
      <c r="X21" s="5">
        <v>10</v>
      </c>
      <c r="Y21" s="8">
        <v>3</v>
      </c>
      <c r="AA21" s="4">
        <v>1</v>
      </c>
      <c r="AB21" s="5"/>
      <c r="AC21" s="5">
        <v>3</v>
      </c>
      <c r="AD21" s="5"/>
      <c r="AE21" s="5"/>
      <c r="AF21" s="5">
        <v>1</v>
      </c>
      <c r="AG21" s="5"/>
      <c r="AH21" s="5"/>
      <c r="AI21" s="8">
        <v>1</v>
      </c>
      <c r="AK21" s="4">
        <v>1</v>
      </c>
      <c r="AL21" s="17"/>
      <c r="AN21" s="4">
        <v>3</v>
      </c>
      <c r="AO21" s="8"/>
    </row>
    <row r="22" spans="2:41" x14ac:dyDescent="0.3">
      <c r="C22" s="3" t="s">
        <v>79</v>
      </c>
      <c r="D22" s="4"/>
      <c r="E22" s="5"/>
      <c r="F22" s="5"/>
      <c r="G22" s="5"/>
      <c r="H22" s="5"/>
      <c r="I22" s="8"/>
      <c r="K22" s="4"/>
      <c r="L22" s="5"/>
      <c r="M22" s="5">
        <v>1</v>
      </c>
      <c r="N22" s="5"/>
      <c r="O22" s="5">
        <v>1</v>
      </c>
      <c r="P22" s="5">
        <v>2</v>
      </c>
      <c r="Q22" s="8">
        <v>1</v>
      </c>
      <c r="S22" s="4"/>
      <c r="T22" s="5"/>
      <c r="U22" s="8"/>
      <c r="W22" s="4">
        <v>21</v>
      </c>
      <c r="X22" s="5">
        <v>7</v>
      </c>
      <c r="Y22" s="8"/>
      <c r="AA22" s="4">
        <v>1</v>
      </c>
      <c r="AB22" s="5"/>
      <c r="AC22" s="5">
        <v>3</v>
      </c>
      <c r="AD22" s="5">
        <v>2</v>
      </c>
      <c r="AE22" s="5"/>
      <c r="AF22" s="5">
        <v>3</v>
      </c>
      <c r="AG22" s="5"/>
      <c r="AH22" s="5"/>
      <c r="AI22" s="8"/>
      <c r="AK22" s="4"/>
      <c r="AL22" s="17"/>
      <c r="AN22" s="4"/>
      <c r="AO22" s="8">
        <v>2</v>
      </c>
    </row>
    <row r="23" spans="2:41" x14ac:dyDescent="0.3">
      <c r="C23" s="3" t="s">
        <v>80</v>
      </c>
      <c r="D23" s="4"/>
      <c r="E23" s="5"/>
      <c r="F23" s="5"/>
      <c r="G23" s="5"/>
      <c r="H23" s="5"/>
      <c r="I23" s="8">
        <v>2</v>
      </c>
      <c r="K23" s="4"/>
      <c r="L23" s="5"/>
      <c r="M23" s="5"/>
      <c r="N23" s="5"/>
      <c r="O23" s="5"/>
      <c r="P23" s="5"/>
      <c r="Q23" s="8">
        <v>2</v>
      </c>
      <c r="S23" s="4"/>
      <c r="T23" s="5"/>
      <c r="U23" s="8"/>
      <c r="W23" s="4">
        <v>43</v>
      </c>
      <c r="X23" s="5">
        <v>13</v>
      </c>
      <c r="Y23" s="8"/>
      <c r="AA23" s="4">
        <v>2</v>
      </c>
      <c r="AB23" s="5"/>
      <c r="AC23" s="5">
        <v>3</v>
      </c>
      <c r="AD23" s="5"/>
      <c r="AE23" s="5">
        <v>1</v>
      </c>
      <c r="AF23" s="5">
        <v>2</v>
      </c>
      <c r="AG23" s="5"/>
      <c r="AH23" s="5"/>
      <c r="AI23" s="8"/>
      <c r="AK23" s="4">
        <v>2</v>
      </c>
      <c r="AL23" s="17"/>
      <c r="AN23" s="4"/>
      <c r="AO23" s="8"/>
    </row>
    <row r="24" spans="2:41" x14ac:dyDescent="0.3">
      <c r="B24" t="s">
        <v>81</v>
      </c>
      <c r="C24" s="3"/>
      <c r="D24" s="6">
        <f>SUM(D6:D23)/18</f>
        <v>2.3888888888888888</v>
      </c>
      <c r="E24" s="7">
        <f t="shared" ref="E24:I24" si="0">SUM(E6:E23)/18</f>
        <v>0.77777777777777779</v>
      </c>
      <c r="F24" s="7">
        <f t="shared" si="0"/>
        <v>0.5</v>
      </c>
      <c r="G24" s="7">
        <f t="shared" si="0"/>
        <v>3.1666666666666665</v>
      </c>
      <c r="H24" s="7">
        <f t="shared" si="0"/>
        <v>0.33333333333333331</v>
      </c>
      <c r="I24" s="9">
        <f t="shared" si="0"/>
        <v>0.33333333333333331</v>
      </c>
      <c r="J24" s="5"/>
      <c r="K24" s="6">
        <f t="shared" ref="K24" si="1">SUM(K6:K23)/18</f>
        <v>0.83333333333333337</v>
      </c>
      <c r="L24" s="7">
        <f t="shared" ref="L24" si="2">SUM(L6:L23)/18</f>
        <v>1</v>
      </c>
      <c r="M24" s="7">
        <f t="shared" ref="M24" si="3">SUM(M6:M23)/18</f>
        <v>0.16666666666666666</v>
      </c>
      <c r="N24" s="7">
        <f t="shared" ref="N24" si="4">SUM(N6:N23)/18</f>
        <v>0.1111111111111111</v>
      </c>
      <c r="O24" s="7">
        <f t="shared" ref="O24" si="5">SUM(O6:O23)/18</f>
        <v>0.27777777777777779</v>
      </c>
      <c r="P24" s="7">
        <f t="shared" ref="P24" si="6">SUM(P6:P23)/18</f>
        <v>0.27777777777777779</v>
      </c>
      <c r="Q24" s="9">
        <f t="shared" ref="Q24" si="7">SUM(Q6:Q23)/18</f>
        <v>0.66666666666666663</v>
      </c>
      <c r="R24" s="5"/>
      <c r="S24" s="6">
        <f t="shared" ref="S24" si="8">SUM(S6:S23)/18</f>
        <v>0.77777777777777779</v>
      </c>
      <c r="T24" s="7">
        <f t="shared" ref="T24" si="9">SUM(T6:T23)/18</f>
        <v>1</v>
      </c>
      <c r="U24" s="9">
        <f t="shared" ref="U24" si="10">SUM(U6:U23)/18</f>
        <v>0.5</v>
      </c>
      <c r="V24" s="5"/>
      <c r="W24" s="6">
        <f t="shared" ref="W24" si="11">SUM(W6:W23)/18</f>
        <v>29.5</v>
      </c>
      <c r="X24" s="7">
        <f t="shared" ref="X24" si="12">SUM(X6:X23)/18</f>
        <v>10.388888888888889</v>
      </c>
      <c r="Y24" s="9">
        <f t="shared" ref="Y24" si="13">SUM(Y6:Y23)/18</f>
        <v>1</v>
      </c>
      <c r="Z24" s="5"/>
      <c r="AA24" s="6">
        <f t="shared" ref="AA24" si="14">SUM(AA6:AA23)/18</f>
        <v>2.6666666666666665</v>
      </c>
      <c r="AB24" s="7">
        <f t="shared" ref="AB24" si="15">SUM(AB6:AB23)/18</f>
        <v>0.33333333333333331</v>
      </c>
      <c r="AC24" s="7">
        <f t="shared" ref="AC24" si="16">SUM(AC6:AC23)/18</f>
        <v>5.5555555555555554</v>
      </c>
      <c r="AD24" s="7">
        <f t="shared" ref="AD24" si="17">SUM(AD6:AD23)/18</f>
        <v>0.55555555555555558</v>
      </c>
      <c r="AE24" s="7">
        <f t="shared" ref="AE24" si="18">SUM(AE6:AE23)/18</f>
        <v>0.16666666666666666</v>
      </c>
      <c r="AF24" s="7">
        <f t="shared" ref="AF24" si="19">SUM(AF6:AF23)/18</f>
        <v>2.8333333333333335</v>
      </c>
      <c r="AG24" s="7">
        <f t="shared" ref="AG24" si="20">SUM(AG6:AG23)/18</f>
        <v>0.27777777777777779</v>
      </c>
      <c r="AH24" s="7">
        <f t="shared" ref="AH24" si="21">SUM(AH6:AH23)/18</f>
        <v>5.5555555555555552E-2</v>
      </c>
      <c r="AI24" s="9">
        <f t="shared" ref="AI24" si="22">SUM(AI6:AI23)/18</f>
        <v>0.22222222222222221</v>
      </c>
      <c r="AJ24" s="5"/>
      <c r="AK24" s="6">
        <f t="shared" ref="AK24" si="23">SUM(AK6:AK23)/18</f>
        <v>0.77777777777777779</v>
      </c>
      <c r="AL24" s="9"/>
      <c r="AM24" s="5"/>
      <c r="AN24" s="6">
        <f t="shared" ref="AN24" si="24">SUM(AN6:AN23)/18</f>
        <v>1.2222222222222223</v>
      </c>
      <c r="AO24" s="9">
        <f t="shared" ref="AO24" si="25">SUM(AO6:AO23)/18</f>
        <v>0.55555555555555558</v>
      </c>
    </row>
  </sheetData>
  <mergeCells count="9">
    <mergeCell ref="AK5:AL5"/>
    <mergeCell ref="AK4:AL4"/>
    <mergeCell ref="AK1:AL3"/>
    <mergeCell ref="AN3:AO3"/>
    <mergeCell ref="D3:I3"/>
    <mergeCell ref="K3:Q3"/>
    <mergeCell ref="S3:U3"/>
    <mergeCell ref="W3:Y3"/>
    <mergeCell ref="AA3:A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2021-04-25T18:41:35Z</dcterms:created>
  <dcterms:modified xsi:type="dcterms:W3CDTF">2021-06-01T14:44:49Z</dcterms:modified>
</cp:coreProperties>
</file>