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Irene\Documents\Project DPS\Submissions\BMC MedEthics\"/>
    </mc:Choice>
  </mc:AlternateContent>
  <xr:revisionPtr revIDLastSave="0" documentId="13_ncr:1_{7A0A5707-1075-4722-97E4-35FBDE29E170}" xr6:coauthVersionLast="47" xr6:coauthVersionMax="47" xr10:uidLastSave="{00000000-0000-0000-0000-000000000000}"/>
  <bookViews>
    <workbookView xWindow="-108" yWindow="-108" windowWidth="23256" windowHeight="12576" tabRatio="500" activeTab="4" xr2:uid="{00000000-000D-0000-FFFF-FFFF00000000}"/>
  </bookViews>
  <sheets>
    <sheet name="Code" sheetId="1" r:id="rId1"/>
    <sheet name="Sociodemographic" sheetId="2" r:id="rId2"/>
    <sheet name="PD data" sheetId="17" r:id="rId3"/>
    <sheet name="PD-Cronbach" sheetId="19" r:id="rId4"/>
    <sheet name="PDS-Cronbach" sheetId="14" r:id="rId5"/>
    <sheet name="POD-Cronbach" sheetId="13" r:id="rId6"/>
    <sheet name="Trust-Cronbach" sheetId="12" r:id="rId7"/>
  </sheets>
  <definedNames>
    <definedName name="_xlnm._FilterDatabase" localSheetId="2" hidden="1">'PD data'!$A$1:$AL$147</definedName>
    <definedName name="_xlnm._FilterDatabase" localSheetId="1" hidden="1">Sociodemographic!$B$1:$AC$145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45" i="2" l="1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AB145" i="2"/>
  <c r="AB144" i="2"/>
  <c r="AB143" i="2"/>
  <c r="AB142" i="2"/>
  <c r="AB141" i="2"/>
  <c r="AB140" i="2"/>
  <c r="AB139" i="2"/>
  <c r="AB138" i="2"/>
  <c r="AB137" i="2"/>
  <c r="AB136" i="2"/>
  <c r="AB135" i="2"/>
  <c r="AB134" i="2"/>
  <c r="AB133" i="2"/>
  <c r="AB132" i="2"/>
  <c r="AB131" i="2"/>
  <c r="AB130" i="2"/>
  <c r="E5" i="17"/>
  <c r="E6" i="17"/>
  <c r="E7" i="17"/>
  <c r="E8" i="17"/>
  <c r="E9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44" i="17"/>
  <c r="E45" i="17"/>
  <c r="E46" i="17"/>
  <c r="E47" i="17"/>
  <c r="E48" i="17"/>
  <c r="E49" i="17"/>
  <c r="E50" i="17"/>
  <c r="E51" i="17"/>
  <c r="E52" i="17"/>
  <c r="E53" i="17"/>
  <c r="E54" i="17"/>
  <c r="E55" i="17"/>
  <c r="E56" i="17"/>
  <c r="E57" i="17"/>
  <c r="E58" i="17"/>
  <c r="E59" i="17"/>
  <c r="E60" i="17"/>
  <c r="E61" i="17"/>
  <c r="E62" i="17"/>
  <c r="E63" i="17"/>
  <c r="E64" i="17"/>
  <c r="E65" i="17"/>
  <c r="E66" i="17"/>
  <c r="E67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84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E101" i="17"/>
  <c r="E102" i="17"/>
  <c r="E103" i="17"/>
  <c r="E104" i="17"/>
  <c r="E105" i="17"/>
  <c r="E106" i="17"/>
  <c r="E107" i="17"/>
  <c r="E108" i="17"/>
  <c r="E109" i="17"/>
  <c r="E110" i="17"/>
  <c r="E111" i="17"/>
  <c r="E112" i="17"/>
  <c r="E113" i="17"/>
  <c r="E114" i="17"/>
  <c r="E115" i="17"/>
  <c r="E116" i="17"/>
  <c r="E117" i="17"/>
  <c r="E118" i="17"/>
  <c r="E119" i="17"/>
  <c r="E120" i="17"/>
  <c r="E121" i="17"/>
  <c r="E122" i="17"/>
  <c r="E123" i="17"/>
  <c r="E124" i="17"/>
  <c r="E125" i="17"/>
  <c r="E126" i="17"/>
  <c r="E127" i="17"/>
  <c r="E128" i="17"/>
  <c r="E129" i="17"/>
  <c r="E130" i="17"/>
  <c r="E131" i="17"/>
  <c r="E132" i="17"/>
  <c r="E133" i="17"/>
  <c r="E134" i="17"/>
  <c r="E135" i="17"/>
  <c r="E136" i="17"/>
  <c r="E137" i="17"/>
  <c r="E138" i="17"/>
  <c r="E139" i="17"/>
  <c r="E140" i="17"/>
  <c r="E141" i="17"/>
  <c r="E142" i="17"/>
  <c r="E143" i="17"/>
  <c r="E144" i="17"/>
  <c r="E145" i="17"/>
  <c r="E146" i="17"/>
  <c r="E147" i="17"/>
  <c r="AR127" i="17"/>
  <c r="AS127" i="17"/>
  <c r="AR128" i="17"/>
  <c r="AS128" i="17"/>
  <c r="AR129" i="17"/>
  <c r="AS129" i="17"/>
  <c r="AR130" i="17"/>
  <c r="AS130" i="17"/>
  <c r="AR131" i="17"/>
  <c r="AS131" i="17"/>
  <c r="AR132" i="17"/>
  <c r="AS132" i="17"/>
  <c r="AR133" i="17"/>
  <c r="AS133" i="17"/>
  <c r="AR134" i="17"/>
  <c r="AS134" i="17"/>
  <c r="AR135" i="17"/>
  <c r="AS135" i="17"/>
  <c r="AR136" i="17"/>
  <c r="AS136" i="17"/>
  <c r="AR137" i="17"/>
  <c r="AS137" i="17"/>
  <c r="AR138" i="17"/>
  <c r="AS138" i="17"/>
  <c r="AR139" i="17"/>
  <c r="AS139" i="17"/>
  <c r="AR140" i="17"/>
  <c r="AS140" i="17"/>
  <c r="AR141" i="17"/>
  <c r="AS141" i="17"/>
  <c r="AR142" i="17"/>
  <c r="AS142" i="17"/>
  <c r="AR143" i="17"/>
  <c r="AS143" i="17"/>
  <c r="AR144" i="17"/>
  <c r="AS144" i="17"/>
  <c r="AR145" i="17"/>
  <c r="AS145" i="17"/>
  <c r="AR146" i="17"/>
  <c r="AS146" i="17"/>
  <c r="AR147" i="17"/>
  <c r="AS147" i="17"/>
  <c r="AR111" i="17"/>
  <c r="AS111" i="17"/>
  <c r="AR112" i="17"/>
  <c r="AS112" i="17"/>
  <c r="AR113" i="17"/>
  <c r="AS113" i="17"/>
  <c r="AR114" i="17"/>
  <c r="AS114" i="17"/>
  <c r="AR115" i="17"/>
  <c r="AS115" i="17"/>
  <c r="AR116" i="17"/>
  <c r="AS116" i="17"/>
  <c r="AR117" i="17"/>
  <c r="AS117" i="17"/>
  <c r="AR118" i="17"/>
  <c r="AS118" i="17"/>
  <c r="AR119" i="17"/>
  <c r="AS119" i="17"/>
  <c r="AR120" i="17"/>
  <c r="AS120" i="17"/>
  <c r="AR121" i="17"/>
  <c r="AS121" i="17"/>
  <c r="AR122" i="17"/>
  <c r="AS122" i="17"/>
  <c r="AR123" i="17"/>
  <c r="AS123" i="17"/>
  <c r="AR124" i="17"/>
  <c r="AS124" i="17"/>
  <c r="AR125" i="17"/>
  <c r="AS125" i="17"/>
  <c r="AR126" i="17"/>
  <c r="AS126" i="17"/>
  <c r="AR101" i="17"/>
  <c r="AS101" i="17"/>
  <c r="AR102" i="17"/>
  <c r="AS102" i="17"/>
  <c r="AR103" i="17"/>
  <c r="AS103" i="17"/>
  <c r="AR104" i="17"/>
  <c r="AS104" i="17"/>
  <c r="AR105" i="17"/>
  <c r="AS105" i="17"/>
  <c r="AR106" i="17"/>
  <c r="AS106" i="17"/>
  <c r="AR107" i="17"/>
  <c r="AS107" i="17"/>
  <c r="AR108" i="17"/>
  <c r="AS108" i="17"/>
  <c r="AR109" i="17"/>
  <c r="AS109" i="17"/>
  <c r="AR110" i="17"/>
  <c r="AS110" i="17"/>
  <c r="AR94" i="17"/>
  <c r="AS94" i="17"/>
  <c r="AR95" i="17"/>
  <c r="AS95" i="17"/>
  <c r="AR96" i="17"/>
  <c r="AS96" i="17"/>
  <c r="AR97" i="17"/>
  <c r="AS97" i="17"/>
  <c r="AR98" i="17"/>
  <c r="AS98" i="17"/>
  <c r="AR99" i="17"/>
  <c r="AS99" i="17"/>
  <c r="AR100" i="17"/>
  <c r="AS100" i="17"/>
  <c r="AR87" i="17"/>
  <c r="AS87" i="17"/>
  <c r="AR88" i="17"/>
  <c r="AS88" i="17"/>
  <c r="AR89" i="17"/>
  <c r="AS89" i="17"/>
  <c r="AR90" i="17"/>
  <c r="AS90" i="17"/>
  <c r="AR91" i="17"/>
  <c r="AS91" i="17"/>
  <c r="AR92" i="17"/>
  <c r="AS92" i="17"/>
  <c r="AR93" i="17"/>
  <c r="AS93" i="17"/>
  <c r="AR85" i="17"/>
  <c r="AS85" i="17"/>
  <c r="AR86" i="17"/>
  <c r="AS86" i="17"/>
  <c r="AR84" i="17"/>
  <c r="AS84" i="17"/>
  <c r="AR83" i="17"/>
  <c r="AS83" i="17"/>
  <c r="AR59" i="17"/>
  <c r="AS59" i="17"/>
  <c r="AR60" i="17"/>
  <c r="AS60" i="17"/>
  <c r="AR61" i="17"/>
  <c r="AS61" i="17"/>
  <c r="AR62" i="17"/>
  <c r="AS62" i="17"/>
  <c r="AR63" i="17"/>
  <c r="AS63" i="17"/>
  <c r="AR64" i="17"/>
  <c r="AS64" i="17"/>
  <c r="AR65" i="17"/>
  <c r="AS65" i="17"/>
  <c r="AR66" i="17"/>
  <c r="AS66" i="17"/>
  <c r="AR67" i="17"/>
  <c r="AS67" i="17"/>
  <c r="AR68" i="17"/>
  <c r="AS68" i="17"/>
  <c r="AR69" i="17"/>
  <c r="AS69" i="17"/>
  <c r="AR70" i="17"/>
  <c r="AS70" i="17"/>
  <c r="AR71" i="17"/>
  <c r="AS71" i="17"/>
  <c r="AR72" i="17"/>
  <c r="AS72" i="17"/>
  <c r="AR73" i="17"/>
  <c r="AS73" i="17"/>
  <c r="AR74" i="17"/>
  <c r="AS74" i="17"/>
  <c r="AR75" i="17"/>
  <c r="AS75" i="17"/>
  <c r="AR76" i="17"/>
  <c r="AS76" i="17"/>
  <c r="AR77" i="17"/>
  <c r="AS77" i="17"/>
  <c r="AR78" i="17"/>
  <c r="AS78" i="17"/>
  <c r="AR79" i="17"/>
  <c r="AS79" i="17"/>
  <c r="AR80" i="17"/>
  <c r="AS80" i="17"/>
  <c r="AR81" i="17"/>
  <c r="AS81" i="17"/>
  <c r="AR82" i="17"/>
  <c r="AS82" i="17"/>
  <c r="AR46" i="17"/>
  <c r="AS46" i="17"/>
  <c r="AR47" i="17"/>
  <c r="AS47" i="17"/>
  <c r="AR48" i="17"/>
  <c r="AS48" i="17"/>
  <c r="AR49" i="17"/>
  <c r="AS49" i="17"/>
  <c r="AR50" i="17"/>
  <c r="AS50" i="17"/>
  <c r="AR51" i="17"/>
  <c r="AS51" i="17"/>
  <c r="AR52" i="17"/>
  <c r="AS52" i="17"/>
  <c r="AR53" i="17"/>
  <c r="AS53" i="17"/>
  <c r="AR54" i="17"/>
  <c r="AS54" i="17"/>
  <c r="AR55" i="17"/>
  <c r="AS55" i="17"/>
  <c r="AR56" i="17"/>
  <c r="AS56" i="17"/>
  <c r="AR57" i="17"/>
  <c r="AS57" i="17"/>
  <c r="AR58" i="17"/>
  <c r="AS58" i="17"/>
  <c r="AR26" i="17"/>
  <c r="AS26" i="17"/>
  <c r="AR27" i="17"/>
  <c r="AS27" i="17"/>
  <c r="AR28" i="17"/>
  <c r="AS28" i="17"/>
  <c r="AR29" i="17"/>
  <c r="AS29" i="17"/>
  <c r="AR30" i="17"/>
  <c r="AS30" i="17"/>
  <c r="AR31" i="17"/>
  <c r="AS31" i="17"/>
  <c r="AR32" i="17"/>
  <c r="AS32" i="17"/>
  <c r="AR33" i="17"/>
  <c r="AS33" i="17"/>
  <c r="AR34" i="17"/>
  <c r="AS34" i="17"/>
  <c r="AR35" i="17"/>
  <c r="AS35" i="17"/>
  <c r="AR36" i="17"/>
  <c r="AS36" i="17"/>
  <c r="AR37" i="17"/>
  <c r="AS37" i="17"/>
  <c r="AR38" i="17"/>
  <c r="AS38" i="17"/>
  <c r="AR39" i="17"/>
  <c r="AS39" i="17"/>
  <c r="AR40" i="17"/>
  <c r="AS40" i="17"/>
  <c r="AR41" i="17"/>
  <c r="AS41" i="17"/>
  <c r="AR42" i="17"/>
  <c r="AS42" i="17"/>
  <c r="AR43" i="17"/>
  <c r="AS43" i="17"/>
  <c r="AR44" i="17"/>
  <c r="AS44" i="17"/>
  <c r="AR45" i="17"/>
  <c r="AS45" i="17"/>
  <c r="AR6" i="17"/>
  <c r="AS6" i="17"/>
  <c r="AR7" i="17"/>
  <c r="AS7" i="17"/>
  <c r="AR8" i="17"/>
  <c r="AS8" i="17"/>
  <c r="AR9" i="17"/>
  <c r="AS9" i="17"/>
  <c r="AR10" i="17"/>
  <c r="AS10" i="17"/>
  <c r="AR11" i="17"/>
  <c r="AS11" i="17"/>
  <c r="AR12" i="17"/>
  <c r="AS12" i="17"/>
  <c r="AR13" i="17"/>
  <c r="AS13" i="17"/>
  <c r="AR14" i="17"/>
  <c r="AS14" i="17"/>
  <c r="AR15" i="17"/>
  <c r="AS15" i="17"/>
  <c r="AR16" i="17"/>
  <c r="AS16" i="17"/>
  <c r="AR17" i="17"/>
  <c r="AS17" i="17"/>
  <c r="AR18" i="17"/>
  <c r="AS18" i="17"/>
  <c r="AR19" i="17"/>
  <c r="AS19" i="17"/>
  <c r="AR20" i="17"/>
  <c r="AS20" i="17"/>
  <c r="AR21" i="17"/>
  <c r="AS21" i="17"/>
  <c r="AR22" i="17"/>
  <c r="AS22" i="17"/>
  <c r="AR23" i="17"/>
  <c r="AS23" i="17"/>
  <c r="AR24" i="17"/>
  <c r="AS24" i="17"/>
  <c r="AR25" i="17"/>
  <c r="AS25" i="17"/>
  <c r="AR5" i="17"/>
  <c r="AS5" i="17"/>
  <c r="AV132" i="17"/>
  <c r="AW132" i="17"/>
  <c r="AV133" i="17"/>
  <c r="AW133" i="17"/>
  <c r="AV134" i="17"/>
  <c r="AW134" i="17"/>
  <c r="AV135" i="17"/>
  <c r="AW135" i="17"/>
  <c r="AV136" i="17"/>
  <c r="AW136" i="17"/>
  <c r="AV137" i="17"/>
  <c r="AW137" i="17"/>
  <c r="AV138" i="17"/>
  <c r="AW138" i="17"/>
  <c r="AV139" i="17"/>
  <c r="AW139" i="17"/>
  <c r="AV140" i="17"/>
  <c r="AW140" i="17"/>
  <c r="AV141" i="17"/>
  <c r="AW141" i="17"/>
  <c r="AV142" i="17"/>
  <c r="AW142" i="17"/>
  <c r="AV143" i="17"/>
  <c r="AW143" i="17"/>
  <c r="AV144" i="17"/>
  <c r="AW144" i="17"/>
  <c r="AV145" i="17"/>
  <c r="AW145" i="17"/>
  <c r="AV146" i="17"/>
  <c r="AW146" i="17"/>
  <c r="AV147" i="17"/>
  <c r="AW147" i="17"/>
  <c r="AU132" i="17"/>
  <c r="AU133" i="17"/>
  <c r="AU134" i="17"/>
  <c r="AU135" i="17"/>
  <c r="AU136" i="17"/>
  <c r="AU137" i="17"/>
  <c r="AU138" i="17"/>
  <c r="AU139" i="17"/>
  <c r="AU140" i="17"/>
  <c r="AU141" i="17"/>
  <c r="AU142" i="17"/>
  <c r="AU143" i="17"/>
  <c r="AU144" i="17"/>
  <c r="AU145" i="17"/>
  <c r="AU146" i="17"/>
  <c r="AU147" i="17"/>
  <c r="AQ132" i="17"/>
  <c r="AQ133" i="17"/>
  <c r="AQ134" i="17"/>
  <c r="AQ135" i="17"/>
  <c r="AQ136" i="17"/>
  <c r="AQ137" i="17"/>
  <c r="AQ138" i="17"/>
  <c r="AQ139" i="17"/>
  <c r="AQ140" i="17"/>
  <c r="AQ141" i="17"/>
  <c r="AQ142" i="17"/>
  <c r="AQ143" i="17"/>
  <c r="AQ144" i="17"/>
  <c r="AQ145" i="17"/>
  <c r="AQ146" i="17"/>
  <c r="AQ147" i="17"/>
  <c r="AN132" i="17"/>
  <c r="AO132" i="17"/>
  <c r="AN133" i="17"/>
  <c r="AO133" i="17"/>
  <c r="AN134" i="17"/>
  <c r="AO134" i="17"/>
  <c r="AN135" i="17"/>
  <c r="AO135" i="17"/>
  <c r="AN136" i="17"/>
  <c r="AO136" i="17"/>
  <c r="AN137" i="17"/>
  <c r="AO137" i="17"/>
  <c r="AN138" i="17"/>
  <c r="AO138" i="17"/>
  <c r="AN139" i="17"/>
  <c r="AO139" i="17"/>
  <c r="AN140" i="17"/>
  <c r="AO140" i="17"/>
  <c r="AN141" i="17"/>
  <c r="AO141" i="17"/>
  <c r="AN142" i="17"/>
  <c r="AO142" i="17"/>
  <c r="AN143" i="17"/>
  <c r="AO143" i="17"/>
  <c r="AN144" i="17"/>
  <c r="AO144" i="17"/>
  <c r="AN145" i="17"/>
  <c r="AO145" i="17"/>
  <c r="AN146" i="17"/>
  <c r="AO146" i="17"/>
  <c r="AN147" i="17"/>
  <c r="AO147" i="17"/>
  <c r="AL151" i="17"/>
  <c r="AK151" i="17"/>
  <c r="AJ151" i="17"/>
  <c r="AI151" i="17"/>
  <c r="AH151" i="17"/>
  <c r="AG151" i="17"/>
  <c r="AF151" i="17"/>
  <c r="AE151" i="17"/>
  <c r="AD151" i="17"/>
  <c r="AC151" i="17"/>
  <c r="AB151" i="17"/>
  <c r="AA151" i="17"/>
  <c r="Z151" i="17"/>
  <c r="Y151" i="17"/>
  <c r="X151" i="17"/>
  <c r="W151" i="17"/>
  <c r="V151" i="17"/>
  <c r="U151" i="17"/>
  <c r="T151" i="17"/>
  <c r="S151" i="17"/>
  <c r="R151" i="17"/>
  <c r="Q151" i="17"/>
  <c r="P151" i="17"/>
  <c r="O151" i="17"/>
  <c r="N151" i="17"/>
  <c r="M151" i="17"/>
  <c r="L151" i="17"/>
  <c r="K151" i="17"/>
  <c r="J151" i="17"/>
  <c r="I151" i="17"/>
  <c r="H151" i="17"/>
  <c r="G151" i="17"/>
  <c r="F151" i="17"/>
  <c r="AL150" i="17"/>
  <c r="AK150" i="17"/>
  <c r="AJ150" i="17"/>
  <c r="AI150" i="17"/>
  <c r="AH150" i="17"/>
  <c r="AG150" i="17"/>
  <c r="AF150" i="17"/>
  <c r="AE150" i="17"/>
  <c r="AD150" i="17"/>
  <c r="AC150" i="17"/>
  <c r="AB150" i="17"/>
  <c r="AA150" i="17"/>
  <c r="Z150" i="17"/>
  <c r="Y150" i="17"/>
  <c r="X150" i="17"/>
  <c r="W150" i="17"/>
  <c r="V150" i="17"/>
  <c r="U150" i="17"/>
  <c r="T150" i="17"/>
  <c r="S150" i="17"/>
  <c r="R150" i="17"/>
  <c r="Q150" i="17"/>
  <c r="P150" i="17"/>
  <c r="O150" i="17"/>
  <c r="N150" i="17"/>
  <c r="M150" i="17"/>
  <c r="L150" i="17"/>
  <c r="K150" i="17"/>
  <c r="J150" i="17"/>
  <c r="I150" i="17"/>
  <c r="H150" i="17"/>
  <c r="G150" i="17"/>
  <c r="F150" i="17"/>
  <c r="AL149" i="17"/>
  <c r="AK149" i="17"/>
  <c r="AJ149" i="17"/>
  <c r="AI149" i="17"/>
  <c r="AH149" i="17"/>
  <c r="AG149" i="17"/>
  <c r="AF149" i="17"/>
  <c r="AE149" i="17"/>
  <c r="AD149" i="17"/>
  <c r="AC149" i="17"/>
  <c r="AB149" i="17"/>
  <c r="AA149" i="17"/>
  <c r="Z149" i="17"/>
  <c r="Y149" i="17"/>
  <c r="X149" i="17"/>
  <c r="W149" i="17"/>
  <c r="V149" i="17"/>
  <c r="U149" i="17"/>
  <c r="T149" i="17"/>
  <c r="S149" i="17"/>
  <c r="R149" i="17"/>
  <c r="Q149" i="17"/>
  <c r="P149" i="17"/>
  <c r="O149" i="17"/>
  <c r="N149" i="17"/>
  <c r="M149" i="17"/>
  <c r="L149" i="17"/>
  <c r="K149" i="17"/>
  <c r="J149" i="17"/>
  <c r="I149" i="17"/>
  <c r="H149" i="17"/>
  <c r="G149" i="17"/>
  <c r="F149" i="17"/>
  <c r="AY154" i="17"/>
  <c r="E149" i="2" l="1"/>
  <c r="E147" i="2"/>
  <c r="E148" i="2"/>
  <c r="AT37" i="17"/>
  <c r="AT29" i="17"/>
  <c r="AT58" i="17"/>
  <c r="AT137" i="17"/>
  <c r="AT11" i="17"/>
  <c r="AT15" i="17"/>
  <c r="AT57" i="17"/>
  <c r="AT142" i="17"/>
  <c r="AT143" i="17"/>
  <c r="AT66" i="17"/>
  <c r="AT99" i="17"/>
  <c r="AT39" i="17"/>
  <c r="AT31" i="17"/>
  <c r="AT92" i="17"/>
  <c r="AT107" i="17"/>
  <c r="AT6" i="17"/>
  <c r="AX141" i="17"/>
  <c r="AT126" i="17"/>
  <c r="AT52" i="17"/>
  <c r="AT81" i="17"/>
  <c r="AT113" i="17"/>
  <c r="AP144" i="17"/>
  <c r="AT95" i="17"/>
  <c r="AP146" i="17"/>
  <c r="AP138" i="17"/>
  <c r="AP134" i="17"/>
  <c r="AT87" i="17"/>
  <c r="AT53" i="17"/>
  <c r="AP140" i="17"/>
  <c r="AT49" i="17"/>
  <c r="AT20" i="17"/>
  <c r="AT12" i="17"/>
  <c r="AT44" i="17"/>
  <c r="AT40" i="17"/>
  <c r="AT105" i="17"/>
  <c r="AT101" i="17"/>
  <c r="AQ151" i="17"/>
  <c r="AT65" i="17"/>
  <c r="AT84" i="17"/>
  <c r="AT88" i="17"/>
  <c r="AT122" i="17"/>
  <c r="AT118" i="17"/>
  <c r="AT114" i="17"/>
  <c r="AP145" i="17"/>
  <c r="AP137" i="17"/>
  <c r="AN149" i="17"/>
  <c r="AT45" i="17"/>
  <c r="AT139" i="17"/>
  <c r="AT127" i="17"/>
  <c r="AP132" i="17"/>
  <c r="AT8" i="17"/>
  <c r="AT79" i="17"/>
  <c r="AT96" i="17"/>
  <c r="AX134" i="17"/>
  <c r="AT14" i="17"/>
  <c r="AT78" i="17"/>
  <c r="AT74" i="17"/>
  <c r="AT93" i="17"/>
  <c r="AT89" i="17"/>
  <c r="AT115" i="17"/>
  <c r="AQ150" i="17"/>
  <c r="AT24" i="17"/>
  <c r="AT16" i="17"/>
  <c r="AT42" i="17"/>
  <c r="AT34" i="17"/>
  <c r="AT30" i="17"/>
  <c r="AT26" i="17"/>
  <c r="AT77" i="17"/>
  <c r="AT70" i="17"/>
  <c r="AT62" i="17"/>
  <c r="AT83" i="17"/>
  <c r="AT90" i="17"/>
  <c r="AT106" i="17"/>
  <c r="AT102" i="17"/>
  <c r="AT121" i="17"/>
  <c r="AT147" i="17"/>
  <c r="AT135" i="17"/>
  <c r="AT131" i="17"/>
  <c r="E150" i="17"/>
  <c r="AT73" i="17"/>
  <c r="AT61" i="17"/>
  <c r="AT146" i="17"/>
  <c r="AT130" i="17"/>
  <c r="AT19" i="17"/>
  <c r="AT80" i="17"/>
  <c r="AT134" i="17"/>
  <c r="E151" i="17"/>
  <c r="AX143" i="17"/>
  <c r="AX139" i="17"/>
  <c r="AT22" i="17"/>
  <c r="AT36" i="17"/>
  <c r="AT32" i="17"/>
  <c r="AT28" i="17"/>
  <c r="AT46" i="17"/>
  <c r="AT68" i="17"/>
  <c r="AT60" i="17"/>
  <c r="AT98" i="17"/>
  <c r="AT108" i="17"/>
  <c r="AT104" i="17"/>
  <c r="AT112" i="17"/>
  <c r="AY151" i="17"/>
  <c r="AX146" i="17"/>
  <c r="AV149" i="17"/>
  <c r="AX138" i="17"/>
  <c r="AY150" i="17"/>
  <c r="AT43" i="17"/>
  <c r="AT35" i="17"/>
  <c r="AT27" i="17"/>
  <c r="AT56" i="17"/>
  <c r="AT82" i="17"/>
  <c r="AT91" i="17"/>
  <c r="AT94" i="17"/>
  <c r="AT103" i="17"/>
  <c r="AT125" i="17"/>
  <c r="AT111" i="17"/>
  <c r="AP147" i="17"/>
  <c r="AT54" i="17"/>
  <c r="AP143" i="17"/>
  <c r="AN151" i="17"/>
  <c r="AU151" i="17"/>
  <c r="AX145" i="17"/>
  <c r="AW149" i="17"/>
  <c r="AT21" i="17"/>
  <c r="AT18" i="17"/>
  <c r="AT41" i="17"/>
  <c r="AT47" i="17"/>
  <c r="AT67" i="17"/>
  <c r="AT64" i="17"/>
  <c r="AT100" i="17"/>
  <c r="AT116" i="17"/>
  <c r="AT136" i="17"/>
  <c r="AT133" i="17"/>
  <c r="AT38" i="17"/>
  <c r="AP139" i="17"/>
  <c r="AX137" i="17"/>
  <c r="AS150" i="17"/>
  <c r="AT50" i="17"/>
  <c r="AT110" i="17"/>
  <c r="AT119" i="17"/>
  <c r="AT129" i="17"/>
  <c r="AR150" i="17"/>
  <c r="AP142" i="17"/>
  <c r="AP135" i="17"/>
  <c r="AX144" i="17"/>
  <c r="AX140" i="17"/>
  <c r="AT17" i="17"/>
  <c r="AT63" i="17"/>
  <c r="AT132" i="17"/>
  <c r="AT51" i="17"/>
  <c r="AT97" i="17"/>
  <c r="AT123" i="17"/>
  <c r="AT140" i="17"/>
  <c r="AW150" i="17"/>
  <c r="AP141" i="17"/>
  <c r="AX147" i="17"/>
  <c r="AV151" i="17"/>
  <c r="AX132" i="17"/>
  <c r="AT23" i="17"/>
  <c r="AT13" i="17"/>
  <c r="AT10" i="17"/>
  <c r="AT33" i="17"/>
  <c r="AT76" i="17"/>
  <c r="AT69" i="17"/>
  <c r="AT59" i="17"/>
  <c r="AT86" i="17"/>
  <c r="AT109" i="17"/>
  <c r="AT145" i="17"/>
  <c r="AT138" i="17"/>
  <c r="AT128" i="17"/>
  <c r="E149" i="17"/>
  <c r="AQ149" i="17"/>
  <c r="AT25" i="17"/>
  <c r="AT71" i="17"/>
  <c r="AT120" i="17"/>
  <c r="AO149" i="17"/>
  <c r="AX142" i="17"/>
  <c r="AX135" i="17"/>
  <c r="AT5" i="17"/>
  <c r="AT9" i="17"/>
  <c r="AT55" i="17"/>
  <c r="AT48" i="17"/>
  <c r="AT75" i="17"/>
  <c r="AT72" i="17"/>
  <c r="AT85" i="17"/>
  <c r="AT124" i="17"/>
  <c r="AT117" i="17"/>
  <c r="AT144" i="17"/>
  <c r="AT141" i="17"/>
  <c r="AO151" i="17"/>
  <c r="AW151" i="17"/>
  <c r="AY149" i="17"/>
  <c r="AR149" i="17"/>
  <c r="AU150" i="17"/>
  <c r="AS149" i="17"/>
  <c r="AN150" i="17"/>
  <c r="AV150" i="17"/>
  <c r="AP136" i="17"/>
  <c r="AR151" i="17"/>
  <c r="AX136" i="17"/>
  <c r="AO150" i="17"/>
  <c r="AU149" i="17"/>
  <c r="AP133" i="17"/>
  <c r="AS151" i="17"/>
  <c r="AX133" i="17"/>
  <c r="AT7" i="17"/>
  <c r="AT149" i="17" l="1"/>
  <c r="AX149" i="17"/>
  <c r="AT150" i="17"/>
  <c r="AT151" i="17"/>
  <c r="AP149" i="17"/>
  <c r="AP150" i="17"/>
  <c r="AX151" i="17"/>
  <c r="AX150" i="17"/>
  <c r="AP151" i="17"/>
  <c r="AX155" i="17"/>
  <c r="AX155" i="17" a="1"/>
  <c r="AY155" i="17"/>
  <c r="AY155" i="17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<sst xmlns="http://schemas.openxmlformats.org/spreadsheetml/2006/main" count="504" uniqueCount="238">
  <si>
    <t>Fecha</t>
  </si>
  <si>
    <t>Precisar</t>
  </si>
  <si>
    <t>Rural</t>
  </si>
  <si>
    <t>No</t>
  </si>
  <si>
    <t>Participante</t>
  </si>
  <si>
    <t>T</t>
  </si>
  <si>
    <t>aammdd</t>
  </si>
  <si>
    <t>Trasplante</t>
  </si>
  <si>
    <t>Confianza</t>
  </si>
  <si>
    <t>Favorable</t>
  </si>
  <si>
    <t>Desfavorable</t>
  </si>
  <si>
    <t>SD</t>
  </si>
  <si>
    <t>Ciencia (S)</t>
  </si>
  <si>
    <t>Response ID</t>
  </si>
  <si>
    <t>sec.</t>
  </si>
  <si>
    <t>NL</t>
  </si>
  <si>
    <t>Comentario libre</t>
  </si>
  <si>
    <t xml:space="preserve">  -</t>
  </si>
  <si>
    <t>BC</t>
  </si>
  <si>
    <t>Servicio</t>
  </si>
  <si>
    <t>&gt;60</t>
  </si>
  <si>
    <t>Neutral</t>
  </si>
  <si>
    <t>SON</t>
  </si>
  <si>
    <t>AG</t>
  </si>
  <si>
    <t>TAM</t>
  </si>
  <si>
    <t>Me fascina este tema y quisiera más información referente a donde puedo ir para dar mi testimonio de donación de órganos</t>
  </si>
  <si>
    <t>CDMX</t>
  </si>
  <si>
    <t>quisiera saber más para poder tomar una decisión y donar mi cuerpo a la ciencia</t>
  </si>
  <si>
    <t>Extranjero; NA</t>
  </si>
  <si>
    <t>Jehova</t>
  </si>
  <si>
    <t>Islam</t>
  </si>
  <si>
    <t>P</t>
  </si>
  <si>
    <t>http://www.wessa.net/rwasp_cronbach.wasp</t>
  </si>
  <si>
    <t>Wessa P. (2021), Cronbach alpha (v1.0.6) in Free Statistics Software (v1.2.1), Office for Research Development and Education, URL https://www.wessa.net/rwasp_cronbach.wasp/</t>
  </si>
  <si>
    <t>F</t>
  </si>
  <si>
    <t>Profe</t>
  </si>
  <si>
    <t>COAH</t>
  </si>
  <si>
    <t>Me parece muy interesante que nos podamos plantear la pregunta; donariamos nuestro cuerpo para trasplante/ciencia? Generando estas preguntas podemos hacer un punto de partida para debates, platicas entre colegas y más; normalizando este tema que hasta el momento se considera tabú en nuestra sociedad mexicana.</t>
  </si>
  <si>
    <t>SIN</t>
  </si>
  <si>
    <t>Alfa Crohbach, n = 143</t>
  </si>
  <si>
    <t>Fue interesante hacer conciencia, con este cuestionario. QSJ</t>
  </si>
  <si>
    <t>BCS</t>
  </si>
  <si>
    <t>s</t>
  </si>
  <si>
    <t>Creo que la donación de órganos es vital y la educación en este tema es muy incompleta en México. Respecto a la donación de cadáveres considero que proveen de una enseñanza que los muñecos de plástico no van a proveer/ considerar. Este tema puede ser delicado por cuestiones religiosas pero se debe abordar e informar a las personas sobre la opción y lo que implica. Gracias por la oportunidad de participar en la encuesta.</t>
  </si>
  <si>
    <t>muy interesante, principalmente la sensibilización de donación del cuerpo con labores de investigación</t>
  </si>
  <si>
    <t>DR</t>
  </si>
  <si>
    <t>Interesante</t>
  </si>
  <si>
    <t>Si</t>
  </si>
  <si>
    <t>TB</t>
  </si>
  <si>
    <t>Me parece que el cuerpo de un ser humano fallecido puede ser útil para salvar la vida de otras personas y en cierta forma me parece egoísta no querer que se cumpla esto.</t>
  </si>
  <si>
    <t>Es un excelente tema de investigación, la donación y trasplante de órganos es un tema poco hablado en México y todavía más la donación de cuerpos para la ciencia, definitivamente es algo digno de estudiarse y difundir para que la ciencia médica, la ética, la manera de vivir y de pensar cambien a futuro y traigan consigo progresos con buena aplicación a la población. Un comentario respecto a la encuesta, las preguntas 31 y 33 siento que están fuera de lugar para la investigación, al igual que las de 'mi estafo de salud física y mental' aunque supongo que buscan correlacionar con el tema. Mucho éxito, Dra.</t>
  </si>
  <si>
    <t>me gustaria conocer los resultados</t>
  </si>
  <si>
    <t>Considero que en la población mexicana hace falta educar más sobre el tema de la donación de órganos, se tienen muchos mitos que impiden el avance en este tema.</t>
  </si>
  <si>
    <t>.</t>
  </si>
  <si>
    <t>Muy buen ejercicio, me gustaría conocer parte de los resultados de este instrumento (javier.garciae@udem.edu). ¿Dónde se debe hacer el registro oficial como donador de órganos?</t>
  </si>
  <si>
    <t>Le dan una relevancia a la Ciencia que no le corresponde. Es mejor ubicar a la ciencia en un marco social y político donde puede o no puede operar. Pensar que la ciencia “progresa” es muy discutible cuando lo hace a costa de generar otros problemas morales, sociales, ambientales o de la salud! La ciencia no viaja en línea recta hacia “El Progreso”. Tiene sus altibajos y también se equivoca y genera problemas. Cuando dicen Ciencia, hay que especificar, por ejemplo; No me gustaría donar mis órganos al sector privado (empresas o universidades), ni a proyectos de investigación de carácter estético o superficiales! O que fueran a parar para ayudar a crimínales!</t>
  </si>
  <si>
    <t>VER</t>
  </si>
  <si>
    <t>Muy interesante tema</t>
  </si>
  <si>
    <t>JAL</t>
  </si>
  <si>
    <t>CAM</t>
  </si>
  <si>
    <t>Me parece muy importante que se siga investigando sobre esta temática ya que puede salvar vidas.</t>
  </si>
  <si>
    <t>non-Mx</t>
  </si>
  <si>
    <t>North</t>
  </si>
  <si>
    <t>Center</t>
  </si>
  <si>
    <t>South</t>
  </si>
  <si>
    <t>Urban</t>
  </si>
  <si>
    <t>41-60</t>
  </si>
  <si>
    <t>&lt;=40</t>
  </si>
  <si>
    <t>gl = grados de libertad</t>
  </si>
  <si>
    <t>Significancia: interés</t>
  </si>
  <si>
    <t>Predicciónes: estimación parámetro</t>
  </si>
  <si>
    <t>modelo o</t>
  </si>
  <si>
    <t>gender F *, 1.2;  univRole; 1, 3, 2*: 2, 1, 3;  Interés: 3*2, 1</t>
  </si>
  <si>
    <t>Menos: technical male</t>
  </si>
  <si>
    <t>DonorReg: NS; pequeña contrib</t>
  </si>
  <si>
    <t>Predicciones: estimaciones parámetro</t>
  </si>
  <si>
    <r>
      <t>Seleccionado (en negrito) entre factores: Q16, Q33, G</t>
    </r>
    <r>
      <rPr>
        <b/>
        <sz val="12"/>
        <color theme="1"/>
        <rFont val="Calibri"/>
        <family val="2"/>
        <scheme val="minor"/>
      </rPr>
      <t>ender, Role, Interes</t>
    </r>
    <r>
      <rPr>
        <sz val="12"/>
        <color theme="1"/>
        <rFont val="Calibri"/>
        <family val="2"/>
        <scheme val="minor"/>
      </rPr>
      <t>, Registr Donación, Blood Donor</t>
    </r>
  </si>
  <si>
    <t>F*; Contr 0.997</t>
  </si>
  <si>
    <t>Roles 1, 2, 3 *; Contrib 2,1,3</t>
  </si>
  <si>
    <t>Interes, 3 NS; Contr. 0.4</t>
  </si>
  <si>
    <t>Interes 1, 2 NS; Contribu: 8,7</t>
  </si>
  <si>
    <t>(SPSS/tablas cruzadas: Ocupación-Q32)</t>
  </si>
  <si>
    <t>insuficientes casos en (totalmente)desacuerdo para admin/servicio/otro</t>
  </si>
  <si>
    <t>Ocupación: se juntan: admin/servicio/otro: opcion 3</t>
  </si>
  <si>
    <t>Q32: 2 clases Acuerdo / no (= neutral &amp; 2 de no acuerdo)</t>
  </si>
  <si>
    <t>http://vassarstats.net/fisher2x3.html</t>
  </si>
  <si>
    <t>En Vassarstat para no perder datos en SPSS</t>
  </si>
  <si>
    <t>df = 2: X2(2) = 11.36</t>
  </si>
  <si>
    <t>R1 = DPM+</t>
  </si>
  <si>
    <t>R2 = DPM-</t>
  </si>
  <si>
    <t>C1 = Student, C2 = Profe, C3 = Servicio</t>
  </si>
  <si>
    <t>Students are less willing to donate</t>
  </si>
  <si>
    <t>Student</t>
  </si>
  <si>
    <t>DPM+</t>
  </si>
  <si>
    <t>DPM-</t>
  </si>
  <si>
    <t>%</t>
  </si>
  <si>
    <t>(SPSS/tablas cruzadas: Interest-Q32)</t>
  </si>
  <si>
    <t>Juntar: Q31: 0-1-2 = DPM-; DPM 3-4 = DPM+</t>
  </si>
  <si>
    <t>Business</t>
  </si>
  <si>
    <t>Tech</t>
  </si>
  <si>
    <t>Health</t>
  </si>
  <si>
    <t>Social</t>
  </si>
  <si>
    <t>Arts</t>
  </si>
  <si>
    <t xml:space="preserve">C1 = Buss&amp;Tech </t>
  </si>
  <si>
    <t>C2= H&amp;A</t>
  </si>
  <si>
    <t>C3 = Social</t>
  </si>
  <si>
    <t>no equal distrib.</t>
  </si>
  <si>
    <t>X2(2)=14.15 (p = 0.000846)</t>
  </si>
  <si>
    <t>P = Significantly different</t>
  </si>
  <si>
    <t>Yes</t>
  </si>
  <si>
    <t>Blood donor</t>
  </si>
  <si>
    <t>n = 143</t>
  </si>
  <si>
    <t>wessanet</t>
  </si>
  <si>
    <t>Cronbach</t>
  </si>
  <si>
    <t>free calculator</t>
  </si>
  <si>
    <t>based on R</t>
  </si>
  <si>
    <t>highes</t>
  </si>
  <si>
    <t>all</t>
  </si>
  <si>
    <t>highest</t>
  </si>
  <si>
    <t>2nd highest</t>
  </si>
  <si>
    <t xml:space="preserve">  -Q31</t>
  </si>
  <si>
    <t xml:space="preserve">  -Q33</t>
  </si>
  <si>
    <t xml:space="preserve">2nd highest </t>
  </si>
  <si>
    <t>3rd highest</t>
  </si>
  <si>
    <t>highest:</t>
  </si>
  <si>
    <t xml:space="preserve">    -Q30</t>
  </si>
  <si>
    <t xml:space="preserve">   -Q33</t>
  </si>
  <si>
    <t>Mean</t>
  </si>
  <si>
    <t>Median</t>
  </si>
  <si>
    <t>Trust</t>
  </si>
  <si>
    <t>Totally disagree</t>
  </si>
  <si>
    <t>Disagree</t>
  </si>
  <si>
    <t>Agree</t>
  </si>
  <si>
    <t>Totally agree</t>
  </si>
  <si>
    <t>min</t>
  </si>
  <si>
    <t>Age</t>
  </si>
  <si>
    <t>ID</t>
  </si>
  <si>
    <t>SeqNr</t>
  </si>
  <si>
    <t>TW</t>
  </si>
  <si>
    <t>POD</t>
  </si>
  <si>
    <t>PDS</t>
  </si>
  <si>
    <t>Genus</t>
  </si>
  <si>
    <t>Nationality</t>
  </si>
  <si>
    <t>Region</t>
  </si>
  <si>
    <t>no Mx</t>
  </si>
  <si>
    <t>Mx</t>
  </si>
  <si>
    <t>Mx + other</t>
  </si>
  <si>
    <t>Religion</t>
  </si>
  <si>
    <t>None</t>
  </si>
  <si>
    <t>Catholic</t>
  </si>
  <si>
    <t>Christian other</t>
  </si>
  <si>
    <t>Judaism</t>
  </si>
  <si>
    <t>No declared</t>
  </si>
  <si>
    <t>Female</t>
  </si>
  <si>
    <t>Male</t>
  </si>
  <si>
    <t>Other</t>
  </si>
  <si>
    <t>Residency</t>
  </si>
  <si>
    <t>Civil state</t>
  </si>
  <si>
    <t>Single</t>
  </si>
  <si>
    <t>Married</t>
  </si>
  <si>
    <t>Free union</t>
  </si>
  <si>
    <t>Divorced</t>
  </si>
  <si>
    <t>Widow</t>
  </si>
  <si>
    <t>Occupation</t>
  </si>
  <si>
    <t>None/Other</t>
  </si>
  <si>
    <t>Teacher</t>
  </si>
  <si>
    <t>Administrative</t>
  </si>
  <si>
    <t>Maintenance service</t>
  </si>
  <si>
    <t>Education level completed</t>
  </si>
  <si>
    <t>Elementary</t>
  </si>
  <si>
    <t>Jr High</t>
  </si>
  <si>
    <t>High school</t>
  </si>
  <si>
    <t>Pregraduate</t>
  </si>
  <si>
    <t>Postgraduate</t>
  </si>
  <si>
    <t>Academic interest</t>
  </si>
  <si>
    <t>Ing/Tech</t>
  </si>
  <si>
    <t>Arts &amp; Design</t>
  </si>
  <si>
    <t>Service</t>
  </si>
  <si>
    <t>Soc Scie &amp; Humanities</t>
  </si>
  <si>
    <t>&lt; 15 k</t>
  </si>
  <si>
    <t>15 - 150 k</t>
  </si>
  <si>
    <t>&gt; 150 k</t>
  </si>
  <si>
    <t>Social stratus (Monthly fam income; MXN)</t>
  </si>
  <si>
    <t>Physical health</t>
  </si>
  <si>
    <t>Mayor problems</t>
  </si>
  <si>
    <t>Healthy</t>
  </si>
  <si>
    <t>Minor problems</t>
  </si>
  <si>
    <t>Mental health</t>
  </si>
  <si>
    <t>Blood receiver</t>
  </si>
  <si>
    <t>Registered organ donor (ROD)</t>
  </si>
  <si>
    <t>Transplant received (self or among beloved ones)</t>
  </si>
  <si>
    <t>Patient (severe or chronic disease)</t>
  </si>
  <si>
    <t>Beloved one is patient severe or chronic disease</t>
  </si>
  <si>
    <t>Willingness post-mortem organ donation</t>
  </si>
  <si>
    <t>Willingness post-morten donation to science</t>
  </si>
  <si>
    <t>Willingness Trust</t>
  </si>
  <si>
    <t>Favorable attitude item</t>
  </si>
  <si>
    <t>Unfavorable attitude item</t>
  </si>
  <si>
    <t>Trust item</t>
  </si>
  <si>
    <t>Minimum score</t>
  </si>
  <si>
    <t>Maximum score</t>
  </si>
  <si>
    <t>Post-mortem organ donation item</t>
  </si>
  <si>
    <t>Post-mortem donation to science item</t>
  </si>
  <si>
    <t>Date</t>
  </si>
  <si>
    <t>Age group</t>
  </si>
  <si>
    <t>Post-mortem donation item Likert scale</t>
  </si>
  <si>
    <t>Abbreviation</t>
  </si>
  <si>
    <t>NA</t>
  </si>
  <si>
    <t>PH</t>
  </si>
  <si>
    <t>See below</t>
  </si>
  <si>
    <t>Gen</t>
  </si>
  <si>
    <t>Nat</t>
  </si>
  <si>
    <t>Reg</t>
  </si>
  <si>
    <t>Res</t>
  </si>
  <si>
    <t>Rel</t>
  </si>
  <si>
    <t>Occ</t>
  </si>
  <si>
    <t>Edu</t>
  </si>
  <si>
    <t>Aca</t>
  </si>
  <si>
    <t>CivS</t>
  </si>
  <si>
    <t>BD</t>
  </si>
  <si>
    <t>BR</t>
  </si>
  <si>
    <t>ROD</t>
  </si>
  <si>
    <t>TR</t>
  </si>
  <si>
    <t>Px</t>
  </si>
  <si>
    <t>PxI</t>
  </si>
  <si>
    <t>MH</t>
  </si>
  <si>
    <t>PODW</t>
  </si>
  <si>
    <t>PDSW</t>
  </si>
  <si>
    <t>State</t>
  </si>
  <si>
    <t>Str</t>
  </si>
  <si>
    <t>Responder ID (anonymous)</t>
  </si>
  <si>
    <t>Duration</t>
  </si>
  <si>
    <t>U</t>
  </si>
  <si>
    <t>W</t>
  </si>
  <si>
    <t>Netto attitude</t>
  </si>
  <si>
    <t>Willingness</t>
  </si>
  <si>
    <t>Duration (sec)</t>
  </si>
  <si>
    <t>Duration (min)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</si>
</sst>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2"/>
      <color theme="10"/>
      <name val="Calibri"/>
      <family val="2"/>
      <scheme val="minor"/>
    </font>
    <font>
      <sz val="10"/>
      <color rgb="FF333333"/>
      <name val="Arial"/>
    </font>
    <font>
      <sz val="10"/>
      <color theme="1"/>
      <name val="Calibri"/>
      <family val="2"/>
      <scheme val="minor"/>
    </font>
    <font>
      <sz val="12"/>
      <color rgb="FF707070"/>
      <name val="Arial"/>
    </font>
    <font>
      <u/>
      <sz val="12"/>
      <color theme="11"/>
      <name val="Calibri"/>
      <family val="2"/>
      <scheme val="minor"/>
    </font>
    <font>
      <sz val="15"/>
      <color rgb="FF000000"/>
      <name val="Verdana"/>
    </font>
    <font>
      <sz val="10"/>
      <color rgb="FF0563C1"/>
      <name val="Calibri"/>
      <scheme val="minor"/>
    </font>
    <font>
      <sz val="12"/>
      <color rgb="FF0563C1"/>
      <name val="Calibri"/>
      <scheme val="minor"/>
    </font>
    <font>
      <sz val="12"/>
      <color theme="1"/>
      <name val="Arial"/>
    </font>
    <font>
      <sz val="10"/>
      <color theme="1"/>
      <name val="Arial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7" borderId="1" xfId="0" applyFill="1" applyBorder="1"/>
    <xf numFmtId="0" fontId="0" fillId="4" borderId="2" xfId="0" applyFill="1" applyBorder="1"/>
    <xf numFmtId="0" fontId="3" fillId="0" borderId="0" xfId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0" fillId="0" borderId="4" xfId="0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10" fontId="0" fillId="0" borderId="0" xfId="0" applyNumberForma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8" xfId="0" applyBorder="1"/>
    <xf numFmtId="2" fontId="13" fillId="0" borderId="0" xfId="0" applyNumberFormat="1" applyFont="1"/>
    <xf numFmtId="0" fontId="13" fillId="0" borderId="0" xfId="0" applyFont="1"/>
    <xf numFmtId="2" fontId="0" fillId="0" borderId="0" xfId="0" applyNumberFormat="1"/>
    <xf numFmtId="0" fontId="2" fillId="0" borderId="0" xfId="0" applyFont="1"/>
  </cellXfs>
  <cellStyles count="8">
    <cellStyle name="Hipervínculo" xfId="1" builtinId="8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Normal" xfId="0" builtinId="0"/>
  </cellStyles>
  <dxfs count="0"/>
  <tableStyles count="0" defaultTableStyle="TableStyleMedium9" defaultPivotStyle="PivotStyleMedium7"/>
  <colors>
    <mruColors>
      <color rgb="FFC198E0"/>
      <color rgb="FF9700CC"/>
      <color rgb="FFFFA161"/>
      <color rgb="FFFF7D7E"/>
      <color rgb="FFCC99FF"/>
      <color rgb="FFA568D2"/>
      <color rgb="FFD4E5F4"/>
      <color rgb="FFA10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48</xdr:col>
      <xdr:colOff>341923</xdr:colOff>
      <xdr:row>261</xdr:row>
      <xdr:rowOff>1</xdr:rowOff>
    </xdr:from>
    <xdr:to>
      <xdr:col>57</xdr:col>
      <xdr:colOff>547076</xdr:colOff>
      <xdr:row>273</xdr:row>
      <xdr:rowOff>106495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3538" y="50057539"/>
          <a:ext cx="6213231" cy="2568340"/>
        </a:xfrm>
        <a:prstGeom prst="rect">
          <a:avLst/>
        </a:prstGeom>
      </xdr:spPr>
    </xdr:pic>
    <xdr:clientData/>
  </xdr:twoCellAnchor>
  <xdr:twoCellAnchor editAs="oneCell">
    <xdr:from>
      <xdr:col>58</xdr:col>
      <xdr:colOff>420077</xdr:colOff>
      <xdr:row>242</xdr:row>
      <xdr:rowOff>185616</xdr:rowOff>
    </xdr:from>
    <xdr:to>
      <xdr:col>63</xdr:col>
      <xdr:colOff>589083</xdr:colOff>
      <xdr:row>255</xdr:row>
      <xdr:rowOff>56305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00154" y="49832847"/>
          <a:ext cx="4320930" cy="2537689"/>
        </a:xfrm>
        <a:prstGeom prst="rect">
          <a:avLst/>
        </a:prstGeom>
      </xdr:spPr>
    </xdr:pic>
    <xdr:clientData/>
  </xdr:twoCellAnchor>
  <xdr:twoCellAnchor editAs="oneCell">
    <xdr:from>
      <xdr:col>58</xdr:col>
      <xdr:colOff>508000</xdr:colOff>
      <xdr:row>255</xdr:row>
      <xdr:rowOff>175846</xdr:rowOff>
    </xdr:from>
    <xdr:to>
      <xdr:col>59</xdr:col>
      <xdr:colOff>776613</xdr:colOff>
      <xdr:row>260</xdr:row>
      <xdr:rowOff>19538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88077" y="52490077"/>
          <a:ext cx="1098999" cy="869461"/>
        </a:xfrm>
        <a:prstGeom prst="rect">
          <a:avLst/>
        </a:prstGeom>
      </xdr:spPr>
    </xdr:pic>
    <xdr:clientData/>
  </xdr:twoCellAnchor>
  <xdr:twoCellAnchor editAs="oneCell">
    <xdr:from>
      <xdr:col>46</xdr:col>
      <xdr:colOff>195385</xdr:colOff>
      <xdr:row>243</xdr:row>
      <xdr:rowOff>29308</xdr:rowOff>
    </xdr:from>
    <xdr:to>
      <xdr:col>55</xdr:col>
      <xdr:colOff>728901</xdr:colOff>
      <xdr:row>254</xdr:row>
      <xdr:rowOff>68385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53154" y="49881693"/>
          <a:ext cx="5564670" cy="2295769"/>
        </a:xfrm>
        <a:prstGeom prst="rect">
          <a:avLst/>
        </a:prstGeom>
      </xdr:spPr>
    </xdr:pic>
    <xdr:clientData/>
  </xdr:twoCellAnchor>
  <xdr:twoCellAnchor editAs="oneCell">
    <xdr:from>
      <xdr:col>57</xdr:col>
      <xdr:colOff>117231</xdr:colOff>
      <xdr:row>196</xdr:row>
      <xdr:rowOff>107462</xdr:rowOff>
    </xdr:from>
    <xdr:to>
      <xdr:col>62</xdr:col>
      <xdr:colOff>681851</xdr:colOff>
      <xdr:row>204</xdr:row>
      <xdr:rowOff>68384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66923" y="40317616"/>
          <a:ext cx="4716542" cy="1602153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211</xdr:row>
      <xdr:rowOff>1</xdr:rowOff>
    </xdr:from>
    <xdr:to>
      <xdr:col>62</xdr:col>
      <xdr:colOff>549481</xdr:colOff>
      <xdr:row>226</xdr:row>
      <xdr:rowOff>136770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49692" y="43287463"/>
          <a:ext cx="4701403" cy="3214076"/>
        </a:xfrm>
        <a:prstGeom prst="rect">
          <a:avLst/>
        </a:prstGeom>
      </xdr:spPr>
    </xdr:pic>
    <xdr:clientData/>
  </xdr:twoCellAnchor>
  <xdr:twoCellAnchor editAs="oneCell">
    <xdr:from>
      <xdr:col>63</xdr:col>
      <xdr:colOff>317500</xdr:colOff>
      <xdr:row>196</xdr:row>
      <xdr:rowOff>79375</xdr:rowOff>
    </xdr:from>
    <xdr:to>
      <xdr:col>68</xdr:col>
      <xdr:colOff>483577</xdr:colOff>
      <xdr:row>204</xdr:row>
      <xdr:rowOff>165344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09813" y="40528875"/>
          <a:ext cx="4293577" cy="1736969"/>
        </a:xfrm>
        <a:prstGeom prst="rect">
          <a:avLst/>
        </a:prstGeom>
      </xdr:spPr>
    </xdr:pic>
    <xdr:clientData/>
  </xdr:twoCellAnchor>
  <xdr:twoCellAnchor editAs="oneCell">
    <xdr:from>
      <xdr:col>64</xdr:col>
      <xdr:colOff>625231</xdr:colOff>
      <xdr:row>220</xdr:row>
      <xdr:rowOff>78153</xdr:rowOff>
    </xdr:from>
    <xdr:to>
      <xdr:col>71</xdr:col>
      <xdr:colOff>777547</xdr:colOff>
      <xdr:row>240</xdr:row>
      <xdr:rowOff>107461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87616" y="45211999"/>
          <a:ext cx="5965008" cy="41323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38100</xdr:rowOff>
    </xdr:from>
    <xdr:to>
      <xdr:col>11</xdr:col>
      <xdr:colOff>381000</xdr:colOff>
      <xdr:row>42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0900"/>
          <a:ext cx="9461500" cy="7759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114300</xdr:rowOff>
    </xdr:from>
    <xdr:to>
      <xdr:col>11</xdr:col>
      <xdr:colOff>355600</xdr:colOff>
      <xdr:row>55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928100"/>
          <a:ext cx="9436100" cy="2349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2</xdr:row>
      <xdr:rowOff>0</xdr:rowOff>
    </xdr:from>
    <xdr:to>
      <xdr:col>23</xdr:col>
      <xdr:colOff>355600</xdr:colOff>
      <xdr:row>17</xdr:row>
      <xdr:rowOff>50800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9800" y="406400"/>
          <a:ext cx="9436100" cy="3098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12700</xdr:colOff>
      <xdr:row>1</xdr:row>
      <xdr:rowOff>63500</xdr:rowOff>
    </xdr:from>
    <xdr:to>
      <xdr:col>24</xdr:col>
      <xdr:colOff>165100</xdr:colOff>
      <xdr:row>16</xdr:row>
      <xdr:rowOff>64650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1900" y="266700"/>
          <a:ext cx="10058400" cy="30491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2</xdr:row>
      <xdr:rowOff>0</xdr:rowOff>
    </xdr:from>
    <xdr:to>
      <xdr:col>23</xdr:col>
      <xdr:colOff>254000</xdr:colOff>
      <xdr:row>17</xdr:row>
      <xdr:rowOff>12700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8900" y="406400"/>
          <a:ext cx="9334500" cy="306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javascript:openPreview('/a/frame.do?mode=responseeditor&amp;responseSetID=55222023&amp;questionID=0&amp;answerID=0&amp;groupingID=0&amp;globalResultMode=0&amp;rowCount=18&amp;sortOrder=-1&amp;count=null')" TargetMode="External"/><Relationship Id="rId21" Type="http://schemas.openxmlformats.org/officeDocument/2006/relationships/hyperlink" Target="javascript:openPreview('/a/frame.do?mode=responseeditor&amp;responseSetID=55066462&amp;questionID=0&amp;answerID=0&amp;groupingID=0&amp;globalResultMode=0&amp;rowCount=135&amp;sortOrder=-1&amp;count=null')" TargetMode="External"/><Relationship Id="rId42" Type="http://schemas.openxmlformats.org/officeDocument/2006/relationships/hyperlink" Target="javascript:openPreview('/a/frame.do?mode=responseeditor&amp;responseSetID=55090793&amp;questionID=0&amp;answerID=0&amp;groupingID=0&amp;globalResultMode=0&amp;rowCount=109&amp;sortOrder=-1&amp;count=null')" TargetMode="External"/><Relationship Id="rId63" Type="http://schemas.openxmlformats.org/officeDocument/2006/relationships/hyperlink" Target="javascript:openPreview('/a/frame.do?mode=responseeditor&amp;responseSetID=55149709&amp;questionID=0&amp;answerID=0&amp;groupingID=0&amp;globalResultMode=0&amp;rowCount=82&amp;sortOrder=-1&amp;count=null')" TargetMode="External"/><Relationship Id="rId84" Type="http://schemas.openxmlformats.org/officeDocument/2006/relationships/hyperlink" Target="javascript:openPreview('/a/frame.do?mode=responseeditor&amp;responseSetID=55174347&amp;questionID=0&amp;answerID=0&amp;groupingID=0&amp;globalResultMode=0&amp;rowCount=59&amp;sortOrder=-1&amp;count=null')" TargetMode="External"/><Relationship Id="rId138" Type="http://schemas.openxmlformats.org/officeDocument/2006/relationships/hyperlink" Target="javascript:openPreview('/a/frame.do?mode=responseeditor&amp;responseSetID=55592399&amp;questionID=0&amp;answerID=0&amp;groupingID=0&amp;globalResultMode=0&amp;rowCount=171&amp;sortOrder=0&amp;count=null%27)" TargetMode="External"/><Relationship Id="rId107" Type="http://schemas.openxmlformats.org/officeDocument/2006/relationships/hyperlink" Target="javascript:openPreview('/a/frame.do?mode=responseeditor&amp;responseSetID=55211061&amp;questionID=0&amp;answerID=0&amp;groupingID=0&amp;globalResultMode=0&amp;rowCount=31&amp;sortOrder=-1&amp;count=null')" TargetMode="External"/><Relationship Id="rId11" Type="http://schemas.openxmlformats.org/officeDocument/2006/relationships/hyperlink" Target="javascript:openPreview('/a/frame.do?mode=responseeditor&amp;responseSetID=55058503&amp;questionID=0&amp;answerID=0&amp;groupingID=0&amp;globalResultMode=0&amp;rowCount=146&amp;sortOrder=-1&amp;count=null')" TargetMode="External"/><Relationship Id="rId32" Type="http://schemas.openxmlformats.org/officeDocument/2006/relationships/hyperlink" Target="javascript:openPreview('/a/frame.do?mode=responseeditor&amp;responseSetID=55078769&amp;questionID=0&amp;answerID=0&amp;groupingID=0&amp;globalResultMode=0&amp;rowCount=120&amp;sortOrder=-1&amp;count=null')" TargetMode="External"/><Relationship Id="rId53" Type="http://schemas.openxmlformats.org/officeDocument/2006/relationships/hyperlink" Target="javascript:openPreview('/a/frame.do?mode=responseeditor&amp;responseSetID=55104130&amp;questionID=0&amp;answerID=0&amp;groupingID=0&amp;globalResultMode=0&amp;rowCount=95&amp;sortOrder=-1&amp;count=null')" TargetMode="External"/><Relationship Id="rId74" Type="http://schemas.openxmlformats.org/officeDocument/2006/relationships/hyperlink" Target="javascript:openPreview('/a/frame.do?mode=responseeditor&amp;responseSetID=55162068&amp;questionID=0&amp;answerID=0&amp;groupingID=0&amp;globalResultMode=0&amp;rowCount=69&amp;sortOrder=-1&amp;count=null')" TargetMode="External"/><Relationship Id="rId128" Type="http://schemas.openxmlformats.org/officeDocument/2006/relationships/hyperlink" Target="javascript:openPreview('/a/frame.do?mode=responseeditor&amp;responseSetID=55321531&amp;questionID=0&amp;answerID=0&amp;groupingID=0&amp;globalResultMode=0&amp;rowCount=1&amp;sortOrder=-1&amp;count=null')" TargetMode="External"/><Relationship Id="rId149" Type="http://schemas.openxmlformats.org/officeDocument/2006/relationships/hyperlink" Target="javascript:openPreview('/a/frame.do?mode=responseeditor&amp;responseSetID=55393956&amp;questionID=0&amp;answerID=0&amp;groupingID=0&amp;globalResultMode=0&amp;rowCount=3&amp;sortOrder=-1&amp;count=null')" TargetMode="External"/><Relationship Id="rId5" Type="http://schemas.openxmlformats.org/officeDocument/2006/relationships/hyperlink" Target="javascript:openPreview('/a/frame.do?mode=responseeditor&amp;responseSetID=55054896&amp;questionID=0&amp;answerID=0&amp;groupingID=0&amp;globalResultMode=0&amp;rowCount=152&amp;sortOrder=-1&amp;count=null')" TargetMode="External"/><Relationship Id="rId95" Type="http://schemas.openxmlformats.org/officeDocument/2006/relationships/hyperlink" Target="javascript:openPreview('/a/frame.do?mode=responseeditor&amp;responseSetID=55210946&amp;questionID=0&amp;answerID=0&amp;groupingID=0&amp;globalResultMode=0&amp;rowCount=45&amp;sortOrder=-1&amp;count=null')" TargetMode="External"/><Relationship Id="rId22" Type="http://schemas.openxmlformats.org/officeDocument/2006/relationships/hyperlink" Target="javascript:openPreview('/a/frame.do?mode=responseeditor&amp;responseSetID=55066892&amp;questionID=0&amp;answerID=0&amp;groupingID=0&amp;globalResultMode=0&amp;rowCount=133&amp;sortOrder=-1&amp;count=null')" TargetMode="External"/><Relationship Id="rId43" Type="http://schemas.openxmlformats.org/officeDocument/2006/relationships/hyperlink" Target="javascript:openPreview('/a/frame.do?mode=responseeditor&amp;responseSetID=55094108&amp;questionID=0&amp;answerID=0&amp;groupingID=0&amp;globalResultMode=0&amp;rowCount=108&amp;sortOrder=-1&amp;count=null')" TargetMode="External"/><Relationship Id="rId64" Type="http://schemas.openxmlformats.org/officeDocument/2006/relationships/hyperlink" Target="javascript:openPreview('/a/frame.do?mode=responseeditor&amp;responseSetID=55150540&amp;questionID=0&amp;answerID=0&amp;groupingID=0&amp;globalResultMode=0&amp;rowCount=81&amp;sortOrder=-1&amp;count=null')" TargetMode="External"/><Relationship Id="rId118" Type="http://schemas.openxmlformats.org/officeDocument/2006/relationships/hyperlink" Target="javascript:openPreview('/a/frame.do?mode=responseeditor&amp;responseSetID=55222978&amp;questionID=0&amp;answerID=0&amp;groupingID=0&amp;globalResultMode=0&amp;rowCount=17&amp;sortOrder=-1&amp;count=null')" TargetMode="External"/><Relationship Id="rId139" Type="http://schemas.openxmlformats.org/officeDocument/2006/relationships/hyperlink" Target="javascript:openPreview('/a/frame.do?mode=responseeditor&amp;responseSetID=55695148&amp;questionID=0&amp;answerID=0&amp;groupingID=0&amp;globalResultMode=0&amp;rowCount=172&amp;sortOrder=0&amp;count=null%27)" TargetMode="External"/><Relationship Id="rId80" Type="http://schemas.openxmlformats.org/officeDocument/2006/relationships/hyperlink" Target="javascript:openPreview('/a/frame.do?mode=responseeditor&amp;responseSetID=55167179&amp;questionID=0&amp;answerID=0&amp;groupingID=0&amp;globalResultMode=0&amp;rowCount=63&amp;sortOrder=-1&amp;count=null')" TargetMode="External"/><Relationship Id="rId85" Type="http://schemas.openxmlformats.org/officeDocument/2006/relationships/hyperlink" Target="javascript:openPreview('/a/frame.do?mode=responseeditor&amp;responseSetID=55182683&amp;questionID=0&amp;answerID=0&amp;groupingID=0&amp;globalResultMode=0&amp;rowCount=57&amp;sortOrder=-1&amp;count=null')" TargetMode="External"/><Relationship Id="rId150" Type="http://schemas.openxmlformats.org/officeDocument/2006/relationships/hyperlink" Target="javascript:openPreview('/a/frame.do?mode=responseeditor&amp;responseSetID=55399180&amp;questionID=0&amp;answerID=0&amp;groupingID=0&amp;globalResultMode=0&amp;rowCount=2&amp;sortOrder=-1&amp;count=null')" TargetMode="External"/><Relationship Id="rId155" Type="http://schemas.openxmlformats.org/officeDocument/2006/relationships/hyperlink" Target="javascript:openPreview('/a/frame.do?mode=responseeditor&amp;responseSetID=55695148&amp;questionID=0&amp;answerID=0&amp;groupingID=0&amp;globalResultMode=0&amp;rowCount=172&amp;sortOrder=0&amp;count=null%27)" TargetMode="External"/><Relationship Id="rId12" Type="http://schemas.openxmlformats.org/officeDocument/2006/relationships/hyperlink" Target="javascript:openPreview('/a/frame.do?mode=responseeditor&amp;responseSetID=55058593&amp;questionID=0&amp;answerID=0&amp;groupingID=0&amp;globalResultMode=0&amp;rowCount=145&amp;sortOrder=-1&amp;count=null')" TargetMode="External"/><Relationship Id="rId17" Type="http://schemas.openxmlformats.org/officeDocument/2006/relationships/hyperlink" Target="javascript:openPreview('/a/frame.do?mode=responseeditor&amp;responseSetID=55063711&amp;questionID=0&amp;answerID=0&amp;groupingID=0&amp;globalResultMode=0&amp;rowCount=140&amp;sortOrder=-1&amp;count=null')" TargetMode="External"/><Relationship Id="rId33" Type="http://schemas.openxmlformats.org/officeDocument/2006/relationships/hyperlink" Target="javascript:openPreview('/a/frame.do?mode=responseeditor&amp;responseSetID=55080027&amp;questionID=0&amp;answerID=0&amp;groupingID=0&amp;globalResultMode=0&amp;rowCount=119&amp;sortOrder=-1&amp;count=null')" TargetMode="External"/><Relationship Id="rId38" Type="http://schemas.openxmlformats.org/officeDocument/2006/relationships/hyperlink" Target="javascript:openPreview('/a/frame.do?mode=responseeditor&amp;responseSetID=55088055&amp;questionID=0&amp;answerID=0&amp;groupingID=0&amp;globalResultMode=0&amp;rowCount=113&amp;sortOrder=-1&amp;count=null')" TargetMode="External"/><Relationship Id="rId59" Type="http://schemas.openxmlformats.org/officeDocument/2006/relationships/hyperlink" Target="javascript:openPreview('/a/frame.do?mode=responseeditor&amp;responseSetID=55143499&amp;questionID=0&amp;answerID=0&amp;groupingID=0&amp;globalResultMode=0&amp;rowCount=87&amp;sortOrder=-1&amp;count=null')" TargetMode="External"/><Relationship Id="rId103" Type="http://schemas.openxmlformats.org/officeDocument/2006/relationships/hyperlink" Target="javascript:openPreview('/a/frame.do?mode=responseeditor&amp;responseSetID=55211001&amp;questionID=0&amp;answerID=0&amp;groupingID=0&amp;globalResultMode=0&amp;rowCount=36&amp;sortOrder=-1&amp;count=null')" TargetMode="External"/><Relationship Id="rId108" Type="http://schemas.openxmlformats.org/officeDocument/2006/relationships/hyperlink" Target="javascript:openPreview('/a/frame.do?mode=responseeditor&amp;responseSetID=55211087&amp;questionID=0&amp;answerID=0&amp;groupingID=0&amp;globalResultMode=0&amp;rowCount=30&amp;sortOrder=-1&amp;count=null')" TargetMode="External"/><Relationship Id="rId124" Type="http://schemas.openxmlformats.org/officeDocument/2006/relationships/hyperlink" Target="javascript:openPreview('/a/frame.do?mode=responseeditor&amp;responseSetID=55290831&amp;questionID=0&amp;answerID=0&amp;groupingID=0&amp;globalResultMode=0&amp;rowCount=10&amp;sortOrder=-1&amp;count=null')" TargetMode="External"/><Relationship Id="rId129" Type="http://schemas.openxmlformats.org/officeDocument/2006/relationships/hyperlink" Target="javascript:openPreview('/a/frame.do?mode=responseeditor&amp;responseSetID=55101300&amp;questionID=0&amp;answerID=0&amp;groupingID=0&amp;globalResultMode=0&amp;rowCount=101&amp;sortOrder=-1&amp;count=null')" TargetMode="External"/><Relationship Id="rId54" Type="http://schemas.openxmlformats.org/officeDocument/2006/relationships/hyperlink" Target="javascript:openPreview('/a/frame.do?mode=responseeditor&amp;responseSetID=55106918&amp;questionID=0&amp;answerID=0&amp;groupingID=0&amp;globalResultMode=0&amp;rowCount=94&amp;sortOrder=-1&amp;count=null')" TargetMode="External"/><Relationship Id="rId70" Type="http://schemas.openxmlformats.org/officeDocument/2006/relationships/hyperlink" Target="javascript:openPreview('/a/frame.do?mode=responseeditor&amp;responseSetID=55157438&amp;questionID=0&amp;answerID=0&amp;groupingID=0&amp;globalResultMode=0&amp;rowCount=75&amp;sortOrder=-1&amp;count=null')" TargetMode="External"/><Relationship Id="rId75" Type="http://schemas.openxmlformats.org/officeDocument/2006/relationships/hyperlink" Target="javascript:openPreview('/a/frame.do?mode=responseeditor&amp;responseSetID=55163652&amp;questionID=0&amp;answerID=0&amp;groupingID=0&amp;globalResultMode=0&amp;rowCount=68&amp;sortOrder=-1&amp;count=null')" TargetMode="External"/><Relationship Id="rId91" Type="http://schemas.openxmlformats.org/officeDocument/2006/relationships/hyperlink" Target="javascript:openPreview('/a/frame.do?mode=responseeditor&amp;responseSetID=55210921&amp;questionID=0&amp;answerID=0&amp;groupingID=0&amp;globalResultMode=0&amp;rowCount=50&amp;sortOrder=-1&amp;count=null')" TargetMode="External"/><Relationship Id="rId96" Type="http://schemas.openxmlformats.org/officeDocument/2006/relationships/hyperlink" Target="javascript:openPreview('/a/frame.do?mode=responseeditor&amp;responseSetID=55210956&amp;questionID=0&amp;answerID=0&amp;groupingID=0&amp;globalResultMode=0&amp;rowCount=44&amp;sortOrder=-1&amp;count=null')" TargetMode="External"/><Relationship Id="rId140" Type="http://schemas.openxmlformats.org/officeDocument/2006/relationships/hyperlink" Target="javascript:openPreview('/a/frame.do?mode=responseeditor&amp;responseSetID=55749427&amp;questionID=0&amp;answerID=0&amp;groupingID=0&amp;globalResultMode=0&amp;rowCount=173&amp;sortOrder=0&amp;count=null%27)" TargetMode="External"/><Relationship Id="rId145" Type="http://schemas.openxmlformats.org/officeDocument/2006/relationships/hyperlink" Target="javascript:openPreview('/a/frame.do?mode=responseeditor&amp;responseSetID=55321531&amp;questionID=0&amp;answerID=0&amp;groupingID=0&amp;globalResultMode=0&amp;rowCount=1&amp;sortOrder=-1&amp;count=null')" TargetMode="External"/><Relationship Id="rId1" Type="http://schemas.openxmlformats.org/officeDocument/2006/relationships/hyperlink" Target="javascript:openPreview('/a/frame.do?mode=responseeditor&amp;responseSetID=53123289&amp;questionID=0&amp;answerID=0&amp;groupingID=0&amp;globalResultMode=0&amp;rowCount=147&amp;sortOrder=-1&amp;count=null')" TargetMode="External"/><Relationship Id="rId6" Type="http://schemas.openxmlformats.org/officeDocument/2006/relationships/hyperlink" Target="javascript:openPreview('/a/frame.do?mode=responseeditor&amp;responseSetID=55055301&amp;questionID=0&amp;answerID=0&amp;groupingID=0&amp;globalResultMode=0&amp;rowCount=151&amp;sortOrder=-1&amp;count=null')" TargetMode="External"/><Relationship Id="rId23" Type="http://schemas.openxmlformats.org/officeDocument/2006/relationships/hyperlink" Target="javascript:openPreview('/a/frame.do?mode=responseeditor&amp;responseSetID=55067687&amp;questionID=0&amp;answerID=0&amp;groupingID=0&amp;globalResultMode=0&amp;rowCount=131&amp;sortOrder=-1&amp;count=null')" TargetMode="External"/><Relationship Id="rId28" Type="http://schemas.openxmlformats.org/officeDocument/2006/relationships/hyperlink" Target="javascript:openPreview('/a/frame.do?mode=responseeditor&amp;responseSetID=55072161&amp;questionID=0&amp;answerID=0&amp;groupingID=0&amp;globalResultMode=0&amp;rowCount=125&amp;sortOrder=-1&amp;count=null')" TargetMode="External"/><Relationship Id="rId49" Type="http://schemas.openxmlformats.org/officeDocument/2006/relationships/hyperlink" Target="javascript:openPreview('/a/frame.do?mode=responseeditor&amp;responseSetID=55101266&amp;questionID=0&amp;answerID=0&amp;groupingID=0&amp;globalResultMode=0&amp;rowCount=101&amp;sortOrder=-1&amp;count=null')" TargetMode="External"/><Relationship Id="rId114" Type="http://schemas.openxmlformats.org/officeDocument/2006/relationships/hyperlink" Target="javascript:openPreview('/a/frame.do?mode=responseeditor&amp;responseSetID=55215363&amp;questionID=0&amp;answerID=0&amp;groupingID=0&amp;globalResultMode=0&amp;rowCount=23&amp;sortOrder=-1&amp;count=null')" TargetMode="External"/><Relationship Id="rId119" Type="http://schemas.openxmlformats.org/officeDocument/2006/relationships/hyperlink" Target="javascript:openPreview('/a/frame.do?mode=responseeditor&amp;responseSetID=55236093&amp;questionID=0&amp;answerID=0&amp;groupingID=0&amp;globalResultMode=0&amp;rowCount=15&amp;sortOrder=-1&amp;count=null')" TargetMode="External"/><Relationship Id="rId44" Type="http://schemas.openxmlformats.org/officeDocument/2006/relationships/hyperlink" Target="javascript:openPreview('/a/frame.do?mode=responseeditor&amp;responseSetID=55101208&amp;questionID=0&amp;answerID=0&amp;groupingID=0&amp;globalResultMode=0&amp;rowCount=106&amp;sortOrder=-1&amp;count=null')" TargetMode="External"/><Relationship Id="rId60" Type="http://schemas.openxmlformats.org/officeDocument/2006/relationships/hyperlink" Target="javascript:openPreview('/a/frame.do?mode=responseeditor&amp;responseSetID=55146337&amp;questionID=0&amp;answerID=0&amp;groupingID=0&amp;globalResultMode=0&amp;rowCount=85&amp;sortOrder=-1&amp;count=null')" TargetMode="External"/><Relationship Id="rId65" Type="http://schemas.openxmlformats.org/officeDocument/2006/relationships/hyperlink" Target="javascript:openPreview('/a/frame.do?mode=responseeditor&amp;responseSetID=55151085&amp;questionID=0&amp;answerID=0&amp;groupingID=0&amp;globalResultMode=0&amp;rowCount=80&amp;sortOrder=-1&amp;count=null')" TargetMode="External"/><Relationship Id="rId81" Type="http://schemas.openxmlformats.org/officeDocument/2006/relationships/hyperlink" Target="javascript:openPreview('/a/frame.do?mode=responseeditor&amp;responseSetID=55169904&amp;questionID=0&amp;answerID=0&amp;groupingID=0&amp;globalResultMode=0&amp;rowCount=62&amp;sortOrder=-1&amp;count=null')" TargetMode="External"/><Relationship Id="rId86" Type="http://schemas.openxmlformats.org/officeDocument/2006/relationships/hyperlink" Target="javascript:openPreview('/a/frame.do?mode=responseeditor&amp;responseSetID=55201551&amp;questionID=0&amp;answerID=0&amp;groupingID=0&amp;globalResultMode=0&amp;rowCount=55&amp;sortOrder=-1&amp;count=null')" TargetMode="External"/><Relationship Id="rId130" Type="http://schemas.openxmlformats.org/officeDocument/2006/relationships/hyperlink" Target="javascript:openPreview('/a/frame.do?mode=responseeditor&amp;responseSetID=55358083&amp;questionID=0&amp;answerID=0&amp;groupingID=0&amp;globalResultMode=0&amp;rowCount=3&amp;sortOrder=-1&amp;count=null')" TargetMode="External"/><Relationship Id="rId135" Type="http://schemas.openxmlformats.org/officeDocument/2006/relationships/hyperlink" Target="javascript:openPreview('/a/frame.do?mode=responseeditor&amp;responseSetID=55401623&amp;questionID=0&amp;answerID=0&amp;groupingID=0&amp;globalResultMode=0&amp;rowCount=1&amp;sortOrder=-1&amp;count=null')" TargetMode="External"/><Relationship Id="rId151" Type="http://schemas.openxmlformats.org/officeDocument/2006/relationships/hyperlink" Target="javascript:openPreview('/a/frame.do?mode=responseeditor&amp;responseSetID=55401623&amp;questionID=0&amp;answerID=0&amp;groupingID=0&amp;globalResultMode=0&amp;rowCount=1&amp;sortOrder=-1&amp;count=null')" TargetMode="External"/><Relationship Id="rId156" Type="http://schemas.openxmlformats.org/officeDocument/2006/relationships/hyperlink" Target="javascript:openPreview('/a/frame.do?mode=responseeditor&amp;responseSetID=55749427&amp;questionID=0&amp;answerID=0&amp;groupingID=0&amp;globalResultMode=0&amp;rowCount=173&amp;sortOrder=0&amp;count=null%27)" TargetMode="External"/><Relationship Id="rId13" Type="http://schemas.openxmlformats.org/officeDocument/2006/relationships/hyperlink" Target="javascript:openPreview('/a/frame.do?mode=responseeditor&amp;responseSetID=55061456&amp;questionID=0&amp;answerID=0&amp;groupingID=0&amp;globalResultMode=0&amp;rowCount=144&amp;sortOrder=-1&amp;count=null')" TargetMode="External"/><Relationship Id="rId18" Type="http://schemas.openxmlformats.org/officeDocument/2006/relationships/hyperlink" Target="javascript:openPreview('/a/frame.do?mode=responseeditor&amp;responseSetID=55065325&amp;questionID=0&amp;answerID=0&amp;groupingID=0&amp;globalResultMode=0&amp;rowCount=138&amp;sortOrder=-1&amp;count=null')" TargetMode="External"/><Relationship Id="rId39" Type="http://schemas.openxmlformats.org/officeDocument/2006/relationships/hyperlink" Target="javascript:openPreview('/a/frame.do?mode=responseeditor&amp;responseSetID=55088870&amp;questionID=0&amp;answerID=0&amp;groupingID=0&amp;globalResultMode=0&amp;rowCount=112&amp;sortOrder=-1&amp;count=null')" TargetMode="External"/><Relationship Id="rId109" Type="http://schemas.openxmlformats.org/officeDocument/2006/relationships/hyperlink" Target="javascript:openPreview('/a/frame.do?mode=responseeditor&amp;responseSetID=55211090&amp;questionID=0&amp;answerID=0&amp;groupingID=0&amp;globalResultMode=0&amp;rowCount=29&amp;sortOrder=-1&amp;count=null')" TargetMode="External"/><Relationship Id="rId34" Type="http://schemas.openxmlformats.org/officeDocument/2006/relationships/hyperlink" Target="javascript:openPreview('/a/frame.do?mode=responseeditor&amp;responseSetID=55086388&amp;questionID=0&amp;answerID=0&amp;groupingID=0&amp;globalResultMode=0&amp;rowCount=118&amp;sortOrder=-1&amp;count=null')" TargetMode="External"/><Relationship Id="rId50" Type="http://schemas.openxmlformats.org/officeDocument/2006/relationships/hyperlink" Target="javascript:openPreview('/a/frame.do?mode=responseeditor&amp;responseSetID=55101327&amp;questionID=0&amp;answerID=0&amp;groupingID=0&amp;globalResultMode=0&amp;rowCount=100&amp;sortOrder=-1&amp;count=null')" TargetMode="External"/><Relationship Id="rId55" Type="http://schemas.openxmlformats.org/officeDocument/2006/relationships/hyperlink" Target="javascript:openPreview('/a/frame.do?mode=responseeditor&amp;responseSetID=55110206&amp;questionID=0&amp;answerID=0&amp;groupingID=0&amp;globalResultMode=0&amp;rowCount=93&amp;sortOrder=-1&amp;count=null')" TargetMode="External"/><Relationship Id="rId76" Type="http://schemas.openxmlformats.org/officeDocument/2006/relationships/hyperlink" Target="javascript:openPreview('/a/frame.do?mode=responseeditor&amp;responseSetID=55164061&amp;questionID=0&amp;answerID=0&amp;groupingID=0&amp;globalResultMode=0&amp;rowCount=67&amp;sortOrder=-1&amp;count=null')" TargetMode="External"/><Relationship Id="rId97" Type="http://schemas.openxmlformats.org/officeDocument/2006/relationships/hyperlink" Target="javascript:openPreview('/a/frame.do?mode=responseeditor&amp;responseSetID=55210961&amp;questionID=0&amp;answerID=0&amp;groupingID=0&amp;globalResultMode=0&amp;rowCount=43&amp;sortOrder=-1&amp;count=null')" TargetMode="External"/><Relationship Id="rId104" Type="http://schemas.openxmlformats.org/officeDocument/2006/relationships/hyperlink" Target="javascript:openPreview('/a/frame.do?mode=responseeditor&amp;responseSetID=55211025&amp;questionID=0&amp;answerID=0&amp;groupingID=0&amp;globalResultMode=0&amp;rowCount=35&amp;sortOrder=-1&amp;count=null')" TargetMode="External"/><Relationship Id="rId120" Type="http://schemas.openxmlformats.org/officeDocument/2006/relationships/hyperlink" Target="javascript:openPreview('/a/frame.do?mode=responseeditor&amp;responseSetID=55244682&amp;questionID=0&amp;answerID=0&amp;groupingID=0&amp;globalResultMode=0&amp;rowCount=14&amp;sortOrder=-1&amp;count=null')" TargetMode="External"/><Relationship Id="rId125" Type="http://schemas.openxmlformats.org/officeDocument/2006/relationships/hyperlink" Target="javascript:openPreview('/a/frame.do?mode=responseeditor&amp;responseSetID=55309278&amp;questionID=0&amp;answerID=0&amp;groupingID=0&amp;globalResultMode=0&amp;rowCount=5&amp;sortOrder=-1&amp;count=null')" TargetMode="External"/><Relationship Id="rId141" Type="http://schemas.openxmlformats.org/officeDocument/2006/relationships/hyperlink" Target="javascript:openPreview('/a/frame.do?mode=responseeditor&amp;responseSetID=55290831&amp;questionID=0&amp;answerID=0&amp;groupingID=0&amp;globalResultMode=0&amp;rowCount=10&amp;sortOrder=-1&amp;count=null')" TargetMode="External"/><Relationship Id="rId146" Type="http://schemas.openxmlformats.org/officeDocument/2006/relationships/hyperlink" Target="javascript:openPreview('/a/frame.do?mode=responseeditor&amp;responseSetID=55358083&amp;questionID=0&amp;answerID=0&amp;groupingID=0&amp;globalResultMode=0&amp;rowCount=3&amp;sortOrder=-1&amp;count=null')" TargetMode="External"/><Relationship Id="rId7" Type="http://schemas.openxmlformats.org/officeDocument/2006/relationships/hyperlink" Target="javascript:openPreview('/a/frame.do?mode=responseeditor&amp;responseSetID=55055593&amp;questionID=0&amp;answerID=0&amp;groupingID=0&amp;globalResultMode=0&amp;rowCount=150&amp;sortOrder=-1&amp;count=null')" TargetMode="External"/><Relationship Id="rId71" Type="http://schemas.openxmlformats.org/officeDocument/2006/relationships/hyperlink" Target="javascript:openPreview('/a/frame.do?mode=responseeditor&amp;responseSetID=55159708&amp;questionID=0&amp;answerID=0&amp;groupingID=0&amp;globalResultMode=0&amp;rowCount=73&amp;sortOrder=-1&amp;count=null')" TargetMode="External"/><Relationship Id="rId92" Type="http://schemas.openxmlformats.org/officeDocument/2006/relationships/hyperlink" Target="javascript:openPreview('/a/frame.do?mode=responseeditor&amp;responseSetID=55210924&amp;questionID=0&amp;answerID=0&amp;groupingID=0&amp;globalResultMode=0&amp;rowCount=49&amp;sortOrder=-1&amp;count=null')" TargetMode="External"/><Relationship Id="rId2" Type="http://schemas.openxmlformats.org/officeDocument/2006/relationships/hyperlink" Target="javascript:openPreview('/a/frame.do?mode=responseeditor&amp;responseSetID=53125513&amp;questionID=0&amp;answerID=0&amp;groupingID=0&amp;globalResultMode=0&amp;rowCount=146&amp;sortOrder=-1&amp;count=null')" TargetMode="External"/><Relationship Id="rId29" Type="http://schemas.openxmlformats.org/officeDocument/2006/relationships/hyperlink" Target="javascript:openPreview('/a/frame.do?mode=responseeditor&amp;responseSetID=55073539&amp;questionID=0&amp;answerID=0&amp;groupingID=0&amp;globalResultMode=0&amp;rowCount=123&amp;sortOrder=-1&amp;count=null')" TargetMode="External"/><Relationship Id="rId24" Type="http://schemas.openxmlformats.org/officeDocument/2006/relationships/hyperlink" Target="javascript:openPreview('/a/frame.do?mode=responseeditor&amp;responseSetID=55068436&amp;questionID=0&amp;answerID=0&amp;groupingID=0&amp;globalResultMode=0&amp;rowCount=130&amp;sortOrder=-1&amp;count=null')" TargetMode="External"/><Relationship Id="rId40" Type="http://schemas.openxmlformats.org/officeDocument/2006/relationships/hyperlink" Target="javascript:openPreview('/a/frame.do?mode=responseeditor&amp;responseSetID=55089214&amp;questionID=0&amp;answerID=0&amp;groupingID=0&amp;globalResultMode=0&amp;rowCount=111&amp;sortOrder=-1&amp;count=null')" TargetMode="External"/><Relationship Id="rId45" Type="http://schemas.openxmlformats.org/officeDocument/2006/relationships/hyperlink" Target="javascript:openPreview('/a/frame.do?mode=responseeditor&amp;responseSetID=55101233&amp;questionID=0&amp;answerID=0&amp;groupingID=0&amp;globalResultMode=0&amp;rowCount=105&amp;sortOrder=-1&amp;count=null')" TargetMode="External"/><Relationship Id="rId66" Type="http://schemas.openxmlformats.org/officeDocument/2006/relationships/hyperlink" Target="javascript:openPreview('/a/frame.do?mode=responseeditor&amp;responseSetID=55152192&amp;questionID=0&amp;answerID=0&amp;groupingID=0&amp;globalResultMode=0&amp;rowCount=79&amp;sortOrder=-1&amp;count=null')" TargetMode="External"/><Relationship Id="rId87" Type="http://schemas.openxmlformats.org/officeDocument/2006/relationships/hyperlink" Target="javascript:openPreview('/a/frame.do?mode=responseeditor&amp;responseSetID=55202663&amp;questionID=0&amp;answerID=0&amp;groupingID=0&amp;globalResultMode=0&amp;rowCount=54&amp;sortOrder=-1&amp;count=null')" TargetMode="External"/><Relationship Id="rId110" Type="http://schemas.openxmlformats.org/officeDocument/2006/relationships/hyperlink" Target="javascript:openPreview('/a/frame.do?mode=responseeditor&amp;responseSetID=55211102&amp;questionID=0&amp;answerID=0&amp;groupingID=0&amp;globalResultMode=0&amp;rowCount=28&amp;sortOrder=-1&amp;count=null')" TargetMode="External"/><Relationship Id="rId115" Type="http://schemas.openxmlformats.org/officeDocument/2006/relationships/hyperlink" Target="javascript:openPreview('/a/frame.do?mode=responseeditor&amp;responseSetID=55217379&amp;questionID=0&amp;answerID=0&amp;groupingID=0&amp;globalResultMode=0&amp;rowCount=21&amp;sortOrder=-1&amp;count=null')" TargetMode="External"/><Relationship Id="rId131" Type="http://schemas.openxmlformats.org/officeDocument/2006/relationships/hyperlink" Target="javascript:openPreview('/a/frame.do?mode=responseeditor&amp;responseSetID=55375725&amp;questionID=0&amp;answerID=0&amp;groupingID=0&amp;globalResultMode=0&amp;rowCount=2&amp;sortOrder=-1&amp;count=null')" TargetMode="External"/><Relationship Id="rId136" Type="http://schemas.openxmlformats.org/officeDocument/2006/relationships/hyperlink" Target="javascript:openPreview('/a/frame.do?mode=responseeditor&amp;responseSetID=55430268&amp;questionID=0&amp;answerID=0&amp;groupingID=0&amp;globalResultMode=0&amp;rowCount=168&amp;sortOrder=0&amp;count=null%27)" TargetMode="External"/><Relationship Id="rId157" Type="http://schemas.openxmlformats.org/officeDocument/2006/relationships/printerSettings" Target="../printerSettings/printerSettings2.bin"/><Relationship Id="rId61" Type="http://schemas.openxmlformats.org/officeDocument/2006/relationships/hyperlink" Target="javascript:openPreview('/a/frame.do?mode=responseeditor&amp;responseSetID=55148355&amp;questionID=0&amp;answerID=0&amp;groupingID=0&amp;globalResultMode=0&amp;rowCount=84&amp;sortOrder=-1&amp;count=null')" TargetMode="External"/><Relationship Id="rId82" Type="http://schemas.openxmlformats.org/officeDocument/2006/relationships/hyperlink" Target="javascript:openPreview('/a/frame.do?mode=responseeditor&amp;responseSetID=55170404&amp;questionID=0&amp;answerID=0&amp;groupingID=0&amp;globalResultMode=0&amp;rowCount=61&amp;sortOrder=-1&amp;count=null')" TargetMode="External"/><Relationship Id="rId152" Type="http://schemas.openxmlformats.org/officeDocument/2006/relationships/hyperlink" Target="javascript:openPreview('/a/frame.do?mode=responseeditor&amp;responseSetID=55430268&amp;questionID=0&amp;answerID=0&amp;groupingID=0&amp;globalResultMode=0&amp;rowCount=168&amp;sortOrder=0&amp;count=null%27)" TargetMode="External"/><Relationship Id="rId19" Type="http://schemas.openxmlformats.org/officeDocument/2006/relationships/hyperlink" Target="javascript:openPreview('/a/frame.do?mode=responseeditor&amp;responseSetID=55065910&amp;questionID=0&amp;answerID=0&amp;groupingID=0&amp;globalResultMode=0&amp;rowCount=137&amp;sortOrder=-1&amp;count=null')" TargetMode="External"/><Relationship Id="rId14" Type="http://schemas.openxmlformats.org/officeDocument/2006/relationships/hyperlink" Target="javascript:openPreview('/a/frame.do?mode=responseeditor&amp;responseSetID=55061950&amp;questionID=0&amp;answerID=0&amp;groupingID=0&amp;globalResultMode=0&amp;rowCount=143&amp;sortOrder=-1&amp;count=null')" TargetMode="External"/><Relationship Id="rId30" Type="http://schemas.openxmlformats.org/officeDocument/2006/relationships/hyperlink" Target="javascript:openPreview('/a/frame.do?mode=responseeditor&amp;responseSetID=55073806&amp;questionID=0&amp;answerID=0&amp;groupingID=0&amp;globalResultMode=0&amp;rowCount=122&amp;sortOrder=-1&amp;count=null')" TargetMode="External"/><Relationship Id="rId35" Type="http://schemas.openxmlformats.org/officeDocument/2006/relationships/hyperlink" Target="javascript:openPreview('/a/frame.do?mode=responseeditor&amp;responseSetID=55086465&amp;questionID=0&amp;answerID=0&amp;groupingID=0&amp;globalResultMode=0&amp;rowCount=116&amp;sortOrder=-1&amp;count=null')" TargetMode="External"/><Relationship Id="rId56" Type="http://schemas.openxmlformats.org/officeDocument/2006/relationships/hyperlink" Target="javascript:openPreview('/a/frame.do?mode=responseeditor&amp;responseSetID=55111152&amp;questionID=0&amp;answerID=0&amp;groupingID=0&amp;globalResultMode=0&amp;rowCount=92&amp;sortOrder=-1&amp;count=null')" TargetMode="External"/><Relationship Id="rId77" Type="http://schemas.openxmlformats.org/officeDocument/2006/relationships/hyperlink" Target="javascript:openPreview('/a/frame.do?mode=responseeditor&amp;responseSetID=55165802&amp;questionID=0&amp;answerID=0&amp;groupingID=0&amp;globalResultMode=0&amp;rowCount=66&amp;sortOrder=-1&amp;count=null')" TargetMode="External"/><Relationship Id="rId100" Type="http://schemas.openxmlformats.org/officeDocument/2006/relationships/hyperlink" Target="javascript:openPreview('/a/frame.do?mode=responseeditor&amp;responseSetID=55210983&amp;questionID=0&amp;answerID=0&amp;groupingID=0&amp;globalResultMode=0&amp;rowCount=40&amp;sortOrder=-1&amp;count=null')" TargetMode="External"/><Relationship Id="rId105" Type="http://schemas.openxmlformats.org/officeDocument/2006/relationships/hyperlink" Target="javascript:openPreview('/a/frame.do?mode=responseeditor&amp;responseSetID=55211027&amp;questionID=0&amp;answerID=0&amp;groupingID=0&amp;globalResultMode=0&amp;rowCount=34&amp;sortOrder=-1&amp;count=null')" TargetMode="External"/><Relationship Id="rId126" Type="http://schemas.openxmlformats.org/officeDocument/2006/relationships/hyperlink" Target="javascript:openPreview('/a/frame.do?mode=responseeditor&amp;responseSetID=55311027&amp;questionID=0&amp;answerID=0&amp;groupingID=0&amp;globalResultMode=0&amp;rowCount=4&amp;sortOrder=-1&amp;count=null')" TargetMode="External"/><Relationship Id="rId147" Type="http://schemas.openxmlformats.org/officeDocument/2006/relationships/hyperlink" Target="javascript:openPreview('/a/frame.do?mode=responseeditor&amp;responseSetID=55375725&amp;questionID=0&amp;answerID=0&amp;groupingID=0&amp;globalResultMode=0&amp;rowCount=2&amp;sortOrder=-1&amp;count=null')" TargetMode="External"/><Relationship Id="rId8" Type="http://schemas.openxmlformats.org/officeDocument/2006/relationships/hyperlink" Target="javascript:openPreview('/a/frame.do?mode=responseeditor&amp;responseSetID=55055694&amp;questionID=0&amp;answerID=0&amp;groupingID=0&amp;globalResultMode=0&amp;rowCount=149&amp;sortOrder=-1&amp;count=null')" TargetMode="External"/><Relationship Id="rId51" Type="http://schemas.openxmlformats.org/officeDocument/2006/relationships/hyperlink" Target="javascript:openPreview('/a/frame.do?mode=responseeditor&amp;responseSetID=55101348&amp;questionID=0&amp;answerID=0&amp;groupingID=0&amp;globalResultMode=0&amp;rowCount=99&amp;sortOrder=-1&amp;count=null')" TargetMode="External"/><Relationship Id="rId72" Type="http://schemas.openxmlformats.org/officeDocument/2006/relationships/hyperlink" Target="javascript:openPreview('/a/frame.do?mode=responseeditor&amp;responseSetID=55159950&amp;questionID=0&amp;answerID=0&amp;groupingID=0&amp;globalResultMode=0&amp;rowCount=72&amp;sortOrder=-1&amp;count=null')" TargetMode="External"/><Relationship Id="rId93" Type="http://schemas.openxmlformats.org/officeDocument/2006/relationships/hyperlink" Target="javascript:openPreview('/a/frame.do?mode=responseeditor&amp;responseSetID=55210935&amp;questionID=0&amp;answerID=0&amp;groupingID=0&amp;globalResultMode=0&amp;rowCount=48&amp;sortOrder=-1&amp;count=null')" TargetMode="External"/><Relationship Id="rId98" Type="http://schemas.openxmlformats.org/officeDocument/2006/relationships/hyperlink" Target="javascript:openPreview('/a/frame.do?mode=responseeditor&amp;responseSetID=55210967&amp;questionID=0&amp;answerID=0&amp;groupingID=0&amp;globalResultMode=0&amp;rowCount=42&amp;sortOrder=-1&amp;count=null')" TargetMode="External"/><Relationship Id="rId121" Type="http://schemas.openxmlformats.org/officeDocument/2006/relationships/hyperlink" Target="javascript:openPreview('/a/frame.do?mode=responseeditor&amp;responseSetID=55251348&amp;questionID=0&amp;answerID=0&amp;groupingID=0&amp;globalResultMode=0&amp;rowCount=13&amp;sortOrder=-1&amp;count=null')" TargetMode="External"/><Relationship Id="rId142" Type="http://schemas.openxmlformats.org/officeDocument/2006/relationships/hyperlink" Target="javascript:openPreview('/a/frame.do?mode=responseeditor&amp;responseSetID=55309278&amp;questionID=0&amp;answerID=0&amp;groupingID=0&amp;globalResultMode=0&amp;rowCount=5&amp;sortOrder=-1&amp;count=null')" TargetMode="External"/><Relationship Id="rId3" Type="http://schemas.openxmlformats.org/officeDocument/2006/relationships/hyperlink" Target="javascript:openPreview('/a/frame.do?mode=responseeditor&amp;responseSetID=53450065&amp;questionID=0&amp;answerID=0&amp;groupingID=0&amp;globalResultMode=0&amp;rowCount=154&amp;sortOrder=-1&amp;count=null')" TargetMode="External"/><Relationship Id="rId25" Type="http://schemas.openxmlformats.org/officeDocument/2006/relationships/hyperlink" Target="javascript:openPreview('/a/frame.do?mode=responseeditor&amp;responseSetID=55068664&amp;questionID=0&amp;answerID=0&amp;groupingID=0&amp;globalResultMode=0&amp;rowCount=129&amp;sortOrder=-1&amp;count=null')" TargetMode="External"/><Relationship Id="rId46" Type="http://schemas.openxmlformats.org/officeDocument/2006/relationships/hyperlink" Target="javascript:openPreview('/a/frame.do?mode=responseeditor&amp;responseSetID=55101244&amp;questionID=0&amp;answerID=0&amp;groupingID=0&amp;globalResultMode=0&amp;rowCount=104&amp;sortOrder=-1&amp;count=null')" TargetMode="External"/><Relationship Id="rId67" Type="http://schemas.openxmlformats.org/officeDocument/2006/relationships/hyperlink" Target="javascript:openPreview('/a/frame.do?mode=responseeditor&amp;responseSetID=55152888&amp;questionID=0&amp;answerID=0&amp;groupingID=0&amp;globalResultMode=0&amp;rowCount=78&amp;sortOrder=-1&amp;count=null')" TargetMode="External"/><Relationship Id="rId116" Type="http://schemas.openxmlformats.org/officeDocument/2006/relationships/hyperlink" Target="javascript:openPreview('/a/frame.do?mode=responseeditor&amp;responseSetID=55221888&amp;questionID=0&amp;answerID=0&amp;groupingID=0&amp;globalResultMode=0&amp;rowCount=19&amp;sortOrder=-1&amp;count=null')" TargetMode="External"/><Relationship Id="rId137" Type="http://schemas.openxmlformats.org/officeDocument/2006/relationships/hyperlink" Target="javascript:openPreview('/a/frame.do?mode=responseeditor&amp;responseSetID=55446650&amp;questionID=0&amp;answerID=0&amp;groupingID=0&amp;globalResultMode=0&amp;rowCount=169&amp;sortOrder=0&amp;count=null%27)" TargetMode="External"/><Relationship Id="rId20" Type="http://schemas.openxmlformats.org/officeDocument/2006/relationships/hyperlink" Target="javascript:openPreview('/a/frame.do?mode=responseeditor&amp;responseSetID=55066168&amp;questionID=0&amp;answerID=0&amp;groupingID=0&amp;globalResultMode=0&amp;rowCount=136&amp;sortOrder=-1&amp;count=null')" TargetMode="External"/><Relationship Id="rId41" Type="http://schemas.openxmlformats.org/officeDocument/2006/relationships/hyperlink" Target="javascript:openPreview('/a/frame.do?mode=responseeditor&amp;responseSetID=55089305&amp;questionID=0&amp;answerID=0&amp;groupingID=0&amp;globalResultMode=0&amp;rowCount=110&amp;sortOrder=-1&amp;count=null')" TargetMode="External"/><Relationship Id="rId62" Type="http://schemas.openxmlformats.org/officeDocument/2006/relationships/hyperlink" Target="javascript:openPreview('/a/frame.do?mode=responseeditor&amp;responseSetID=55148939&amp;questionID=0&amp;answerID=0&amp;groupingID=0&amp;globalResultMode=0&amp;rowCount=83&amp;sortOrder=-1&amp;count=null')" TargetMode="External"/><Relationship Id="rId83" Type="http://schemas.openxmlformats.org/officeDocument/2006/relationships/hyperlink" Target="javascript:openPreview('/a/frame.do?mode=responseeditor&amp;responseSetID=55172058&amp;questionID=0&amp;answerID=0&amp;groupingID=0&amp;globalResultMode=0&amp;rowCount=60&amp;sortOrder=-1&amp;count=null')" TargetMode="External"/><Relationship Id="rId88" Type="http://schemas.openxmlformats.org/officeDocument/2006/relationships/hyperlink" Target="javascript:openPreview('/a/frame.do?mode=responseeditor&amp;responseSetID=55206149&amp;questionID=0&amp;answerID=0&amp;groupingID=0&amp;globalResultMode=0&amp;rowCount=53&amp;sortOrder=-1&amp;count=null')" TargetMode="External"/><Relationship Id="rId111" Type="http://schemas.openxmlformats.org/officeDocument/2006/relationships/hyperlink" Target="javascript:openPreview('/a/frame.do?mode=responseeditor&amp;responseSetID=55211116&amp;questionID=0&amp;answerID=0&amp;groupingID=0&amp;globalResultMode=0&amp;rowCount=27&amp;sortOrder=-1&amp;count=null')" TargetMode="External"/><Relationship Id="rId132" Type="http://schemas.openxmlformats.org/officeDocument/2006/relationships/hyperlink" Target="javascript:openPreview('/a/frame.do?mode=responseeditor&amp;responseSetID=55377555&amp;questionID=0&amp;answerID=0&amp;groupingID=0&amp;globalResultMode=0&amp;rowCount=1&amp;sortOrder=-1&amp;count=null')" TargetMode="External"/><Relationship Id="rId153" Type="http://schemas.openxmlformats.org/officeDocument/2006/relationships/hyperlink" Target="javascript:openPreview('/a/frame.do?mode=responseeditor&amp;responseSetID=55446650&amp;questionID=0&amp;answerID=0&amp;groupingID=0&amp;globalResultMode=0&amp;rowCount=169&amp;sortOrder=0&amp;count=null%27)" TargetMode="External"/><Relationship Id="rId15" Type="http://schemas.openxmlformats.org/officeDocument/2006/relationships/hyperlink" Target="javascript:openPreview('/a/frame.do?mode=responseeditor&amp;responseSetID=55062516&amp;questionID=0&amp;answerID=0&amp;groupingID=0&amp;globalResultMode=0&amp;rowCount=142&amp;sortOrder=-1&amp;count=null')" TargetMode="External"/><Relationship Id="rId36" Type="http://schemas.openxmlformats.org/officeDocument/2006/relationships/hyperlink" Target="javascript:openPreview('/a/frame.do?mode=responseeditor&amp;responseSetID=55086576&amp;questionID=0&amp;answerID=0&amp;groupingID=0&amp;globalResultMode=0&amp;rowCount=115&amp;sortOrder=-1&amp;count=null')" TargetMode="External"/><Relationship Id="rId57" Type="http://schemas.openxmlformats.org/officeDocument/2006/relationships/hyperlink" Target="javascript:openPreview('/a/frame.do?mode=responseeditor&amp;responseSetID=55133569&amp;questionID=0&amp;answerID=0&amp;groupingID=0&amp;globalResultMode=0&amp;rowCount=90&amp;sortOrder=-1&amp;count=null')" TargetMode="External"/><Relationship Id="rId106" Type="http://schemas.openxmlformats.org/officeDocument/2006/relationships/hyperlink" Target="javascript:openPreview('/a/frame.do?mode=responseeditor&amp;responseSetID=55211046&amp;questionID=0&amp;answerID=0&amp;groupingID=0&amp;globalResultMode=0&amp;rowCount=33&amp;sortOrder=-1&amp;count=null')" TargetMode="External"/><Relationship Id="rId127" Type="http://schemas.openxmlformats.org/officeDocument/2006/relationships/hyperlink" Target="javascript:openPreview('/a/frame.do?mode=responseeditor&amp;responseSetID=55313593&amp;questionID=0&amp;answerID=0&amp;groupingID=0&amp;globalResultMode=0&amp;rowCount=3&amp;sortOrder=-1&amp;count=null')" TargetMode="External"/><Relationship Id="rId10" Type="http://schemas.openxmlformats.org/officeDocument/2006/relationships/hyperlink" Target="javascript:openPreview('/a/frame.do?mode=responseeditor&amp;responseSetID=55058351&amp;questionID=0&amp;answerID=0&amp;groupingID=0&amp;globalResultMode=0&amp;rowCount=147&amp;sortOrder=-1&amp;count=null')" TargetMode="External"/><Relationship Id="rId31" Type="http://schemas.openxmlformats.org/officeDocument/2006/relationships/hyperlink" Target="javascript:openPreview('/a/frame.do?mode=responseeditor&amp;responseSetID=55074849&amp;questionID=0&amp;answerID=0&amp;groupingID=0&amp;globalResultMode=0&amp;rowCount=121&amp;sortOrder=-1&amp;count=null')" TargetMode="External"/><Relationship Id="rId52" Type="http://schemas.openxmlformats.org/officeDocument/2006/relationships/hyperlink" Target="javascript:openPreview('/a/frame.do?mode=responseeditor&amp;responseSetID=55101618&amp;questionID=0&amp;answerID=0&amp;groupingID=0&amp;globalResultMode=0&amp;rowCount=96&amp;sortOrder=-1&amp;count=null')" TargetMode="External"/><Relationship Id="rId73" Type="http://schemas.openxmlformats.org/officeDocument/2006/relationships/hyperlink" Target="javascript:openPreview('/a/frame.do?mode=responseeditor&amp;responseSetID=55161599&amp;questionID=0&amp;answerID=0&amp;groupingID=0&amp;globalResultMode=0&amp;rowCount=71&amp;sortOrder=-1&amp;count=null')" TargetMode="External"/><Relationship Id="rId78" Type="http://schemas.openxmlformats.org/officeDocument/2006/relationships/hyperlink" Target="javascript:openPreview('/a/frame.do?mode=responseeditor&amp;responseSetID=55166477&amp;questionID=0&amp;answerID=0&amp;groupingID=0&amp;globalResultMode=0&amp;rowCount=65&amp;sortOrder=-1&amp;count=null')" TargetMode="External"/><Relationship Id="rId94" Type="http://schemas.openxmlformats.org/officeDocument/2006/relationships/hyperlink" Target="javascript:openPreview('/a/frame.do?mode=responseeditor&amp;responseSetID=55210944&amp;questionID=0&amp;answerID=0&amp;groupingID=0&amp;globalResultMode=0&amp;rowCount=47&amp;sortOrder=-1&amp;count=null')" TargetMode="External"/><Relationship Id="rId99" Type="http://schemas.openxmlformats.org/officeDocument/2006/relationships/hyperlink" Target="javascript:openPreview('/a/frame.do?mode=responseeditor&amp;responseSetID=55210970&amp;questionID=0&amp;answerID=0&amp;groupingID=0&amp;globalResultMode=0&amp;rowCount=41&amp;sortOrder=-1&amp;count=null')" TargetMode="External"/><Relationship Id="rId101" Type="http://schemas.openxmlformats.org/officeDocument/2006/relationships/hyperlink" Target="javascript:openPreview('/a/frame.do?mode=responseeditor&amp;responseSetID=55210989&amp;questionID=0&amp;answerID=0&amp;groupingID=0&amp;globalResultMode=0&amp;rowCount=39&amp;sortOrder=-1&amp;count=null')" TargetMode="External"/><Relationship Id="rId122" Type="http://schemas.openxmlformats.org/officeDocument/2006/relationships/hyperlink" Target="javascript:openPreview('/a/frame.do?mode=responseeditor&amp;responseSetID=55277266&amp;questionID=0&amp;answerID=0&amp;groupingID=0&amp;globalResultMode=0&amp;rowCount=12&amp;sortOrder=-1&amp;count=null')" TargetMode="External"/><Relationship Id="rId143" Type="http://schemas.openxmlformats.org/officeDocument/2006/relationships/hyperlink" Target="javascript:openPreview('/a/frame.do?mode=responseeditor&amp;responseSetID=55311027&amp;questionID=0&amp;answerID=0&amp;groupingID=0&amp;globalResultMode=0&amp;rowCount=4&amp;sortOrder=-1&amp;count=null')" TargetMode="External"/><Relationship Id="rId148" Type="http://schemas.openxmlformats.org/officeDocument/2006/relationships/hyperlink" Target="javascript:openPreview('/a/frame.do?mode=responseeditor&amp;responseSetID=55377555&amp;questionID=0&amp;answerID=0&amp;groupingID=0&amp;globalResultMode=0&amp;rowCount=1&amp;sortOrder=-1&amp;count=null')" TargetMode="External"/><Relationship Id="rId4" Type="http://schemas.openxmlformats.org/officeDocument/2006/relationships/hyperlink" Target="javascript:openPreview('/a/frame.do?mode=responseeditor&amp;responseSetID=53451663&amp;questionID=0&amp;answerID=0&amp;groupingID=0&amp;globalResultMode=0&amp;rowCount=153&amp;sortOrder=-1&amp;count=null')" TargetMode="External"/><Relationship Id="rId9" Type="http://schemas.openxmlformats.org/officeDocument/2006/relationships/hyperlink" Target="javascript:openPreview('/a/frame.do?mode=responseeditor&amp;responseSetID=55058288&amp;questionID=0&amp;answerID=0&amp;groupingID=0&amp;globalResultMode=0&amp;rowCount=148&amp;sortOrder=-1&amp;count=null')" TargetMode="External"/><Relationship Id="rId26" Type="http://schemas.openxmlformats.org/officeDocument/2006/relationships/hyperlink" Target="javascript:openPreview('/a/frame.do?mode=responseeditor&amp;responseSetID=55070022&amp;questionID=0&amp;answerID=0&amp;groupingID=0&amp;globalResultMode=0&amp;rowCount=127&amp;sortOrder=-1&amp;count=null')" TargetMode="External"/><Relationship Id="rId47" Type="http://schemas.openxmlformats.org/officeDocument/2006/relationships/hyperlink" Target="javascript:openPreview('/a/frame.do?mode=responseeditor&amp;responseSetID=55101249&amp;questionID=0&amp;answerID=0&amp;groupingID=0&amp;globalResultMode=0&amp;rowCount=103&amp;sortOrder=-1&amp;count=null')" TargetMode="External"/><Relationship Id="rId68" Type="http://schemas.openxmlformats.org/officeDocument/2006/relationships/hyperlink" Target="javascript:openPreview('/a/frame.do?mode=responseeditor&amp;responseSetID=55154578&amp;questionID=0&amp;answerID=0&amp;groupingID=0&amp;globalResultMode=0&amp;rowCount=77&amp;sortOrder=-1&amp;count=null')" TargetMode="External"/><Relationship Id="rId89" Type="http://schemas.openxmlformats.org/officeDocument/2006/relationships/hyperlink" Target="javascript:openPreview('/a/frame.do?mode=responseeditor&amp;responseSetID=55206788&amp;questionID=0&amp;answerID=0&amp;groupingID=0&amp;globalResultMode=0&amp;rowCount=52&amp;sortOrder=-1&amp;count=null')" TargetMode="External"/><Relationship Id="rId112" Type="http://schemas.openxmlformats.org/officeDocument/2006/relationships/hyperlink" Target="javascript:openPreview('/a/frame.do?mode=responseeditor&amp;responseSetID=55211148&amp;questionID=0&amp;answerID=0&amp;groupingID=0&amp;globalResultMode=0&amp;rowCount=26&amp;sortOrder=-1&amp;count=null')" TargetMode="External"/><Relationship Id="rId133" Type="http://schemas.openxmlformats.org/officeDocument/2006/relationships/hyperlink" Target="javascript:openPreview('/a/frame.do?mode=responseeditor&amp;responseSetID=55393956&amp;questionID=0&amp;answerID=0&amp;groupingID=0&amp;globalResultMode=0&amp;rowCount=3&amp;sortOrder=-1&amp;count=null')" TargetMode="External"/><Relationship Id="rId154" Type="http://schemas.openxmlformats.org/officeDocument/2006/relationships/hyperlink" Target="javascript:openPreview('/a/frame.do?mode=responseeditor&amp;responseSetID=55592399&amp;questionID=0&amp;answerID=0&amp;groupingID=0&amp;globalResultMode=0&amp;rowCount=171&amp;sortOrder=0&amp;count=null%27)" TargetMode="External"/><Relationship Id="rId16" Type="http://schemas.openxmlformats.org/officeDocument/2006/relationships/hyperlink" Target="javascript:openPreview('/a/frame.do?mode=responseeditor&amp;responseSetID=55062754&amp;questionID=0&amp;answerID=0&amp;groupingID=0&amp;globalResultMode=0&amp;rowCount=141&amp;sortOrder=-1&amp;count=null')" TargetMode="External"/><Relationship Id="rId37" Type="http://schemas.openxmlformats.org/officeDocument/2006/relationships/hyperlink" Target="javascript:openPreview('/a/frame.do?mode=responseeditor&amp;responseSetID=55087038&amp;questionID=0&amp;answerID=0&amp;groupingID=0&amp;globalResultMode=0&amp;rowCount=114&amp;sortOrder=-1&amp;count=null')" TargetMode="External"/><Relationship Id="rId58" Type="http://schemas.openxmlformats.org/officeDocument/2006/relationships/hyperlink" Target="javascript:openPreview('/a/frame.do?mode=responseeditor&amp;responseSetID=55142939&amp;questionID=0&amp;answerID=0&amp;groupingID=0&amp;globalResultMode=0&amp;rowCount=89&amp;sortOrder=-1&amp;count=null')" TargetMode="External"/><Relationship Id="rId79" Type="http://schemas.openxmlformats.org/officeDocument/2006/relationships/hyperlink" Target="javascript:openPreview('/a/frame.do?mode=responseeditor&amp;responseSetID=55166604&amp;questionID=0&amp;answerID=0&amp;groupingID=0&amp;globalResultMode=0&amp;rowCount=64&amp;sortOrder=-1&amp;count=null')" TargetMode="External"/><Relationship Id="rId102" Type="http://schemas.openxmlformats.org/officeDocument/2006/relationships/hyperlink" Target="javascript:openPreview('/a/frame.do?mode=responseeditor&amp;responseSetID=55210999&amp;questionID=0&amp;answerID=0&amp;groupingID=0&amp;globalResultMode=0&amp;rowCount=37&amp;sortOrder=-1&amp;count=null')" TargetMode="External"/><Relationship Id="rId123" Type="http://schemas.openxmlformats.org/officeDocument/2006/relationships/hyperlink" Target="javascript:openPreview('/a/frame.do?mode=responseeditor&amp;responseSetID=55280836&amp;questionID=0&amp;answerID=0&amp;groupingID=0&amp;globalResultMode=0&amp;rowCount=11&amp;sortOrder=-1&amp;count=null')" TargetMode="External"/><Relationship Id="rId144" Type="http://schemas.openxmlformats.org/officeDocument/2006/relationships/hyperlink" Target="javascript:openPreview('/a/frame.do?mode=responseeditor&amp;responseSetID=55313593&amp;questionID=0&amp;answerID=0&amp;groupingID=0&amp;globalResultMode=0&amp;rowCount=3&amp;sortOrder=-1&amp;count=null')" TargetMode="External"/><Relationship Id="rId90" Type="http://schemas.openxmlformats.org/officeDocument/2006/relationships/hyperlink" Target="javascript:openPreview('/a/frame.do?mode=responseeditor&amp;responseSetID=55206873&amp;questionID=0&amp;answerID=0&amp;groupingID=0&amp;globalResultMode=0&amp;rowCount=51&amp;sortOrder=-1&amp;count=null')" TargetMode="External"/><Relationship Id="rId27" Type="http://schemas.openxmlformats.org/officeDocument/2006/relationships/hyperlink" Target="javascript:openPreview('/a/frame.do?mode=responseeditor&amp;responseSetID=55071302&amp;questionID=0&amp;answerID=0&amp;groupingID=0&amp;globalResultMode=0&amp;rowCount=126&amp;sortOrder=-1&amp;count=null')" TargetMode="External"/><Relationship Id="rId48" Type="http://schemas.openxmlformats.org/officeDocument/2006/relationships/hyperlink" Target="javascript:openPreview('/a/frame.do?mode=responseeditor&amp;responseSetID=55101254&amp;questionID=0&amp;answerID=0&amp;groupingID=0&amp;globalResultMode=0&amp;rowCount=102&amp;sortOrder=-1&amp;count=null')" TargetMode="External"/><Relationship Id="rId69" Type="http://schemas.openxmlformats.org/officeDocument/2006/relationships/hyperlink" Target="javascript:openPreview('/a/frame.do?mode=responseeditor&amp;responseSetID=55156274&amp;questionID=0&amp;answerID=0&amp;groupingID=0&amp;globalResultMode=0&amp;rowCount=76&amp;sortOrder=-1&amp;count=null')" TargetMode="External"/><Relationship Id="rId113" Type="http://schemas.openxmlformats.org/officeDocument/2006/relationships/hyperlink" Target="javascript:openPreview('/a/frame.do?mode=responseeditor&amp;responseSetID=55211302&amp;questionID=0&amp;answerID=0&amp;groupingID=0&amp;globalResultMode=0&amp;rowCount=25&amp;sortOrder=-1&amp;count=null')" TargetMode="External"/><Relationship Id="rId134" Type="http://schemas.openxmlformats.org/officeDocument/2006/relationships/hyperlink" Target="javascript:openPreview('/a/frame.do?mode=responseeditor&amp;responseSetID=55399180&amp;questionID=0&amp;answerID=0&amp;groupingID=0&amp;globalResultMode=0&amp;rowCount=2&amp;sortOrder=-1&amp;count=null')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javascript:openPreview('/a/frame.do?mode=responseeditor&amp;responseSetID=55377555&amp;questionID=0&amp;answerID=0&amp;groupingID=0&amp;globalResultMode=0&amp;rowCount=1&amp;sortOrder=-1&amp;count=null')" TargetMode="External"/><Relationship Id="rId13" Type="http://schemas.openxmlformats.org/officeDocument/2006/relationships/hyperlink" Target="javascript:openPreview('/a/frame.do?mode=responseeditor&amp;responseSetID=55446650&amp;questionID=0&amp;answerID=0&amp;groupingID=0&amp;globalResultMode=0&amp;rowCount=169&amp;sortOrder=0&amp;count=null%27)" TargetMode="External"/><Relationship Id="rId3" Type="http://schemas.openxmlformats.org/officeDocument/2006/relationships/hyperlink" Target="javascript:openPreview('/a/frame.do?mode=responseeditor&amp;responseSetID=55311027&amp;questionID=0&amp;answerID=0&amp;groupingID=0&amp;globalResultMode=0&amp;rowCount=4&amp;sortOrder=-1&amp;count=null')" TargetMode="External"/><Relationship Id="rId7" Type="http://schemas.openxmlformats.org/officeDocument/2006/relationships/hyperlink" Target="javascript:openPreview('/a/frame.do?mode=responseeditor&amp;responseSetID=55375725&amp;questionID=0&amp;answerID=0&amp;groupingID=0&amp;globalResultMode=0&amp;rowCount=2&amp;sortOrder=-1&amp;count=null')" TargetMode="External"/><Relationship Id="rId12" Type="http://schemas.openxmlformats.org/officeDocument/2006/relationships/hyperlink" Target="javascript:openPreview('/a/frame.do?mode=responseeditor&amp;responseSetID=55430268&amp;questionID=0&amp;answerID=0&amp;groupingID=0&amp;globalResultMode=0&amp;rowCount=168&amp;sortOrder=0&amp;count=null%27)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javascript:openPreview('/a/frame.do?mode=responseeditor&amp;responseSetID=55309278&amp;questionID=0&amp;answerID=0&amp;groupingID=0&amp;globalResultMode=0&amp;rowCount=5&amp;sortOrder=-1&amp;count=null')" TargetMode="External"/><Relationship Id="rId16" Type="http://schemas.openxmlformats.org/officeDocument/2006/relationships/hyperlink" Target="javascript:openPreview('/a/frame.do?mode=responseeditor&amp;responseSetID=55749427&amp;questionID=0&amp;answerID=0&amp;groupingID=0&amp;globalResultMode=0&amp;rowCount=173&amp;sortOrder=0&amp;count=null%27)" TargetMode="External"/><Relationship Id="rId1" Type="http://schemas.openxmlformats.org/officeDocument/2006/relationships/hyperlink" Target="javascript:openPreview('/a/frame.do?mode=responseeditor&amp;responseSetID=55290831&amp;questionID=0&amp;answerID=0&amp;groupingID=0&amp;globalResultMode=0&amp;rowCount=10&amp;sortOrder=-1&amp;count=null')" TargetMode="External"/><Relationship Id="rId6" Type="http://schemas.openxmlformats.org/officeDocument/2006/relationships/hyperlink" Target="javascript:openPreview('/a/frame.do?mode=responseeditor&amp;responseSetID=55358083&amp;questionID=0&amp;answerID=0&amp;groupingID=0&amp;globalResultMode=0&amp;rowCount=3&amp;sortOrder=-1&amp;count=null')" TargetMode="External"/><Relationship Id="rId11" Type="http://schemas.openxmlformats.org/officeDocument/2006/relationships/hyperlink" Target="javascript:openPreview('/a/frame.do?mode=responseeditor&amp;responseSetID=55401623&amp;questionID=0&amp;answerID=0&amp;groupingID=0&amp;globalResultMode=0&amp;rowCount=1&amp;sortOrder=-1&amp;count=null')" TargetMode="External"/><Relationship Id="rId5" Type="http://schemas.openxmlformats.org/officeDocument/2006/relationships/hyperlink" Target="javascript:openPreview('/a/frame.do?mode=responseeditor&amp;responseSetID=55321531&amp;questionID=0&amp;answerID=0&amp;groupingID=0&amp;globalResultMode=0&amp;rowCount=1&amp;sortOrder=-1&amp;count=null')" TargetMode="External"/><Relationship Id="rId15" Type="http://schemas.openxmlformats.org/officeDocument/2006/relationships/hyperlink" Target="javascript:openPreview('/a/frame.do?mode=responseeditor&amp;responseSetID=55695148&amp;questionID=0&amp;answerID=0&amp;groupingID=0&amp;globalResultMode=0&amp;rowCount=172&amp;sortOrder=0&amp;count=null%27)" TargetMode="External"/><Relationship Id="rId10" Type="http://schemas.openxmlformats.org/officeDocument/2006/relationships/hyperlink" Target="javascript:openPreview('/a/frame.do?mode=responseeditor&amp;responseSetID=55399180&amp;questionID=0&amp;answerID=0&amp;groupingID=0&amp;globalResultMode=0&amp;rowCount=2&amp;sortOrder=-1&amp;count=null')" TargetMode="External"/><Relationship Id="rId4" Type="http://schemas.openxmlformats.org/officeDocument/2006/relationships/hyperlink" Target="javascript:openPreview('/a/frame.do?mode=responseeditor&amp;responseSetID=55313593&amp;questionID=0&amp;answerID=0&amp;groupingID=0&amp;globalResultMode=0&amp;rowCount=3&amp;sortOrder=-1&amp;count=null')" TargetMode="External"/><Relationship Id="rId9" Type="http://schemas.openxmlformats.org/officeDocument/2006/relationships/hyperlink" Target="javascript:openPreview('/a/frame.do?mode=responseeditor&amp;responseSetID=55393956&amp;questionID=0&amp;answerID=0&amp;groupingID=0&amp;globalResultMode=0&amp;rowCount=3&amp;sortOrder=-1&amp;count=null')" TargetMode="External"/><Relationship Id="rId14" Type="http://schemas.openxmlformats.org/officeDocument/2006/relationships/hyperlink" Target="javascript:openPreview('/a/frame.do?mode=responseeditor&amp;responseSetID=55592399&amp;questionID=0&amp;answerID=0&amp;groupingID=0&amp;globalResultMode=0&amp;rowCount=171&amp;sortOrder=0&amp;count=null%27)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9"/>
  <sheetViews>
    <sheetView topLeftCell="A6" zoomScale="95" workbookViewId="0">
      <selection activeCell="A16" sqref="A16"/>
    </sheetView>
  </sheetViews>
  <sheetFormatPr baseColWidth="10" defaultRowHeight="15.6" x14ac:dyDescent="0.3"/>
  <cols>
    <col min="1" max="1" width="36.3984375" customWidth="1"/>
    <col min="2" max="2" width="10.09765625" customWidth="1"/>
  </cols>
  <sheetData>
    <row r="2" spans="1:10" x14ac:dyDescent="0.3">
      <c r="B2" s="1" t="s">
        <v>206</v>
      </c>
      <c r="C2" s="1">
        <v>0</v>
      </c>
      <c r="D2" s="1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1" t="s">
        <v>1</v>
      </c>
    </row>
    <row r="3" spans="1:10" x14ac:dyDescent="0.3">
      <c r="A3" s="1" t="s">
        <v>230</v>
      </c>
      <c r="B3" s="1" t="s">
        <v>136</v>
      </c>
      <c r="C3" s="1"/>
      <c r="D3" s="1"/>
      <c r="E3" s="1"/>
      <c r="F3" s="1"/>
      <c r="G3" s="1"/>
      <c r="H3" s="1"/>
      <c r="I3" s="1"/>
      <c r="J3" s="1"/>
    </row>
    <row r="4" spans="1:10" x14ac:dyDescent="0.3">
      <c r="A4" s="1" t="s">
        <v>205</v>
      </c>
      <c r="B4" s="1" t="s">
        <v>209</v>
      </c>
      <c r="C4" t="s">
        <v>130</v>
      </c>
      <c r="D4" t="s">
        <v>131</v>
      </c>
      <c r="E4" t="s">
        <v>21</v>
      </c>
      <c r="F4" t="s">
        <v>132</v>
      </c>
      <c r="G4" t="s">
        <v>133</v>
      </c>
      <c r="I4" s="1"/>
      <c r="J4" s="1"/>
    </row>
    <row r="5" spans="1:10" x14ac:dyDescent="0.3">
      <c r="A5" s="1" t="s">
        <v>204</v>
      </c>
      <c r="B5" s="1" t="s">
        <v>23</v>
      </c>
      <c r="C5" t="s">
        <v>67</v>
      </c>
      <c r="D5" t="s">
        <v>66</v>
      </c>
      <c r="E5" t="s">
        <v>20</v>
      </c>
      <c r="G5" s="1"/>
      <c r="H5" s="1"/>
      <c r="I5" s="1"/>
      <c r="J5" s="1"/>
    </row>
    <row r="6" spans="1:10" x14ac:dyDescent="0.3">
      <c r="A6" s="1" t="s">
        <v>141</v>
      </c>
      <c r="B6" s="1" t="s">
        <v>210</v>
      </c>
      <c r="C6" t="s">
        <v>152</v>
      </c>
      <c r="D6" t="s">
        <v>153</v>
      </c>
      <c r="E6" t="s">
        <v>154</v>
      </c>
      <c r="F6" t="s">
        <v>155</v>
      </c>
    </row>
    <row r="7" spans="1:10" x14ac:dyDescent="0.3">
      <c r="A7" s="1" t="s">
        <v>142</v>
      </c>
      <c r="B7" s="1" t="s">
        <v>211</v>
      </c>
      <c r="C7" t="s">
        <v>144</v>
      </c>
      <c r="D7" t="s">
        <v>145</v>
      </c>
      <c r="E7" t="s">
        <v>146</v>
      </c>
    </row>
    <row r="8" spans="1:10" x14ac:dyDescent="0.3">
      <c r="A8" s="1" t="s">
        <v>143</v>
      </c>
      <c r="B8" s="1" t="s">
        <v>212</v>
      </c>
      <c r="C8" t="s">
        <v>61</v>
      </c>
      <c r="D8" t="s">
        <v>62</v>
      </c>
      <c r="E8" t="s">
        <v>63</v>
      </c>
      <c r="F8" t="s">
        <v>64</v>
      </c>
    </row>
    <row r="9" spans="1:10" x14ac:dyDescent="0.3">
      <c r="A9" s="1" t="s">
        <v>156</v>
      </c>
      <c r="B9" s="1" t="s">
        <v>213</v>
      </c>
      <c r="C9" t="s">
        <v>65</v>
      </c>
      <c r="D9" t="s">
        <v>2</v>
      </c>
    </row>
    <row r="10" spans="1:10" x14ac:dyDescent="0.3">
      <c r="A10" s="1" t="s">
        <v>147</v>
      </c>
      <c r="B10" s="1" t="s">
        <v>214</v>
      </c>
      <c r="C10" t="s">
        <v>148</v>
      </c>
      <c r="D10" t="s">
        <v>149</v>
      </c>
      <c r="E10" t="s">
        <v>150</v>
      </c>
      <c r="F10" t="s">
        <v>151</v>
      </c>
      <c r="G10" t="s">
        <v>29</v>
      </c>
      <c r="H10" t="s">
        <v>30</v>
      </c>
      <c r="I10" t="s">
        <v>155</v>
      </c>
    </row>
    <row r="11" spans="1:10" x14ac:dyDescent="0.3">
      <c r="A11" s="1" t="s">
        <v>157</v>
      </c>
      <c r="B11" s="1" t="s">
        <v>218</v>
      </c>
      <c r="C11" t="s">
        <v>158</v>
      </c>
      <c r="D11" t="s">
        <v>159</v>
      </c>
      <c r="E11" t="s">
        <v>160</v>
      </c>
      <c r="F11" t="s">
        <v>161</v>
      </c>
      <c r="G11" t="s">
        <v>162</v>
      </c>
      <c r="H11" t="s">
        <v>155</v>
      </c>
    </row>
    <row r="12" spans="1:10" x14ac:dyDescent="0.3">
      <c r="A12" s="1" t="s">
        <v>182</v>
      </c>
      <c r="B12" s="1" t="s">
        <v>229</v>
      </c>
      <c r="C12" t="s">
        <v>179</v>
      </c>
      <c r="D12" t="s">
        <v>180</v>
      </c>
      <c r="E12" t="s">
        <v>181</v>
      </c>
    </row>
    <row r="13" spans="1:10" x14ac:dyDescent="0.3">
      <c r="A13" s="1" t="s">
        <v>163</v>
      </c>
      <c r="B13" s="1" t="s">
        <v>215</v>
      </c>
      <c r="C13" t="s">
        <v>164</v>
      </c>
      <c r="D13" t="s">
        <v>92</v>
      </c>
      <c r="E13" t="s">
        <v>165</v>
      </c>
      <c r="F13" t="s">
        <v>166</v>
      </c>
      <c r="G13" t="s">
        <v>167</v>
      </c>
      <c r="H13" t="s">
        <v>155</v>
      </c>
    </row>
    <row r="14" spans="1:10" x14ac:dyDescent="0.3">
      <c r="A14" s="1" t="s">
        <v>168</v>
      </c>
      <c r="B14" s="1" t="s">
        <v>216</v>
      </c>
      <c r="C14" t="s">
        <v>148</v>
      </c>
      <c r="D14" t="s">
        <v>169</v>
      </c>
      <c r="E14" t="s">
        <v>170</v>
      </c>
      <c r="F14" t="s">
        <v>171</v>
      </c>
      <c r="G14" t="s">
        <v>172</v>
      </c>
      <c r="H14" t="s">
        <v>173</v>
      </c>
      <c r="I14" t="s">
        <v>155</v>
      </c>
    </row>
    <row r="15" spans="1:10" x14ac:dyDescent="0.3">
      <c r="A15" s="1" t="s">
        <v>174</v>
      </c>
      <c r="B15" s="1" t="s">
        <v>217</v>
      </c>
      <c r="C15" t="s">
        <v>164</v>
      </c>
      <c r="D15" t="s">
        <v>98</v>
      </c>
      <c r="E15" t="s">
        <v>175</v>
      </c>
      <c r="F15" t="s">
        <v>100</v>
      </c>
      <c r="G15" t="s">
        <v>178</v>
      </c>
      <c r="H15" t="s">
        <v>176</v>
      </c>
      <c r="I15" t="s">
        <v>177</v>
      </c>
    </row>
    <row r="16" spans="1:10" x14ac:dyDescent="0.3">
      <c r="A16" s="1" t="s">
        <v>183</v>
      </c>
      <c r="B16" s="1" t="s">
        <v>208</v>
      </c>
      <c r="C16" t="s">
        <v>184</v>
      </c>
      <c r="D16" t="s">
        <v>186</v>
      </c>
      <c r="E16" t="s">
        <v>185</v>
      </c>
    </row>
    <row r="17" spans="1:5" x14ac:dyDescent="0.3">
      <c r="A17" s="1" t="s">
        <v>187</v>
      </c>
      <c r="B17" s="1" t="s">
        <v>225</v>
      </c>
      <c r="C17" t="s">
        <v>184</v>
      </c>
      <c r="D17" t="s">
        <v>186</v>
      </c>
      <c r="E17" t="s">
        <v>185</v>
      </c>
    </row>
    <row r="18" spans="1:5" x14ac:dyDescent="0.3">
      <c r="A18" s="1" t="s">
        <v>110</v>
      </c>
      <c r="B18" s="1" t="s">
        <v>219</v>
      </c>
      <c r="C18" t="s">
        <v>3</v>
      </c>
      <c r="D18" t="s">
        <v>109</v>
      </c>
    </row>
    <row r="19" spans="1:5" x14ac:dyDescent="0.3">
      <c r="A19" s="1" t="s">
        <v>188</v>
      </c>
      <c r="B19" s="1" t="s">
        <v>220</v>
      </c>
      <c r="C19" t="s">
        <v>3</v>
      </c>
      <c r="D19" t="s">
        <v>109</v>
      </c>
    </row>
    <row r="20" spans="1:5" x14ac:dyDescent="0.3">
      <c r="A20" s="1" t="s">
        <v>189</v>
      </c>
      <c r="B20" s="1" t="s">
        <v>221</v>
      </c>
      <c r="C20" t="s">
        <v>3</v>
      </c>
      <c r="D20" t="s">
        <v>109</v>
      </c>
    </row>
    <row r="21" spans="1:5" x14ac:dyDescent="0.3">
      <c r="A21" s="1" t="s">
        <v>190</v>
      </c>
      <c r="B21" s="1" t="s">
        <v>222</v>
      </c>
      <c r="C21" t="s">
        <v>3</v>
      </c>
      <c r="D21" t="s">
        <v>109</v>
      </c>
    </row>
    <row r="22" spans="1:5" x14ac:dyDescent="0.3">
      <c r="A22" s="1" t="s">
        <v>191</v>
      </c>
      <c r="B22" s="1" t="s">
        <v>223</v>
      </c>
      <c r="C22" t="s">
        <v>3</v>
      </c>
      <c r="D22" t="s">
        <v>109</v>
      </c>
    </row>
    <row r="23" spans="1:5" x14ac:dyDescent="0.3">
      <c r="A23" s="1" t="s">
        <v>192</v>
      </c>
      <c r="B23" s="1" t="s">
        <v>224</v>
      </c>
      <c r="C23" t="s">
        <v>3</v>
      </c>
      <c r="D23" t="s">
        <v>109</v>
      </c>
    </row>
    <row r="24" spans="1:5" x14ac:dyDescent="0.3">
      <c r="A24" s="1" t="s">
        <v>193</v>
      </c>
      <c r="B24" s="1" t="s">
        <v>226</v>
      </c>
      <c r="C24" t="s">
        <v>3</v>
      </c>
      <c r="D24" t="s">
        <v>109</v>
      </c>
    </row>
    <row r="25" spans="1:5" x14ac:dyDescent="0.3">
      <c r="A25" s="1" t="s">
        <v>194</v>
      </c>
      <c r="B25" s="1" t="s">
        <v>227</v>
      </c>
      <c r="C25" t="s">
        <v>3</v>
      </c>
      <c r="D25" t="s">
        <v>109</v>
      </c>
    </row>
    <row r="26" spans="1:5" x14ac:dyDescent="0.3">
      <c r="A26" s="1" t="s">
        <v>195</v>
      </c>
      <c r="B26" s="1" t="s">
        <v>138</v>
      </c>
      <c r="C26" t="s">
        <v>3</v>
      </c>
      <c r="D26" t="s">
        <v>109</v>
      </c>
    </row>
    <row r="28" spans="1:5" x14ac:dyDescent="0.3">
      <c r="C28" t="s">
        <v>199</v>
      </c>
      <c r="D28" t="s">
        <v>200</v>
      </c>
    </row>
    <row r="29" spans="1:5" x14ac:dyDescent="0.3">
      <c r="A29" s="1" t="s">
        <v>196</v>
      </c>
      <c r="B29" s="3" t="s">
        <v>34</v>
      </c>
    </row>
    <row r="30" spans="1:5" x14ac:dyDescent="0.3">
      <c r="A30" s="1" t="s">
        <v>197</v>
      </c>
      <c r="B30" s="4" t="s">
        <v>232</v>
      </c>
    </row>
    <row r="31" spans="1:5" x14ac:dyDescent="0.3">
      <c r="A31" s="1" t="s">
        <v>234</v>
      </c>
      <c r="B31" t="s">
        <v>207</v>
      </c>
    </row>
    <row r="32" spans="1:5" x14ac:dyDescent="0.3">
      <c r="A32" s="1" t="s">
        <v>235</v>
      </c>
      <c r="B32" t="s">
        <v>233</v>
      </c>
    </row>
    <row r="33" spans="1:4" x14ac:dyDescent="0.3">
      <c r="A33" s="1" t="s">
        <v>198</v>
      </c>
      <c r="B33" s="7" t="s">
        <v>5</v>
      </c>
      <c r="C33">
        <v>-20</v>
      </c>
      <c r="D33">
        <v>20</v>
      </c>
    </row>
    <row r="34" spans="1:4" x14ac:dyDescent="0.3">
      <c r="A34" s="1" t="s">
        <v>201</v>
      </c>
      <c r="B34" s="5" t="s">
        <v>139</v>
      </c>
      <c r="C34">
        <v>-20</v>
      </c>
      <c r="D34">
        <v>20</v>
      </c>
    </row>
    <row r="35" spans="1:4" x14ac:dyDescent="0.3">
      <c r="A35" s="1" t="s">
        <v>202</v>
      </c>
      <c r="B35" s="2" t="s">
        <v>140</v>
      </c>
      <c r="C35">
        <v>-20</v>
      </c>
      <c r="D35">
        <v>20</v>
      </c>
    </row>
    <row r="39" spans="1:4" x14ac:dyDescent="0.3">
      <c r="A39" s="1"/>
      <c r="B39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AD149"/>
  <sheetViews>
    <sheetView zoomScale="96" zoomScaleNormal="96" zoomScalePageLayoutView="96" workbookViewId="0">
      <selection activeCell="R5" sqref="R5"/>
    </sheetView>
  </sheetViews>
  <sheetFormatPr baseColWidth="10" defaultRowHeight="15.6" x14ac:dyDescent="0.3"/>
  <cols>
    <col min="1" max="1" width="6.796875" customWidth="1"/>
    <col min="3" max="5" width="7.296875" customWidth="1"/>
    <col min="6" max="6" width="4.796875" customWidth="1"/>
    <col min="7" max="11" width="3.3984375" customWidth="1"/>
    <col min="12" max="18" width="5.3984375" customWidth="1"/>
    <col min="19" max="25" width="3.8984375" customWidth="1"/>
    <col min="26" max="26" width="4.3984375" customWidth="1"/>
    <col min="27" max="27" width="10.59765625" customWidth="1"/>
    <col min="28" max="29" width="6.69921875" customWidth="1"/>
  </cols>
  <sheetData>
    <row r="1" spans="1:30" x14ac:dyDescent="0.3">
      <c r="F1">
        <v>34</v>
      </c>
      <c r="H1">
        <v>35</v>
      </c>
      <c r="I1">
        <v>36</v>
      </c>
      <c r="J1">
        <v>37</v>
      </c>
      <c r="L1">
        <v>38</v>
      </c>
      <c r="M1">
        <v>39</v>
      </c>
      <c r="N1">
        <v>40</v>
      </c>
      <c r="O1">
        <v>41</v>
      </c>
      <c r="P1">
        <v>42</v>
      </c>
      <c r="Q1">
        <v>43</v>
      </c>
      <c r="R1">
        <v>44</v>
      </c>
      <c r="S1">
        <v>45</v>
      </c>
      <c r="T1">
        <v>46</v>
      </c>
      <c r="U1">
        <v>47</v>
      </c>
      <c r="V1">
        <v>48</v>
      </c>
      <c r="W1">
        <v>49</v>
      </c>
      <c r="X1">
        <v>50</v>
      </c>
      <c r="Y1">
        <v>51</v>
      </c>
      <c r="Z1">
        <v>52</v>
      </c>
      <c r="AB1" s="2" t="s">
        <v>140</v>
      </c>
      <c r="AC1" s="8" t="s">
        <v>5</v>
      </c>
      <c r="AD1" t="s">
        <v>16</v>
      </c>
    </row>
    <row r="2" spans="1:30" x14ac:dyDescent="0.3">
      <c r="A2" t="s">
        <v>137</v>
      </c>
      <c r="B2" t="s">
        <v>136</v>
      </c>
      <c r="C2" t="s">
        <v>203</v>
      </c>
      <c r="D2" t="s">
        <v>236</v>
      </c>
      <c r="E2" t="s">
        <v>237</v>
      </c>
      <c r="F2" t="s">
        <v>135</v>
      </c>
      <c r="G2" t="s">
        <v>23</v>
      </c>
      <c r="H2" t="s">
        <v>210</v>
      </c>
      <c r="I2" t="s">
        <v>211</v>
      </c>
      <c r="J2" t="s">
        <v>228</v>
      </c>
      <c r="K2" t="s">
        <v>212</v>
      </c>
      <c r="L2" t="s">
        <v>213</v>
      </c>
      <c r="M2" t="s">
        <v>214</v>
      </c>
      <c r="N2" t="s">
        <v>218</v>
      </c>
      <c r="O2" t="s">
        <v>229</v>
      </c>
      <c r="P2" t="s">
        <v>215</v>
      </c>
      <c r="Q2" t="s">
        <v>216</v>
      </c>
      <c r="R2" t="s">
        <v>217</v>
      </c>
      <c r="S2" t="s">
        <v>208</v>
      </c>
      <c r="T2" t="s">
        <v>225</v>
      </c>
      <c r="U2" t="s">
        <v>219</v>
      </c>
      <c r="V2" t="s">
        <v>220</v>
      </c>
      <c r="W2" t="s">
        <v>221</v>
      </c>
      <c r="X2" t="s">
        <v>222</v>
      </c>
      <c r="Y2" t="s">
        <v>223</v>
      </c>
      <c r="Z2" t="s">
        <v>224</v>
      </c>
      <c r="AB2" t="s">
        <v>233</v>
      </c>
      <c r="AC2" t="s">
        <v>233</v>
      </c>
    </row>
    <row r="3" spans="1:30" x14ac:dyDescent="0.3">
      <c r="A3">
        <v>1</v>
      </c>
      <c r="B3" s="10">
        <v>53123289</v>
      </c>
      <c r="C3">
        <v>210920</v>
      </c>
      <c r="D3">
        <v>388</v>
      </c>
      <c r="E3" s="28">
        <f>D3/60</f>
        <v>6.4666666666666668</v>
      </c>
      <c r="F3">
        <v>55</v>
      </c>
      <c r="G3">
        <v>1</v>
      </c>
      <c r="H3">
        <v>1</v>
      </c>
      <c r="I3">
        <v>2</v>
      </c>
      <c r="J3" t="s">
        <v>15</v>
      </c>
      <c r="K3">
        <v>1</v>
      </c>
      <c r="L3">
        <v>0</v>
      </c>
      <c r="M3">
        <v>0</v>
      </c>
      <c r="N3">
        <v>1</v>
      </c>
      <c r="O3">
        <v>1</v>
      </c>
      <c r="P3">
        <v>2</v>
      </c>
      <c r="Q3">
        <v>5</v>
      </c>
      <c r="R3">
        <v>3</v>
      </c>
      <c r="S3">
        <v>2</v>
      </c>
      <c r="T3">
        <v>2</v>
      </c>
      <c r="U3">
        <v>1</v>
      </c>
      <c r="V3">
        <v>0</v>
      </c>
      <c r="W3">
        <v>1</v>
      </c>
      <c r="X3">
        <v>0</v>
      </c>
      <c r="Y3">
        <v>0</v>
      </c>
      <c r="Z3">
        <v>1</v>
      </c>
      <c r="AA3" s="11">
        <v>53123289</v>
      </c>
      <c r="AB3">
        <v>3</v>
      </c>
      <c r="AC3">
        <v>3</v>
      </c>
      <c r="AD3" t="s">
        <v>17</v>
      </c>
    </row>
    <row r="4" spans="1:30" x14ac:dyDescent="0.3">
      <c r="A4">
        <v>2</v>
      </c>
      <c r="B4" s="10">
        <v>53125513</v>
      </c>
      <c r="C4">
        <v>210920</v>
      </c>
      <c r="D4">
        <v>767</v>
      </c>
      <c r="E4" s="28">
        <f t="shared" ref="E4:E67" si="0">D4/60</f>
        <v>12.783333333333333</v>
      </c>
      <c r="F4">
        <v>59</v>
      </c>
      <c r="G4">
        <v>1</v>
      </c>
      <c r="H4">
        <v>2</v>
      </c>
      <c r="I4">
        <v>1</v>
      </c>
      <c r="J4" t="s">
        <v>15</v>
      </c>
      <c r="K4">
        <v>1</v>
      </c>
      <c r="L4">
        <v>0</v>
      </c>
      <c r="M4">
        <v>0</v>
      </c>
      <c r="N4">
        <v>1</v>
      </c>
      <c r="O4">
        <v>1</v>
      </c>
      <c r="P4">
        <v>2</v>
      </c>
      <c r="Q4">
        <v>5</v>
      </c>
      <c r="R4">
        <v>3</v>
      </c>
      <c r="S4">
        <v>2</v>
      </c>
      <c r="T4">
        <v>2</v>
      </c>
      <c r="U4">
        <v>0</v>
      </c>
      <c r="V4">
        <v>0</v>
      </c>
      <c r="W4">
        <v>1</v>
      </c>
      <c r="X4">
        <v>0</v>
      </c>
      <c r="Y4">
        <v>0</v>
      </c>
      <c r="Z4">
        <v>0</v>
      </c>
      <c r="AA4" s="12">
        <v>53125513</v>
      </c>
      <c r="AB4">
        <v>4</v>
      </c>
      <c r="AC4">
        <v>4</v>
      </c>
    </row>
    <row r="5" spans="1:30" x14ac:dyDescent="0.3">
      <c r="A5">
        <v>3</v>
      </c>
      <c r="B5">
        <v>53314274</v>
      </c>
      <c r="C5">
        <v>210920</v>
      </c>
      <c r="D5">
        <v>499</v>
      </c>
      <c r="E5" s="28">
        <f t="shared" si="0"/>
        <v>8.3166666666666664</v>
      </c>
      <c r="F5">
        <v>22</v>
      </c>
      <c r="G5">
        <v>0</v>
      </c>
      <c r="H5">
        <v>2</v>
      </c>
      <c r="I5">
        <v>1</v>
      </c>
      <c r="J5" t="s">
        <v>15</v>
      </c>
      <c r="K5">
        <v>1</v>
      </c>
      <c r="L5">
        <v>0</v>
      </c>
      <c r="M5">
        <v>1</v>
      </c>
      <c r="N5">
        <v>0</v>
      </c>
      <c r="O5">
        <v>1</v>
      </c>
      <c r="P5">
        <v>1</v>
      </c>
      <c r="Q5">
        <v>3</v>
      </c>
      <c r="R5">
        <v>3</v>
      </c>
      <c r="S5">
        <v>2</v>
      </c>
      <c r="T5">
        <v>2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 s="11">
        <v>53314274</v>
      </c>
      <c r="AB5">
        <v>4</v>
      </c>
      <c r="AC5">
        <v>2</v>
      </c>
    </row>
    <row r="6" spans="1:30" x14ac:dyDescent="0.3">
      <c r="A6">
        <v>4</v>
      </c>
      <c r="B6">
        <v>53322181</v>
      </c>
      <c r="C6">
        <v>210920</v>
      </c>
      <c r="D6">
        <v>779</v>
      </c>
      <c r="E6" s="28">
        <f t="shared" si="0"/>
        <v>12.983333333333333</v>
      </c>
      <c r="F6">
        <v>21</v>
      </c>
      <c r="G6">
        <v>0</v>
      </c>
      <c r="H6">
        <v>1</v>
      </c>
      <c r="I6">
        <v>1</v>
      </c>
      <c r="J6" t="s">
        <v>15</v>
      </c>
      <c r="K6">
        <v>1</v>
      </c>
      <c r="L6">
        <v>0</v>
      </c>
      <c r="M6">
        <v>0</v>
      </c>
      <c r="N6">
        <v>0</v>
      </c>
      <c r="O6">
        <v>1</v>
      </c>
      <c r="P6">
        <v>1</v>
      </c>
      <c r="Q6">
        <v>3</v>
      </c>
      <c r="R6">
        <v>3</v>
      </c>
      <c r="S6">
        <v>2</v>
      </c>
      <c r="T6">
        <v>2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 s="16">
        <v>53322181</v>
      </c>
      <c r="AB6">
        <v>4</v>
      </c>
      <c r="AC6">
        <v>3</v>
      </c>
    </row>
    <row r="7" spans="1:30" x14ac:dyDescent="0.3">
      <c r="A7">
        <v>5</v>
      </c>
      <c r="B7">
        <v>53443191</v>
      </c>
      <c r="C7">
        <v>210920</v>
      </c>
      <c r="D7">
        <v>414</v>
      </c>
      <c r="E7" s="28">
        <f t="shared" si="0"/>
        <v>6.9</v>
      </c>
      <c r="F7">
        <v>22</v>
      </c>
      <c r="G7">
        <v>0</v>
      </c>
      <c r="H7">
        <v>2</v>
      </c>
      <c r="I7">
        <v>2</v>
      </c>
      <c r="J7" t="s">
        <v>18</v>
      </c>
      <c r="K7">
        <v>1</v>
      </c>
      <c r="L7">
        <v>0</v>
      </c>
      <c r="M7">
        <v>1</v>
      </c>
      <c r="N7">
        <v>0</v>
      </c>
      <c r="O7">
        <v>1</v>
      </c>
      <c r="P7">
        <v>1</v>
      </c>
      <c r="Q7">
        <v>3</v>
      </c>
      <c r="R7">
        <v>3</v>
      </c>
      <c r="S7">
        <v>2</v>
      </c>
      <c r="T7">
        <v>1</v>
      </c>
      <c r="U7">
        <v>1</v>
      </c>
      <c r="V7">
        <v>0</v>
      </c>
      <c r="W7">
        <v>1</v>
      </c>
      <c r="X7">
        <v>0</v>
      </c>
      <c r="Y7">
        <v>0</v>
      </c>
      <c r="Z7">
        <v>1</v>
      </c>
      <c r="AA7">
        <v>53443191</v>
      </c>
      <c r="AB7">
        <v>4</v>
      </c>
      <c r="AC7">
        <v>2</v>
      </c>
    </row>
    <row r="8" spans="1:30" x14ac:dyDescent="0.3">
      <c r="A8">
        <v>6</v>
      </c>
      <c r="B8" s="10">
        <v>53450065</v>
      </c>
      <c r="C8">
        <v>210920</v>
      </c>
      <c r="D8">
        <v>594</v>
      </c>
      <c r="E8" s="28">
        <f t="shared" si="0"/>
        <v>9.9</v>
      </c>
      <c r="F8">
        <v>22</v>
      </c>
      <c r="G8">
        <v>0</v>
      </c>
      <c r="H8">
        <v>1</v>
      </c>
      <c r="I8">
        <v>1</v>
      </c>
      <c r="J8" t="s">
        <v>15</v>
      </c>
      <c r="K8">
        <v>1</v>
      </c>
      <c r="L8">
        <v>0</v>
      </c>
      <c r="M8">
        <v>0</v>
      </c>
      <c r="N8">
        <v>0</v>
      </c>
      <c r="O8">
        <v>1</v>
      </c>
      <c r="P8">
        <v>1</v>
      </c>
      <c r="Q8">
        <v>3</v>
      </c>
      <c r="R8">
        <v>3</v>
      </c>
      <c r="S8">
        <v>1</v>
      </c>
      <c r="T8">
        <v>1</v>
      </c>
      <c r="U8">
        <v>0</v>
      </c>
      <c r="V8">
        <v>1</v>
      </c>
      <c r="W8">
        <v>0</v>
      </c>
      <c r="X8">
        <v>0</v>
      </c>
      <c r="Y8">
        <v>0</v>
      </c>
      <c r="Z8">
        <v>0</v>
      </c>
      <c r="AA8" s="17">
        <v>53450065</v>
      </c>
      <c r="AB8">
        <v>2</v>
      </c>
      <c r="AC8">
        <v>0</v>
      </c>
    </row>
    <row r="9" spans="1:30" x14ac:dyDescent="0.3">
      <c r="A9">
        <v>7</v>
      </c>
      <c r="B9" s="10">
        <v>53451663</v>
      </c>
      <c r="C9">
        <v>210920</v>
      </c>
      <c r="D9">
        <v>429</v>
      </c>
      <c r="E9" s="28">
        <f t="shared" si="0"/>
        <v>7.15</v>
      </c>
      <c r="F9">
        <v>22</v>
      </c>
      <c r="G9">
        <v>0</v>
      </c>
      <c r="H9">
        <v>1</v>
      </c>
      <c r="I9">
        <v>1</v>
      </c>
      <c r="J9" t="s">
        <v>15</v>
      </c>
      <c r="K9">
        <v>1</v>
      </c>
      <c r="L9">
        <v>0</v>
      </c>
      <c r="M9">
        <v>1</v>
      </c>
      <c r="N9">
        <v>0</v>
      </c>
      <c r="O9">
        <v>1</v>
      </c>
      <c r="P9">
        <v>1</v>
      </c>
      <c r="Q9">
        <v>3</v>
      </c>
      <c r="R9">
        <v>3</v>
      </c>
      <c r="S9">
        <v>2</v>
      </c>
      <c r="T9">
        <v>2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 s="17">
        <v>53451663</v>
      </c>
      <c r="AB9">
        <v>4</v>
      </c>
      <c r="AC9">
        <v>4</v>
      </c>
    </row>
    <row r="10" spans="1:30" x14ac:dyDescent="0.3">
      <c r="A10">
        <v>8</v>
      </c>
      <c r="B10" s="10">
        <v>55054896</v>
      </c>
      <c r="C10">
        <v>210920</v>
      </c>
      <c r="D10">
        <v>450</v>
      </c>
      <c r="E10" s="28">
        <f t="shared" si="0"/>
        <v>7.5</v>
      </c>
      <c r="F10">
        <v>33</v>
      </c>
      <c r="G10">
        <v>0</v>
      </c>
      <c r="H10">
        <v>1</v>
      </c>
      <c r="I10">
        <v>1</v>
      </c>
      <c r="J10" t="s">
        <v>15</v>
      </c>
      <c r="K10">
        <v>1</v>
      </c>
      <c r="L10">
        <v>0</v>
      </c>
      <c r="M10">
        <v>6</v>
      </c>
      <c r="N10">
        <v>0</v>
      </c>
      <c r="O10">
        <v>0</v>
      </c>
      <c r="P10">
        <v>2</v>
      </c>
      <c r="Q10">
        <v>5</v>
      </c>
      <c r="R10">
        <v>3</v>
      </c>
      <c r="S10">
        <v>1</v>
      </c>
      <c r="T10">
        <v>2</v>
      </c>
      <c r="U10">
        <v>0</v>
      </c>
      <c r="V10">
        <v>0</v>
      </c>
      <c r="W10">
        <v>0</v>
      </c>
      <c r="X10">
        <v>0</v>
      </c>
      <c r="Y10">
        <v>0</v>
      </c>
      <c r="Z10">
        <v>1</v>
      </c>
      <c r="AA10" s="17">
        <v>55054896</v>
      </c>
      <c r="AB10">
        <v>4</v>
      </c>
      <c r="AC10">
        <v>3</v>
      </c>
    </row>
    <row r="11" spans="1:30" x14ac:dyDescent="0.3">
      <c r="A11">
        <v>9</v>
      </c>
      <c r="B11" s="10">
        <v>55055301</v>
      </c>
      <c r="C11">
        <v>210920</v>
      </c>
      <c r="D11">
        <v>269</v>
      </c>
      <c r="E11" s="28">
        <f t="shared" si="0"/>
        <v>4.4833333333333334</v>
      </c>
      <c r="F11">
        <v>37</v>
      </c>
      <c r="G11">
        <v>0</v>
      </c>
      <c r="H11">
        <v>1</v>
      </c>
      <c r="I11">
        <v>1</v>
      </c>
      <c r="J11" t="s">
        <v>22</v>
      </c>
      <c r="K11">
        <v>1</v>
      </c>
      <c r="L11">
        <v>0</v>
      </c>
      <c r="M11">
        <v>1</v>
      </c>
      <c r="N11">
        <v>1</v>
      </c>
      <c r="O11">
        <v>1</v>
      </c>
      <c r="P11">
        <v>2</v>
      </c>
      <c r="Q11">
        <v>5</v>
      </c>
      <c r="R11">
        <v>4</v>
      </c>
      <c r="S11">
        <v>2</v>
      </c>
      <c r="T11">
        <v>1</v>
      </c>
      <c r="U11">
        <v>0</v>
      </c>
      <c r="V11">
        <v>0</v>
      </c>
      <c r="W11">
        <v>1</v>
      </c>
      <c r="X11">
        <v>0</v>
      </c>
      <c r="Y11">
        <v>0</v>
      </c>
      <c r="Z11">
        <v>1</v>
      </c>
      <c r="AA11" s="17">
        <v>55055301</v>
      </c>
      <c r="AB11">
        <v>3</v>
      </c>
      <c r="AC11">
        <v>3</v>
      </c>
    </row>
    <row r="12" spans="1:30" x14ac:dyDescent="0.3">
      <c r="A12">
        <v>10</v>
      </c>
      <c r="B12" s="10">
        <v>55055593</v>
      </c>
      <c r="C12">
        <v>210920</v>
      </c>
      <c r="D12">
        <v>1024</v>
      </c>
      <c r="E12" s="28">
        <f t="shared" si="0"/>
        <v>17.066666666666666</v>
      </c>
      <c r="F12">
        <v>41</v>
      </c>
      <c r="G12">
        <v>1</v>
      </c>
      <c r="H12">
        <v>2</v>
      </c>
      <c r="I12">
        <v>1</v>
      </c>
      <c r="J12" t="s">
        <v>15</v>
      </c>
      <c r="K12">
        <v>1</v>
      </c>
      <c r="L12">
        <v>0</v>
      </c>
      <c r="M12">
        <v>2</v>
      </c>
      <c r="N12">
        <v>1</v>
      </c>
      <c r="O12">
        <v>1</v>
      </c>
      <c r="P12">
        <v>2</v>
      </c>
      <c r="Q12">
        <v>5</v>
      </c>
      <c r="R12">
        <v>4</v>
      </c>
      <c r="S12">
        <v>1</v>
      </c>
      <c r="T12">
        <v>2</v>
      </c>
      <c r="U12">
        <v>1</v>
      </c>
      <c r="V12">
        <v>0</v>
      </c>
      <c r="W12">
        <v>1</v>
      </c>
      <c r="X12">
        <v>0</v>
      </c>
      <c r="Y12">
        <v>0</v>
      </c>
      <c r="Z12">
        <v>0</v>
      </c>
      <c r="AA12" s="17">
        <v>55055593</v>
      </c>
      <c r="AB12">
        <v>4</v>
      </c>
      <c r="AC12">
        <v>3</v>
      </c>
    </row>
    <row r="13" spans="1:30" x14ac:dyDescent="0.3">
      <c r="A13">
        <v>11</v>
      </c>
      <c r="B13" s="10">
        <v>55055694</v>
      </c>
      <c r="C13">
        <v>210920</v>
      </c>
      <c r="D13">
        <v>356</v>
      </c>
      <c r="E13" s="28">
        <f t="shared" si="0"/>
        <v>5.9333333333333336</v>
      </c>
      <c r="F13">
        <v>40</v>
      </c>
      <c r="G13">
        <v>0</v>
      </c>
      <c r="H13">
        <v>1</v>
      </c>
      <c r="I13">
        <v>1</v>
      </c>
      <c r="J13" t="s">
        <v>23</v>
      </c>
      <c r="K13">
        <v>2</v>
      </c>
      <c r="L13">
        <v>0</v>
      </c>
      <c r="M13">
        <v>1</v>
      </c>
      <c r="N13">
        <v>1</v>
      </c>
      <c r="O13">
        <v>1</v>
      </c>
      <c r="P13">
        <v>2</v>
      </c>
      <c r="Q13">
        <v>5</v>
      </c>
      <c r="R13">
        <v>4</v>
      </c>
      <c r="S13">
        <v>0</v>
      </c>
      <c r="T13">
        <v>2</v>
      </c>
      <c r="U13">
        <v>1</v>
      </c>
      <c r="V13">
        <v>0</v>
      </c>
      <c r="W13">
        <v>1</v>
      </c>
      <c r="X13">
        <v>0</v>
      </c>
      <c r="Y13">
        <v>1</v>
      </c>
      <c r="Z13">
        <v>1</v>
      </c>
      <c r="AA13" s="17">
        <v>55055694</v>
      </c>
      <c r="AB13">
        <v>4</v>
      </c>
      <c r="AC13">
        <v>3</v>
      </c>
    </row>
    <row r="14" spans="1:30" x14ac:dyDescent="0.3">
      <c r="A14">
        <v>12</v>
      </c>
      <c r="B14" s="10">
        <v>55058288</v>
      </c>
      <c r="C14">
        <v>210920</v>
      </c>
      <c r="D14">
        <v>296</v>
      </c>
      <c r="E14" s="28">
        <f t="shared" si="0"/>
        <v>4.9333333333333336</v>
      </c>
      <c r="F14">
        <v>24</v>
      </c>
      <c r="G14">
        <v>0</v>
      </c>
      <c r="H14">
        <v>1</v>
      </c>
      <c r="I14">
        <v>1</v>
      </c>
      <c r="J14" t="s">
        <v>15</v>
      </c>
      <c r="K14">
        <v>1</v>
      </c>
      <c r="L14">
        <v>0</v>
      </c>
      <c r="M14">
        <v>1</v>
      </c>
      <c r="N14">
        <v>0</v>
      </c>
      <c r="O14">
        <v>1</v>
      </c>
      <c r="P14">
        <v>1</v>
      </c>
      <c r="Q14">
        <v>3</v>
      </c>
      <c r="R14">
        <v>3</v>
      </c>
      <c r="S14">
        <v>2</v>
      </c>
      <c r="T14">
        <v>2</v>
      </c>
      <c r="U14">
        <v>0</v>
      </c>
      <c r="V14">
        <v>0</v>
      </c>
      <c r="W14">
        <v>1</v>
      </c>
      <c r="X14">
        <v>0</v>
      </c>
      <c r="Y14">
        <v>0</v>
      </c>
      <c r="Z14">
        <v>1</v>
      </c>
      <c r="AA14" s="17">
        <v>55058288</v>
      </c>
      <c r="AB14">
        <v>3</v>
      </c>
      <c r="AC14">
        <v>2</v>
      </c>
    </row>
    <row r="15" spans="1:30" x14ac:dyDescent="0.3">
      <c r="A15">
        <v>13</v>
      </c>
      <c r="B15" s="10">
        <v>55058351</v>
      </c>
      <c r="C15">
        <v>210920</v>
      </c>
      <c r="D15">
        <v>693</v>
      </c>
      <c r="E15" s="28">
        <f t="shared" si="0"/>
        <v>11.55</v>
      </c>
      <c r="F15">
        <v>23</v>
      </c>
      <c r="G15">
        <v>0</v>
      </c>
      <c r="H15">
        <v>2</v>
      </c>
      <c r="I15">
        <v>1</v>
      </c>
      <c r="J15" t="s">
        <v>24</v>
      </c>
      <c r="K15">
        <v>1</v>
      </c>
      <c r="L15">
        <v>0</v>
      </c>
      <c r="M15">
        <v>1</v>
      </c>
      <c r="N15">
        <v>0</v>
      </c>
      <c r="O15">
        <v>1</v>
      </c>
      <c r="P15">
        <v>1</v>
      </c>
      <c r="Q15">
        <v>3</v>
      </c>
      <c r="R15">
        <v>3</v>
      </c>
      <c r="S15">
        <v>2</v>
      </c>
      <c r="T15">
        <v>2</v>
      </c>
      <c r="U15">
        <v>0</v>
      </c>
      <c r="V15">
        <v>0</v>
      </c>
      <c r="W15">
        <v>0</v>
      </c>
      <c r="X15">
        <v>0</v>
      </c>
      <c r="Y15">
        <v>0</v>
      </c>
      <c r="Z15">
        <v>1</v>
      </c>
      <c r="AA15" s="17">
        <v>55058351</v>
      </c>
      <c r="AB15">
        <v>3</v>
      </c>
      <c r="AC15">
        <v>4</v>
      </c>
    </row>
    <row r="16" spans="1:30" x14ac:dyDescent="0.3">
      <c r="A16">
        <v>14</v>
      </c>
      <c r="B16" s="10">
        <v>55058503</v>
      </c>
      <c r="C16">
        <v>210920</v>
      </c>
      <c r="D16">
        <v>256</v>
      </c>
      <c r="E16" s="28">
        <f t="shared" si="0"/>
        <v>4.2666666666666666</v>
      </c>
      <c r="F16">
        <v>20</v>
      </c>
      <c r="G16">
        <v>0</v>
      </c>
      <c r="H16">
        <v>2</v>
      </c>
      <c r="I16">
        <v>1</v>
      </c>
      <c r="J16" t="s">
        <v>15</v>
      </c>
      <c r="K16">
        <v>1</v>
      </c>
      <c r="L16">
        <v>0</v>
      </c>
      <c r="M16">
        <v>1</v>
      </c>
      <c r="N16">
        <v>0</v>
      </c>
      <c r="O16">
        <v>1</v>
      </c>
      <c r="P16">
        <v>1</v>
      </c>
      <c r="Q16">
        <v>3</v>
      </c>
      <c r="R16">
        <v>3</v>
      </c>
      <c r="S16">
        <v>2</v>
      </c>
      <c r="T16">
        <v>2</v>
      </c>
      <c r="U16">
        <v>0</v>
      </c>
      <c r="V16">
        <v>1</v>
      </c>
      <c r="W16">
        <v>0</v>
      </c>
      <c r="X16">
        <v>1</v>
      </c>
      <c r="Y16">
        <v>1</v>
      </c>
      <c r="Z16">
        <v>1</v>
      </c>
      <c r="AA16" s="17">
        <v>55058503</v>
      </c>
      <c r="AB16">
        <v>4</v>
      </c>
      <c r="AC16">
        <v>4</v>
      </c>
    </row>
    <row r="17" spans="1:30" x14ac:dyDescent="0.3">
      <c r="A17">
        <v>15</v>
      </c>
      <c r="B17" s="10">
        <v>55058593</v>
      </c>
      <c r="C17">
        <v>210920</v>
      </c>
      <c r="D17">
        <v>321</v>
      </c>
      <c r="E17" s="28">
        <f t="shared" si="0"/>
        <v>5.35</v>
      </c>
      <c r="F17">
        <v>20</v>
      </c>
      <c r="G17">
        <v>0</v>
      </c>
      <c r="H17">
        <v>1</v>
      </c>
      <c r="I17">
        <v>1</v>
      </c>
      <c r="J17" t="s">
        <v>15</v>
      </c>
      <c r="K17">
        <v>1</v>
      </c>
      <c r="L17">
        <v>0</v>
      </c>
      <c r="M17">
        <v>0</v>
      </c>
      <c r="N17">
        <v>0</v>
      </c>
      <c r="O17">
        <v>2</v>
      </c>
      <c r="P17">
        <v>1</v>
      </c>
      <c r="Q17">
        <v>3</v>
      </c>
      <c r="R17">
        <v>3</v>
      </c>
      <c r="S17">
        <v>1</v>
      </c>
      <c r="T17">
        <v>1</v>
      </c>
      <c r="U17">
        <v>0</v>
      </c>
      <c r="V17">
        <v>1</v>
      </c>
      <c r="W17">
        <v>0</v>
      </c>
      <c r="X17">
        <v>0</v>
      </c>
      <c r="Y17">
        <v>1</v>
      </c>
      <c r="Z17">
        <v>1</v>
      </c>
      <c r="AA17" s="17">
        <v>55058593</v>
      </c>
      <c r="AB17">
        <v>4</v>
      </c>
      <c r="AC17">
        <v>2</v>
      </c>
    </row>
    <row r="18" spans="1:30" x14ac:dyDescent="0.3">
      <c r="A18">
        <v>16</v>
      </c>
      <c r="B18" s="10">
        <v>55061456</v>
      </c>
      <c r="C18">
        <v>210920</v>
      </c>
      <c r="D18">
        <v>892</v>
      </c>
      <c r="E18" s="28">
        <f t="shared" si="0"/>
        <v>14.866666666666667</v>
      </c>
      <c r="F18">
        <v>41</v>
      </c>
      <c r="G18">
        <v>1</v>
      </c>
      <c r="H18">
        <v>2</v>
      </c>
      <c r="I18">
        <v>0</v>
      </c>
      <c r="K18">
        <v>0</v>
      </c>
      <c r="L18">
        <v>1</v>
      </c>
      <c r="M18">
        <v>1</v>
      </c>
      <c r="N18">
        <v>3</v>
      </c>
      <c r="O18">
        <v>1</v>
      </c>
      <c r="P18">
        <v>2</v>
      </c>
      <c r="Q18">
        <v>5</v>
      </c>
      <c r="R18">
        <v>4</v>
      </c>
      <c r="S18">
        <v>2</v>
      </c>
      <c r="T18">
        <v>2</v>
      </c>
      <c r="U18">
        <v>1</v>
      </c>
      <c r="V18">
        <v>0</v>
      </c>
      <c r="W18">
        <v>0</v>
      </c>
      <c r="X18">
        <v>0</v>
      </c>
      <c r="Y18">
        <v>0</v>
      </c>
      <c r="Z18">
        <v>0</v>
      </c>
      <c r="AA18" s="17">
        <v>55061456</v>
      </c>
      <c r="AB18">
        <v>4</v>
      </c>
      <c r="AC18">
        <v>3</v>
      </c>
      <c r="AD18" t="s">
        <v>28</v>
      </c>
    </row>
    <row r="19" spans="1:30" x14ac:dyDescent="0.3">
      <c r="A19">
        <v>17</v>
      </c>
      <c r="B19" s="10">
        <v>55061950</v>
      </c>
      <c r="C19">
        <v>210920</v>
      </c>
      <c r="D19">
        <v>412</v>
      </c>
      <c r="E19" s="28">
        <f t="shared" si="0"/>
        <v>6.8666666666666663</v>
      </c>
      <c r="F19">
        <v>26</v>
      </c>
      <c r="G19">
        <v>0</v>
      </c>
      <c r="H19">
        <v>1</v>
      </c>
      <c r="I19">
        <v>1</v>
      </c>
      <c r="J19" t="s">
        <v>15</v>
      </c>
      <c r="K19">
        <v>1</v>
      </c>
      <c r="L19">
        <v>0</v>
      </c>
      <c r="M19">
        <v>1</v>
      </c>
      <c r="N19">
        <v>0</v>
      </c>
      <c r="O19">
        <v>1</v>
      </c>
      <c r="P19">
        <v>1</v>
      </c>
      <c r="Q19">
        <v>4</v>
      </c>
      <c r="R19">
        <v>3</v>
      </c>
      <c r="S19">
        <v>2</v>
      </c>
      <c r="T19">
        <v>2</v>
      </c>
      <c r="U19">
        <v>1</v>
      </c>
      <c r="V19">
        <v>0</v>
      </c>
      <c r="W19">
        <v>1</v>
      </c>
      <c r="X19">
        <v>0</v>
      </c>
      <c r="Y19">
        <v>0</v>
      </c>
      <c r="Z19">
        <v>0</v>
      </c>
      <c r="AA19" s="17">
        <v>55061950</v>
      </c>
      <c r="AB19">
        <v>4</v>
      </c>
      <c r="AC19">
        <v>1</v>
      </c>
    </row>
    <row r="20" spans="1:30" x14ac:dyDescent="0.3">
      <c r="A20">
        <v>18</v>
      </c>
      <c r="B20" s="10">
        <v>55062516</v>
      </c>
      <c r="C20">
        <v>210920</v>
      </c>
      <c r="D20">
        <v>341</v>
      </c>
      <c r="E20" s="28">
        <f t="shared" si="0"/>
        <v>5.6833333333333336</v>
      </c>
      <c r="F20">
        <v>18</v>
      </c>
      <c r="G20">
        <v>0</v>
      </c>
      <c r="H20">
        <v>1</v>
      </c>
      <c r="I20">
        <v>1</v>
      </c>
      <c r="J20" t="s">
        <v>15</v>
      </c>
      <c r="K20">
        <v>1</v>
      </c>
      <c r="L20">
        <v>0</v>
      </c>
      <c r="M20">
        <v>0</v>
      </c>
      <c r="N20">
        <v>0</v>
      </c>
      <c r="O20">
        <v>1</v>
      </c>
      <c r="P20">
        <v>1</v>
      </c>
      <c r="Q20">
        <v>3</v>
      </c>
      <c r="R20">
        <v>3</v>
      </c>
      <c r="S20">
        <v>1</v>
      </c>
      <c r="T20">
        <v>1</v>
      </c>
      <c r="U20">
        <v>0</v>
      </c>
      <c r="V20">
        <v>0</v>
      </c>
      <c r="W20">
        <v>0</v>
      </c>
      <c r="X20">
        <v>0</v>
      </c>
      <c r="Y20">
        <v>0</v>
      </c>
      <c r="Z20">
        <v>1</v>
      </c>
      <c r="AA20" s="17">
        <v>55062516</v>
      </c>
      <c r="AB20">
        <v>4</v>
      </c>
      <c r="AC20">
        <v>2</v>
      </c>
    </row>
    <row r="21" spans="1:30" x14ac:dyDescent="0.3">
      <c r="A21">
        <v>19</v>
      </c>
      <c r="B21" s="10">
        <v>55062754</v>
      </c>
      <c r="C21">
        <v>210920</v>
      </c>
      <c r="D21">
        <v>319</v>
      </c>
      <c r="E21" s="28">
        <f t="shared" si="0"/>
        <v>5.3166666666666664</v>
      </c>
      <c r="F21">
        <v>18</v>
      </c>
      <c r="G21">
        <v>0</v>
      </c>
      <c r="H21">
        <v>1</v>
      </c>
      <c r="I21">
        <v>2</v>
      </c>
      <c r="J21" t="s">
        <v>15</v>
      </c>
      <c r="K21">
        <v>1</v>
      </c>
      <c r="L21">
        <v>0</v>
      </c>
      <c r="M21">
        <v>1</v>
      </c>
      <c r="N21">
        <v>0</v>
      </c>
      <c r="O21">
        <v>1</v>
      </c>
      <c r="P21">
        <v>1</v>
      </c>
      <c r="Q21">
        <v>3</v>
      </c>
      <c r="R21">
        <v>4</v>
      </c>
      <c r="S21">
        <v>2</v>
      </c>
      <c r="T21">
        <v>1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 s="17">
        <v>55062754</v>
      </c>
      <c r="AB21">
        <v>4</v>
      </c>
      <c r="AC21">
        <v>3</v>
      </c>
    </row>
    <row r="22" spans="1:30" x14ac:dyDescent="0.3">
      <c r="A22">
        <v>20</v>
      </c>
      <c r="B22" s="10">
        <v>55063711</v>
      </c>
      <c r="C22">
        <v>210920</v>
      </c>
      <c r="D22">
        <v>366</v>
      </c>
      <c r="E22" s="28">
        <f t="shared" si="0"/>
        <v>6.1</v>
      </c>
      <c r="F22">
        <v>22</v>
      </c>
      <c r="G22">
        <v>0</v>
      </c>
      <c r="H22">
        <v>1</v>
      </c>
      <c r="I22">
        <v>1</v>
      </c>
      <c r="J22" t="s">
        <v>15</v>
      </c>
      <c r="K22">
        <v>1</v>
      </c>
      <c r="L22">
        <v>0</v>
      </c>
      <c r="M22">
        <v>1</v>
      </c>
      <c r="N22">
        <v>0</v>
      </c>
      <c r="O22">
        <v>0</v>
      </c>
      <c r="P22">
        <v>1</v>
      </c>
      <c r="Q22">
        <v>4</v>
      </c>
      <c r="R22">
        <v>3</v>
      </c>
      <c r="S22">
        <v>1</v>
      </c>
      <c r="T22">
        <v>1</v>
      </c>
      <c r="U22">
        <v>1</v>
      </c>
      <c r="V22">
        <v>0</v>
      </c>
      <c r="W22">
        <v>1</v>
      </c>
      <c r="X22">
        <v>0</v>
      </c>
      <c r="Y22">
        <v>0</v>
      </c>
      <c r="Z22">
        <v>1</v>
      </c>
      <c r="AA22" s="17">
        <v>55063711</v>
      </c>
      <c r="AB22">
        <v>4</v>
      </c>
      <c r="AC22">
        <v>1</v>
      </c>
    </row>
    <row r="23" spans="1:30" x14ac:dyDescent="0.3">
      <c r="A23">
        <v>21</v>
      </c>
      <c r="B23" s="10">
        <v>55065325</v>
      </c>
      <c r="C23">
        <v>210920</v>
      </c>
      <c r="D23">
        <v>378</v>
      </c>
      <c r="E23" s="28">
        <f t="shared" si="0"/>
        <v>6.3</v>
      </c>
      <c r="F23">
        <v>49</v>
      </c>
      <c r="G23">
        <v>1</v>
      </c>
      <c r="H23">
        <v>1</v>
      </c>
      <c r="I23">
        <v>1</v>
      </c>
      <c r="J23" t="s">
        <v>15</v>
      </c>
      <c r="K23">
        <v>1</v>
      </c>
      <c r="L23">
        <v>0</v>
      </c>
      <c r="M23">
        <v>1</v>
      </c>
      <c r="N23">
        <v>5</v>
      </c>
      <c r="O23">
        <v>1</v>
      </c>
      <c r="P23">
        <v>3</v>
      </c>
      <c r="Q23">
        <v>5</v>
      </c>
      <c r="R23">
        <v>5</v>
      </c>
      <c r="S23">
        <v>2</v>
      </c>
      <c r="T23">
        <v>2</v>
      </c>
      <c r="U23">
        <v>1</v>
      </c>
      <c r="V23">
        <v>0</v>
      </c>
      <c r="W23">
        <v>0</v>
      </c>
      <c r="X23">
        <v>0</v>
      </c>
      <c r="Y23">
        <v>0</v>
      </c>
      <c r="Z23">
        <v>1</v>
      </c>
      <c r="AA23" s="17">
        <v>55065325</v>
      </c>
      <c r="AB23">
        <v>4</v>
      </c>
      <c r="AC23">
        <v>4</v>
      </c>
    </row>
    <row r="24" spans="1:30" x14ac:dyDescent="0.3">
      <c r="A24">
        <v>22</v>
      </c>
      <c r="B24" s="10">
        <v>55065910</v>
      </c>
      <c r="C24">
        <v>210920</v>
      </c>
      <c r="D24">
        <v>542</v>
      </c>
      <c r="E24" s="28">
        <f t="shared" si="0"/>
        <v>9.0333333333333332</v>
      </c>
      <c r="F24">
        <v>22</v>
      </c>
      <c r="G24">
        <v>0</v>
      </c>
      <c r="H24">
        <v>2</v>
      </c>
      <c r="I24">
        <v>1</v>
      </c>
      <c r="J24" t="s">
        <v>15</v>
      </c>
      <c r="K24">
        <v>1</v>
      </c>
      <c r="L24">
        <v>0</v>
      </c>
      <c r="M24">
        <v>1</v>
      </c>
      <c r="N24">
        <v>0</v>
      </c>
      <c r="O24">
        <v>1</v>
      </c>
      <c r="P24">
        <v>1</v>
      </c>
      <c r="Q24">
        <v>3</v>
      </c>
      <c r="R24">
        <v>3</v>
      </c>
      <c r="S24">
        <v>1</v>
      </c>
      <c r="T24">
        <v>2</v>
      </c>
      <c r="U24">
        <v>1</v>
      </c>
      <c r="V24">
        <v>0</v>
      </c>
      <c r="W24">
        <v>0</v>
      </c>
      <c r="X24">
        <v>0</v>
      </c>
      <c r="Y24">
        <v>0</v>
      </c>
      <c r="Z24">
        <v>0</v>
      </c>
      <c r="AA24" s="17">
        <v>55065910</v>
      </c>
      <c r="AB24">
        <v>4</v>
      </c>
      <c r="AC24">
        <v>4</v>
      </c>
      <c r="AD24" s="13" t="s">
        <v>25</v>
      </c>
    </row>
    <row r="25" spans="1:30" x14ac:dyDescent="0.3">
      <c r="A25">
        <v>23</v>
      </c>
      <c r="B25" s="10">
        <v>55066168</v>
      </c>
      <c r="C25">
        <v>210920</v>
      </c>
      <c r="D25">
        <v>351</v>
      </c>
      <c r="E25" s="28">
        <f t="shared" si="0"/>
        <v>5.85</v>
      </c>
      <c r="F25">
        <v>29</v>
      </c>
      <c r="G25">
        <v>0</v>
      </c>
      <c r="H25">
        <v>1</v>
      </c>
      <c r="I25">
        <v>1</v>
      </c>
      <c r="J25" t="s">
        <v>15</v>
      </c>
      <c r="K25">
        <v>1</v>
      </c>
      <c r="L25">
        <v>0</v>
      </c>
      <c r="M25">
        <v>1</v>
      </c>
      <c r="N25">
        <v>1</v>
      </c>
      <c r="O25">
        <v>2</v>
      </c>
      <c r="P25">
        <v>2</v>
      </c>
      <c r="Q25">
        <v>5</v>
      </c>
      <c r="R25">
        <v>5</v>
      </c>
      <c r="S25">
        <v>2</v>
      </c>
      <c r="T25">
        <v>2</v>
      </c>
      <c r="U25">
        <v>1</v>
      </c>
      <c r="V25">
        <v>0</v>
      </c>
      <c r="W25">
        <v>0</v>
      </c>
      <c r="X25">
        <v>0</v>
      </c>
      <c r="Y25">
        <v>0</v>
      </c>
      <c r="Z25">
        <v>1</v>
      </c>
      <c r="AA25" s="17">
        <v>55066168</v>
      </c>
      <c r="AB25">
        <v>4</v>
      </c>
      <c r="AC25">
        <v>4</v>
      </c>
    </row>
    <row r="26" spans="1:30" x14ac:dyDescent="0.3">
      <c r="A26">
        <v>24</v>
      </c>
      <c r="B26" s="10">
        <v>55066462</v>
      </c>
      <c r="C26">
        <v>210920</v>
      </c>
      <c r="D26">
        <v>364</v>
      </c>
      <c r="E26" s="28">
        <f t="shared" si="0"/>
        <v>6.0666666666666664</v>
      </c>
      <c r="F26">
        <v>35</v>
      </c>
      <c r="G26">
        <v>0</v>
      </c>
      <c r="H26">
        <v>1</v>
      </c>
      <c r="I26">
        <v>1</v>
      </c>
      <c r="J26" t="s">
        <v>26</v>
      </c>
      <c r="K26">
        <v>2</v>
      </c>
      <c r="L26">
        <v>0</v>
      </c>
      <c r="M26">
        <v>0</v>
      </c>
      <c r="N26">
        <v>0</v>
      </c>
      <c r="O26">
        <v>1</v>
      </c>
      <c r="P26">
        <v>2</v>
      </c>
      <c r="Q26">
        <v>5</v>
      </c>
      <c r="R26">
        <v>5</v>
      </c>
      <c r="S26">
        <v>1</v>
      </c>
      <c r="T26">
        <v>1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 s="17">
        <v>55066462</v>
      </c>
      <c r="AB26">
        <v>4</v>
      </c>
      <c r="AC26">
        <v>4</v>
      </c>
      <c r="AD26" s="13" t="s">
        <v>27</v>
      </c>
    </row>
    <row r="27" spans="1:30" x14ac:dyDescent="0.3">
      <c r="A27">
        <v>25</v>
      </c>
      <c r="B27" s="10">
        <v>55066892</v>
      </c>
      <c r="C27">
        <v>210920</v>
      </c>
      <c r="D27">
        <v>415</v>
      </c>
      <c r="E27" s="28">
        <f t="shared" si="0"/>
        <v>6.916666666666667</v>
      </c>
      <c r="F27">
        <v>48</v>
      </c>
      <c r="G27">
        <v>1</v>
      </c>
      <c r="H27">
        <v>2</v>
      </c>
      <c r="I27">
        <v>1</v>
      </c>
      <c r="J27" t="s">
        <v>15</v>
      </c>
      <c r="K27">
        <v>1</v>
      </c>
      <c r="L27">
        <v>0</v>
      </c>
      <c r="M27">
        <v>1</v>
      </c>
      <c r="N27">
        <v>0</v>
      </c>
      <c r="O27">
        <v>1</v>
      </c>
      <c r="P27">
        <v>5</v>
      </c>
      <c r="Q27">
        <v>5</v>
      </c>
      <c r="R27">
        <v>3</v>
      </c>
      <c r="S27">
        <v>1</v>
      </c>
      <c r="T27">
        <v>1</v>
      </c>
      <c r="U27">
        <v>1</v>
      </c>
      <c r="V27">
        <v>0</v>
      </c>
      <c r="W27">
        <v>1</v>
      </c>
      <c r="X27">
        <v>0</v>
      </c>
      <c r="Y27">
        <v>0</v>
      </c>
      <c r="Z27">
        <v>0</v>
      </c>
      <c r="AA27" s="17">
        <v>55066892</v>
      </c>
      <c r="AB27">
        <v>4</v>
      </c>
      <c r="AC27">
        <v>3</v>
      </c>
    </row>
    <row r="28" spans="1:30" x14ac:dyDescent="0.3">
      <c r="A28">
        <v>26</v>
      </c>
      <c r="B28" s="10">
        <v>55067687</v>
      </c>
      <c r="C28">
        <v>210920</v>
      </c>
      <c r="D28">
        <v>786</v>
      </c>
      <c r="E28" s="28">
        <f t="shared" si="0"/>
        <v>13.1</v>
      </c>
      <c r="F28">
        <v>37</v>
      </c>
      <c r="G28">
        <v>0</v>
      </c>
      <c r="H28">
        <v>2</v>
      </c>
      <c r="I28">
        <v>1</v>
      </c>
      <c r="J28" t="s">
        <v>24</v>
      </c>
      <c r="K28">
        <v>1</v>
      </c>
      <c r="L28">
        <v>0</v>
      </c>
      <c r="M28">
        <v>1</v>
      </c>
      <c r="N28">
        <v>2</v>
      </c>
      <c r="O28">
        <v>1</v>
      </c>
      <c r="P28">
        <v>3</v>
      </c>
      <c r="Q28">
        <v>5</v>
      </c>
      <c r="R28">
        <v>3</v>
      </c>
      <c r="S28">
        <v>1</v>
      </c>
      <c r="T28">
        <v>1</v>
      </c>
      <c r="U28">
        <v>0</v>
      </c>
      <c r="V28">
        <v>0</v>
      </c>
      <c r="W28">
        <v>0</v>
      </c>
      <c r="X28">
        <v>0</v>
      </c>
      <c r="Y28">
        <v>0</v>
      </c>
      <c r="Z28">
        <v>1</v>
      </c>
      <c r="AA28" s="17">
        <v>55067687</v>
      </c>
      <c r="AB28">
        <v>3</v>
      </c>
      <c r="AC28">
        <v>3</v>
      </c>
    </row>
    <row r="29" spans="1:30" x14ac:dyDescent="0.3">
      <c r="A29">
        <v>27</v>
      </c>
      <c r="B29" s="10">
        <v>55068436</v>
      </c>
      <c r="C29">
        <v>210920</v>
      </c>
      <c r="D29">
        <v>567</v>
      </c>
      <c r="E29" s="28">
        <f t="shared" si="0"/>
        <v>9.4499999999999993</v>
      </c>
      <c r="F29">
        <v>37</v>
      </c>
      <c r="G29">
        <v>0</v>
      </c>
      <c r="H29">
        <v>2</v>
      </c>
      <c r="I29">
        <v>1</v>
      </c>
      <c r="J29" t="s">
        <v>15</v>
      </c>
      <c r="K29">
        <v>1</v>
      </c>
      <c r="L29">
        <v>0</v>
      </c>
      <c r="M29">
        <v>0</v>
      </c>
      <c r="N29">
        <v>3</v>
      </c>
      <c r="O29">
        <v>1</v>
      </c>
      <c r="P29">
        <v>2</v>
      </c>
      <c r="Q29">
        <v>4</v>
      </c>
      <c r="R29">
        <v>1</v>
      </c>
      <c r="S29">
        <v>2</v>
      </c>
      <c r="T29">
        <v>2</v>
      </c>
      <c r="U29">
        <v>1</v>
      </c>
      <c r="V29">
        <v>0</v>
      </c>
      <c r="W29">
        <v>0</v>
      </c>
      <c r="X29">
        <v>0</v>
      </c>
      <c r="Y29">
        <v>0</v>
      </c>
      <c r="Z29">
        <v>0</v>
      </c>
      <c r="AA29" s="17">
        <v>55068436</v>
      </c>
      <c r="AB29">
        <v>3</v>
      </c>
      <c r="AC29">
        <v>3</v>
      </c>
      <c r="AD29" s="18" t="s">
        <v>40</v>
      </c>
    </row>
    <row r="30" spans="1:30" x14ac:dyDescent="0.3">
      <c r="A30">
        <v>28</v>
      </c>
      <c r="B30" s="10">
        <v>55068664</v>
      </c>
      <c r="C30">
        <v>210920</v>
      </c>
      <c r="D30">
        <v>511</v>
      </c>
      <c r="E30" s="28">
        <f t="shared" si="0"/>
        <v>8.5166666666666675</v>
      </c>
      <c r="F30">
        <v>46</v>
      </c>
      <c r="G30">
        <v>1</v>
      </c>
      <c r="H30">
        <v>1</v>
      </c>
      <c r="I30">
        <v>2</v>
      </c>
      <c r="J30" t="s">
        <v>15</v>
      </c>
      <c r="K30">
        <v>1</v>
      </c>
      <c r="L30">
        <v>0</v>
      </c>
      <c r="M30">
        <v>1</v>
      </c>
      <c r="N30">
        <v>2</v>
      </c>
      <c r="O30">
        <v>1</v>
      </c>
      <c r="P30">
        <v>2</v>
      </c>
      <c r="Q30">
        <v>5</v>
      </c>
      <c r="R30">
        <v>2</v>
      </c>
      <c r="S30">
        <v>2</v>
      </c>
      <c r="T30">
        <v>2</v>
      </c>
      <c r="U30">
        <v>1</v>
      </c>
      <c r="V30">
        <v>0</v>
      </c>
      <c r="W30">
        <v>0</v>
      </c>
      <c r="X30">
        <v>0</v>
      </c>
      <c r="Y30">
        <v>0</v>
      </c>
      <c r="Z30">
        <v>0</v>
      </c>
      <c r="AA30" s="17">
        <v>55068664</v>
      </c>
      <c r="AB30">
        <v>3</v>
      </c>
      <c r="AC30">
        <v>1</v>
      </c>
    </row>
    <row r="31" spans="1:30" x14ac:dyDescent="0.3">
      <c r="A31">
        <v>29</v>
      </c>
      <c r="B31" s="10">
        <v>55070022</v>
      </c>
      <c r="C31">
        <v>210920</v>
      </c>
      <c r="D31">
        <v>463</v>
      </c>
      <c r="E31" s="28">
        <f t="shared" si="0"/>
        <v>7.7166666666666668</v>
      </c>
      <c r="F31">
        <v>51</v>
      </c>
      <c r="G31">
        <v>1</v>
      </c>
      <c r="H31">
        <v>2</v>
      </c>
      <c r="I31">
        <v>1</v>
      </c>
      <c r="J31" t="s">
        <v>15</v>
      </c>
      <c r="K31">
        <v>1</v>
      </c>
      <c r="L31">
        <v>0</v>
      </c>
      <c r="M31">
        <v>1</v>
      </c>
      <c r="N31">
        <v>0</v>
      </c>
      <c r="O31">
        <v>1</v>
      </c>
      <c r="P31">
        <v>2</v>
      </c>
      <c r="Q31">
        <v>5</v>
      </c>
      <c r="R31">
        <v>5</v>
      </c>
      <c r="S31">
        <v>1</v>
      </c>
      <c r="T31">
        <v>2</v>
      </c>
      <c r="U31">
        <v>1</v>
      </c>
      <c r="V31">
        <v>0</v>
      </c>
      <c r="W31">
        <v>1</v>
      </c>
      <c r="X31">
        <v>0</v>
      </c>
      <c r="Y31">
        <v>0</v>
      </c>
      <c r="Z31">
        <v>0</v>
      </c>
      <c r="AA31" s="17">
        <v>55070022</v>
      </c>
      <c r="AB31">
        <v>3</v>
      </c>
      <c r="AC31">
        <v>3</v>
      </c>
    </row>
    <row r="32" spans="1:30" x14ac:dyDescent="0.3">
      <c r="A32">
        <v>30</v>
      </c>
      <c r="B32" s="10">
        <v>55071302</v>
      </c>
      <c r="C32">
        <v>210920</v>
      </c>
      <c r="D32">
        <v>470</v>
      </c>
      <c r="E32" s="28">
        <f t="shared" si="0"/>
        <v>7.833333333333333</v>
      </c>
      <c r="F32">
        <v>32</v>
      </c>
      <c r="G32">
        <v>0</v>
      </c>
      <c r="H32">
        <v>1</v>
      </c>
      <c r="I32">
        <v>1</v>
      </c>
      <c r="J32" t="s">
        <v>41</v>
      </c>
      <c r="K32">
        <v>1</v>
      </c>
      <c r="L32">
        <v>0</v>
      </c>
      <c r="M32">
        <v>0</v>
      </c>
      <c r="N32">
        <v>2</v>
      </c>
      <c r="O32">
        <v>1</v>
      </c>
      <c r="P32">
        <v>2</v>
      </c>
      <c r="Q32">
        <v>5</v>
      </c>
      <c r="R32">
        <v>5</v>
      </c>
      <c r="S32">
        <v>2</v>
      </c>
      <c r="T32">
        <v>2</v>
      </c>
      <c r="U32">
        <v>1</v>
      </c>
      <c r="V32">
        <v>0</v>
      </c>
      <c r="W32">
        <v>0</v>
      </c>
      <c r="X32">
        <v>0</v>
      </c>
      <c r="Y32">
        <v>0</v>
      </c>
      <c r="Z32">
        <v>0</v>
      </c>
      <c r="AA32" s="17">
        <v>55071302</v>
      </c>
      <c r="AB32">
        <v>4</v>
      </c>
      <c r="AC32">
        <v>1</v>
      </c>
    </row>
    <row r="33" spans="1:30" x14ac:dyDescent="0.3">
      <c r="A33">
        <v>31</v>
      </c>
      <c r="B33" s="10">
        <v>55072161</v>
      </c>
      <c r="C33">
        <v>210920</v>
      </c>
      <c r="D33">
        <v>366</v>
      </c>
      <c r="E33" s="28">
        <f t="shared" si="0"/>
        <v>6.1</v>
      </c>
      <c r="F33">
        <v>55</v>
      </c>
      <c r="G33">
        <v>1</v>
      </c>
      <c r="H33">
        <v>2</v>
      </c>
      <c r="I33">
        <v>1</v>
      </c>
      <c r="J33" t="s">
        <v>15</v>
      </c>
      <c r="K33">
        <v>1</v>
      </c>
      <c r="L33">
        <v>0</v>
      </c>
      <c r="M33">
        <v>1</v>
      </c>
      <c r="N33">
        <v>0</v>
      </c>
      <c r="O33">
        <v>1</v>
      </c>
      <c r="P33">
        <v>2</v>
      </c>
      <c r="Q33">
        <v>5</v>
      </c>
      <c r="R33">
        <v>5</v>
      </c>
      <c r="S33">
        <v>1</v>
      </c>
      <c r="T33">
        <v>2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 s="17">
        <v>55072161</v>
      </c>
      <c r="AB33">
        <v>4</v>
      </c>
      <c r="AC33">
        <v>4</v>
      </c>
    </row>
    <row r="34" spans="1:30" x14ac:dyDescent="0.3">
      <c r="A34">
        <v>32</v>
      </c>
      <c r="B34" s="10">
        <v>55073539</v>
      </c>
      <c r="C34">
        <v>210920</v>
      </c>
      <c r="D34">
        <v>617</v>
      </c>
      <c r="E34" s="28">
        <f t="shared" si="0"/>
        <v>10.283333333333333</v>
      </c>
      <c r="F34">
        <v>51</v>
      </c>
      <c r="G34">
        <v>1</v>
      </c>
      <c r="H34">
        <v>1</v>
      </c>
      <c r="I34">
        <v>1</v>
      </c>
      <c r="J34" t="s">
        <v>15</v>
      </c>
      <c r="K34">
        <v>1</v>
      </c>
      <c r="L34">
        <v>0</v>
      </c>
      <c r="M34">
        <v>1</v>
      </c>
      <c r="N34">
        <v>1</v>
      </c>
      <c r="O34">
        <v>1</v>
      </c>
      <c r="P34">
        <v>2</v>
      </c>
      <c r="Q34">
        <v>5</v>
      </c>
      <c r="R34">
        <v>3</v>
      </c>
      <c r="S34">
        <v>2</v>
      </c>
      <c r="T34">
        <v>2</v>
      </c>
      <c r="U34">
        <v>1</v>
      </c>
      <c r="V34">
        <v>0</v>
      </c>
      <c r="W34">
        <v>0</v>
      </c>
      <c r="X34">
        <v>1</v>
      </c>
      <c r="Y34">
        <v>0</v>
      </c>
      <c r="Z34">
        <v>1</v>
      </c>
      <c r="AA34" s="17">
        <v>55073539</v>
      </c>
      <c r="AB34">
        <v>4</v>
      </c>
      <c r="AC34">
        <v>3</v>
      </c>
    </row>
    <row r="35" spans="1:30" x14ac:dyDescent="0.3">
      <c r="A35">
        <v>33</v>
      </c>
      <c r="B35" s="10">
        <v>55073806</v>
      </c>
      <c r="C35">
        <v>210920</v>
      </c>
      <c r="D35">
        <v>487</v>
      </c>
      <c r="E35" s="28">
        <f t="shared" si="0"/>
        <v>8.1166666666666671</v>
      </c>
      <c r="F35">
        <v>35</v>
      </c>
      <c r="G35">
        <v>0</v>
      </c>
      <c r="H35">
        <v>1</v>
      </c>
      <c r="I35">
        <v>1</v>
      </c>
      <c r="J35" t="s">
        <v>15</v>
      </c>
      <c r="K35">
        <v>1</v>
      </c>
      <c r="L35">
        <v>0</v>
      </c>
      <c r="M35">
        <v>2</v>
      </c>
      <c r="N35">
        <v>1</v>
      </c>
      <c r="O35">
        <v>1</v>
      </c>
      <c r="P35">
        <v>3</v>
      </c>
      <c r="Q35">
        <v>5</v>
      </c>
      <c r="R35">
        <v>3</v>
      </c>
      <c r="S35">
        <v>2</v>
      </c>
      <c r="T35">
        <v>2</v>
      </c>
      <c r="U35">
        <v>0</v>
      </c>
      <c r="V35">
        <v>0</v>
      </c>
      <c r="W35">
        <v>1</v>
      </c>
      <c r="X35">
        <v>0</v>
      </c>
      <c r="Y35">
        <v>0</v>
      </c>
      <c r="Z35">
        <v>1</v>
      </c>
      <c r="AA35" s="17">
        <v>55073806</v>
      </c>
      <c r="AB35">
        <v>4</v>
      </c>
      <c r="AC35">
        <v>4</v>
      </c>
    </row>
    <row r="36" spans="1:30" x14ac:dyDescent="0.3">
      <c r="A36">
        <v>34</v>
      </c>
      <c r="B36" s="10">
        <v>55074849</v>
      </c>
      <c r="C36">
        <v>210920</v>
      </c>
      <c r="D36">
        <v>410</v>
      </c>
      <c r="E36" s="28">
        <f t="shared" si="0"/>
        <v>6.833333333333333</v>
      </c>
      <c r="F36">
        <v>33</v>
      </c>
      <c r="G36">
        <v>0</v>
      </c>
      <c r="H36">
        <v>2</v>
      </c>
      <c r="I36">
        <v>1</v>
      </c>
      <c r="J36" t="s">
        <v>15</v>
      </c>
      <c r="K36">
        <v>1</v>
      </c>
      <c r="L36">
        <v>0</v>
      </c>
      <c r="M36">
        <v>1</v>
      </c>
      <c r="N36">
        <v>1</v>
      </c>
      <c r="O36">
        <v>2</v>
      </c>
      <c r="P36">
        <v>4</v>
      </c>
      <c r="Q36">
        <v>5</v>
      </c>
      <c r="R36">
        <v>5</v>
      </c>
      <c r="S36">
        <v>1</v>
      </c>
      <c r="T36">
        <v>1</v>
      </c>
      <c r="U36">
        <v>1</v>
      </c>
      <c r="V36">
        <v>0</v>
      </c>
      <c r="W36">
        <v>1</v>
      </c>
      <c r="X36">
        <v>0</v>
      </c>
      <c r="Y36">
        <v>0</v>
      </c>
      <c r="Z36">
        <v>1</v>
      </c>
      <c r="AA36" s="17">
        <v>55074849</v>
      </c>
      <c r="AB36">
        <v>0</v>
      </c>
      <c r="AC36">
        <v>2</v>
      </c>
      <c r="AD36" s="18" t="s">
        <v>42</v>
      </c>
    </row>
    <row r="37" spans="1:30" x14ac:dyDescent="0.3">
      <c r="A37">
        <v>35</v>
      </c>
      <c r="B37" s="10">
        <v>55078769</v>
      </c>
      <c r="C37">
        <v>210920</v>
      </c>
      <c r="D37">
        <v>692</v>
      </c>
      <c r="E37" s="28">
        <f t="shared" si="0"/>
        <v>11.533333333333333</v>
      </c>
      <c r="F37">
        <v>46</v>
      </c>
      <c r="G37">
        <v>1</v>
      </c>
      <c r="H37">
        <v>1</v>
      </c>
      <c r="I37">
        <v>1</v>
      </c>
      <c r="J37" t="s">
        <v>26</v>
      </c>
      <c r="K37">
        <v>2</v>
      </c>
      <c r="L37">
        <v>0</v>
      </c>
      <c r="M37">
        <v>1</v>
      </c>
      <c r="N37">
        <v>0</v>
      </c>
      <c r="O37">
        <v>1</v>
      </c>
      <c r="P37">
        <v>2</v>
      </c>
      <c r="Q37">
        <v>5</v>
      </c>
      <c r="R37">
        <v>4</v>
      </c>
      <c r="S37">
        <v>1</v>
      </c>
      <c r="T37">
        <v>2</v>
      </c>
      <c r="U37">
        <v>1</v>
      </c>
      <c r="V37">
        <v>0</v>
      </c>
      <c r="W37">
        <v>1</v>
      </c>
      <c r="X37">
        <v>0</v>
      </c>
      <c r="Y37">
        <v>0</v>
      </c>
      <c r="Z37">
        <v>1</v>
      </c>
      <c r="AA37" s="17">
        <v>55078769</v>
      </c>
      <c r="AB37">
        <v>4</v>
      </c>
      <c r="AC37">
        <v>2</v>
      </c>
      <c r="AD37" s="18" t="s">
        <v>43</v>
      </c>
    </row>
    <row r="38" spans="1:30" x14ac:dyDescent="0.3">
      <c r="A38">
        <v>36</v>
      </c>
      <c r="B38" s="10">
        <v>55080027</v>
      </c>
      <c r="C38">
        <v>210920</v>
      </c>
      <c r="D38">
        <v>649</v>
      </c>
      <c r="E38" s="28">
        <f t="shared" si="0"/>
        <v>10.816666666666666</v>
      </c>
      <c r="F38">
        <v>39</v>
      </c>
      <c r="G38">
        <v>0</v>
      </c>
      <c r="H38">
        <v>1</v>
      </c>
      <c r="I38">
        <v>1</v>
      </c>
      <c r="J38" t="s">
        <v>15</v>
      </c>
      <c r="K38">
        <v>1</v>
      </c>
      <c r="L38">
        <v>0</v>
      </c>
      <c r="M38">
        <v>1</v>
      </c>
      <c r="N38">
        <v>1</v>
      </c>
      <c r="O38">
        <v>1</v>
      </c>
      <c r="P38">
        <v>3</v>
      </c>
      <c r="Q38">
        <v>5</v>
      </c>
      <c r="R38">
        <v>4</v>
      </c>
      <c r="S38">
        <v>2</v>
      </c>
      <c r="T38">
        <v>1</v>
      </c>
      <c r="U38">
        <v>0</v>
      </c>
      <c r="V38">
        <v>0</v>
      </c>
      <c r="W38">
        <v>1</v>
      </c>
      <c r="X38">
        <v>0</v>
      </c>
      <c r="Y38">
        <v>0</v>
      </c>
      <c r="Z38">
        <v>1</v>
      </c>
      <c r="AA38" s="17">
        <v>55080027</v>
      </c>
      <c r="AB38">
        <v>4</v>
      </c>
      <c r="AC38">
        <v>3</v>
      </c>
      <c r="AD38" s="18" t="s">
        <v>44</v>
      </c>
    </row>
    <row r="39" spans="1:30" x14ac:dyDescent="0.3">
      <c r="A39">
        <v>37</v>
      </c>
      <c r="B39" s="10">
        <v>55086388</v>
      </c>
      <c r="C39">
        <v>210920</v>
      </c>
      <c r="D39">
        <v>245</v>
      </c>
      <c r="E39" s="28">
        <f t="shared" si="0"/>
        <v>4.083333333333333</v>
      </c>
      <c r="F39">
        <v>20</v>
      </c>
      <c r="G39">
        <v>0</v>
      </c>
      <c r="H39">
        <v>1</v>
      </c>
      <c r="I39">
        <v>1</v>
      </c>
      <c r="J39" t="s">
        <v>15</v>
      </c>
      <c r="K39">
        <v>1</v>
      </c>
      <c r="L39">
        <v>0</v>
      </c>
      <c r="M39">
        <v>0</v>
      </c>
      <c r="N39">
        <v>0</v>
      </c>
      <c r="O39">
        <v>1</v>
      </c>
      <c r="P39">
        <v>1</v>
      </c>
      <c r="Q39">
        <v>3</v>
      </c>
      <c r="R39">
        <v>1</v>
      </c>
      <c r="S39">
        <v>2</v>
      </c>
      <c r="T39">
        <v>2</v>
      </c>
      <c r="U39">
        <v>0</v>
      </c>
      <c r="V39">
        <v>1</v>
      </c>
      <c r="W39">
        <v>1</v>
      </c>
      <c r="X39">
        <v>0</v>
      </c>
      <c r="Y39">
        <v>0</v>
      </c>
      <c r="Z39">
        <v>1</v>
      </c>
      <c r="AA39" s="17">
        <v>55086388</v>
      </c>
      <c r="AB39">
        <v>3</v>
      </c>
      <c r="AC39">
        <v>2</v>
      </c>
    </row>
    <row r="40" spans="1:30" x14ac:dyDescent="0.3">
      <c r="A40">
        <v>38</v>
      </c>
      <c r="B40" s="10">
        <v>55086465</v>
      </c>
      <c r="C40">
        <v>210920</v>
      </c>
      <c r="D40">
        <v>627</v>
      </c>
      <c r="E40" s="28">
        <f t="shared" si="0"/>
        <v>10.45</v>
      </c>
      <c r="F40">
        <v>20</v>
      </c>
      <c r="G40">
        <v>0</v>
      </c>
      <c r="H40">
        <v>1</v>
      </c>
      <c r="I40">
        <v>1</v>
      </c>
      <c r="J40" t="s">
        <v>24</v>
      </c>
      <c r="K40">
        <v>1</v>
      </c>
      <c r="L40">
        <v>0</v>
      </c>
      <c r="M40">
        <v>1</v>
      </c>
      <c r="N40">
        <v>0</v>
      </c>
      <c r="O40">
        <v>1</v>
      </c>
      <c r="P40">
        <v>1</v>
      </c>
      <c r="Q40">
        <v>3</v>
      </c>
      <c r="R40">
        <v>2</v>
      </c>
      <c r="S40">
        <v>2</v>
      </c>
      <c r="T40">
        <v>1</v>
      </c>
      <c r="U40">
        <v>0</v>
      </c>
      <c r="V40">
        <v>0</v>
      </c>
      <c r="W40">
        <v>1</v>
      </c>
      <c r="X40">
        <v>0</v>
      </c>
      <c r="Y40">
        <v>0</v>
      </c>
      <c r="Z40">
        <v>0</v>
      </c>
      <c r="AA40" s="17">
        <v>55086465</v>
      </c>
      <c r="AB40">
        <v>4</v>
      </c>
      <c r="AC40">
        <v>4</v>
      </c>
    </row>
    <row r="41" spans="1:30" x14ac:dyDescent="0.3">
      <c r="A41">
        <v>39</v>
      </c>
      <c r="B41" s="10">
        <v>55086576</v>
      </c>
      <c r="C41">
        <v>210920</v>
      </c>
      <c r="D41">
        <v>426</v>
      </c>
      <c r="E41" s="28">
        <f t="shared" si="0"/>
        <v>7.1</v>
      </c>
      <c r="F41">
        <v>20</v>
      </c>
      <c r="G41">
        <v>0</v>
      </c>
      <c r="H41">
        <v>1</v>
      </c>
      <c r="I41">
        <v>2</v>
      </c>
      <c r="J41" t="s">
        <v>15</v>
      </c>
      <c r="K41">
        <v>1</v>
      </c>
      <c r="L41">
        <v>0</v>
      </c>
      <c r="M41">
        <v>1</v>
      </c>
      <c r="N41">
        <v>0</v>
      </c>
      <c r="O41">
        <v>2</v>
      </c>
      <c r="P41">
        <v>1</v>
      </c>
      <c r="Q41">
        <v>3</v>
      </c>
      <c r="R41">
        <v>1</v>
      </c>
      <c r="S41">
        <v>2</v>
      </c>
      <c r="T41">
        <v>2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 s="17">
        <v>55086576</v>
      </c>
      <c r="AB41">
        <v>2</v>
      </c>
      <c r="AC41">
        <v>2</v>
      </c>
    </row>
    <row r="42" spans="1:30" x14ac:dyDescent="0.3">
      <c r="A42">
        <v>40</v>
      </c>
      <c r="B42" s="10">
        <v>55087038</v>
      </c>
      <c r="C42">
        <v>210920</v>
      </c>
      <c r="D42">
        <v>445</v>
      </c>
      <c r="E42" s="28">
        <f t="shared" si="0"/>
        <v>7.416666666666667</v>
      </c>
      <c r="F42">
        <v>33</v>
      </c>
      <c r="G42">
        <v>0</v>
      </c>
      <c r="H42">
        <v>2</v>
      </c>
      <c r="I42">
        <v>0</v>
      </c>
      <c r="J42" t="s">
        <v>15</v>
      </c>
      <c r="K42">
        <v>1</v>
      </c>
      <c r="L42">
        <v>0</v>
      </c>
      <c r="M42">
        <v>1</v>
      </c>
      <c r="N42">
        <v>2</v>
      </c>
      <c r="O42">
        <v>1</v>
      </c>
      <c r="P42">
        <v>2</v>
      </c>
      <c r="Q42">
        <v>5</v>
      </c>
      <c r="R42">
        <v>2</v>
      </c>
      <c r="S42">
        <v>2</v>
      </c>
      <c r="T42">
        <v>2</v>
      </c>
      <c r="U42">
        <v>1</v>
      </c>
      <c r="V42">
        <v>0</v>
      </c>
      <c r="W42">
        <v>0</v>
      </c>
      <c r="X42">
        <v>0</v>
      </c>
      <c r="Y42">
        <v>0</v>
      </c>
      <c r="Z42">
        <v>0</v>
      </c>
      <c r="AA42" s="17">
        <v>55087038</v>
      </c>
      <c r="AB42">
        <v>4</v>
      </c>
      <c r="AC42">
        <v>4</v>
      </c>
    </row>
    <row r="43" spans="1:30" x14ac:dyDescent="0.3">
      <c r="A43">
        <v>41</v>
      </c>
      <c r="B43" s="10">
        <v>55088055</v>
      </c>
      <c r="C43">
        <v>210920</v>
      </c>
      <c r="D43">
        <v>359</v>
      </c>
      <c r="E43" s="28">
        <f t="shared" si="0"/>
        <v>5.9833333333333334</v>
      </c>
      <c r="F43">
        <v>22</v>
      </c>
      <c r="G43">
        <v>0</v>
      </c>
      <c r="H43">
        <v>1</v>
      </c>
      <c r="I43">
        <v>1</v>
      </c>
      <c r="J43" t="s">
        <v>45</v>
      </c>
      <c r="K43">
        <v>1</v>
      </c>
      <c r="L43">
        <v>0</v>
      </c>
      <c r="M43">
        <v>1</v>
      </c>
      <c r="N43">
        <v>0</v>
      </c>
      <c r="O43">
        <v>1</v>
      </c>
      <c r="P43">
        <v>1</v>
      </c>
      <c r="Q43">
        <v>3</v>
      </c>
      <c r="R43">
        <v>2</v>
      </c>
      <c r="S43">
        <v>2</v>
      </c>
      <c r="T43">
        <v>1</v>
      </c>
      <c r="U43">
        <v>1</v>
      </c>
      <c r="V43">
        <v>0</v>
      </c>
      <c r="W43">
        <v>0</v>
      </c>
      <c r="X43">
        <v>0</v>
      </c>
      <c r="Y43">
        <v>0</v>
      </c>
      <c r="Z43">
        <v>0</v>
      </c>
      <c r="AA43" s="17">
        <v>55088055</v>
      </c>
      <c r="AB43">
        <v>1</v>
      </c>
      <c r="AC43">
        <v>1</v>
      </c>
    </row>
    <row r="44" spans="1:30" x14ac:dyDescent="0.3">
      <c r="A44">
        <v>42</v>
      </c>
      <c r="B44" s="10">
        <v>55088870</v>
      </c>
      <c r="C44">
        <v>210920</v>
      </c>
      <c r="D44">
        <v>485</v>
      </c>
      <c r="E44" s="28">
        <f t="shared" si="0"/>
        <v>8.0833333333333339</v>
      </c>
      <c r="F44">
        <v>19</v>
      </c>
      <c r="G44">
        <v>0</v>
      </c>
      <c r="H44">
        <v>1</v>
      </c>
      <c r="I44">
        <v>2</v>
      </c>
      <c r="J44" t="s">
        <v>15</v>
      </c>
      <c r="K44">
        <v>1</v>
      </c>
      <c r="L44">
        <v>0</v>
      </c>
      <c r="M44">
        <v>0</v>
      </c>
      <c r="N44">
        <v>0</v>
      </c>
      <c r="O44">
        <v>1</v>
      </c>
      <c r="P44">
        <v>1</v>
      </c>
      <c r="Q44">
        <v>3</v>
      </c>
      <c r="R44">
        <v>2</v>
      </c>
      <c r="S44">
        <v>2</v>
      </c>
      <c r="T44">
        <v>2</v>
      </c>
      <c r="U44">
        <v>0</v>
      </c>
      <c r="V44">
        <v>0</v>
      </c>
      <c r="W44">
        <v>0</v>
      </c>
      <c r="X44">
        <v>0</v>
      </c>
      <c r="Y44">
        <v>0</v>
      </c>
      <c r="Z44">
        <v>1</v>
      </c>
      <c r="AA44" s="17">
        <v>55088870</v>
      </c>
      <c r="AB44">
        <v>4</v>
      </c>
      <c r="AC44">
        <v>3</v>
      </c>
    </row>
    <row r="45" spans="1:30" x14ac:dyDescent="0.3">
      <c r="A45">
        <v>43</v>
      </c>
      <c r="B45" s="10">
        <v>55089214</v>
      </c>
      <c r="C45">
        <v>210920</v>
      </c>
      <c r="D45">
        <v>378</v>
      </c>
      <c r="E45" s="28">
        <f t="shared" si="0"/>
        <v>6.3</v>
      </c>
      <c r="F45">
        <v>21</v>
      </c>
      <c r="G45">
        <v>0</v>
      </c>
      <c r="H45">
        <v>1</v>
      </c>
      <c r="I45">
        <v>1</v>
      </c>
      <c r="J45" t="s">
        <v>36</v>
      </c>
      <c r="K45">
        <v>1</v>
      </c>
      <c r="L45">
        <v>0</v>
      </c>
      <c r="M45">
        <v>1</v>
      </c>
      <c r="N45">
        <v>0</v>
      </c>
      <c r="O45">
        <v>1</v>
      </c>
      <c r="P45">
        <v>1</v>
      </c>
      <c r="Q45">
        <v>3</v>
      </c>
      <c r="R45">
        <v>5</v>
      </c>
      <c r="S45">
        <v>1</v>
      </c>
      <c r="T45">
        <v>1</v>
      </c>
      <c r="U45">
        <v>0</v>
      </c>
      <c r="V45">
        <v>0</v>
      </c>
      <c r="W45">
        <v>1</v>
      </c>
      <c r="X45">
        <v>0</v>
      </c>
      <c r="Y45">
        <v>1</v>
      </c>
      <c r="Z45">
        <v>1</v>
      </c>
      <c r="AA45" s="17">
        <v>55089214</v>
      </c>
      <c r="AB45">
        <v>4</v>
      </c>
      <c r="AC45">
        <v>4</v>
      </c>
    </row>
    <row r="46" spans="1:30" x14ac:dyDescent="0.3">
      <c r="A46">
        <v>44</v>
      </c>
      <c r="B46" s="10">
        <v>55089305</v>
      </c>
      <c r="C46">
        <v>210920</v>
      </c>
      <c r="D46">
        <v>455</v>
      </c>
      <c r="E46" s="28">
        <f t="shared" si="0"/>
        <v>7.583333333333333</v>
      </c>
      <c r="F46">
        <v>20</v>
      </c>
      <c r="G46">
        <v>0</v>
      </c>
      <c r="H46">
        <v>1</v>
      </c>
      <c r="I46">
        <v>1</v>
      </c>
      <c r="J46" t="s">
        <v>24</v>
      </c>
      <c r="K46">
        <v>1</v>
      </c>
      <c r="L46">
        <v>1</v>
      </c>
      <c r="M46">
        <v>1</v>
      </c>
      <c r="N46">
        <v>0</v>
      </c>
      <c r="O46">
        <v>1</v>
      </c>
      <c r="P46">
        <v>1</v>
      </c>
      <c r="Q46">
        <v>3</v>
      </c>
      <c r="R46">
        <v>5</v>
      </c>
      <c r="S46">
        <v>2</v>
      </c>
      <c r="T46">
        <v>2</v>
      </c>
      <c r="U46">
        <v>0</v>
      </c>
      <c r="V46">
        <v>0</v>
      </c>
      <c r="W46">
        <v>0</v>
      </c>
      <c r="X46">
        <v>0</v>
      </c>
      <c r="Y46">
        <v>0</v>
      </c>
      <c r="Z46">
        <v>1</v>
      </c>
      <c r="AA46" s="17">
        <v>55089305</v>
      </c>
      <c r="AB46">
        <v>1</v>
      </c>
      <c r="AC46">
        <v>3</v>
      </c>
      <c r="AD46" s="18" t="s">
        <v>46</v>
      </c>
    </row>
    <row r="47" spans="1:30" x14ac:dyDescent="0.3">
      <c r="A47">
        <v>45</v>
      </c>
      <c r="B47" s="10">
        <v>55090793</v>
      </c>
      <c r="C47">
        <v>210920</v>
      </c>
      <c r="D47">
        <v>842</v>
      </c>
      <c r="E47" s="28">
        <f t="shared" si="0"/>
        <v>14.033333333333333</v>
      </c>
      <c r="F47">
        <v>28</v>
      </c>
      <c r="G47">
        <v>0</v>
      </c>
      <c r="H47">
        <v>1</v>
      </c>
      <c r="I47">
        <v>1</v>
      </c>
      <c r="J47" t="s">
        <v>15</v>
      </c>
      <c r="K47">
        <v>1</v>
      </c>
      <c r="L47">
        <v>0</v>
      </c>
      <c r="M47">
        <v>1</v>
      </c>
      <c r="N47">
        <v>0</v>
      </c>
      <c r="O47">
        <v>1</v>
      </c>
      <c r="P47">
        <v>2</v>
      </c>
      <c r="Q47">
        <v>5</v>
      </c>
      <c r="R47">
        <v>3</v>
      </c>
      <c r="S47">
        <v>1</v>
      </c>
      <c r="T47">
        <v>1</v>
      </c>
      <c r="U47">
        <v>0</v>
      </c>
      <c r="V47">
        <v>0</v>
      </c>
      <c r="W47">
        <v>1</v>
      </c>
      <c r="X47">
        <v>0</v>
      </c>
      <c r="Y47">
        <v>0</v>
      </c>
      <c r="Z47">
        <v>0</v>
      </c>
      <c r="AA47" s="17">
        <v>55090793</v>
      </c>
      <c r="AB47">
        <v>2</v>
      </c>
      <c r="AC47">
        <v>2</v>
      </c>
    </row>
    <row r="48" spans="1:30" x14ac:dyDescent="0.3">
      <c r="A48">
        <v>46</v>
      </c>
      <c r="B48" s="10">
        <v>55094108</v>
      </c>
      <c r="C48">
        <v>210920</v>
      </c>
      <c r="D48">
        <v>423</v>
      </c>
      <c r="E48" s="28">
        <f t="shared" si="0"/>
        <v>7.05</v>
      </c>
      <c r="F48">
        <v>21</v>
      </c>
      <c r="G48">
        <v>0</v>
      </c>
      <c r="H48">
        <v>1</v>
      </c>
      <c r="I48">
        <v>1</v>
      </c>
      <c r="J48" t="s">
        <v>15</v>
      </c>
      <c r="K48">
        <v>1</v>
      </c>
      <c r="L48">
        <v>0</v>
      </c>
      <c r="M48">
        <v>1</v>
      </c>
      <c r="N48">
        <v>0</v>
      </c>
      <c r="O48">
        <v>1</v>
      </c>
      <c r="P48">
        <v>1</v>
      </c>
      <c r="Q48">
        <v>3</v>
      </c>
      <c r="R48">
        <v>1</v>
      </c>
      <c r="S48">
        <v>2</v>
      </c>
      <c r="T48">
        <v>2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 s="17">
        <v>55094108</v>
      </c>
      <c r="AB48">
        <v>3</v>
      </c>
      <c r="AC48">
        <v>2</v>
      </c>
      <c r="AD48" t="s">
        <v>47</v>
      </c>
    </row>
    <row r="49" spans="1:30" x14ac:dyDescent="0.3">
      <c r="A49">
        <v>47</v>
      </c>
      <c r="B49" s="10">
        <v>55101208</v>
      </c>
      <c r="C49">
        <v>210920</v>
      </c>
      <c r="D49">
        <v>431</v>
      </c>
      <c r="E49" s="28">
        <f t="shared" si="0"/>
        <v>7.1833333333333336</v>
      </c>
      <c r="F49">
        <v>21</v>
      </c>
      <c r="G49">
        <v>0</v>
      </c>
      <c r="H49">
        <v>2</v>
      </c>
      <c r="I49">
        <v>1</v>
      </c>
      <c r="J49" t="s">
        <v>36</v>
      </c>
      <c r="K49">
        <v>1</v>
      </c>
      <c r="L49">
        <v>0</v>
      </c>
      <c r="M49">
        <v>1</v>
      </c>
      <c r="N49">
        <v>0</v>
      </c>
      <c r="O49">
        <v>1</v>
      </c>
      <c r="P49">
        <v>1</v>
      </c>
      <c r="Q49">
        <v>3</v>
      </c>
      <c r="R49">
        <v>1</v>
      </c>
      <c r="S49">
        <v>2</v>
      </c>
      <c r="T49">
        <v>2</v>
      </c>
      <c r="U49">
        <v>1</v>
      </c>
      <c r="V49">
        <v>0</v>
      </c>
      <c r="W49">
        <v>0</v>
      </c>
      <c r="X49">
        <v>0</v>
      </c>
      <c r="Y49">
        <v>0</v>
      </c>
      <c r="Z49">
        <v>0</v>
      </c>
      <c r="AA49" s="17">
        <v>55101208</v>
      </c>
      <c r="AB49">
        <v>4</v>
      </c>
      <c r="AC49">
        <v>2</v>
      </c>
    </row>
    <row r="50" spans="1:30" x14ac:dyDescent="0.3">
      <c r="A50">
        <v>48</v>
      </c>
      <c r="B50" s="10">
        <v>55101233</v>
      </c>
      <c r="C50">
        <v>210920</v>
      </c>
      <c r="D50">
        <v>573</v>
      </c>
      <c r="E50" s="28">
        <f t="shared" si="0"/>
        <v>9.5500000000000007</v>
      </c>
      <c r="F50">
        <v>22</v>
      </c>
      <c r="G50">
        <v>0</v>
      </c>
      <c r="H50">
        <v>1</v>
      </c>
      <c r="I50">
        <v>1</v>
      </c>
      <c r="J50" t="s">
        <v>15</v>
      </c>
      <c r="K50">
        <v>1</v>
      </c>
      <c r="L50">
        <v>0</v>
      </c>
      <c r="M50">
        <v>0</v>
      </c>
      <c r="N50">
        <v>0</v>
      </c>
      <c r="O50">
        <v>0</v>
      </c>
      <c r="P50">
        <v>1</v>
      </c>
      <c r="Q50">
        <v>3</v>
      </c>
      <c r="R50">
        <v>1</v>
      </c>
      <c r="S50">
        <v>2</v>
      </c>
      <c r="T50">
        <v>2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 s="17">
        <v>55101233</v>
      </c>
      <c r="AB50">
        <v>0</v>
      </c>
      <c r="AC50">
        <v>4</v>
      </c>
    </row>
    <row r="51" spans="1:30" x14ac:dyDescent="0.3">
      <c r="A51">
        <v>49</v>
      </c>
      <c r="B51" s="10">
        <v>55101244</v>
      </c>
      <c r="C51">
        <v>210920</v>
      </c>
      <c r="D51">
        <v>478</v>
      </c>
      <c r="E51" s="28">
        <f t="shared" si="0"/>
        <v>7.9666666666666668</v>
      </c>
      <c r="F51">
        <v>20</v>
      </c>
      <c r="G51">
        <v>0</v>
      </c>
      <c r="H51">
        <v>2</v>
      </c>
      <c r="I51">
        <v>1</v>
      </c>
      <c r="J51" t="s">
        <v>15</v>
      </c>
      <c r="K51">
        <v>1</v>
      </c>
      <c r="L51">
        <v>0</v>
      </c>
      <c r="M51">
        <v>0</v>
      </c>
      <c r="N51">
        <v>0</v>
      </c>
      <c r="O51">
        <v>2</v>
      </c>
      <c r="P51">
        <v>1</v>
      </c>
      <c r="Q51">
        <v>3</v>
      </c>
      <c r="R51">
        <v>4</v>
      </c>
      <c r="S51">
        <v>2</v>
      </c>
      <c r="T51">
        <v>1</v>
      </c>
      <c r="U51">
        <v>1</v>
      </c>
      <c r="V51">
        <v>0</v>
      </c>
      <c r="W51">
        <v>0</v>
      </c>
      <c r="X51">
        <v>1</v>
      </c>
      <c r="Y51">
        <v>0</v>
      </c>
      <c r="Z51">
        <v>0</v>
      </c>
      <c r="AA51" s="17">
        <v>55101244</v>
      </c>
      <c r="AB51">
        <v>4</v>
      </c>
      <c r="AC51">
        <v>4</v>
      </c>
    </row>
    <row r="52" spans="1:30" x14ac:dyDescent="0.3">
      <c r="A52">
        <v>50</v>
      </c>
      <c r="B52" s="10">
        <v>55101249</v>
      </c>
      <c r="C52">
        <v>210920</v>
      </c>
      <c r="D52">
        <v>375</v>
      </c>
      <c r="E52" s="28">
        <f t="shared" si="0"/>
        <v>6.25</v>
      </c>
      <c r="F52">
        <v>21</v>
      </c>
      <c r="G52">
        <v>0</v>
      </c>
      <c r="H52">
        <v>2</v>
      </c>
      <c r="I52">
        <v>1</v>
      </c>
      <c r="J52" t="s">
        <v>36</v>
      </c>
      <c r="K52">
        <v>1</v>
      </c>
      <c r="L52">
        <v>0</v>
      </c>
      <c r="M52">
        <v>1</v>
      </c>
      <c r="N52">
        <v>0</v>
      </c>
      <c r="O52">
        <v>1</v>
      </c>
      <c r="P52">
        <v>1</v>
      </c>
      <c r="Q52">
        <v>3</v>
      </c>
      <c r="R52">
        <v>5</v>
      </c>
      <c r="S52">
        <v>2</v>
      </c>
      <c r="T52">
        <v>2</v>
      </c>
      <c r="U52">
        <v>0</v>
      </c>
      <c r="V52">
        <v>0</v>
      </c>
      <c r="W52">
        <v>1</v>
      </c>
      <c r="X52">
        <v>0</v>
      </c>
      <c r="Y52">
        <v>0</v>
      </c>
      <c r="Z52">
        <v>0</v>
      </c>
      <c r="AA52" s="17">
        <v>55101249</v>
      </c>
      <c r="AB52">
        <v>4</v>
      </c>
      <c r="AC52">
        <v>1</v>
      </c>
    </row>
    <row r="53" spans="1:30" x14ac:dyDescent="0.3">
      <c r="A53">
        <v>51</v>
      </c>
      <c r="B53" s="10">
        <v>55101254</v>
      </c>
      <c r="C53">
        <v>210920</v>
      </c>
      <c r="D53">
        <v>404</v>
      </c>
      <c r="E53" s="28">
        <f t="shared" si="0"/>
        <v>6.7333333333333334</v>
      </c>
      <c r="F53">
        <v>21</v>
      </c>
      <c r="G53">
        <v>0</v>
      </c>
      <c r="H53">
        <v>1</v>
      </c>
      <c r="I53">
        <v>1</v>
      </c>
      <c r="J53" t="s">
        <v>48</v>
      </c>
      <c r="K53">
        <v>3</v>
      </c>
      <c r="L53">
        <v>0</v>
      </c>
      <c r="M53">
        <v>1</v>
      </c>
      <c r="N53">
        <v>0</v>
      </c>
      <c r="O53">
        <v>1</v>
      </c>
      <c r="P53">
        <v>1</v>
      </c>
      <c r="Q53">
        <v>3</v>
      </c>
      <c r="R53">
        <v>1</v>
      </c>
      <c r="S53">
        <v>2</v>
      </c>
      <c r="T53">
        <v>2</v>
      </c>
      <c r="U53">
        <v>1</v>
      </c>
      <c r="V53">
        <v>0</v>
      </c>
      <c r="W53">
        <v>0</v>
      </c>
      <c r="X53">
        <v>0</v>
      </c>
      <c r="Y53">
        <v>0</v>
      </c>
      <c r="Z53">
        <v>0</v>
      </c>
      <c r="AA53" s="17">
        <v>55101254</v>
      </c>
      <c r="AB53">
        <v>4</v>
      </c>
      <c r="AC53">
        <v>3</v>
      </c>
    </row>
    <row r="54" spans="1:30" x14ac:dyDescent="0.3">
      <c r="A54">
        <v>52</v>
      </c>
      <c r="B54" s="10">
        <v>55101266</v>
      </c>
      <c r="C54">
        <v>210920</v>
      </c>
      <c r="D54">
        <v>482</v>
      </c>
      <c r="E54" s="28">
        <f t="shared" si="0"/>
        <v>8.0333333333333332</v>
      </c>
      <c r="F54">
        <v>21</v>
      </c>
      <c r="G54">
        <v>0</v>
      </c>
      <c r="H54">
        <v>1</v>
      </c>
      <c r="I54">
        <v>1</v>
      </c>
      <c r="J54" t="s">
        <v>24</v>
      </c>
      <c r="K54">
        <v>1</v>
      </c>
      <c r="L54">
        <v>0</v>
      </c>
      <c r="M54">
        <v>1</v>
      </c>
      <c r="N54">
        <v>0</v>
      </c>
      <c r="O54">
        <v>1</v>
      </c>
      <c r="P54">
        <v>1</v>
      </c>
      <c r="Q54">
        <v>3</v>
      </c>
      <c r="R54">
        <v>1</v>
      </c>
      <c r="S54">
        <v>2</v>
      </c>
      <c r="T54">
        <v>2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 s="17">
        <v>55101266</v>
      </c>
      <c r="AB54">
        <v>3</v>
      </c>
      <c r="AC54">
        <v>2</v>
      </c>
    </row>
    <row r="55" spans="1:30" x14ac:dyDescent="0.3">
      <c r="A55">
        <v>53</v>
      </c>
      <c r="B55" s="10">
        <v>55101300</v>
      </c>
      <c r="C55">
        <v>210920</v>
      </c>
      <c r="D55">
        <v>398</v>
      </c>
      <c r="E55" s="28">
        <f t="shared" si="0"/>
        <v>6.6333333333333337</v>
      </c>
      <c r="F55">
        <v>23</v>
      </c>
      <c r="G55">
        <v>0</v>
      </c>
      <c r="H55">
        <v>2</v>
      </c>
      <c r="I55">
        <v>1</v>
      </c>
      <c r="J55" t="s">
        <v>24</v>
      </c>
      <c r="K55">
        <v>1</v>
      </c>
      <c r="L55">
        <v>0</v>
      </c>
      <c r="M55">
        <v>1</v>
      </c>
      <c r="N55">
        <v>0</v>
      </c>
      <c r="O55">
        <v>2</v>
      </c>
      <c r="P55">
        <v>1</v>
      </c>
      <c r="Q55">
        <v>4</v>
      </c>
      <c r="R55">
        <v>1</v>
      </c>
      <c r="S55">
        <v>2</v>
      </c>
      <c r="T55">
        <v>2</v>
      </c>
      <c r="U55">
        <v>1</v>
      </c>
      <c r="V55">
        <v>0</v>
      </c>
      <c r="W55">
        <v>0</v>
      </c>
      <c r="X55">
        <v>0</v>
      </c>
      <c r="Y55">
        <v>1</v>
      </c>
      <c r="Z55">
        <v>0</v>
      </c>
      <c r="AA55" s="17">
        <v>55101300</v>
      </c>
      <c r="AB55">
        <v>1</v>
      </c>
      <c r="AC55">
        <v>2</v>
      </c>
    </row>
    <row r="56" spans="1:30" x14ac:dyDescent="0.3">
      <c r="A56">
        <v>54</v>
      </c>
      <c r="B56" s="10">
        <v>55101327</v>
      </c>
      <c r="C56">
        <v>210920</v>
      </c>
      <c r="D56">
        <v>593</v>
      </c>
      <c r="E56" s="28">
        <f t="shared" si="0"/>
        <v>9.8833333333333329</v>
      </c>
      <c r="F56">
        <v>22</v>
      </c>
      <c r="G56">
        <v>0</v>
      </c>
      <c r="H56">
        <v>2</v>
      </c>
      <c r="I56">
        <v>1</v>
      </c>
      <c r="J56" t="s">
        <v>15</v>
      </c>
      <c r="K56">
        <v>1</v>
      </c>
      <c r="L56">
        <v>0</v>
      </c>
      <c r="M56">
        <v>0</v>
      </c>
      <c r="N56">
        <v>0</v>
      </c>
      <c r="O56">
        <v>1</v>
      </c>
      <c r="P56">
        <v>1</v>
      </c>
      <c r="Q56">
        <v>3</v>
      </c>
      <c r="R56">
        <v>4</v>
      </c>
      <c r="S56">
        <v>2</v>
      </c>
      <c r="T56">
        <v>1</v>
      </c>
      <c r="U56">
        <v>1</v>
      </c>
      <c r="V56">
        <v>0</v>
      </c>
      <c r="W56">
        <v>0</v>
      </c>
      <c r="X56">
        <v>0</v>
      </c>
      <c r="Y56">
        <v>0</v>
      </c>
      <c r="Z56">
        <v>1</v>
      </c>
      <c r="AA56" s="17">
        <v>55101327</v>
      </c>
      <c r="AB56">
        <v>4</v>
      </c>
      <c r="AC56">
        <v>2</v>
      </c>
      <c r="AD56" t="s">
        <v>49</v>
      </c>
    </row>
    <row r="57" spans="1:30" x14ac:dyDescent="0.3">
      <c r="A57">
        <v>55</v>
      </c>
      <c r="B57" s="10">
        <v>55101348</v>
      </c>
      <c r="C57">
        <v>210920</v>
      </c>
      <c r="D57">
        <v>413</v>
      </c>
      <c r="E57" s="28">
        <f t="shared" si="0"/>
        <v>6.8833333333333337</v>
      </c>
      <c r="F57">
        <v>20</v>
      </c>
      <c r="G57">
        <v>0</v>
      </c>
      <c r="H57">
        <v>1</v>
      </c>
      <c r="I57">
        <v>1</v>
      </c>
      <c r="J57" t="s">
        <v>15</v>
      </c>
      <c r="K57">
        <v>1</v>
      </c>
      <c r="L57">
        <v>0</v>
      </c>
      <c r="M57">
        <v>1</v>
      </c>
      <c r="N57">
        <v>0</v>
      </c>
      <c r="O57">
        <v>1</v>
      </c>
      <c r="P57">
        <v>1</v>
      </c>
      <c r="Q57">
        <v>3</v>
      </c>
      <c r="R57">
        <v>1</v>
      </c>
      <c r="S57">
        <v>2</v>
      </c>
      <c r="T57">
        <v>1</v>
      </c>
      <c r="U57">
        <v>1</v>
      </c>
      <c r="V57">
        <v>0</v>
      </c>
      <c r="W57">
        <v>0</v>
      </c>
      <c r="X57">
        <v>0</v>
      </c>
      <c r="Y57">
        <v>0</v>
      </c>
      <c r="Z57">
        <v>1</v>
      </c>
      <c r="AA57" s="17">
        <v>55101348</v>
      </c>
      <c r="AB57">
        <v>4</v>
      </c>
      <c r="AC57">
        <v>1</v>
      </c>
    </row>
    <row r="58" spans="1:30" x14ac:dyDescent="0.3">
      <c r="A58">
        <v>56</v>
      </c>
      <c r="B58" s="10">
        <v>55101618</v>
      </c>
      <c r="C58">
        <v>210920</v>
      </c>
      <c r="D58">
        <v>630</v>
      </c>
      <c r="E58" s="28">
        <f t="shared" si="0"/>
        <v>10.5</v>
      </c>
      <c r="F58">
        <v>20</v>
      </c>
      <c r="G58">
        <v>0</v>
      </c>
      <c r="H58">
        <v>1</v>
      </c>
      <c r="I58">
        <v>1</v>
      </c>
      <c r="J58" t="s">
        <v>24</v>
      </c>
      <c r="K58">
        <v>1</v>
      </c>
      <c r="L58">
        <v>0</v>
      </c>
      <c r="M58">
        <v>1</v>
      </c>
      <c r="N58">
        <v>0</v>
      </c>
      <c r="O58">
        <v>1</v>
      </c>
      <c r="P58">
        <v>1</v>
      </c>
      <c r="Q58">
        <v>3</v>
      </c>
      <c r="R58">
        <v>5</v>
      </c>
      <c r="S58">
        <v>2</v>
      </c>
      <c r="T58">
        <v>2</v>
      </c>
      <c r="U58">
        <v>0</v>
      </c>
      <c r="V58">
        <v>0</v>
      </c>
      <c r="W58">
        <v>1</v>
      </c>
      <c r="X58">
        <v>0</v>
      </c>
      <c r="Y58">
        <v>0</v>
      </c>
      <c r="Z58">
        <v>0</v>
      </c>
      <c r="AA58" s="17">
        <v>55101618</v>
      </c>
      <c r="AB58">
        <v>4</v>
      </c>
      <c r="AC58">
        <v>1</v>
      </c>
    </row>
    <row r="59" spans="1:30" x14ac:dyDescent="0.3">
      <c r="A59">
        <v>57</v>
      </c>
      <c r="B59" s="10">
        <v>55104130</v>
      </c>
      <c r="C59">
        <v>210920</v>
      </c>
      <c r="D59">
        <v>443</v>
      </c>
      <c r="E59" s="28">
        <f t="shared" si="0"/>
        <v>7.3833333333333337</v>
      </c>
      <c r="F59">
        <v>27</v>
      </c>
      <c r="G59">
        <v>0</v>
      </c>
      <c r="H59">
        <v>2</v>
      </c>
      <c r="I59">
        <v>1</v>
      </c>
      <c r="J59" t="s">
        <v>15</v>
      </c>
      <c r="K59">
        <v>1</v>
      </c>
      <c r="L59">
        <v>0</v>
      </c>
      <c r="M59">
        <v>0</v>
      </c>
      <c r="N59">
        <v>0</v>
      </c>
      <c r="O59">
        <v>1</v>
      </c>
      <c r="P59">
        <v>1</v>
      </c>
      <c r="Q59">
        <v>5</v>
      </c>
      <c r="R59">
        <v>4</v>
      </c>
      <c r="S59">
        <v>2</v>
      </c>
      <c r="T59">
        <v>2</v>
      </c>
      <c r="U59">
        <v>1</v>
      </c>
      <c r="V59">
        <v>0</v>
      </c>
      <c r="W59">
        <v>0</v>
      </c>
      <c r="X59">
        <v>0</v>
      </c>
      <c r="Y59">
        <v>0</v>
      </c>
      <c r="Z59">
        <v>1</v>
      </c>
      <c r="AA59" s="17">
        <v>55104130</v>
      </c>
      <c r="AB59">
        <v>4</v>
      </c>
      <c r="AC59">
        <v>0</v>
      </c>
    </row>
    <row r="60" spans="1:30" x14ac:dyDescent="0.3">
      <c r="A60">
        <v>58</v>
      </c>
      <c r="B60" s="10">
        <v>55106918</v>
      </c>
      <c r="C60">
        <v>210920</v>
      </c>
      <c r="D60">
        <v>376</v>
      </c>
      <c r="E60" s="28">
        <f t="shared" si="0"/>
        <v>6.2666666666666666</v>
      </c>
      <c r="F60">
        <v>30</v>
      </c>
      <c r="G60">
        <v>0</v>
      </c>
      <c r="H60">
        <v>1</v>
      </c>
      <c r="I60">
        <v>1</v>
      </c>
      <c r="J60" t="s">
        <v>15</v>
      </c>
      <c r="K60">
        <v>1</v>
      </c>
      <c r="L60">
        <v>0</v>
      </c>
      <c r="M60">
        <v>1</v>
      </c>
      <c r="N60">
        <v>0</v>
      </c>
      <c r="O60">
        <v>1</v>
      </c>
      <c r="P60">
        <v>5</v>
      </c>
      <c r="Q60">
        <v>5</v>
      </c>
      <c r="R60">
        <v>3</v>
      </c>
      <c r="S60">
        <v>2</v>
      </c>
      <c r="T60">
        <v>1</v>
      </c>
      <c r="U60">
        <v>0</v>
      </c>
      <c r="V60">
        <v>0</v>
      </c>
      <c r="W60">
        <v>0</v>
      </c>
      <c r="X60">
        <v>1</v>
      </c>
      <c r="Y60">
        <v>1</v>
      </c>
      <c r="Z60">
        <v>1</v>
      </c>
      <c r="AA60" s="17">
        <v>55106918</v>
      </c>
      <c r="AB60">
        <v>4</v>
      </c>
      <c r="AC60">
        <v>4</v>
      </c>
    </row>
    <row r="61" spans="1:30" x14ac:dyDescent="0.3">
      <c r="A61">
        <v>59</v>
      </c>
      <c r="B61" s="10">
        <v>55110206</v>
      </c>
      <c r="C61">
        <v>210920</v>
      </c>
      <c r="D61">
        <v>870</v>
      </c>
      <c r="E61" s="28">
        <f t="shared" si="0"/>
        <v>14.5</v>
      </c>
      <c r="F61">
        <v>24</v>
      </c>
      <c r="G61">
        <v>0</v>
      </c>
      <c r="H61">
        <v>1</v>
      </c>
      <c r="I61">
        <v>1</v>
      </c>
      <c r="J61" t="s">
        <v>15</v>
      </c>
      <c r="K61">
        <v>1</v>
      </c>
      <c r="L61">
        <v>0</v>
      </c>
      <c r="M61">
        <v>0</v>
      </c>
      <c r="N61">
        <v>0</v>
      </c>
      <c r="O61">
        <v>0</v>
      </c>
      <c r="P61">
        <v>5</v>
      </c>
      <c r="Q61">
        <v>4</v>
      </c>
      <c r="R61">
        <v>3</v>
      </c>
      <c r="S61">
        <v>1</v>
      </c>
      <c r="T61">
        <v>1</v>
      </c>
      <c r="U61">
        <v>0</v>
      </c>
      <c r="V61">
        <v>0</v>
      </c>
      <c r="W61">
        <v>1</v>
      </c>
      <c r="X61">
        <v>0</v>
      </c>
      <c r="Y61">
        <v>0</v>
      </c>
      <c r="Z61">
        <v>1</v>
      </c>
      <c r="AA61" s="17">
        <v>55110206</v>
      </c>
      <c r="AB61">
        <v>4</v>
      </c>
      <c r="AC61">
        <v>2</v>
      </c>
      <c r="AD61" t="s">
        <v>50</v>
      </c>
    </row>
    <row r="62" spans="1:30" x14ac:dyDescent="0.3">
      <c r="A62">
        <v>60</v>
      </c>
      <c r="B62" s="10">
        <v>55111152</v>
      </c>
      <c r="C62">
        <v>210920</v>
      </c>
      <c r="D62">
        <v>379</v>
      </c>
      <c r="E62" s="28">
        <f t="shared" si="0"/>
        <v>6.3166666666666664</v>
      </c>
      <c r="F62">
        <v>34</v>
      </c>
      <c r="G62">
        <v>0</v>
      </c>
      <c r="H62">
        <v>2</v>
      </c>
      <c r="I62">
        <v>1</v>
      </c>
      <c r="J62" t="s">
        <v>15</v>
      </c>
      <c r="K62">
        <v>1</v>
      </c>
      <c r="L62">
        <v>0</v>
      </c>
      <c r="M62">
        <v>1</v>
      </c>
      <c r="N62">
        <v>0</v>
      </c>
      <c r="O62">
        <v>1</v>
      </c>
      <c r="P62">
        <v>2</v>
      </c>
      <c r="Q62">
        <v>5</v>
      </c>
      <c r="R62">
        <v>2</v>
      </c>
      <c r="S62">
        <v>2</v>
      </c>
      <c r="T62">
        <v>2</v>
      </c>
      <c r="U62">
        <v>1</v>
      </c>
      <c r="V62">
        <v>0</v>
      </c>
      <c r="W62">
        <v>0</v>
      </c>
      <c r="X62">
        <v>0</v>
      </c>
      <c r="Y62">
        <v>0</v>
      </c>
      <c r="Z62">
        <v>1</v>
      </c>
      <c r="AA62" s="17">
        <v>55111152</v>
      </c>
      <c r="AB62">
        <v>0</v>
      </c>
      <c r="AC62">
        <v>4</v>
      </c>
      <c r="AD62" t="s">
        <v>51</v>
      </c>
    </row>
    <row r="63" spans="1:30" x14ac:dyDescent="0.3">
      <c r="A63">
        <v>61</v>
      </c>
      <c r="B63" s="10">
        <v>55133569</v>
      </c>
      <c r="C63">
        <v>210921</v>
      </c>
      <c r="D63">
        <v>2273</v>
      </c>
      <c r="E63" s="28">
        <f t="shared" si="0"/>
        <v>37.883333333333333</v>
      </c>
      <c r="F63">
        <v>20</v>
      </c>
      <c r="G63">
        <v>0</v>
      </c>
      <c r="H63">
        <v>1</v>
      </c>
      <c r="I63">
        <v>1</v>
      </c>
      <c r="J63" t="s">
        <v>15</v>
      </c>
      <c r="K63">
        <v>1</v>
      </c>
      <c r="L63">
        <v>0</v>
      </c>
      <c r="M63">
        <v>0</v>
      </c>
      <c r="N63">
        <v>0</v>
      </c>
      <c r="O63">
        <v>1</v>
      </c>
      <c r="P63">
        <v>1</v>
      </c>
      <c r="Q63">
        <v>3</v>
      </c>
      <c r="R63">
        <v>3</v>
      </c>
      <c r="S63">
        <v>2</v>
      </c>
      <c r="T63">
        <v>1</v>
      </c>
      <c r="U63">
        <v>1</v>
      </c>
      <c r="V63">
        <v>0</v>
      </c>
      <c r="W63">
        <v>1</v>
      </c>
      <c r="X63">
        <v>0</v>
      </c>
      <c r="Y63">
        <v>0</v>
      </c>
      <c r="Z63">
        <v>1</v>
      </c>
      <c r="AA63" s="17">
        <v>55133569</v>
      </c>
      <c r="AB63">
        <v>3</v>
      </c>
      <c r="AC63">
        <v>1</v>
      </c>
      <c r="AD63" t="s">
        <v>52</v>
      </c>
    </row>
    <row r="64" spans="1:30" x14ac:dyDescent="0.3">
      <c r="A64">
        <v>62</v>
      </c>
      <c r="B64" s="10">
        <v>55142939</v>
      </c>
      <c r="C64">
        <v>210921</v>
      </c>
      <c r="D64">
        <v>366</v>
      </c>
      <c r="E64" s="28">
        <f t="shared" si="0"/>
        <v>6.1</v>
      </c>
      <c r="F64">
        <v>41</v>
      </c>
      <c r="G64">
        <v>1</v>
      </c>
      <c r="H64">
        <v>2</v>
      </c>
      <c r="I64">
        <v>1</v>
      </c>
      <c r="J64" t="s">
        <v>15</v>
      </c>
      <c r="K64">
        <v>1</v>
      </c>
      <c r="L64">
        <v>0</v>
      </c>
      <c r="M64">
        <v>1</v>
      </c>
      <c r="N64">
        <v>1</v>
      </c>
      <c r="O64">
        <v>1</v>
      </c>
      <c r="P64">
        <v>2</v>
      </c>
      <c r="Q64">
        <v>5</v>
      </c>
      <c r="R64">
        <v>1</v>
      </c>
      <c r="S64">
        <v>2</v>
      </c>
      <c r="T64">
        <v>2</v>
      </c>
      <c r="U64">
        <v>1</v>
      </c>
      <c r="V64">
        <v>0</v>
      </c>
      <c r="W64">
        <v>0</v>
      </c>
      <c r="X64">
        <v>0</v>
      </c>
      <c r="Y64">
        <v>0</v>
      </c>
      <c r="Z64">
        <v>1</v>
      </c>
      <c r="AA64" s="17">
        <v>55142939</v>
      </c>
      <c r="AB64">
        <v>2</v>
      </c>
      <c r="AC64">
        <v>3</v>
      </c>
      <c r="AD64" t="s">
        <v>53</v>
      </c>
    </row>
    <row r="65" spans="1:30" x14ac:dyDescent="0.3">
      <c r="A65">
        <v>63</v>
      </c>
      <c r="B65" s="10">
        <v>55143499</v>
      </c>
      <c r="C65">
        <v>210921</v>
      </c>
      <c r="D65">
        <v>626</v>
      </c>
      <c r="E65" s="28">
        <f t="shared" si="0"/>
        <v>10.433333333333334</v>
      </c>
      <c r="F65">
        <v>41</v>
      </c>
      <c r="G65">
        <v>1</v>
      </c>
      <c r="H65">
        <v>2</v>
      </c>
      <c r="I65">
        <v>1</v>
      </c>
      <c r="J65" t="s">
        <v>15</v>
      </c>
      <c r="K65">
        <v>1</v>
      </c>
      <c r="L65">
        <v>0</v>
      </c>
      <c r="M65">
        <v>1</v>
      </c>
      <c r="N65">
        <v>1</v>
      </c>
      <c r="O65">
        <v>1</v>
      </c>
      <c r="P65">
        <v>2</v>
      </c>
      <c r="Q65">
        <v>5</v>
      </c>
      <c r="R65">
        <v>4</v>
      </c>
      <c r="S65">
        <v>2</v>
      </c>
      <c r="T65">
        <v>2</v>
      </c>
      <c r="U65">
        <v>1</v>
      </c>
      <c r="V65">
        <v>0</v>
      </c>
      <c r="W65">
        <v>0</v>
      </c>
      <c r="X65">
        <v>0</v>
      </c>
      <c r="Y65">
        <v>0</v>
      </c>
      <c r="Z65">
        <v>0</v>
      </c>
      <c r="AA65" s="17">
        <v>55143499</v>
      </c>
      <c r="AB65">
        <v>3</v>
      </c>
      <c r="AC65">
        <v>3</v>
      </c>
      <c r="AD65" t="s">
        <v>54</v>
      </c>
    </row>
    <row r="66" spans="1:30" x14ac:dyDescent="0.3">
      <c r="A66">
        <v>64</v>
      </c>
      <c r="B66" s="10">
        <v>55146337</v>
      </c>
      <c r="C66">
        <v>210921</v>
      </c>
      <c r="D66">
        <v>344</v>
      </c>
      <c r="E66" s="28">
        <f t="shared" si="0"/>
        <v>5.7333333333333334</v>
      </c>
      <c r="F66">
        <v>59</v>
      </c>
      <c r="G66">
        <v>1</v>
      </c>
      <c r="H66">
        <v>1</v>
      </c>
      <c r="I66">
        <v>1</v>
      </c>
      <c r="J66" t="s">
        <v>15</v>
      </c>
      <c r="K66">
        <v>1</v>
      </c>
      <c r="L66">
        <v>0</v>
      </c>
      <c r="M66">
        <v>1</v>
      </c>
      <c r="N66">
        <v>3</v>
      </c>
      <c r="O66">
        <v>1</v>
      </c>
      <c r="P66">
        <v>2</v>
      </c>
      <c r="Q66">
        <v>5</v>
      </c>
      <c r="R66">
        <v>4</v>
      </c>
      <c r="S66">
        <v>2</v>
      </c>
      <c r="T66">
        <v>2</v>
      </c>
      <c r="U66">
        <v>1</v>
      </c>
      <c r="V66">
        <v>0</v>
      </c>
      <c r="W66">
        <v>1</v>
      </c>
      <c r="X66">
        <v>0</v>
      </c>
      <c r="Y66">
        <v>0</v>
      </c>
      <c r="Z66">
        <v>1</v>
      </c>
      <c r="AA66" s="17">
        <v>55146337</v>
      </c>
      <c r="AB66">
        <v>4</v>
      </c>
      <c r="AC66">
        <v>4</v>
      </c>
    </row>
    <row r="67" spans="1:30" x14ac:dyDescent="0.3">
      <c r="A67">
        <v>65</v>
      </c>
      <c r="B67" s="10">
        <v>55148355</v>
      </c>
      <c r="C67">
        <v>210921</v>
      </c>
      <c r="D67">
        <v>2129</v>
      </c>
      <c r="E67" s="28">
        <f t="shared" si="0"/>
        <v>35.483333333333334</v>
      </c>
      <c r="F67">
        <v>62</v>
      </c>
      <c r="G67">
        <v>2</v>
      </c>
      <c r="H67">
        <v>2</v>
      </c>
      <c r="I67">
        <v>1</v>
      </c>
      <c r="J67" t="s">
        <v>26</v>
      </c>
      <c r="K67">
        <v>2</v>
      </c>
      <c r="L67">
        <v>0</v>
      </c>
      <c r="M67">
        <v>0</v>
      </c>
      <c r="N67">
        <v>2</v>
      </c>
      <c r="O67">
        <v>1</v>
      </c>
      <c r="P67">
        <v>2</v>
      </c>
      <c r="Q67">
        <v>4</v>
      </c>
      <c r="R67">
        <v>3</v>
      </c>
      <c r="S67">
        <v>1</v>
      </c>
      <c r="T67">
        <v>0</v>
      </c>
      <c r="U67">
        <v>1</v>
      </c>
      <c r="V67">
        <v>0</v>
      </c>
      <c r="W67">
        <v>1</v>
      </c>
      <c r="X67">
        <v>0</v>
      </c>
      <c r="Y67">
        <v>0</v>
      </c>
      <c r="Z67">
        <v>0</v>
      </c>
      <c r="AA67" s="17">
        <v>55148355</v>
      </c>
      <c r="AB67">
        <v>2</v>
      </c>
      <c r="AC67">
        <v>1</v>
      </c>
      <c r="AD67" s="19" t="s">
        <v>55</v>
      </c>
    </row>
    <row r="68" spans="1:30" x14ac:dyDescent="0.3">
      <c r="A68">
        <v>66</v>
      </c>
      <c r="B68" s="10">
        <v>55148939</v>
      </c>
      <c r="C68">
        <v>210921</v>
      </c>
      <c r="D68">
        <v>5259</v>
      </c>
      <c r="E68" s="28">
        <f t="shared" ref="E68:E131" si="1">D68/60</f>
        <v>87.65</v>
      </c>
      <c r="F68">
        <v>52</v>
      </c>
      <c r="G68">
        <v>1</v>
      </c>
      <c r="H68">
        <v>2</v>
      </c>
      <c r="I68">
        <v>1</v>
      </c>
      <c r="J68" t="s">
        <v>56</v>
      </c>
      <c r="K68">
        <v>2</v>
      </c>
      <c r="L68">
        <v>0</v>
      </c>
      <c r="M68">
        <v>1</v>
      </c>
      <c r="N68">
        <v>1</v>
      </c>
      <c r="O68">
        <v>1</v>
      </c>
      <c r="P68">
        <v>2</v>
      </c>
      <c r="Q68">
        <v>5</v>
      </c>
      <c r="R68">
        <v>1</v>
      </c>
      <c r="S68">
        <v>1</v>
      </c>
      <c r="T68">
        <v>2</v>
      </c>
      <c r="U68">
        <v>1</v>
      </c>
      <c r="V68">
        <v>0</v>
      </c>
      <c r="W68">
        <v>1</v>
      </c>
      <c r="X68">
        <v>0</v>
      </c>
      <c r="Y68">
        <v>1</v>
      </c>
      <c r="Z68">
        <v>1</v>
      </c>
      <c r="AA68" s="17">
        <v>55148939</v>
      </c>
      <c r="AB68">
        <v>4</v>
      </c>
      <c r="AC68">
        <v>3</v>
      </c>
      <c r="AD68" s="19" t="s">
        <v>57</v>
      </c>
    </row>
    <row r="69" spans="1:30" x14ac:dyDescent="0.3">
      <c r="A69">
        <v>67</v>
      </c>
      <c r="B69" s="10">
        <v>55149709</v>
      </c>
      <c r="C69">
        <v>210921</v>
      </c>
      <c r="D69">
        <v>516</v>
      </c>
      <c r="E69" s="28">
        <f t="shared" si="1"/>
        <v>8.6</v>
      </c>
      <c r="F69">
        <v>60</v>
      </c>
      <c r="G69">
        <v>1</v>
      </c>
      <c r="H69">
        <v>1</v>
      </c>
      <c r="I69">
        <v>1</v>
      </c>
      <c r="J69" t="s">
        <v>15</v>
      </c>
      <c r="K69">
        <v>1</v>
      </c>
      <c r="L69">
        <v>0</v>
      </c>
      <c r="M69">
        <v>1</v>
      </c>
      <c r="N69">
        <v>3</v>
      </c>
      <c r="O69">
        <v>1</v>
      </c>
      <c r="P69">
        <v>2</v>
      </c>
      <c r="Q69">
        <v>5</v>
      </c>
      <c r="R69">
        <v>4</v>
      </c>
      <c r="S69">
        <v>1</v>
      </c>
      <c r="T69">
        <v>2</v>
      </c>
      <c r="U69">
        <v>0</v>
      </c>
      <c r="V69">
        <v>0</v>
      </c>
      <c r="W69">
        <v>1</v>
      </c>
      <c r="X69">
        <v>0</v>
      </c>
      <c r="Y69">
        <v>0</v>
      </c>
      <c r="Z69">
        <v>0</v>
      </c>
      <c r="AA69" s="17">
        <v>55149709</v>
      </c>
      <c r="AB69">
        <v>4</v>
      </c>
      <c r="AC69">
        <v>4</v>
      </c>
    </row>
    <row r="70" spans="1:30" x14ac:dyDescent="0.3">
      <c r="A70">
        <v>68</v>
      </c>
      <c r="B70" s="10">
        <v>55150540</v>
      </c>
      <c r="C70">
        <v>210921</v>
      </c>
      <c r="D70">
        <v>1870</v>
      </c>
      <c r="E70" s="28">
        <f t="shared" si="1"/>
        <v>31.166666666666668</v>
      </c>
      <c r="F70">
        <v>22</v>
      </c>
      <c r="G70">
        <v>0</v>
      </c>
      <c r="H70">
        <v>1</v>
      </c>
      <c r="I70">
        <v>1</v>
      </c>
      <c r="J70" t="s">
        <v>15</v>
      </c>
      <c r="K70">
        <v>1</v>
      </c>
      <c r="L70">
        <v>0</v>
      </c>
      <c r="M70">
        <v>1</v>
      </c>
      <c r="N70">
        <v>0</v>
      </c>
      <c r="O70">
        <v>1</v>
      </c>
      <c r="P70">
        <v>1</v>
      </c>
      <c r="Q70">
        <v>3</v>
      </c>
      <c r="R70">
        <v>3</v>
      </c>
      <c r="S70">
        <v>2</v>
      </c>
      <c r="T70">
        <v>2</v>
      </c>
      <c r="U70">
        <v>0</v>
      </c>
      <c r="V70">
        <v>0</v>
      </c>
      <c r="W70">
        <v>0</v>
      </c>
      <c r="X70">
        <v>0</v>
      </c>
      <c r="Y70">
        <v>1</v>
      </c>
      <c r="Z70">
        <v>1</v>
      </c>
      <c r="AA70" s="17">
        <v>55150540</v>
      </c>
      <c r="AB70">
        <v>1</v>
      </c>
      <c r="AC70">
        <v>2</v>
      </c>
    </row>
    <row r="71" spans="1:30" x14ac:dyDescent="0.3">
      <c r="A71">
        <v>69</v>
      </c>
      <c r="B71" s="10">
        <v>55151085</v>
      </c>
      <c r="C71">
        <v>210921</v>
      </c>
      <c r="D71">
        <v>632</v>
      </c>
      <c r="E71" s="28">
        <f t="shared" si="1"/>
        <v>10.533333333333333</v>
      </c>
      <c r="F71">
        <v>36</v>
      </c>
      <c r="G71">
        <v>0</v>
      </c>
      <c r="H71">
        <v>1</v>
      </c>
      <c r="I71">
        <v>1</v>
      </c>
      <c r="J71" t="s">
        <v>15</v>
      </c>
      <c r="K71">
        <v>1</v>
      </c>
      <c r="L71">
        <v>0</v>
      </c>
      <c r="M71">
        <v>1</v>
      </c>
      <c r="N71">
        <v>1</v>
      </c>
      <c r="O71">
        <v>1</v>
      </c>
      <c r="P71">
        <v>2</v>
      </c>
      <c r="Q71">
        <v>5</v>
      </c>
      <c r="R71">
        <v>3</v>
      </c>
      <c r="S71">
        <v>2</v>
      </c>
      <c r="T71">
        <v>2</v>
      </c>
      <c r="U71">
        <v>1</v>
      </c>
      <c r="V71">
        <v>0</v>
      </c>
      <c r="W71">
        <v>0</v>
      </c>
      <c r="X71">
        <v>0</v>
      </c>
      <c r="Y71">
        <v>0</v>
      </c>
      <c r="Z71">
        <v>0</v>
      </c>
      <c r="AA71" s="17">
        <v>55151085</v>
      </c>
      <c r="AB71">
        <v>1</v>
      </c>
      <c r="AC71">
        <v>3</v>
      </c>
    </row>
    <row r="72" spans="1:30" x14ac:dyDescent="0.3">
      <c r="A72">
        <v>70</v>
      </c>
      <c r="B72" s="10">
        <v>55152192</v>
      </c>
      <c r="C72">
        <v>210921</v>
      </c>
      <c r="D72">
        <v>296</v>
      </c>
      <c r="E72" s="28">
        <f t="shared" si="1"/>
        <v>4.9333333333333336</v>
      </c>
      <c r="F72">
        <v>48</v>
      </c>
      <c r="G72">
        <v>1</v>
      </c>
      <c r="H72">
        <v>1</v>
      </c>
      <c r="I72">
        <v>0</v>
      </c>
      <c r="J72" t="s">
        <v>15</v>
      </c>
      <c r="K72">
        <v>1</v>
      </c>
      <c r="L72">
        <v>0</v>
      </c>
      <c r="M72">
        <v>6</v>
      </c>
      <c r="N72">
        <v>1</v>
      </c>
      <c r="O72">
        <v>2</v>
      </c>
      <c r="P72">
        <v>2</v>
      </c>
      <c r="Q72">
        <v>5</v>
      </c>
      <c r="R72">
        <v>4</v>
      </c>
      <c r="S72">
        <v>1</v>
      </c>
      <c r="T72">
        <v>2</v>
      </c>
      <c r="U72">
        <v>1</v>
      </c>
      <c r="V72">
        <v>0</v>
      </c>
      <c r="W72">
        <v>1</v>
      </c>
      <c r="X72">
        <v>0</v>
      </c>
      <c r="Y72">
        <v>1</v>
      </c>
      <c r="Z72">
        <v>1</v>
      </c>
      <c r="AA72" s="17">
        <v>55152192</v>
      </c>
      <c r="AB72">
        <v>4</v>
      </c>
      <c r="AC72">
        <v>4</v>
      </c>
    </row>
    <row r="73" spans="1:30" x14ac:dyDescent="0.3">
      <c r="A73">
        <v>71</v>
      </c>
      <c r="B73" s="10">
        <v>55152888</v>
      </c>
      <c r="C73">
        <v>210921</v>
      </c>
      <c r="D73">
        <v>425</v>
      </c>
      <c r="E73" s="28">
        <f t="shared" si="1"/>
        <v>7.083333333333333</v>
      </c>
      <c r="F73">
        <v>34</v>
      </c>
      <c r="G73">
        <v>0</v>
      </c>
      <c r="H73">
        <v>2</v>
      </c>
      <c r="I73">
        <v>1</v>
      </c>
      <c r="J73" t="s">
        <v>15</v>
      </c>
      <c r="K73">
        <v>1</v>
      </c>
      <c r="L73">
        <v>0</v>
      </c>
      <c r="M73">
        <v>0</v>
      </c>
      <c r="N73">
        <v>1</v>
      </c>
      <c r="O73">
        <v>1</v>
      </c>
      <c r="P73">
        <v>2</v>
      </c>
      <c r="Q73">
        <v>5</v>
      </c>
      <c r="R73">
        <v>2</v>
      </c>
      <c r="S73">
        <v>2</v>
      </c>
      <c r="T73">
        <v>2</v>
      </c>
      <c r="U73">
        <v>1</v>
      </c>
      <c r="V73">
        <v>0</v>
      </c>
      <c r="W73">
        <v>1</v>
      </c>
      <c r="X73">
        <v>0</v>
      </c>
      <c r="Y73">
        <v>0</v>
      </c>
      <c r="Z73">
        <v>1</v>
      </c>
      <c r="AA73" s="17">
        <v>55152888</v>
      </c>
      <c r="AB73">
        <v>4</v>
      </c>
      <c r="AC73">
        <v>3</v>
      </c>
    </row>
    <row r="74" spans="1:30" x14ac:dyDescent="0.3">
      <c r="A74">
        <v>72</v>
      </c>
      <c r="B74" s="10">
        <v>55154578</v>
      </c>
      <c r="C74">
        <v>210921</v>
      </c>
      <c r="D74">
        <v>2640</v>
      </c>
      <c r="E74" s="28">
        <f t="shared" si="1"/>
        <v>44</v>
      </c>
      <c r="F74">
        <v>53</v>
      </c>
      <c r="G74">
        <v>1</v>
      </c>
      <c r="H74">
        <v>2</v>
      </c>
      <c r="I74">
        <v>1</v>
      </c>
      <c r="J74" t="s">
        <v>15</v>
      </c>
      <c r="K74">
        <v>1</v>
      </c>
      <c r="L74">
        <v>0</v>
      </c>
      <c r="M74">
        <v>0</v>
      </c>
      <c r="N74">
        <v>1</v>
      </c>
      <c r="O74">
        <v>1</v>
      </c>
      <c r="P74">
        <v>2</v>
      </c>
      <c r="Q74">
        <v>5</v>
      </c>
      <c r="R74">
        <v>4</v>
      </c>
      <c r="S74">
        <v>2</v>
      </c>
      <c r="T74">
        <v>2</v>
      </c>
      <c r="U74">
        <v>1</v>
      </c>
      <c r="V74">
        <v>0</v>
      </c>
      <c r="W74">
        <v>1</v>
      </c>
      <c r="X74">
        <v>0</v>
      </c>
      <c r="Y74">
        <v>0</v>
      </c>
      <c r="Z74">
        <v>0</v>
      </c>
      <c r="AA74" s="17">
        <v>55154578</v>
      </c>
      <c r="AB74">
        <v>4</v>
      </c>
      <c r="AC74">
        <v>4</v>
      </c>
    </row>
    <row r="75" spans="1:30" x14ac:dyDescent="0.3">
      <c r="A75">
        <v>73</v>
      </c>
      <c r="B75" s="10">
        <v>55156274</v>
      </c>
      <c r="C75">
        <v>210921</v>
      </c>
      <c r="D75">
        <v>740</v>
      </c>
      <c r="E75" s="28">
        <f t="shared" si="1"/>
        <v>12.333333333333334</v>
      </c>
      <c r="F75">
        <v>26</v>
      </c>
      <c r="G75">
        <v>0</v>
      </c>
      <c r="H75">
        <v>1</v>
      </c>
      <c r="I75">
        <v>1</v>
      </c>
      <c r="J75" t="s">
        <v>15</v>
      </c>
      <c r="K75">
        <v>1</v>
      </c>
      <c r="L75">
        <v>0</v>
      </c>
      <c r="M75">
        <v>0</v>
      </c>
      <c r="N75">
        <v>0</v>
      </c>
      <c r="O75">
        <v>1</v>
      </c>
      <c r="P75">
        <v>5</v>
      </c>
      <c r="Q75">
        <v>5</v>
      </c>
      <c r="R75">
        <v>4</v>
      </c>
      <c r="S75">
        <v>1</v>
      </c>
      <c r="T75">
        <v>1</v>
      </c>
      <c r="U75">
        <v>1</v>
      </c>
      <c r="V75">
        <v>0</v>
      </c>
      <c r="W75">
        <v>1</v>
      </c>
      <c r="X75">
        <v>0</v>
      </c>
      <c r="Y75">
        <v>0</v>
      </c>
      <c r="Z75">
        <v>0</v>
      </c>
      <c r="AA75" s="17">
        <v>55156274</v>
      </c>
      <c r="AB75">
        <v>4</v>
      </c>
      <c r="AC75">
        <v>2</v>
      </c>
    </row>
    <row r="76" spans="1:30" x14ac:dyDescent="0.3">
      <c r="A76">
        <v>74</v>
      </c>
      <c r="B76" s="10">
        <v>55157438</v>
      </c>
      <c r="C76">
        <v>210921</v>
      </c>
      <c r="D76">
        <v>612</v>
      </c>
      <c r="E76" s="28">
        <f t="shared" si="1"/>
        <v>10.199999999999999</v>
      </c>
      <c r="F76">
        <v>54</v>
      </c>
      <c r="G76">
        <v>1</v>
      </c>
      <c r="H76">
        <v>1</v>
      </c>
      <c r="I76">
        <v>1</v>
      </c>
      <c r="J76" t="s">
        <v>15</v>
      </c>
      <c r="K76">
        <v>1</v>
      </c>
      <c r="L76">
        <v>0</v>
      </c>
      <c r="M76">
        <v>1</v>
      </c>
      <c r="N76">
        <v>0</v>
      </c>
      <c r="O76">
        <v>1</v>
      </c>
      <c r="P76">
        <v>2</v>
      </c>
      <c r="Q76">
        <v>4</v>
      </c>
      <c r="R76">
        <v>4</v>
      </c>
      <c r="S76">
        <v>2</v>
      </c>
      <c r="T76">
        <v>2</v>
      </c>
      <c r="U76">
        <v>1</v>
      </c>
      <c r="V76">
        <v>0</v>
      </c>
      <c r="W76">
        <v>1</v>
      </c>
      <c r="X76">
        <v>0</v>
      </c>
      <c r="Y76">
        <v>0</v>
      </c>
      <c r="Z76">
        <v>0</v>
      </c>
      <c r="AA76" s="17">
        <v>55157438</v>
      </c>
      <c r="AB76">
        <v>4</v>
      </c>
      <c r="AC76">
        <v>4</v>
      </c>
    </row>
    <row r="77" spans="1:30" x14ac:dyDescent="0.3">
      <c r="A77">
        <v>75</v>
      </c>
      <c r="B77" s="10">
        <v>55159708</v>
      </c>
      <c r="C77">
        <v>210921</v>
      </c>
      <c r="D77">
        <v>281</v>
      </c>
      <c r="E77" s="28">
        <f t="shared" si="1"/>
        <v>4.6833333333333336</v>
      </c>
      <c r="F77">
        <v>46</v>
      </c>
      <c r="G77">
        <v>1</v>
      </c>
      <c r="H77">
        <v>1</v>
      </c>
      <c r="I77">
        <v>2</v>
      </c>
      <c r="J77" t="s">
        <v>15</v>
      </c>
      <c r="K77">
        <v>1</v>
      </c>
      <c r="L77">
        <v>0</v>
      </c>
      <c r="M77">
        <v>0</v>
      </c>
      <c r="N77">
        <v>0</v>
      </c>
      <c r="O77">
        <v>1</v>
      </c>
      <c r="P77">
        <v>2</v>
      </c>
      <c r="Q77">
        <v>5</v>
      </c>
      <c r="R77">
        <v>4</v>
      </c>
      <c r="S77">
        <v>2</v>
      </c>
      <c r="T77">
        <v>2</v>
      </c>
      <c r="U77">
        <v>1</v>
      </c>
      <c r="V77">
        <v>0</v>
      </c>
      <c r="W77">
        <v>1</v>
      </c>
      <c r="X77">
        <v>0</v>
      </c>
      <c r="Y77">
        <v>0</v>
      </c>
      <c r="Z77">
        <v>1</v>
      </c>
      <c r="AA77" s="17">
        <v>55159708</v>
      </c>
      <c r="AB77">
        <v>4</v>
      </c>
      <c r="AC77">
        <v>3</v>
      </c>
    </row>
    <row r="78" spans="1:30" x14ac:dyDescent="0.3">
      <c r="A78">
        <v>76</v>
      </c>
      <c r="B78" s="10">
        <v>55159950</v>
      </c>
      <c r="C78">
        <v>210921</v>
      </c>
      <c r="D78">
        <v>4076</v>
      </c>
      <c r="E78" s="28">
        <f t="shared" si="1"/>
        <v>67.933333333333337</v>
      </c>
      <c r="F78">
        <v>44</v>
      </c>
      <c r="G78">
        <v>1</v>
      </c>
      <c r="H78">
        <v>2</v>
      </c>
      <c r="I78">
        <v>1</v>
      </c>
      <c r="J78" t="s">
        <v>15</v>
      </c>
      <c r="K78">
        <v>1</v>
      </c>
      <c r="L78">
        <v>0</v>
      </c>
      <c r="M78">
        <v>1</v>
      </c>
      <c r="N78">
        <v>1</v>
      </c>
      <c r="O78">
        <v>1</v>
      </c>
      <c r="P78">
        <v>2</v>
      </c>
      <c r="Q78">
        <v>5</v>
      </c>
      <c r="R78">
        <v>2</v>
      </c>
      <c r="S78">
        <v>2</v>
      </c>
      <c r="T78">
        <v>2</v>
      </c>
      <c r="U78">
        <v>1</v>
      </c>
      <c r="V78">
        <v>0</v>
      </c>
      <c r="W78">
        <v>1</v>
      </c>
      <c r="X78">
        <v>0</v>
      </c>
      <c r="Y78">
        <v>0</v>
      </c>
      <c r="Z78">
        <v>1</v>
      </c>
      <c r="AA78" s="17">
        <v>55159950</v>
      </c>
      <c r="AB78">
        <v>3</v>
      </c>
      <c r="AC78">
        <v>3</v>
      </c>
    </row>
    <row r="79" spans="1:30" x14ac:dyDescent="0.3">
      <c r="A79">
        <v>77</v>
      </c>
      <c r="B79" s="10">
        <v>55161599</v>
      </c>
      <c r="C79">
        <v>210921</v>
      </c>
      <c r="D79">
        <v>3003</v>
      </c>
      <c r="E79" s="28">
        <f t="shared" si="1"/>
        <v>50.05</v>
      </c>
      <c r="F79">
        <v>39</v>
      </c>
      <c r="G79">
        <v>0</v>
      </c>
      <c r="H79">
        <v>2</v>
      </c>
      <c r="I79">
        <v>1</v>
      </c>
      <c r="J79" t="s">
        <v>15</v>
      </c>
      <c r="K79">
        <v>1</v>
      </c>
      <c r="L79">
        <v>0</v>
      </c>
      <c r="M79">
        <v>2</v>
      </c>
      <c r="N79">
        <v>1</v>
      </c>
      <c r="O79">
        <v>1</v>
      </c>
      <c r="P79">
        <v>5</v>
      </c>
      <c r="Q79">
        <v>5</v>
      </c>
      <c r="R79">
        <v>3</v>
      </c>
      <c r="S79">
        <v>1</v>
      </c>
      <c r="T79">
        <v>1</v>
      </c>
      <c r="U79">
        <v>1</v>
      </c>
      <c r="V79">
        <v>0</v>
      </c>
      <c r="W79">
        <v>0</v>
      </c>
      <c r="X79">
        <v>0</v>
      </c>
      <c r="Y79">
        <v>0</v>
      </c>
      <c r="Z79">
        <v>1</v>
      </c>
      <c r="AA79" s="17">
        <v>55161599</v>
      </c>
      <c r="AB79">
        <v>2</v>
      </c>
      <c r="AC79">
        <v>3</v>
      </c>
    </row>
    <row r="80" spans="1:30" x14ac:dyDescent="0.3">
      <c r="A80">
        <v>78</v>
      </c>
      <c r="B80" s="10">
        <v>55162068</v>
      </c>
      <c r="C80">
        <v>210921</v>
      </c>
      <c r="D80">
        <v>313</v>
      </c>
      <c r="E80" s="28">
        <f t="shared" si="1"/>
        <v>5.2166666666666668</v>
      </c>
      <c r="F80">
        <v>50</v>
      </c>
      <c r="G80">
        <v>1</v>
      </c>
      <c r="H80">
        <v>2</v>
      </c>
      <c r="I80">
        <v>1</v>
      </c>
      <c r="J80" t="s">
        <v>15</v>
      </c>
      <c r="K80">
        <v>1</v>
      </c>
      <c r="L80">
        <v>0</v>
      </c>
      <c r="M80">
        <v>1</v>
      </c>
      <c r="N80">
        <v>1</v>
      </c>
      <c r="O80">
        <v>1</v>
      </c>
      <c r="P80">
        <v>2</v>
      </c>
      <c r="Q80">
        <v>5</v>
      </c>
      <c r="R80">
        <v>2</v>
      </c>
      <c r="S80">
        <v>1</v>
      </c>
      <c r="T80">
        <v>2</v>
      </c>
      <c r="U80">
        <v>1</v>
      </c>
      <c r="V80">
        <v>0</v>
      </c>
      <c r="W80">
        <v>0</v>
      </c>
      <c r="X80">
        <v>0</v>
      </c>
      <c r="Y80">
        <v>0</v>
      </c>
      <c r="Z80">
        <v>0</v>
      </c>
      <c r="AA80" s="17">
        <v>55162068</v>
      </c>
      <c r="AB80">
        <v>4</v>
      </c>
      <c r="AC80">
        <v>4</v>
      </c>
    </row>
    <row r="81" spans="1:29" x14ac:dyDescent="0.3">
      <c r="A81">
        <v>79</v>
      </c>
      <c r="B81" s="10">
        <v>55163652</v>
      </c>
      <c r="C81">
        <v>210921</v>
      </c>
      <c r="D81">
        <v>244</v>
      </c>
      <c r="E81" s="28">
        <f t="shared" si="1"/>
        <v>4.0666666666666664</v>
      </c>
      <c r="F81">
        <v>45</v>
      </c>
      <c r="G81">
        <v>1</v>
      </c>
      <c r="H81">
        <v>2</v>
      </c>
      <c r="I81">
        <v>2</v>
      </c>
      <c r="J81" t="s">
        <v>58</v>
      </c>
      <c r="K81">
        <v>2</v>
      </c>
      <c r="L81">
        <v>1</v>
      </c>
      <c r="M81">
        <v>0</v>
      </c>
      <c r="N81">
        <v>1</v>
      </c>
      <c r="O81">
        <v>2</v>
      </c>
      <c r="P81">
        <v>2</v>
      </c>
      <c r="Q81">
        <v>5</v>
      </c>
      <c r="R81">
        <v>3</v>
      </c>
      <c r="S81">
        <v>1</v>
      </c>
      <c r="T81">
        <v>1</v>
      </c>
      <c r="U81">
        <v>1</v>
      </c>
      <c r="V81">
        <v>1</v>
      </c>
      <c r="W81">
        <v>0</v>
      </c>
      <c r="X81">
        <v>0</v>
      </c>
      <c r="Y81">
        <v>0</v>
      </c>
      <c r="Z81">
        <v>1</v>
      </c>
      <c r="AA81" s="17">
        <v>55163652</v>
      </c>
      <c r="AB81">
        <v>4</v>
      </c>
      <c r="AC81">
        <v>3</v>
      </c>
    </row>
    <row r="82" spans="1:29" x14ac:dyDescent="0.3">
      <c r="A82">
        <v>80</v>
      </c>
      <c r="B82" s="10">
        <v>55164061</v>
      </c>
      <c r="C82">
        <v>210921</v>
      </c>
      <c r="D82">
        <v>3400</v>
      </c>
      <c r="E82" s="28">
        <f t="shared" si="1"/>
        <v>56.666666666666664</v>
      </c>
      <c r="F82">
        <v>20</v>
      </c>
      <c r="G82">
        <v>0</v>
      </c>
      <c r="H82">
        <v>2</v>
      </c>
      <c r="I82">
        <v>1</v>
      </c>
      <c r="J82" t="s">
        <v>59</v>
      </c>
      <c r="K82">
        <v>3</v>
      </c>
      <c r="L82">
        <v>1</v>
      </c>
      <c r="M82">
        <v>1</v>
      </c>
      <c r="N82">
        <v>0</v>
      </c>
      <c r="O82">
        <v>1</v>
      </c>
      <c r="P82">
        <v>1</v>
      </c>
      <c r="Q82">
        <v>4</v>
      </c>
      <c r="R82">
        <v>3</v>
      </c>
      <c r="S82">
        <v>2</v>
      </c>
      <c r="T82">
        <v>1</v>
      </c>
      <c r="U82">
        <v>0</v>
      </c>
      <c r="V82">
        <v>0</v>
      </c>
      <c r="W82">
        <v>1</v>
      </c>
      <c r="X82">
        <v>0</v>
      </c>
      <c r="Y82">
        <v>0</v>
      </c>
      <c r="Z82">
        <v>0</v>
      </c>
      <c r="AA82" s="17">
        <v>55164061</v>
      </c>
      <c r="AB82">
        <v>4</v>
      </c>
      <c r="AC82">
        <v>2</v>
      </c>
    </row>
    <row r="83" spans="1:29" x14ac:dyDescent="0.3">
      <c r="A83">
        <v>81</v>
      </c>
      <c r="B83" s="10">
        <v>55165802</v>
      </c>
      <c r="C83">
        <v>210921</v>
      </c>
      <c r="D83">
        <v>577</v>
      </c>
      <c r="E83" s="28">
        <f t="shared" si="1"/>
        <v>9.6166666666666671</v>
      </c>
      <c r="F83">
        <v>48</v>
      </c>
      <c r="G83">
        <v>1</v>
      </c>
      <c r="H83">
        <v>2</v>
      </c>
      <c r="I83">
        <v>2</v>
      </c>
      <c r="J83" t="s">
        <v>15</v>
      </c>
      <c r="K83">
        <v>1</v>
      </c>
      <c r="L83">
        <v>0</v>
      </c>
      <c r="M83">
        <v>1</v>
      </c>
      <c r="N83">
        <v>3</v>
      </c>
      <c r="O83">
        <v>1</v>
      </c>
      <c r="P83">
        <v>5</v>
      </c>
      <c r="Q83">
        <v>5</v>
      </c>
      <c r="R83">
        <v>4</v>
      </c>
      <c r="S83">
        <v>2</v>
      </c>
      <c r="T83">
        <v>2</v>
      </c>
      <c r="U83">
        <v>1</v>
      </c>
      <c r="V83">
        <v>1</v>
      </c>
      <c r="W83">
        <v>0</v>
      </c>
      <c r="X83">
        <v>0</v>
      </c>
      <c r="Y83">
        <v>0</v>
      </c>
      <c r="Z83">
        <v>0</v>
      </c>
      <c r="AA83" s="17">
        <v>55165802</v>
      </c>
      <c r="AB83">
        <v>4</v>
      </c>
      <c r="AC83">
        <v>2</v>
      </c>
    </row>
    <row r="84" spans="1:29" x14ac:dyDescent="0.3">
      <c r="A84">
        <v>82</v>
      </c>
      <c r="B84" s="10">
        <v>55166477</v>
      </c>
      <c r="C84">
        <v>210921</v>
      </c>
      <c r="D84">
        <v>321</v>
      </c>
      <c r="E84" s="28">
        <f t="shared" si="1"/>
        <v>5.35</v>
      </c>
      <c r="F84">
        <v>64</v>
      </c>
      <c r="G84">
        <v>2</v>
      </c>
      <c r="H84">
        <v>1</v>
      </c>
      <c r="I84">
        <v>1</v>
      </c>
      <c r="J84" t="s">
        <v>26</v>
      </c>
      <c r="K84">
        <v>2</v>
      </c>
      <c r="L84">
        <v>0</v>
      </c>
      <c r="M84">
        <v>1</v>
      </c>
      <c r="N84">
        <v>1</v>
      </c>
      <c r="O84">
        <v>1</v>
      </c>
      <c r="P84">
        <v>5</v>
      </c>
      <c r="Q84">
        <v>5</v>
      </c>
      <c r="R84">
        <v>4</v>
      </c>
      <c r="S84">
        <v>1</v>
      </c>
      <c r="T84">
        <v>2</v>
      </c>
      <c r="U84">
        <v>1</v>
      </c>
      <c r="V84">
        <v>0</v>
      </c>
      <c r="W84">
        <v>1</v>
      </c>
      <c r="X84">
        <v>0</v>
      </c>
      <c r="Y84">
        <v>0</v>
      </c>
      <c r="Z84">
        <v>0</v>
      </c>
      <c r="AA84" s="17">
        <v>55166477</v>
      </c>
      <c r="AB84">
        <v>4</v>
      </c>
      <c r="AC84">
        <v>4</v>
      </c>
    </row>
    <row r="85" spans="1:29" x14ac:dyDescent="0.3">
      <c r="A85">
        <v>83</v>
      </c>
      <c r="B85" s="10">
        <v>55166604</v>
      </c>
      <c r="C85">
        <v>210921</v>
      </c>
      <c r="D85">
        <v>355</v>
      </c>
      <c r="E85" s="28">
        <f t="shared" si="1"/>
        <v>5.916666666666667</v>
      </c>
      <c r="F85">
        <v>30</v>
      </c>
      <c r="G85">
        <v>0</v>
      </c>
      <c r="H85">
        <v>1</v>
      </c>
      <c r="I85">
        <v>1</v>
      </c>
      <c r="J85" t="s">
        <v>15</v>
      </c>
      <c r="K85">
        <v>1</v>
      </c>
      <c r="L85">
        <v>0</v>
      </c>
      <c r="M85">
        <v>2</v>
      </c>
      <c r="N85">
        <v>1</v>
      </c>
      <c r="O85">
        <v>1</v>
      </c>
      <c r="P85">
        <v>2</v>
      </c>
      <c r="Q85">
        <v>5</v>
      </c>
      <c r="R85">
        <v>3</v>
      </c>
      <c r="S85">
        <v>2</v>
      </c>
      <c r="T85">
        <v>2</v>
      </c>
      <c r="U85">
        <v>1</v>
      </c>
      <c r="V85">
        <v>0</v>
      </c>
      <c r="W85">
        <v>0</v>
      </c>
      <c r="X85">
        <v>0</v>
      </c>
      <c r="Y85">
        <v>0</v>
      </c>
      <c r="Z85">
        <v>0</v>
      </c>
      <c r="AA85" s="17">
        <v>55166604</v>
      </c>
      <c r="AB85">
        <v>4</v>
      </c>
      <c r="AC85">
        <v>3</v>
      </c>
    </row>
    <row r="86" spans="1:29" x14ac:dyDescent="0.3">
      <c r="A86">
        <v>84</v>
      </c>
      <c r="B86" s="10">
        <v>55167179</v>
      </c>
      <c r="C86">
        <v>210921</v>
      </c>
      <c r="D86">
        <v>386</v>
      </c>
      <c r="E86" s="28">
        <f t="shared" si="1"/>
        <v>6.4333333333333336</v>
      </c>
      <c r="F86">
        <v>31</v>
      </c>
      <c r="G86">
        <v>0</v>
      </c>
      <c r="H86">
        <v>2</v>
      </c>
      <c r="I86">
        <v>1</v>
      </c>
      <c r="J86" t="s">
        <v>36</v>
      </c>
      <c r="K86">
        <v>1</v>
      </c>
      <c r="L86">
        <v>0</v>
      </c>
      <c r="M86">
        <v>0</v>
      </c>
      <c r="N86">
        <v>1</v>
      </c>
      <c r="O86">
        <v>1</v>
      </c>
      <c r="P86">
        <v>2</v>
      </c>
      <c r="Q86">
        <v>5</v>
      </c>
      <c r="R86">
        <v>4</v>
      </c>
      <c r="S86">
        <v>2</v>
      </c>
      <c r="T86">
        <v>1</v>
      </c>
      <c r="U86">
        <v>1</v>
      </c>
      <c r="V86">
        <v>0</v>
      </c>
      <c r="W86">
        <v>1</v>
      </c>
      <c r="X86">
        <v>0</v>
      </c>
      <c r="Y86">
        <v>0</v>
      </c>
      <c r="Z86">
        <v>0</v>
      </c>
      <c r="AA86" s="17">
        <v>55167179</v>
      </c>
      <c r="AB86">
        <v>4</v>
      </c>
      <c r="AC86">
        <v>3</v>
      </c>
    </row>
    <row r="87" spans="1:29" x14ac:dyDescent="0.3">
      <c r="A87">
        <v>85</v>
      </c>
      <c r="B87" s="10">
        <v>55169904</v>
      </c>
      <c r="C87">
        <v>210921</v>
      </c>
      <c r="D87">
        <v>500</v>
      </c>
      <c r="E87" s="28">
        <f t="shared" si="1"/>
        <v>8.3333333333333339</v>
      </c>
      <c r="F87">
        <v>53</v>
      </c>
      <c r="G87">
        <v>1</v>
      </c>
      <c r="H87">
        <v>1</v>
      </c>
      <c r="I87">
        <v>1</v>
      </c>
      <c r="J87" t="s">
        <v>15</v>
      </c>
      <c r="K87">
        <v>1</v>
      </c>
      <c r="L87">
        <v>0</v>
      </c>
      <c r="M87">
        <v>6</v>
      </c>
      <c r="N87">
        <v>0</v>
      </c>
      <c r="O87">
        <v>1</v>
      </c>
      <c r="P87">
        <v>2</v>
      </c>
      <c r="Q87">
        <v>5</v>
      </c>
      <c r="R87">
        <v>4</v>
      </c>
      <c r="S87">
        <v>2</v>
      </c>
      <c r="T87">
        <v>2</v>
      </c>
      <c r="U87">
        <v>1</v>
      </c>
      <c r="V87">
        <v>0</v>
      </c>
      <c r="W87">
        <v>1</v>
      </c>
      <c r="X87">
        <v>0</v>
      </c>
      <c r="Y87">
        <v>0</v>
      </c>
      <c r="Z87">
        <v>1</v>
      </c>
      <c r="AA87" s="17">
        <v>55169904</v>
      </c>
      <c r="AB87">
        <v>4</v>
      </c>
      <c r="AC87">
        <v>4</v>
      </c>
    </row>
    <row r="88" spans="1:29" x14ac:dyDescent="0.3">
      <c r="A88">
        <v>86</v>
      </c>
      <c r="B88" s="10">
        <v>55170404</v>
      </c>
      <c r="C88">
        <v>210921</v>
      </c>
      <c r="D88">
        <v>550</v>
      </c>
      <c r="E88" s="28">
        <f t="shared" si="1"/>
        <v>9.1666666666666661</v>
      </c>
      <c r="F88">
        <v>21</v>
      </c>
      <c r="G88">
        <v>0</v>
      </c>
      <c r="H88">
        <v>1</v>
      </c>
      <c r="I88">
        <v>1</v>
      </c>
      <c r="J88" t="s">
        <v>15</v>
      </c>
      <c r="K88">
        <v>1</v>
      </c>
      <c r="L88">
        <v>0</v>
      </c>
      <c r="M88">
        <v>0</v>
      </c>
      <c r="N88">
        <v>0</v>
      </c>
      <c r="O88">
        <v>1</v>
      </c>
      <c r="P88">
        <v>1</v>
      </c>
      <c r="Q88">
        <v>3</v>
      </c>
      <c r="R88">
        <v>3</v>
      </c>
      <c r="S88">
        <v>2</v>
      </c>
      <c r="T88">
        <v>2</v>
      </c>
      <c r="U88">
        <v>0</v>
      </c>
      <c r="V88">
        <v>0</v>
      </c>
      <c r="W88">
        <v>0</v>
      </c>
      <c r="X88">
        <v>0</v>
      </c>
      <c r="Y88">
        <v>0</v>
      </c>
      <c r="Z88">
        <v>1</v>
      </c>
      <c r="AA88" s="17">
        <v>55170404</v>
      </c>
      <c r="AB88">
        <v>4</v>
      </c>
      <c r="AC88">
        <v>0</v>
      </c>
    </row>
    <row r="89" spans="1:29" x14ac:dyDescent="0.3">
      <c r="A89">
        <v>87</v>
      </c>
      <c r="B89" s="10">
        <v>55172058</v>
      </c>
      <c r="C89">
        <v>210921</v>
      </c>
      <c r="D89">
        <v>331</v>
      </c>
      <c r="E89" s="28">
        <f t="shared" si="1"/>
        <v>5.5166666666666666</v>
      </c>
      <c r="F89">
        <v>21</v>
      </c>
      <c r="G89">
        <v>0</v>
      </c>
      <c r="H89">
        <v>2</v>
      </c>
      <c r="I89">
        <v>1</v>
      </c>
      <c r="J89" t="s">
        <v>15</v>
      </c>
      <c r="K89">
        <v>1</v>
      </c>
      <c r="L89">
        <v>0</v>
      </c>
      <c r="M89">
        <v>1</v>
      </c>
      <c r="N89">
        <v>0</v>
      </c>
      <c r="O89">
        <v>2</v>
      </c>
      <c r="P89">
        <v>1</v>
      </c>
      <c r="Q89">
        <v>3</v>
      </c>
      <c r="R89">
        <v>1</v>
      </c>
      <c r="S89">
        <v>2</v>
      </c>
      <c r="T89">
        <v>1</v>
      </c>
      <c r="U89">
        <v>1</v>
      </c>
      <c r="V89">
        <v>0</v>
      </c>
      <c r="W89">
        <v>0</v>
      </c>
      <c r="X89">
        <v>0</v>
      </c>
      <c r="Y89">
        <v>0</v>
      </c>
      <c r="Z89">
        <v>1</v>
      </c>
      <c r="AA89" s="17">
        <v>55172058</v>
      </c>
      <c r="AB89">
        <v>4</v>
      </c>
      <c r="AC89">
        <v>1</v>
      </c>
    </row>
    <row r="90" spans="1:29" x14ac:dyDescent="0.3">
      <c r="A90">
        <v>88</v>
      </c>
      <c r="B90" s="10">
        <v>55174347</v>
      </c>
      <c r="C90">
        <v>210921</v>
      </c>
      <c r="D90">
        <v>383</v>
      </c>
      <c r="E90" s="28">
        <f t="shared" si="1"/>
        <v>6.3833333333333337</v>
      </c>
      <c r="F90">
        <v>40</v>
      </c>
      <c r="G90">
        <v>0</v>
      </c>
      <c r="H90">
        <v>1</v>
      </c>
      <c r="I90">
        <v>1</v>
      </c>
      <c r="J90" t="s">
        <v>56</v>
      </c>
      <c r="K90">
        <v>2</v>
      </c>
      <c r="L90">
        <v>0</v>
      </c>
      <c r="M90">
        <v>1</v>
      </c>
      <c r="N90">
        <v>1</v>
      </c>
      <c r="O90">
        <v>1</v>
      </c>
      <c r="P90">
        <v>3</v>
      </c>
      <c r="Q90">
        <v>5</v>
      </c>
      <c r="R90">
        <v>5</v>
      </c>
      <c r="S90">
        <v>1</v>
      </c>
      <c r="T90">
        <v>2</v>
      </c>
      <c r="U90">
        <v>1</v>
      </c>
      <c r="V90">
        <v>0</v>
      </c>
      <c r="W90">
        <v>1</v>
      </c>
      <c r="X90">
        <v>0</v>
      </c>
      <c r="Y90">
        <v>0</v>
      </c>
      <c r="Z90">
        <v>0</v>
      </c>
      <c r="AA90" s="17">
        <v>55174347</v>
      </c>
      <c r="AB90">
        <v>3</v>
      </c>
      <c r="AC90">
        <v>3</v>
      </c>
    </row>
    <row r="91" spans="1:29" x14ac:dyDescent="0.3">
      <c r="A91">
        <v>89</v>
      </c>
      <c r="B91" s="10">
        <v>55182683</v>
      </c>
      <c r="C91">
        <v>210921</v>
      </c>
      <c r="D91">
        <v>978</v>
      </c>
      <c r="E91" s="28">
        <f t="shared" si="1"/>
        <v>16.3</v>
      </c>
      <c r="F91">
        <v>39</v>
      </c>
      <c r="G91">
        <v>0</v>
      </c>
      <c r="H91">
        <v>1</v>
      </c>
      <c r="I91">
        <v>1</v>
      </c>
      <c r="J91" t="s">
        <v>36</v>
      </c>
      <c r="K91">
        <v>1</v>
      </c>
      <c r="L91">
        <v>0</v>
      </c>
      <c r="M91">
        <v>1</v>
      </c>
      <c r="N91">
        <v>0</v>
      </c>
      <c r="O91">
        <v>0</v>
      </c>
      <c r="P91">
        <v>2</v>
      </c>
      <c r="Q91">
        <v>5</v>
      </c>
      <c r="R91">
        <v>3</v>
      </c>
      <c r="S91">
        <v>2</v>
      </c>
      <c r="T91">
        <v>2</v>
      </c>
      <c r="U91">
        <v>0</v>
      </c>
      <c r="V91">
        <v>0</v>
      </c>
      <c r="W91">
        <v>1</v>
      </c>
      <c r="X91">
        <v>0</v>
      </c>
      <c r="Y91">
        <v>0</v>
      </c>
      <c r="Z91">
        <v>0</v>
      </c>
      <c r="AA91" s="17">
        <v>55182683</v>
      </c>
      <c r="AB91">
        <v>2</v>
      </c>
      <c r="AC91">
        <v>4</v>
      </c>
    </row>
    <row r="92" spans="1:29" x14ac:dyDescent="0.3">
      <c r="A92">
        <v>90</v>
      </c>
      <c r="B92" s="10">
        <v>55201551</v>
      </c>
      <c r="C92">
        <v>210922</v>
      </c>
      <c r="D92">
        <v>755</v>
      </c>
      <c r="E92" s="28">
        <f t="shared" si="1"/>
        <v>12.583333333333334</v>
      </c>
      <c r="F92">
        <v>32</v>
      </c>
      <c r="G92">
        <v>0</v>
      </c>
      <c r="H92">
        <v>1</v>
      </c>
      <c r="I92">
        <v>1</v>
      </c>
      <c r="J92" t="s">
        <v>15</v>
      </c>
      <c r="K92">
        <v>1</v>
      </c>
      <c r="L92">
        <v>0</v>
      </c>
      <c r="M92">
        <v>1</v>
      </c>
      <c r="N92">
        <v>1</v>
      </c>
      <c r="O92">
        <v>0</v>
      </c>
      <c r="P92">
        <v>2</v>
      </c>
      <c r="Q92">
        <v>5</v>
      </c>
      <c r="R92">
        <v>3</v>
      </c>
      <c r="S92">
        <v>2</v>
      </c>
      <c r="T92">
        <v>2</v>
      </c>
      <c r="U92">
        <v>1</v>
      </c>
      <c r="V92">
        <v>0</v>
      </c>
      <c r="W92">
        <v>1</v>
      </c>
      <c r="X92">
        <v>0</v>
      </c>
      <c r="Y92">
        <v>0</v>
      </c>
      <c r="Z92">
        <v>0</v>
      </c>
      <c r="AA92" s="17">
        <v>55201551</v>
      </c>
      <c r="AB92">
        <v>4</v>
      </c>
      <c r="AC92">
        <v>2</v>
      </c>
    </row>
    <row r="93" spans="1:29" x14ac:dyDescent="0.3">
      <c r="A93">
        <v>91</v>
      </c>
      <c r="B93" s="10">
        <v>55202663</v>
      </c>
      <c r="C93">
        <v>210922</v>
      </c>
      <c r="D93">
        <v>737</v>
      </c>
      <c r="E93" s="28">
        <f t="shared" si="1"/>
        <v>12.283333333333333</v>
      </c>
      <c r="F93">
        <v>67</v>
      </c>
      <c r="G93">
        <v>2</v>
      </c>
      <c r="H93">
        <v>1</v>
      </c>
      <c r="I93">
        <v>1</v>
      </c>
      <c r="J93" t="s">
        <v>15</v>
      </c>
      <c r="K93">
        <v>1</v>
      </c>
      <c r="L93">
        <v>0</v>
      </c>
      <c r="M93">
        <v>1</v>
      </c>
      <c r="N93">
        <v>1</v>
      </c>
      <c r="O93">
        <v>1</v>
      </c>
      <c r="P93">
        <v>2</v>
      </c>
      <c r="Q93">
        <v>5</v>
      </c>
      <c r="R93">
        <v>3</v>
      </c>
      <c r="S93">
        <v>2</v>
      </c>
      <c r="T93">
        <v>2</v>
      </c>
      <c r="U93">
        <v>1</v>
      </c>
      <c r="V93">
        <v>0</v>
      </c>
      <c r="W93">
        <v>1</v>
      </c>
      <c r="X93">
        <v>0</v>
      </c>
      <c r="Y93">
        <v>0</v>
      </c>
      <c r="Z93">
        <v>0</v>
      </c>
      <c r="AA93" s="17">
        <v>55202663</v>
      </c>
      <c r="AB93">
        <v>4</v>
      </c>
      <c r="AC93">
        <v>3</v>
      </c>
    </row>
    <row r="94" spans="1:29" x14ac:dyDescent="0.3">
      <c r="A94">
        <v>92</v>
      </c>
      <c r="B94" s="10">
        <v>55206149</v>
      </c>
      <c r="C94">
        <v>210922</v>
      </c>
      <c r="D94">
        <v>449</v>
      </c>
      <c r="E94" s="28">
        <f t="shared" si="1"/>
        <v>7.4833333333333334</v>
      </c>
      <c r="F94">
        <v>33</v>
      </c>
      <c r="G94">
        <v>0</v>
      </c>
      <c r="H94">
        <v>1</v>
      </c>
      <c r="I94">
        <v>1</v>
      </c>
      <c r="J94" t="s">
        <v>26</v>
      </c>
      <c r="K94">
        <v>2</v>
      </c>
      <c r="L94">
        <v>0</v>
      </c>
      <c r="M94">
        <v>1</v>
      </c>
      <c r="N94">
        <v>1</v>
      </c>
      <c r="O94">
        <v>1</v>
      </c>
      <c r="P94">
        <v>5</v>
      </c>
      <c r="Q94">
        <v>4</v>
      </c>
      <c r="R94">
        <v>4</v>
      </c>
      <c r="S94">
        <v>2</v>
      </c>
      <c r="T94">
        <v>2</v>
      </c>
      <c r="U94">
        <v>1</v>
      </c>
      <c r="V94">
        <v>0</v>
      </c>
      <c r="W94">
        <v>1</v>
      </c>
      <c r="X94">
        <v>0</v>
      </c>
      <c r="Y94">
        <v>0</v>
      </c>
      <c r="Z94">
        <v>1</v>
      </c>
      <c r="AA94" s="17">
        <v>55206149</v>
      </c>
      <c r="AB94">
        <v>4</v>
      </c>
      <c r="AC94">
        <v>2</v>
      </c>
    </row>
    <row r="95" spans="1:29" x14ac:dyDescent="0.3">
      <c r="A95">
        <v>93</v>
      </c>
      <c r="B95" s="10">
        <v>55206788</v>
      </c>
      <c r="C95">
        <v>210922</v>
      </c>
      <c r="D95">
        <v>636</v>
      </c>
      <c r="E95" s="28">
        <f t="shared" si="1"/>
        <v>10.6</v>
      </c>
      <c r="F95">
        <v>19</v>
      </c>
      <c r="G95">
        <v>0</v>
      </c>
      <c r="H95">
        <v>1</v>
      </c>
      <c r="I95">
        <v>1</v>
      </c>
      <c r="J95" t="s">
        <v>15</v>
      </c>
      <c r="K95">
        <v>1</v>
      </c>
      <c r="L95">
        <v>0</v>
      </c>
      <c r="M95">
        <v>1</v>
      </c>
      <c r="N95">
        <v>0</v>
      </c>
      <c r="O95">
        <v>1</v>
      </c>
      <c r="P95">
        <v>1</v>
      </c>
      <c r="Q95">
        <v>3</v>
      </c>
      <c r="R95">
        <v>2</v>
      </c>
      <c r="S95">
        <v>2</v>
      </c>
      <c r="T95">
        <v>1</v>
      </c>
      <c r="U95">
        <v>0</v>
      </c>
      <c r="V95">
        <v>0</v>
      </c>
      <c r="W95">
        <v>1</v>
      </c>
      <c r="X95">
        <v>0</v>
      </c>
      <c r="Y95">
        <v>0</v>
      </c>
      <c r="Z95">
        <v>1</v>
      </c>
      <c r="AA95" s="17">
        <v>55206788</v>
      </c>
      <c r="AB95">
        <v>4</v>
      </c>
      <c r="AC95">
        <v>1</v>
      </c>
    </row>
    <row r="96" spans="1:29" x14ac:dyDescent="0.3">
      <c r="A96">
        <v>94</v>
      </c>
      <c r="B96" s="10">
        <v>55206873</v>
      </c>
      <c r="C96">
        <v>210922</v>
      </c>
      <c r="D96">
        <v>1979</v>
      </c>
      <c r="E96" s="28">
        <f t="shared" si="1"/>
        <v>32.983333333333334</v>
      </c>
      <c r="F96">
        <v>19</v>
      </c>
      <c r="G96">
        <v>0</v>
      </c>
      <c r="H96">
        <v>2</v>
      </c>
      <c r="I96">
        <v>1</v>
      </c>
      <c r="J96" t="s">
        <v>15</v>
      </c>
      <c r="K96">
        <v>1</v>
      </c>
      <c r="L96">
        <v>0</v>
      </c>
      <c r="M96">
        <v>1</v>
      </c>
      <c r="N96">
        <v>0</v>
      </c>
      <c r="O96">
        <v>1</v>
      </c>
      <c r="P96">
        <v>1</v>
      </c>
      <c r="Q96">
        <v>3</v>
      </c>
      <c r="R96">
        <v>4</v>
      </c>
      <c r="S96">
        <v>2</v>
      </c>
      <c r="T96">
        <v>2</v>
      </c>
      <c r="U96">
        <v>1</v>
      </c>
      <c r="V96">
        <v>0</v>
      </c>
      <c r="W96">
        <v>0</v>
      </c>
      <c r="X96">
        <v>0</v>
      </c>
      <c r="Y96">
        <v>0</v>
      </c>
      <c r="Z96">
        <v>1</v>
      </c>
      <c r="AA96" s="17">
        <v>55206873</v>
      </c>
      <c r="AB96">
        <v>1</v>
      </c>
      <c r="AC96">
        <v>2</v>
      </c>
    </row>
    <row r="97" spans="1:30" x14ac:dyDescent="0.3">
      <c r="A97">
        <v>95</v>
      </c>
      <c r="B97" s="10">
        <v>55210921</v>
      </c>
      <c r="C97">
        <v>210922</v>
      </c>
      <c r="D97">
        <v>393</v>
      </c>
      <c r="E97" s="28">
        <f t="shared" si="1"/>
        <v>6.55</v>
      </c>
      <c r="F97">
        <v>20</v>
      </c>
      <c r="G97">
        <v>0</v>
      </c>
      <c r="H97">
        <v>2</v>
      </c>
      <c r="I97">
        <v>1</v>
      </c>
      <c r="J97" t="s">
        <v>15</v>
      </c>
      <c r="K97">
        <v>1</v>
      </c>
      <c r="L97">
        <v>0</v>
      </c>
      <c r="M97">
        <v>1</v>
      </c>
      <c r="N97">
        <v>0</v>
      </c>
      <c r="O97">
        <v>1</v>
      </c>
      <c r="P97">
        <v>1</v>
      </c>
      <c r="Q97">
        <v>3</v>
      </c>
      <c r="R97">
        <v>1</v>
      </c>
      <c r="S97">
        <v>2</v>
      </c>
      <c r="T97">
        <v>2</v>
      </c>
      <c r="U97">
        <v>0</v>
      </c>
      <c r="V97">
        <v>1</v>
      </c>
      <c r="W97">
        <v>0</v>
      </c>
      <c r="X97">
        <v>1</v>
      </c>
      <c r="Y97">
        <v>0</v>
      </c>
      <c r="Z97">
        <v>0</v>
      </c>
      <c r="AA97" s="17">
        <v>55210921</v>
      </c>
      <c r="AB97">
        <v>1</v>
      </c>
      <c r="AC97">
        <v>3</v>
      </c>
    </row>
    <row r="98" spans="1:30" x14ac:dyDescent="0.3">
      <c r="A98">
        <v>96</v>
      </c>
      <c r="B98" s="10">
        <v>55210924</v>
      </c>
      <c r="C98">
        <v>210922</v>
      </c>
      <c r="D98">
        <v>343</v>
      </c>
      <c r="E98" s="28">
        <f t="shared" si="1"/>
        <v>5.7166666666666668</v>
      </c>
      <c r="F98">
        <v>19</v>
      </c>
      <c r="G98">
        <v>0</v>
      </c>
      <c r="H98">
        <v>1</v>
      </c>
      <c r="I98">
        <v>1</v>
      </c>
      <c r="J98" t="s">
        <v>15</v>
      </c>
      <c r="K98">
        <v>1</v>
      </c>
      <c r="L98">
        <v>0</v>
      </c>
      <c r="M98">
        <v>1</v>
      </c>
      <c r="N98">
        <v>0</v>
      </c>
      <c r="O98">
        <v>2</v>
      </c>
      <c r="P98">
        <v>1</v>
      </c>
      <c r="Q98">
        <v>3</v>
      </c>
      <c r="R98">
        <v>2</v>
      </c>
      <c r="S98">
        <v>2</v>
      </c>
      <c r="T98">
        <v>2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 s="17">
        <v>55210924</v>
      </c>
      <c r="AB98">
        <v>0</v>
      </c>
      <c r="AC98">
        <v>2</v>
      </c>
    </row>
    <row r="99" spans="1:30" x14ac:dyDescent="0.3">
      <c r="A99">
        <v>97</v>
      </c>
      <c r="B99" s="10">
        <v>55210935</v>
      </c>
      <c r="C99">
        <v>210922</v>
      </c>
      <c r="D99">
        <v>483</v>
      </c>
      <c r="E99" s="28">
        <f t="shared" si="1"/>
        <v>8.0500000000000007</v>
      </c>
      <c r="F99">
        <v>21</v>
      </c>
      <c r="G99">
        <v>0</v>
      </c>
      <c r="H99">
        <v>1</v>
      </c>
      <c r="J99" t="s">
        <v>15</v>
      </c>
      <c r="K99">
        <v>1</v>
      </c>
      <c r="L99">
        <v>0</v>
      </c>
      <c r="M99">
        <v>1</v>
      </c>
      <c r="N99">
        <v>0</v>
      </c>
      <c r="O99">
        <v>1</v>
      </c>
      <c r="P99">
        <v>1</v>
      </c>
      <c r="Q99">
        <v>3</v>
      </c>
      <c r="R99">
        <v>2</v>
      </c>
      <c r="S99">
        <v>2</v>
      </c>
      <c r="T99">
        <v>2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 s="17">
        <v>55210935</v>
      </c>
      <c r="AB99">
        <v>2</v>
      </c>
      <c r="AC99">
        <v>3</v>
      </c>
    </row>
    <row r="100" spans="1:30" x14ac:dyDescent="0.3">
      <c r="A100">
        <v>98</v>
      </c>
      <c r="B100" s="10">
        <v>55210944</v>
      </c>
      <c r="C100">
        <v>210922</v>
      </c>
      <c r="D100">
        <v>265</v>
      </c>
      <c r="E100" s="28">
        <f t="shared" si="1"/>
        <v>4.416666666666667</v>
      </c>
      <c r="F100">
        <v>19</v>
      </c>
      <c r="G100">
        <v>0</v>
      </c>
      <c r="H100">
        <v>1</v>
      </c>
      <c r="I100">
        <v>1</v>
      </c>
      <c r="J100" t="s">
        <v>15</v>
      </c>
      <c r="K100">
        <v>1</v>
      </c>
      <c r="L100">
        <v>0</v>
      </c>
      <c r="M100">
        <v>1</v>
      </c>
      <c r="N100">
        <v>0</v>
      </c>
      <c r="O100">
        <v>1</v>
      </c>
      <c r="P100">
        <v>1</v>
      </c>
      <c r="Q100">
        <v>0</v>
      </c>
      <c r="R100">
        <v>2</v>
      </c>
      <c r="S100">
        <v>1</v>
      </c>
      <c r="T100">
        <v>2</v>
      </c>
      <c r="U100">
        <v>1</v>
      </c>
      <c r="V100">
        <v>0</v>
      </c>
      <c r="W100">
        <v>0</v>
      </c>
      <c r="X100">
        <v>0</v>
      </c>
      <c r="Y100">
        <v>0</v>
      </c>
      <c r="Z100">
        <v>0</v>
      </c>
      <c r="AA100" s="17">
        <v>55210944</v>
      </c>
      <c r="AB100">
        <v>2</v>
      </c>
      <c r="AC100">
        <v>2</v>
      </c>
    </row>
    <row r="101" spans="1:30" x14ac:dyDescent="0.3">
      <c r="A101">
        <v>99</v>
      </c>
      <c r="B101" s="10">
        <v>55210946</v>
      </c>
      <c r="C101">
        <v>210922</v>
      </c>
      <c r="D101">
        <v>377</v>
      </c>
      <c r="E101" s="28">
        <f t="shared" si="1"/>
        <v>6.2833333333333332</v>
      </c>
      <c r="F101">
        <v>19</v>
      </c>
      <c r="G101">
        <v>0</v>
      </c>
      <c r="H101">
        <v>1</v>
      </c>
      <c r="I101">
        <v>1</v>
      </c>
      <c r="J101" t="s">
        <v>58</v>
      </c>
      <c r="K101">
        <v>2</v>
      </c>
      <c r="L101">
        <v>1</v>
      </c>
      <c r="M101">
        <v>1</v>
      </c>
      <c r="N101">
        <v>0</v>
      </c>
      <c r="O101">
        <v>1</v>
      </c>
      <c r="P101">
        <v>1</v>
      </c>
      <c r="Q101">
        <v>3</v>
      </c>
      <c r="R101">
        <v>1</v>
      </c>
      <c r="S101">
        <v>1</v>
      </c>
      <c r="T101">
        <v>1</v>
      </c>
      <c r="U101">
        <v>0</v>
      </c>
      <c r="V101">
        <v>0</v>
      </c>
      <c r="W101">
        <v>1</v>
      </c>
      <c r="X101">
        <v>1</v>
      </c>
      <c r="Y101">
        <v>0</v>
      </c>
      <c r="Z101">
        <v>0</v>
      </c>
      <c r="AA101" s="17">
        <v>55210946</v>
      </c>
      <c r="AB101">
        <v>2</v>
      </c>
      <c r="AC101">
        <v>4</v>
      </c>
    </row>
    <row r="102" spans="1:30" x14ac:dyDescent="0.3">
      <c r="A102">
        <v>100</v>
      </c>
      <c r="B102" s="10">
        <v>55210956</v>
      </c>
      <c r="C102">
        <v>210922</v>
      </c>
      <c r="D102">
        <v>467</v>
      </c>
      <c r="E102" s="28">
        <f t="shared" si="1"/>
        <v>7.7833333333333332</v>
      </c>
      <c r="F102">
        <v>18</v>
      </c>
      <c r="G102">
        <v>0</v>
      </c>
      <c r="H102">
        <v>1</v>
      </c>
      <c r="I102">
        <v>1</v>
      </c>
      <c r="J102" t="s">
        <v>15</v>
      </c>
      <c r="K102">
        <v>1</v>
      </c>
      <c r="L102">
        <v>0</v>
      </c>
      <c r="M102">
        <v>1</v>
      </c>
      <c r="N102">
        <v>0</v>
      </c>
      <c r="O102">
        <v>1</v>
      </c>
      <c r="P102">
        <v>1</v>
      </c>
      <c r="Q102">
        <v>3</v>
      </c>
      <c r="R102">
        <v>1</v>
      </c>
      <c r="S102">
        <v>1</v>
      </c>
      <c r="T102">
        <v>1</v>
      </c>
      <c r="U102">
        <v>0</v>
      </c>
      <c r="V102">
        <v>0</v>
      </c>
      <c r="W102">
        <v>0</v>
      </c>
      <c r="X102">
        <v>1</v>
      </c>
      <c r="Y102">
        <v>0</v>
      </c>
      <c r="Z102">
        <v>1</v>
      </c>
      <c r="AA102" s="17">
        <v>55210956</v>
      </c>
      <c r="AB102">
        <v>3</v>
      </c>
      <c r="AC102">
        <v>2</v>
      </c>
      <c r="AD102" t="s">
        <v>60</v>
      </c>
    </row>
    <row r="103" spans="1:30" x14ac:dyDescent="0.3">
      <c r="A103">
        <v>101</v>
      </c>
      <c r="B103" s="10">
        <v>55210961</v>
      </c>
      <c r="C103">
        <v>210922</v>
      </c>
      <c r="D103">
        <v>390</v>
      </c>
      <c r="E103" s="28">
        <f t="shared" si="1"/>
        <v>6.5</v>
      </c>
      <c r="F103">
        <v>20</v>
      </c>
      <c r="G103">
        <v>0</v>
      </c>
      <c r="H103">
        <v>2</v>
      </c>
      <c r="I103">
        <v>1</v>
      </c>
      <c r="J103" t="s">
        <v>15</v>
      </c>
      <c r="K103">
        <v>1</v>
      </c>
      <c r="L103">
        <v>0</v>
      </c>
      <c r="M103">
        <v>1</v>
      </c>
      <c r="N103">
        <v>0</v>
      </c>
      <c r="O103">
        <v>1</v>
      </c>
      <c r="P103">
        <v>1</v>
      </c>
      <c r="Q103">
        <v>3</v>
      </c>
      <c r="R103">
        <v>2</v>
      </c>
      <c r="S103">
        <v>2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 s="17">
        <v>55210961</v>
      </c>
      <c r="AB103">
        <v>2</v>
      </c>
      <c r="AC103">
        <v>4</v>
      </c>
    </row>
    <row r="104" spans="1:30" x14ac:dyDescent="0.3">
      <c r="A104">
        <v>102</v>
      </c>
      <c r="B104" s="10">
        <v>55210967</v>
      </c>
      <c r="C104">
        <v>210922</v>
      </c>
      <c r="D104">
        <v>468</v>
      </c>
      <c r="E104" s="28">
        <f t="shared" si="1"/>
        <v>7.8</v>
      </c>
      <c r="F104">
        <v>20</v>
      </c>
      <c r="G104">
        <v>0</v>
      </c>
      <c r="H104">
        <v>2</v>
      </c>
      <c r="I104">
        <v>1</v>
      </c>
      <c r="J104" t="s">
        <v>18</v>
      </c>
      <c r="K104">
        <v>1</v>
      </c>
      <c r="L104">
        <v>0</v>
      </c>
      <c r="M104">
        <v>1</v>
      </c>
      <c r="N104">
        <v>0</v>
      </c>
      <c r="O104">
        <v>1</v>
      </c>
      <c r="P104">
        <v>1</v>
      </c>
      <c r="Q104">
        <v>3</v>
      </c>
      <c r="R104">
        <v>1</v>
      </c>
      <c r="S104">
        <v>2</v>
      </c>
      <c r="T104">
        <v>1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 s="17">
        <v>55210967</v>
      </c>
      <c r="AB104">
        <v>2</v>
      </c>
      <c r="AC104">
        <v>3</v>
      </c>
    </row>
    <row r="105" spans="1:30" x14ac:dyDescent="0.3">
      <c r="A105">
        <v>103</v>
      </c>
      <c r="B105" s="10">
        <v>55210970</v>
      </c>
      <c r="C105">
        <v>210922</v>
      </c>
      <c r="D105">
        <v>506</v>
      </c>
      <c r="E105" s="28">
        <f t="shared" si="1"/>
        <v>8.4333333333333336</v>
      </c>
      <c r="F105">
        <v>20</v>
      </c>
      <c r="G105">
        <v>0</v>
      </c>
      <c r="H105">
        <v>2</v>
      </c>
      <c r="I105">
        <v>2</v>
      </c>
      <c r="J105" t="s">
        <v>15</v>
      </c>
      <c r="K105">
        <v>1</v>
      </c>
      <c r="L105">
        <v>0</v>
      </c>
      <c r="M105">
        <v>1</v>
      </c>
      <c r="N105">
        <v>0</v>
      </c>
      <c r="O105">
        <v>2</v>
      </c>
      <c r="P105">
        <v>1</v>
      </c>
      <c r="Q105">
        <v>3</v>
      </c>
      <c r="R105">
        <v>1</v>
      </c>
      <c r="S105">
        <v>2</v>
      </c>
      <c r="T105">
        <v>2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1</v>
      </c>
      <c r="AA105" s="17">
        <v>55210970</v>
      </c>
      <c r="AB105">
        <v>0</v>
      </c>
      <c r="AC105">
        <v>2</v>
      </c>
    </row>
    <row r="106" spans="1:30" x14ac:dyDescent="0.3">
      <c r="A106">
        <v>104</v>
      </c>
      <c r="B106" s="10">
        <v>55210983</v>
      </c>
      <c r="C106">
        <v>210922</v>
      </c>
      <c r="D106">
        <v>493</v>
      </c>
      <c r="E106" s="28">
        <f t="shared" si="1"/>
        <v>8.2166666666666668</v>
      </c>
      <c r="F106">
        <v>19</v>
      </c>
      <c r="G106">
        <v>0</v>
      </c>
      <c r="H106">
        <v>2</v>
      </c>
      <c r="I106">
        <v>1</v>
      </c>
      <c r="J106" t="s">
        <v>15</v>
      </c>
      <c r="K106">
        <v>1</v>
      </c>
      <c r="L106">
        <v>0</v>
      </c>
      <c r="M106">
        <v>6</v>
      </c>
      <c r="N106">
        <v>0</v>
      </c>
      <c r="O106">
        <v>2</v>
      </c>
      <c r="P106">
        <v>1</v>
      </c>
      <c r="Q106">
        <v>3</v>
      </c>
      <c r="R106">
        <v>1</v>
      </c>
      <c r="S106">
        <v>2</v>
      </c>
      <c r="T106">
        <v>1</v>
      </c>
      <c r="U106">
        <v>1</v>
      </c>
      <c r="V106">
        <v>1</v>
      </c>
      <c r="W106">
        <v>0</v>
      </c>
      <c r="X106">
        <v>0</v>
      </c>
      <c r="Y106">
        <v>0</v>
      </c>
      <c r="Z106">
        <v>1</v>
      </c>
      <c r="AA106" s="17">
        <v>55210983</v>
      </c>
      <c r="AB106">
        <v>1</v>
      </c>
      <c r="AC106">
        <v>0</v>
      </c>
    </row>
    <row r="107" spans="1:30" x14ac:dyDescent="0.3">
      <c r="A107">
        <v>105</v>
      </c>
      <c r="B107" s="10">
        <v>55210989</v>
      </c>
      <c r="C107">
        <v>210922</v>
      </c>
      <c r="D107">
        <v>465</v>
      </c>
      <c r="E107" s="28">
        <f t="shared" si="1"/>
        <v>7.75</v>
      </c>
      <c r="F107">
        <v>20</v>
      </c>
      <c r="G107">
        <v>0</v>
      </c>
      <c r="H107">
        <v>2</v>
      </c>
      <c r="I107">
        <v>1</v>
      </c>
      <c r="J107" t="s">
        <v>15</v>
      </c>
      <c r="K107">
        <v>1</v>
      </c>
      <c r="L107">
        <v>0</v>
      </c>
      <c r="M107">
        <v>1</v>
      </c>
      <c r="N107">
        <v>0</v>
      </c>
      <c r="O107">
        <v>1</v>
      </c>
      <c r="P107">
        <v>1</v>
      </c>
      <c r="Q107">
        <v>3</v>
      </c>
      <c r="R107">
        <v>1</v>
      </c>
      <c r="S107">
        <v>2</v>
      </c>
      <c r="T107">
        <v>2</v>
      </c>
      <c r="U107">
        <v>0</v>
      </c>
      <c r="V107">
        <v>0</v>
      </c>
      <c r="W107">
        <v>0</v>
      </c>
      <c r="X107">
        <v>1</v>
      </c>
      <c r="Y107">
        <v>0</v>
      </c>
      <c r="Z107">
        <v>0</v>
      </c>
      <c r="AA107" s="17">
        <v>55210989</v>
      </c>
      <c r="AB107">
        <v>2</v>
      </c>
      <c r="AC107">
        <v>3</v>
      </c>
    </row>
    <row r="108" spans="1:30" x14ac:dyDescent="0.3">
      <c r="A108">
        <v>106</v>
      </c>
      <c r="B108" s="10">
        <v>55210999</v>
      </c>
      <c r="C108">
        <v>210922</v>
      </c>
      <c r="D108">
        <v>438</v>
      </c>
      <c r="E108" s="28">
        <f t="shared" si="1"/>
        <v>7.3</v>
      </c>
      <c r="F108">
        <v>19</v>
      </c>
      <c r="G108">
        <v>0</v>
      </c>
      <c r="H108">
        <v>2</v>
      </c>
      <c r="I108">
        <v>1</v>
      </c>
      <c r="J108" t="s">
        <v>15</v>
      </c>
      <c r="K108">
        <v>1</v>
      </c>
      <c r="L108">
        <v>0</v>
      </c>
      <c r="M108">
        <v>1</v>
      </c>
      <c r="N108">
        <v>0</v>
      </c>
      <c r="O108">
        <v>1</v>
      </c>
      <c r="P108">
        <v>1</v>
      </c>
      <c r="Q108">
        <v>3</v>
      </c>
      <c r="R108">
        <v>1</v>
      </c>
      <c r="S108">
        <v>2</v>
      </c>
      <c r="T108">
        <v>2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1</v>
      </c>
      <c r="AA108" s="17">
        <v>55210999</v>
      </c>
      <c r="AB108">
        <v>2</v>
      </c>
      <c r="AC108">
        <v>4</v>
      </c>
    </row>
    <row r="109" spans="1:30" x14ac:dyDescent="0.3">
      <c r="A109">
        <v>107</v>
      </c>
      <c r="B109" s="10">
        <v>55211001</v>
      </c>
      <c r="C109">
        <v>210922</v>
      </c>
      <c r="D109">
        <v>508</v>
      </c>
      <c r="E109" s="28">
        <f t="shared" si="1"/>
        <v>8.4666666666666668</v>
      </c>
      <c r="F109">
        <v>21</v>
      </c>
      <c r="G109">
        <v>0</v>
      </c>
      <c r="H109">
        <v>1</v>
      </c>
      <c r="I109">
        <v>2</v>
      </c>
      <c r="J109" t="s">
        <v>15</v>
      </c>
      <c r="K109">
        <v>1</v>
      </c>
      <c r="L109">
        <v>0</v>
      </c>
      <c r="M109">
        <v>1</v>
      </c>
      <c r="N109">
        <v>0</v>
      </c>
      <c r="O109">
        <v>1</v>
      </c>
      <c r="P109">
        <v>1</v>
      </c>
      <c r="Q109">
        <v>3</v>
      </c>
      <c r="R109">
        <v>2</v>
      </c>
      <c r="S109">
        <v>2</v>
      </c>
      <c r="T109">
        <v>2</v>
      </c>
      <c r="U109">
        <v>0</v>
      </c>
      <c r="V109">
        <v>0</v>
      </c>
      <c r="W109">
        <v>1</v>
      </c>
      <c r="X109">
        <v>0</v>
      </c>
      <c r="Y109">
        <v>0</v>
      </c>
      <c r="Z109">
        <v>0</v>
      </c>
      <c r="AA109" s="17">
        <v>55211001</v>
      </c>
      <c r="AB109">
        <v>1</v>
      </c>
      <c r="AC109">
        <v>3</v>
      </c>
    </row>
    <row r="110" spans="1:30" x14ac:dyDescent="0.3">
      <c r="A110">
        <v>108</v>
      </c>
      <c r="B110" s="10">
        <v>55211025</v>
      </c>
      <c r="C110">
        <v>210922</v>
      </c>
      <c r="D110">
        <v>432</v>
      </c>
      <c r="E110" s="28">
        <f t="shared" si="1"/>
        <v>7.2</v>
      </c>
      <c r="F110">
        <v>18</v>
      </c>
      <c r="G110">
        <v>0</v>
      </c>
      <c r="H110">
        <v>2</v>
      </c>
      <c r="I110">
        <v>1</v>
      </c>
      <c r="J110" t="s">
        <v>36</v>
      </c>
      <c r="K110">
        <v>1</v>
      </c>
      <c r="L110">
        <v>0</v>
      </c>
      <c r="M110">
        <v>1</v>
      </c>
      <c r="N110">
        <v>0</v>
      </c>
      <c r="O110">
        <v>1</v>
      </c>
      <c r="P110">
        <v>1</v>
      </c>
      <c r="Q110">
        <v>3</v>
      </c>
      <c r="R110">
        <v>2</v>
      </c>
      <c r="S110">
        <v>2</v>
      </c>
      <c r="T110">
        <v>2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 s="17">
        <v>55211025</v>
      </c>
      <c r="AB110">
        <v>4</v>
      </c>
      <c r="AC110">
        <v>2</v>
      </c>
    </row>
    <row r="111" spans="1:30" x14ac:dyDescent="0.3">
      <c r="A111">
        <v>109</v>
      </c>
      <c r="B111" s="10">
        <v>55211027</v>
      </c>
      <c r="C111">
        <v>210922</v>
      </c>
      <c r="D111">
        <v>545</v>
      </c>
      <c r="E111" s="28">
        <f t="shared" si="1"/>
        <v>9.0833333333333339</v>
      </c>
      <c r="F111">
        <v>20</v>
      </c>
      <c r="G111">
        <v>0</v>
      </c>
      <c r="H111">
        <v>2</v>
      </c>
      <c r="I111">
        <v>1</v>
      </c>
      <c r="J111" t="s">
        <v>15</v>
      </c>
      <c r="K111">
        <v>1</v>
      </c>
      <c r="L111">
        <v>0</v>
      </c>
      <c r="M111">
        <v>2</v>
      </c>
      <c r="N111">
        <v>0</v>
      </c>
      <c r="O111">
        <v>1</v>
      </c>
      <c r="P111">
        <v>1</v>
      </c>
      <c r="Q111">
        <v>3</v>
      </c>
      <c r="R111">
        <v>2</v>
      </c>
      <c r="S111">
        <v>1</v>
      </c>
      <c r="T111">
        <v>2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 s="17">
        <v>55211027</v>
      </c>
      <c r="AB111">
        <v>3</v>
      </c>
      <c r="AC111">
        <v>4</v>
      </c>
    </row>
    <row r="112" spans="1:30" x14ac:dyDescent="0.3">
      <c r="A112">
        <v>110</v>
      </c>
      <c r="B112" s="10">
        <v>55211046</v>
      </c>
      <c r="C112">
        <v>210922</v>
      </c>
      <c r="D112">
        <v>336</v>
      </c>
      <c r="E112" s="28">
        <f t="shared" si="1"/>
        <v>5.6</v>
      </c>
      <c r="F112">
        <v>19</v>
      </c>
      <c r="G112">
        <v>0</v>
      </c>
      <c r="H112">
        <v>1</v>
      </c>
      <c r="I112">
        <v>1</v>
      </c>
      <c r="J112" t="s">
        <v>15</v>
      </c>
      <c r="K112">
        <v>1</v>
      </c>
      <c r="L112">
        <v>0</v>
      </c>
      <c r="M112">
        <v>1</v>
      </c>
      <c r="N112">
        <v>0</v>
      </c>
      <c r="O112">
        <v>1</v>
      </c>
      <c r="P112">
        <v>1</v>
      </c>
      <c r="Q112">
        <v>3</v>
      </c>
      <c r="R112">
        <v>3</v>
      </c>
      <c r="S112">
        <v>2</v>
      </c>
      <c r="T112">
        <v>2</v>
      </c>
      <c r="U112">
        <v>1</v>
      </c>
      <c r="V112">
        <v>0</v>
      </c>
      <c r="W112">
        <v>1</v>
      </c>
      <c r="X112">
        <v>0</v>
      </c>
      <c r="Y112">
        <v>0</v>
      </c>
      <c r="Z112">
        <v>0</v>
      </c>
      <c r="AA112" s="17">
        <v>55211046</v>
      </c>
      <c r="AB112">
        <v>3</v>
      </c>
      <c r="AC112">
        <v>3</v>
      </c>
    </row>
    <row r="113" spans="1:29" x14ac:dyDescent="0.3">
      <c r="A113">
        <v>111</v>
      </c>
      <c r="B113" s="10">
        <v>55211061</v>
      </c>
      <c r="C113">
        <v>210922</v>
      </c>
      <c r="D113">
        <v>540</v>
      </c>
      <c r="E113" s="28">
        <f t="shared" si="1"/>
        <v>9</v>
      </c>
      <c r="F113">
        <v>18</v>
      </c>
      <c r="G113">
        <v>0</v>
      </c>
      <c r="H113">
        <v>2</v>
      </c>
      <c r="I113">
        <v>1</v>
      </c>
      <c r="J113" t="s">
        <v>15</v>
      </c>
      <c r="K113">
        <v>1</v>
      </c>
      <c r="L113">
        <v>0</v>
      </c>
      <c r="M113">
        <v>1</v>
      </c>
      <c r="N113">
        <v>0</v>
      </c>
      <c r="O113">
        <v>1</v>
      </c>
      <c r="P113">
        <v>1</v>
      </c>
      <c r="Q113">
        <v>3</v>
      </c>
      <c r="R113">
        <v>1</v>
      </c>
      <c r="S113">
        <v>2</v>
      </c>
      <c r="T113">
        <v>2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1</v>
      </c>
      <c r="AA113" s="17">
        <v>55211061</v>
      </c>
      <c r="AB113">
        <v>1</v>
      </c>
      <c r="AC113">
        <v>4</v>
      </c>
    </row>
    <row r="114" spans="1:29" x14ac:dyDescent="0.3">
      <c r="A114">
        <v>112</v>
      </c>
      <c r="B114" s="10">
        <v>55211087</v>
      </c>
      <c r="C114">
        <v>210922</v>
      </c>
      <c r="D114">
        <v>881</v>
      </c>
      <c r="E114" s="28">
        <f t="shared" si="1"/>
        <v>14.683333333333334</v>
      </c>
      <c r="F114">
        <v>20</v>
      </c>
      <c r="G114">
        <v>0</v>
      </c>
      <c r="H114">
        <v>2</v>
      </c>
      <c r="I114">
        <v>1</v>
      </c>
      <c r="J114" t="s">
        <v>36</v>
      </c>
      <c r="K114">
        <v>1</v>
      </c>
      <c r="L114">
        <v>1</v>
      </c>
      <c r="M114">
        <v>1</v>
      </c>
      <c r="N114">
        <v>0</v>
      </c>
      <c r="O114">
        <v>1</v>
      </c>
      <c r="P114">
        <v>1</v>
      </c>
      <c r="Q114">
        <v>3</v>
      </c>
      <c r="R114">
        <v>2</v>
      </c>
      <c r="S114">
        <v>1</v>
      </c>
      <c r="T114">
        <v>1</v>
      </c>
      <c r="U114">
        <v>0</v>
      </c>
      <c r="V114">
        <v>0</v>
      </c>
      <c r="W114">
        <v>1</v>
      </c>
      <c r="X114">
        <v>0</v>
      </c>
      <c r="Y114">
        <v>0</v>
      </c>
      <c r="Z114">
        <v>0</v>
      </c>
      <c r="AA114" s="17">
        <v>55211087</v>
      </c>
      <c r="AB114">
        <v>2</v>
      </c>
      <c r="AC114">
        <v>3</v>
      </c>
    </row>
    <row r="115" spans="1:29" x14ac:dyDescent="0.3">
      <c r="A115">
        <v>113</v>
      </c>
      <c r="B115" s="10">
        <v>55211090</v>
      </c>
      <c r="C115">
        <v>210922</v>
      </c>
      <c r="D115">
        <v>423</v>
      </c>
      <c r="E115" s="28">
        <f t="shared" si="1"/>
        <v>7.05</v>
      </c>
      <c r="F115">
        <v>19</v>
      </c>
      <c r="G115">
        <v>0</v>
      </c>
      <c r="H115">
        <v>2</v>
      </c>
      <c r="I115">
        <v>1</v>
      </c>
      <c r="J115" t="s">
        <v>15</v>
      </c>
      <c r="K115">
        <v>1</v>
      </c>
      <c r="L115">
        <v>0</v>
      </c>
      <c r="M115">
        <v>1</v>
      </c>
      <c r="N115">
        <v>0</v>
      </c>
      <c r="O115">
        <v>1</v>
      </c>
      <c r="P115">
        <v>1</v>
      </c>
      <c r="Q115">
        <v>3</v>
      </c>
      <c r="R115">
        <v>2</v>
      </c>
      <c r="S115">
        <v>2</v>
      </c>
      <c r="T115">
        <v>2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 s="17">
        <v>55211090</v>
      </c>
      <c r="AB115">
        <v>2</v>
      </c>
      <c r="AC115">
        <v>2</v>
      </c>
    </row>
    <row r="116" spans="1:29" x14ac:dyDescent="0.3">
      <c r="A116">
        <v>114</v>
      </c>
      <c r="B116" s="10">
        <v>55211102</v>
      </c>
      <c r="C116">
        <v>210922</v>
      </c>
      <c r="D116">
        <v>559</v>
      </c>
      <c r="E116" s="28">
        <f t="shared" si="1"/>
        <v>9.3166666666666664</v>
      </c>
      <c r="F116">
        <v>19</v>
      </c>
      <c r="G116">
        <v>0</v>
      </c>
      <c r="H116">
        <v>2</v>
      </c>
      <c r="I116">
        <v>1</v>
      </c>
      <c r="J116" t="s">
        <v>15</v>
      </c>
      <c r="K116">
        <v>1</v>
      </c>
      <c r="L116">
        <v>0</v>
      </c>
      <c r="M116">
        <v>1</v>
      </c>
      <c r="N116">
        <v>0</v>
      </c>
      <c r="O116">
        <v>1</v>
      </c>
      <c r="P116">
        <v>1</v>
      </c>
      <c r="Q116">
        <v>3</v>
      </c>
      <c r="R116">
        <v>2</v>
      </c>
      <c r="S116">
        <v>2</v>
      </c>
      <c r="T116">
        <v>2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 s="17">
        <v>55211102</v>
      </c>
      <c r="AB116">
        <v>1</v>
      </c>
      <c r="AC116">
        <v>2</v>
      </c>
    </row>
    <row r="117" spans="1:29" x14ac:dyDescent="0.3">
      <c r="A117">
        <v>115</v>
      </c>
      <c r="B117" s="10">
        <v>55211116</v>
      </c>
      <c r="C117">
        <v>210922</v>
      </c>
      <c r="D117">
        <v>485</v>
      </c>
      <c r="E117" s="28">
        <f t="shared" si="1"/>
        <v>8.0833333333333339</v>
      </c>
      <c r="F117">
        <v>20</v>
      </c>
      <c r="G117">
        <v>0</v>
      </c>
      <c r="H117">
        <v>2</v>
      </c>
      <c r="I117">
        <v>1</v>
      </c>
      <c r="J117" t="s">
        <v>15</v>
      </c>
      <c r="K117">
        <v>1</v>
      </c>
      <c r="L117">
        <v>0</v>
      </c>
      <c r="M117">
        <v>6</v>
      </c>
      <c r="N117">
        <v>0</v>
      </c>
      <c r="O117">
        <v>1</v>
      </c>
      <c r="P117">
        <v>1</v>
      </c>
      <c r="Q117">
        <v>3</v>
      </c>
      <c r="R117">
        <v>2</v>
      </c>
      <c r="S117">
        <v>2</v>
      </c>
      <c r="T117">
        <v>2</v>
      </c>
      <c r="U117">
        <v>1</v>
      </c>
      <c r="V117">
        <v>0</v>
      </c>
      <c r="W117">
        <v>1</v>
      </c>
      <c r="X117">
        <v>0</v>
      </c>
      <c r="Y117">
        <v>0</v>
      </c>
      <c r="Z117">
        <v>0</v>
      </c>
      <c r="AA117" s="17">
        <v>55211116</v>
      </c>
      <c r="AB117">
        <v>4</v>
      </c>
      <c r="AC117">
        <v>3</v>
      </c>
    </row>
    <row r="118" spans="1:29" x14ac:dyDescent="0.3">
      <c r="A118">
        <v>116</v>
      </c>
      <c r="B118" s="10">
        <v>55211148</v>
      </c>
      <c r="C118">
        <v>210922</v>
      </c>
      <c r="D118">
        <v>1032</v>
      </c>
      <c r="E118" s="28">
        <f t="shared" si="1"/>
        <v>17.2</v>
      </c>
      <c r="F118">
        <v>21</v>
      </c>
      <c r="G118">
        <v>0</v>
      </c>
      <c r="H118">
        <v>2</v>
      </c>
      <c r="I118">
        <v>1</v>
      </c>
      <c r="J118" t="s">
        <v>15</v>
      </c>
      <c r="K118">
        <v>1</v>
      </c>
      <c r="L118">
        <v>0</v>
      </c>
      <c r="M118">
        <v>1</v>
      </c>
      <c r="N118">
        <v>0</v>
      </c>
      <c r="O118">
        <v>1</v>
      </c>
      <c r="P118">
        <v>1</v>
      </c>
      <c r="Q118">
        <v>3</v>
      </c>
      <c r="R118">
        <v>2</v>
      </c>
      <c r="S118">
        <v>2</v>
      </c>
      <c r="T118">
        <v>2</v>
      </c>
      <c r="U118">
        <v>1</v>
      </c>
      <c r="V118">
        <v>0</v>
      </c>
      <c r="W118">
        <v>0</v>
      </c>
      <c r="X118">
        <v>0</v>
      </c>
      <c r="Y118">
        <v>0</v>
      </c>
      <c r="Z118">
        <v>1</v>
      </c>
      <c r="AA118" s="17">
        <v>55211148</v>
      </c>
      <c r="AB118">
        <v>2</v>
      </c>
      <c r="AC118">
        <v>2</v>
      </c>
    </row>
    <row r="119" spans="1:29" x14ac:dyDescent="0.3">
      <c r="A119">
        <v>117</v>
      </c>
      <c r="B119" s="10">
        <v>55211302</v>
      </c>
      <c r="C119">
        <v>210922</v>
      </c>
      <c r="D119">
        <v>421</v>
      </c>
      <c r="E119" s="28">
        <f t="shared" si="1"/>
        <v>7.0166666666666666</v>
      </c>
      <c r="F119">
        <v>34</v>
      </c>
      <c r="G119">
        <v>0</v>
      </c>
      <c r="H119">
        <v>2</v>
      </c>
      <c r="I119">
        <v>2</v>
      </c>
      <c r="J119" t="s">
        <v>15</v>
      </c>
      <c r="K119">
        <v>1</v>
      </c>
      <c r="L119">
        <v>0</v>
      </c>
      <c r="M119">
        <v>1</v>
      </c>
      <c r="N119">
        <v>0</v>
      </c>
      <c r="O119">
        <v>1</v>
      </c>
      <c r="P119">
        <v>3</v>
      </c>
      <c r="Q119">
        <v>5</v>
      </c>
      <c r="R119">
        <v>4</v>
      </c>
      <c r="S119">
        <v>2</v>
      </c>
      <c r="T119">
        <v>2</v>
      </c>
      <c r="U119">
        <v>1</v>
      </c>
      <c r="V119">
        <v>0</v>
      </c>
      <c r="W119">
        <v>0</v>
      </c>
      <c r="X119">
        <v>0</v>
      </c>
      <c r="Y119">
        <v>1</v>
      </c>
      <c r="Z119">
        <v>0</v>
      </c>
      <c r="AA119" s="17">
        <v>55211302</v>
      </c>
      <c r="AB119">
        <v>4</v>
      </c>
      <c r="AC119">
        <v>2</v>
      </c>
    </row>
    <row r="120" spans="1:29" x14ac:dyDescent="0.3">
      <c r="A120">
        <v>118</v>
      </c>
      <c r="B120" s="10">
        <v>55215363</v>
      </c>
      <c r="C120">
        <v>210922</v>
      </c>
      <c r="D120">
        <v>513</v>
      </c>
      <c r="E120" s="28">
        <f t="shared" si="1"/>
        <v>8.5500000000000007</v>
      </c>
      <c r="F120">
        <v>54</v>
      </c>
      <c r="G120">
        <v>1</v>
      </c>
      <c r="H120">
        <v>2</v>
      </c>
      <c r="I120">
        <v>1</v>
      </c>
      <c r="J120" t="s">
        <v>15</v>
      </c>
      <c r="K120">
        <v>1</v>
      </c>
      <c r="L120">
        <v>0</v>
      </c>
      <c r="M120">
        <v>1</v>
      </c>
      <c r="N120">
        <v>1</v>
      </c>
      <c r="O120">
        <v>1</v>
      </c>
      <c r="P120">
        <v>2</v>
      </c>
      <c r="Q120">
        <v>5</v>
      </c>
      <c r="R120">
        <v>3</v>
      </c>
      <c r="S120">
        <v>2</v>
      </c>
      <c r="T120">
        <v>2</v>
      </c>
      <c r="U120">
        <v>0</v>
      </c>
      <c r="V120">
        <v>0</v>
      </c>
      <c r="W120">
        <v>1</v>
      </c>
      <c r="X120">
        <v>0</v>
      </c>
      <c r="Y120">
        <v>0</v>
      </c>
      <c r="Z120">
        <v>0</v>
      </c>
      <c r="AA120" s="17">
        <v>55215363</v>
      </c>
      <c r="AB120">
        <v>3</v>
      </c>
      <c r="AC120">
        <v>3</v>
      </c>
    </row>
    <row r="121" spans="1:29" x14ac:dyDescent="0.3">
      <c r="A121">
        <v>119</v>
      </c>
      <c r="B121" s="10">
        <v>55217379</v>
      </c>
      <c r="C121">
        <v>210922</v>
      </c>
      <c r="D121">
        <v>373</v>
      </c>
      <c r="E121" s="28">
        <f t="shared" si="1"/>
        <v>6.2166666666666668</v>
      </c>
      <c r="F121">
        <v>31</v>
      </c>
      <c r="G121">
        <v>0</v>
      </c>
      <c r="H121">
        <v>1</v>
      </c>
      <c r="I121">
        <v>2</v>
      </c>
      <c r="J121" t="s">
        <v>26</v>
      </c>
      <c r="K121">
        <v>2</v>
      </c>
      <c r="L121">
        <v>0</v>
      </c>
      <c r="M121">
        <v>1</v>
      </c>
      <c r="N121">
        <v>1</v>
      </c>
      <c r="O121">
        <v>1</v>
      </c>
      <c r="P121">
        <v>4</v>
      </c>
      <c r="Q121">
        <v>4</v>
      </c>
      <c r="R121">
        <v>4</v>
      </c>
      <c r="S121">
        <v>2</v>
      </c>
      <c r="T121">
        <v>1</v>
      </c>
      <c r="U121">
        <v>1</v>
      </c>
      <c r="V121">
        <v>0</v>
      </c>
      <c r="W121">
        <v>1</v>
      </c>
      <c r="X121">
        <v>0</v>
      </c>
      <c r="Y121">
        <v>0</v>
      </c>
      <c r="Z121">
        <v>1</v>
      </c>
      <c r="AA121" s="17">
        <v>55217379</v>
      </c>
      <c r="AB121">
        <v>2</v>
      </c>
      <c r="AC121">
        <v>1</v>
      </c>
    </row>
    <row r="122" spans="1:29" ht="14.4" customHeight="1" x14ac:dyDescent="0.3">
      <c r="A122">
        <v>120</v>
      </c>
      <c r="B122" s="10">
        <v>55221888</v>
      </c>
      <c r="C122">
        <v>210922</v>
      </c>
      <c r="D122">
        <v>482</v>
      </c>
      <c r="E122" s="28">
        <f t="shared" si="1"/>
        <v>8.0333333333333332</v>
      </c>
      <c r="F122">
        <v>42</v>
      </c>
      <c r="G122">
        <v>1</v>
      </c>
      <c r="H122">
        <v>1</v>
      </c>
      <c r="I122">
        <v>1</v>
      </c>
      <c r="J122" t="s">
        <v>15</v>
      </c>
      <c r="K122">
        <v>1</v>
      </c>
      <c r="L122">
        <v>0</v>
      </c>
      <c r="M122">
        <v>1</v>
      </c>
      <c r="N122">
        <v>1</v>
      </c>
      <c r="O122">
        <v>1</v>
      </c>
      <c r="P122">
        <v>3</v>
      </c>
      <c r="Q122">
        <v>5</v>
      </c>
      <c r="R122">
        <v>4</v>
      </c>
      <c r="S122">
        <v>2</v>
      </c>
      <c r="T122">
        <v>2</v>
      </c>
      <c r="U122">
        <v>0</v>
      </c>
      <c r="V122">
        <v>0</v>
      </c>
      <c r="W122">
        <v>1</v>
      </c>
      <c r="X122">
        <v>0</v>
      </c>
      <c r="Y122">
        <v>0</v>
      </c>
      <c r="Z122">
        <v>0</v>
      </c>
      <c r="AA122" s="17">
        <v>55221888</v>
      </c>
      <c r="AB122">
        <v>4</v>
      </c>
      <c r="AC122">
        <v>4</v>
      </c>
    </row>
    <row r="123" spans="1:29" x14ac:dyDescent="0.3">
      <c r="A123">
        <v>121</v>
      </c>
      <c r="B123" s="10">
        <v>55222023</v>
      </c>
      <c r="C123">
        <v>210922</v>
      </c>
      <c r="D123">
        <v>376</v>
      </c>
      <c r="E123" s="28">
        <f t="shared" si="1"/>
        <v>6.2666666666666666</v>
      </c>
      <c r="F123">
        <v>20</v>
      </c>
      <c r="G123">
        <v>0</v>
      </c>
      <c r="H123">
        <v>1</v>
      </c>
      <c r="I123">
        <v>1</v>
      </c>
      <c r="J123" t="s">
        <v>15</v>
      </c>
      <c r="K123">
        <v>1</v>
      </c>
      <c r="L123">
        <v>0</v>
      </c>
      <c r="M123">
        <v>1</v>
      </c>
      <c r="N123">
        <v>0</v>
      </c>
      <c r="O123">
        <v>1</v>
      </c>
      <c r="P123">
        <v>1</v>
      </c>
      <c r="Q123">
        <v>3</v>
      </c>
      <c r="R123">
        <v>5</v>
      </c>
      <c r="S123">
        <v>2</v>
      </c>
      <c r="T123">
        <v>1</v>
      </c>
      <c r="U123">
        <v>0</v>
      </c>
      <c r="V123">
        <v>0</v>
      </c>
      <c r="W123">
        <v>0</v>
      </c>
      <c r="X123">
        <v>1</v>
      </c>
      <c r="Y123">
        <v>0</v>
      </c>
      <c r="Z123">
        <v>1</v>
      </c>
      <c r="AA123" s="17">
        <v>55222023</v>
      </c>
      <c r="AB123">
        <v>2</v>
      </c>
      <c r="AC123">
        <v>4</v>
      </c>
    </row>
    <row r="124" spans="1:29" ht="20.399999999999999" customHeight="1" x14ac:dyDescent="0.3">
      <c r="A124">
        <v>122</v>
      </c>
      <c r="B124" s="10">
        <v>55222978</v>
      </c>
      <c r="C124">
        <v>210922</v>
      </c>
      <c r="D124">
        <v>449</v>
      </c>
      <c r="E124" s="28">
        <f t="shared" si="1"/>
        <v>7.4833333333333334</v>
      </c>
      <c r="F124">
        <v>21</v>
      </c>
      <c r="G124">
        <v>0</v>
      </c>
      <c r="H124">
        <v>1</v>
      </c>
      <c r="I124">
        <v>2</v>
      </c>
      <c r="J124" t="s">
        <v>15</v>
      </c>
      <c r="K124">
        <v>1</v>
      </c>
      <c r="L124">
        <v>0</v>
      </c>
      <c r="M124">
        <v>1</v>
      </c>
      <c r="N124">
        <v>0</v>
      </c>
      <c r="O124">
        <v>1</v>
      </c>
      <c r="P124">
        <v>1</v>
      </c>
      <c r="Q124">
        <v>3</v>
      </c>
      <c r="R124">
        <v>4</v>
      </c>
      <c r="S124">
        <v>2</v>
      </c>
      <c r="T124">
        <v>1</v>
      </c>
      <c r="U124">
        <v>0</v>
      </c>
      <c r="V124">
        <v>0</v>
      </c>
      <c r="W124">
        <v>1</v>
      </c>
      <c r="X124">
        <v>1</v>
      </c>
      <c r="Y124">
        <v>0</v>
      </c>
      <c r="Z124">
        <v>1</v>
      </c>
      <c r="AA124" s="17">
        <v>55222978</v>
      </c>
      <c r="AB124">
        <v>3</v>
      </c>
      <c r="AC124">
        <v>1</v>
      </c>
    </row>
    <row r="125" spans="1:29" ht="17.399999999999999" customHeight="1" x14ac:dyDescent="0.3">
      <c r="A125">
        <v>123</v>
      </c>
      <c r="B125" s="10">
        <v>55236093</v>
      </c>
      <c r="C125">
        <v>210922</v>
      </c>
      <c r="D125">
        <v>352</v>
      </c>
      <c r="E125" s="28">
        <f t="shared" si="1"/>
        <v>5.8666666666666663</v>
      </c>
      <c r="F125">
        <v>21</v>
      </c>
      <c r="G125">
        <v>0</v>
      </c>
      <c r="H125">
        <v>1</v>
      </c>
      <c r="I125">
        <v>1</v>
      </c>
      <c r="J125" t="s">
        <v>24</v>
      </c>
      <c r="K125">
        <v>1</v>
      </c>
      <c r="L125">
        <v>0</v>
      </c>
      <c r="M125">
        <v>1</v>
      </c>
      <c r="N125">
        <v>0</v>
      </c>
      <c r="O125">
        <v>1</v>
      </c>
      <c r="P125">
        <v>1</v>
      </c>
      <c r="Q125">
        <v>3</v>
      </c>
      <c r="R125">
        <v>4</v>
      </c>
      <c r="S125">
        <v>2</v>
      </c>
      <c r="T125">
        <v>1</v>
      </c>
      <c r="U125">
        <v>1</v>
      </c>
      <c r="V125">
        <v>0</v>
      </c>
      <c r="W125">
        <v>1</v>
      </c>
      <c r="X125">
        <v>0</v>
      </c>
      <c r="Y125">
        <v>0</v>
      </c>
      <c r="Z125">
        <v>0</v>
      </c>
      <c r="AA125" s="17">
        <v>55236093</v>
      </c>
      <c r="AB125">
        <v>4</v>
      </c>
      <c r="AC125">
        <v>3</v>
      </c>
    </row>
    <row r="126" spans="1:29" ht="16.8" customHeight="1" x14ac:dyDescent="0.3">
      <c r="A126">
        <v>124</v>
      </c>
      <c r="B126" s="10">
        <v>55244682</v>
      </c>
      <c r="C126">
        <v>210922</v>
      </c>
      <c r="D126">
        <v>471</v>
      </c>
      <c r="E126" s="28">
        <f t="shared" si="1"/>
        <v>7.85</v>
      </c>
      <c r="F126">
        <v>30</v>
      </c>
      <c r="G126">
        <v>0</v>
      </c>
      <c r="H126">
        <v>1</v>
      </c>
      <c r="I126">
        <v>1</v>
      </c>
      <c r="J126" t="s">
        <v>36</v>
      </c>
      <c r="K126">
        <v>1</v>
      </c>
      <c r="L126">
        <v>0</v>
      </c>
      <c r="M126">
        <v>1</v>
      </c>
      <c r="N126">
        <v>0</v>
      </c>
      <c r="O126">
        <v>1</v>
      </c>
      <c r="P126">
        <v>3</v>
      </c>
      <c r="Q126">
        <v>5</v>
      </c>
      <c r="R126">
        <v>3</v>
      </c>
      <c r="S126">
        <v>2</v>
      </c>
      <c r="T126">
        <v>2</v>
      </c>
      <c r="U126">
        <v>1</v>
      </c>
      <c r="V126">
        <v>0</v>
      </c>
      <c r="W126">
        <v>1</v>
      </c>
      <c r="X126">
        <v>0</v>
      </c>
      <c r="Y126">
        <v>0</v>
      </c>
      <c r="Z126">
        <v>1</v>
      </c>
      <c r="AA126" s="17">
        <v>55244682</v>
      </c>
      <c r="AB126">
        <v>1</v>
      </c>
      <c r="AC126">
        <v>3</v>
      </c>
    </row>
    <row r="127" spans="1:29" ht="15" customHeight="1" x14ac:dyDescent="0.3">
      <c r="A127">
        <v>125</v>
      </c>
      <c r="B127" s="10">
        <v>55251348</v>
      </c>
      <c r="C127">
        <v>210922</v>
      </c>
      <c r="D127">
        <v>409</v>
      </c>
      <c r="E127" s="28">
        <f t="shared" si="1"/>
        <v>6.8166666666666664</v>
      </c>
      <c r="F127">
        <v>22</v>
      </c>
      <c r="G127">
        <v>0</v>
      </c>
      <c r="H127">
        <v>1</v>
      </c>
      <c r="I127">
        <v>1</v>
      </c>
      <c r="J127" t="s">
        <v>15</v>
      </c>
      <c r="K127">
        <v>1</v>
      </c>
      <c r="L127">
        <v>0</v>
      </c>
      <c r="M127">
        <v>1</v>
      </c>
      <c r="N127">
        <v>0</v>
      </c>
      <c r="O127">
        <v>1</v>
      </c>
      <c r="P127">
        <v>1</v>
      </c>
      <c r="Q127">
        <v>3</v>
      </c>
      <c r="R127">
        <v>3</v>
      </c>
      <c r="S127">
        <v>2</v>
      </c>
      <c r="T127">
        <v>1</v>
      </c>
      <c r="U127">
        <v>0</v>
      </c>
      <c r="V127">
        <v>0</v>
      </c>
      <c r="W127">
        <v>1</v>
      </c>
      <c r="X127">
        <v>0</v>
      </c>
      <c r="Y127">
        <v>0</v>
      </c>
      <c r="Z127">
        <v>0</v>
      </c>
      <c r="AA127" s="17">
        <v>55251348</v>
      </c>
      <c r="AB127">
        <v>4</v>
      </c>
      <c r="AC127">
        <v>2</v>
      </c>
    </row>
    <row r="128" spans="1:29" ht="19.8" customHeight="1" x14ac:dyDescent="0.3">
      <c r="A128">
        <v>126</v>
      </c>
      <c r="B128" s="10">
        <v>55277266</v>
      </c>
      <c r="C128">
        <v>210923</v>
      </c>
      <c r="D128">
        <v>360</v>
      </c>
      <c r="E128" s="28">
        <f t="shared" si="1"/>
        <v>6</v>
      </c>
      <c r="F128">
        <v>48</v>
      </c>
      <c r="G128">
        <v>1</v>
      </c>
      <c r="H128">
        <v>2</v>
      </c>
      <c r="I128">
        <v>1</v>
      </c>
      <c r="J128" t="s">
        <v>15</v>
      </c>
      <c r="K128">
        <v>1</v>
      </c>
      <c r="L128">
        <v>0</v>
      </c>
      <c r="M128">
        <v>0</v>
      </c>
      <c r="N128">
        <v>1</v>
      </c>
      <c r="O128">
        <v>1</v>
      </c>
      <c r="P128">
        <v>3</v>
      </c>
      <c r="Q128">
        <v>5</v>
      </c>
      <c r="R128">
        <v>2</v>
      </c>
      <c r="S128">
        <v>2</v>
      </c>
      <c r="T128">
        <v>2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1</v>
      </c>
      <c r="AA128" s="17">
        <v>55277266</v>
      </c>
      <c r="AB128">
        <v>3</v>
      </c>
      <c r="AC128">
        <v>3</v>
      </c>
    </row>
    <row r="129" spans="1:30" ht="14.4" customHeight="1" x14ac:dyDescent="0.3">
      <c r="A129">
        <v>127</v>
      </c>
      <c r="B129" s="10">
        <v>55280836</v>
      </c>
      <c r="C129">
        <v>210923</v>
      </c>
      <c r="D129">
        <v>814</v>
      </c>
      <c r="E129" s="28">
        <f t="shared" si="1"/>
        <v>13.566666666666666</v>
      </c>
      <c r="F129">
        <v>32</v>
      </c>
      <c r="G129">
        <v>0</v>
      </c>
      <c r="H129">
        <v>1</v>
      </c>
      <c r="I129">
        <v>1</v>
      </c>
      <c r="J129" t="s">
        <v>15</v>
      </c>
      <c r="K129">
        <v>1</v>
      </c>
      <c r="L129">
        <v>0</v>
      </c>
      <c r="M129">
        <v>1</v>
      </c>
      <c r="N129">
        <v>1</v>
      </c>
      <c r="O129">
        <v>1</v>
      </c>
      <c r="P129">
        <v>5</v>
      </c>
      <c r="Q129">
        <v>4</v>
      </c>
      <c r="R129">
        <v>3</v>
      </c>
      <c r="S129">
        <v>2</v>
      </c>
      <c r="T129">
        <v>2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 s="17">
        <v>55280836</v>
      </c>
      <c r="AB129">
        <v>3</v>
      </c>
      <c r="AC129">
        <v>3</v>
      </c>
    </row>
    <row r="130" spans="1:30" ht="21" customHeight="1" x14ac:dyDescent="0.3">
      <c r="A130">
        <v>128</v>
      </c>
      <c r="B130" s="10">
        <v>55290831</v>
      </c>
      <c r="C130">
        <v>210923</v>
      </c>
      <c r="D130">
        <v>2912</v>
      </c>
      <c r="E130" s="28">
        <f t="shared" si="1"/>
        <v>48.533333333333331</v>
      </c>
      <c r="F130">
        <v>21</v>
      </c>
      <c r="G130">
        <v>0</v>
      </c>
      <c r="H130">
        <v>1</v>
      </c>
      <c r="I130">
        <v>1</v>
      </c>
      <c r="J130" t="s">
        <v>15</v>
      </c>
      <c r="K130">
        <v>1</v>
      </c>
      <c r="L130">
        <v>0</v>
      </c>
      <c r="M130">
        <v>1</v>
      </c>
      <c r="N130">
        <v>0</v>
      </c>
      <c r="O130">
        <v>2</v>
      </c>
      <c r="P130">
        <v>1</v>
      </c>
      <c r="Q130">
        <v>3</v>
      </c>
      <c r="R130">
        <v>1</v>
      </c>
      <c r="S130">
        <v>2</v>
      </c>
      <c r="T130">
        <v>1</v>
      </c>
      <c r="U130">
        <v>1</v>
      </c>
      <c r="V130">
        <v>0</v>
      </c>
      <c r="W130">
        <v>0</v>
      </c>
      <c r="X130">
        <v>0</v>
      </c>
      <c r="Y130">
        <v>0</v>
      </c>
      <c r="Z130">
        <v>0</v>
      </c>
      <c r="AA130" s="10">
        <v>55290831</v>
      </c>
      <c r="AB130">
        <f t="shared" ref="AB130:AB145" si="2">R130</f>
        <v>1</v>
      </c>
      <c r="AC130">
        <v>2</v>
      </c>
    </row>
    <row r="131" spans="1:30" ht="13.8" customHeight="1" x14ac:dyDescent="0.3">
      <c r="A131">
        <v>129</v>
      </c>
      <c r="B131" s="10">
        <v>55309278</v>
      </c>
      <c r="C131">
        <v>210923</v>
      </c>
      <c r="D131">
        <v>569</v>
      </c>
      <c r="E131" s="28">
        <f t="shared" si="1"/>
        <v>9.4833333333333325</v>
      </c>
      <c r="F131">
        <v>18</v>
      </c>
      <c r="G131">
        <v>0</v>
      </c>
      <c r="H131">
        <v>1</v>
      </c>
      <c r="I131">
        <v>1</v>
      </c>
      <c r="J131" t="s">
        <v>36</v>
      </c>
      <c r="K131">
        <v>1</v>
      </c>
      <c r="L131">
        <v>0</v>
      </c>
      <c r="M131">
        <v>1</v>
      </c>
      <c r="N131">
        <v>0</v>
      </c>
      <c r="O131">
        <v>1</v>
      </c>
      <c r="P131">
        <v>1</v>
      </c>
      <c r="Q131">
        <v>3</v>
      </c>
      <c r="R131">
        <v>3</v>
      </c>
      <c r="S131">
        <v>2</v>
      </c>
      <c r="T131">
        <v>1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 s="10">
        <v>55309278</v>
      </c>
      <c r="AB131">
        <f t="shared" si="2"/>
        <v>3</v>
      </c>
      <c r="AC131">
        <v>2</v>
      </c>
    </row>
    <row r="132" spans="1:30" ht="18.600000000000001" customHeight="1" x14ac:dyDescent="0.3">
      <c r="A132">
        <v>130</v>
      </c>
      <c r="B132" s="10">
        <v>55311027</v>
      </c>
      <c r="C132">
        <v>210923</v>
      </c>
      <c r="D132">
        <v>716</v>
      </c>
      <c r="E132" s="28">
        <f t="shared" ref="E132:E145" si="3">D132/60</f>
        <v>11.933333333333334</v>
      </c>
      <c r="F132">
        <v>61</v>
      </c>
      <c r="G132">
        <v>2</v>
      </c>
      <c r="H132">
        <v>1</v>
      </c>
      <c r="I132">
        <v>1</v>
      </c>
      <c r="J132" t="s">
        <v>26</v>
      </c>
      <c r="K132">
        <v>2</v>
      </c>
      <c r="L132">
        <v>0</v>
      </c>
      <c r="M132">
        <v>1</v>
      </c>
      <c r="N132">
        <v>1</v>
      </c>
      <c r="O132">
        <v>2</v>
      </c>
      <c r="P132">
        <v>5</v>
      </c>
      <c r="Q132">
        <v>5</v>
      </c>
      <c r="R132">
        <v>3</v>
      </c>
      <c r="S132">
        <v>2</v>
      </c>
      <c r="T132">
        <v>2</v>
      </c>
      <c r="U132">
        <v>1</v>
      </c>
      <c r="V132">
        <v>0</v>
      </c>
      <c r="W132">
        <v>1</v>
      </c>
      <c r="X132">
        <v>0</v>
      </c>
      <c r="Y132">
        <v>0</v>
      </c>
      <c r="Z132">
        <v>1</v>
      </c>
      <c r="AA132" s="10">
        <v>55311027</v>
      </c>
      <c r="AB132">
        <f t="shared" si="2"/>
        <v>3</v>
      </c>
      <c r="AC132">
        <v>2</v>
      </c>
    </row>
    <row r="133" spans="1:30" ht="18.600000000000001" customHeight="1" x14ac:dyDescent="0.3">
      <c r="A133">
        <v>131</v>
      </c>
      <c r="B133" s="10">
        <v>55313593</v>
      </c>
      <c r="C133">
        <v>210923</v>
      </c>
      <c r="D133">
        <v>5478</v>
      </c>
      <c r="E133" s="28">
        <f t="shared" si="3"/>
        <v>91.3</v>
      </c>
      <c r="F133">
        <v>19</v>
      </c>
      <c r="G133">
        <v>0</v>
      </c>
      <c r="H133">
        <v>1</v>
      </c>
      <c r="I133">
        <v>1</v>
      </c>
      <c r="J133" t="s">
        <v>23</v>
      </c>
      <c r="K133">
        <v>2</v>
      </c>
      <c r="L133">
        <v>0</v>
      </c>
      <c r="M133">
        <v>1</v>
      </c>
      <c r="N133">
        <v>0</v>
      </c>
      <c r="O133">
        <v>1</v>
      </c>
      <c r="P133">
        <v>1</v>
      </c>
      <c r="Q133">
        <v>3</v>
      </c>
      <c r="R133">
        <v>3</v>
      </c>
      <c r="S133">
        <v>2</v>
      </c>
      <c r="T133">
        <v>2</v>
      </c>
      <c r="U133">
        <v>0</v>
      </c>
      <c r="V133">
        <v>0</v>
      </c>
      <c r="W133">
        <v>1</v>
      </c>
      <c r="X133">
        <v>0</v>
      </c>
      <c r="Y133">
        <v>0</v>
      </c>
      <c r="Z133">
        <v>1</v>
      </c>
      <c r="AA133" s="10">
        <v>55313593</v>
      </c>
      <c r="AB133">
        <f t="shared" si="2"/>
        <v>3</v>
      </c>
      <c r="AC133">
        <v>3</v>
      </c>
    </row>
    <row r="134" spans="1:30" ht="15.6" customHeight="1" x14ac:dyDescent="0.3">
      <c r="A134">
        <v>132</v>
      </c>
      <c r="B134" s="10">
        <v>55321531</v>
      </c>
      <c r="C134">
        <v>210923</v>
      </c>
      <c r="D134">
        <v>384</v>
      </c>
      <c r="E134" s="28">
        <f t="shared" si="3"/>
        <v>6.4</v>
      </c>
      <c r="F134">
        <v>21</v>
      </c>
      <c r="G134">
        <v>0</v>
      </c>
      <c r="H134">
        <v>1</v>
      </c>
      <c r="I134">
        <v>1</v>
      </c>
      <c r="J134" t="s">
        <v>24</v>
      </c>
      <c r="K134">
        <v>1</v>
      </c>
      <c r="L134">
        <v>0</v>
      </c>
      <c r="M134">
        <v>1</v>
      </c>
      <c r="N134">
        <v>0</v>
      </c>
      <c r="O134">
        <v>1</v>
      </c>
      <c r="P134">
        <v>1</v>
      </c>
      <c r="Q134">
        <v>3</v>
      </c>
      <c r="R134">
        <v>3</v>
      </c>
      <c r="S134">
        <v>2</v>
      </c>
      <c r="T134">
        <v>2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1</v>
      </c>
      <c r="AA134" s="10">
        <v>55321531</v>
      </c>
      <c r="AB134">
        <f t="shared" si="2"/>
        <v>3</v>
      </c>
      <c r="AC134">
        <v>3</v>
      </c>
    </row>
    <row r="135" spans="1:30" ht="13.2" customHeight="1" x14ac:dyDescent="0.3">
      <c r="A135">
        <v>133</v>
      </c>
      <c r="B135" s="10">
        <v>55358083</v>
      </c>
      <c r="C135">
        <v>210924</v>
      </c>
      <c r="D135">
        <v>706</v>
      </c>
      <c r="E135" s="28">
        <f t="shared" si="3"/>
        <v>11.766666666666667</v>
      </c>
      <c r="F135">
        <v>24</v>
      </c>
      <c r="G135">
        <v>0</v>
      </c>
      <c r="H135">
        <v>1</v>
      </c>
      <c r="I135">
        <v>1</v>
      </c>
      <c r="J135" t="s">
        <v>15</v>
      </c>
      <c r="K135">
        <v>1</v>
      </c>
      <c r="L135">
        <v>0</v>
      </c>
      <c r="M135">
        <v>1</v>
      </c>
      <c r="N135">
        <v>0</v>
      </c>
      <c r="O135">
        <v>1</v>
      </c>
      <c r="P135">
        <v>1</v>
      </c>
      <c r="Q135">
        <v>3</v>
      </c>
      <c r="R135">
        <v>3</v>
      </c>
      <c r="S135">
        <v>1</v>
      </c>
      <c r="T135">
        <v>2</v>
      </c>
      <c r="U135">
        <v>0</v>
      </c>
      <c r="V135">
        <v>0</v>
      </c>
      <c r="W135">
        <v>1</v>
      </c>
      <c r="X135">
        <v>0</v>
      </c>
      <c r="Y135">
        <v>0</v>
      </c>
      <c r="Z135">
        <v>0</v>
      </c>
      <c r="AA135" s="10">
        <v>55358083</v>
      </c>
      <c r="AB135">
        <f t="shared" si="2"/>
        <v>3</v>
      </c>
      <c r="AC135">
        <v>2</v>
      </c>
      <c r="AD135" s="13" t="s">
        <v>37</v>
      </c>
    </row>
    <row r="136" spans="1:30" ht="15" customHeight="1" x14ac:dyDescent="0.3">
      <c r="A136">
        <v>134</v>
      </c>
      <c r="B136" s="10">
        <v>55375725</v>
      </c>
      <c r="C136">
        <v>210924</v>
      </c>
      <c r="D136">
        <v>293</v>
      </c>
      <c r="E136" s="28">
        <f t="shared" si="3"/>
        <v>4.8833333333333337</v>
      </c>
      <c r="F136">
        <v>21</v>
      </c>
      <c r="G136">
        <v>0</v>
      </c>
      <c r="H136">
        <v>1</v>
      </c>
      <c r="I136">
        <v>2</v>
      </c>
      <c r="J136" t="s">
        <v>36</v>
      </c>
      <c r="K136">
        <v>1</v>
      </c>
      <c r="L136">
        <v>0</v>
      </c>
      <c r="M136">
        <v>1</v>
      </c>
      <c r="N136">
        <v>0</v>
      </c>
      <c r="O136">
        <v>1</v>
      </c>
      <c r="P136">
        <v>1</v>
      </c>
      <c r="Q136">
        <v>3</v>
      </c>
      <c r="R136">
        <v>3</v>
      </c>
      <c r="S136">
        <v>2</v>
      </c>
      <c r="T136">
        <v>1</v>
      </c>
      <c r="U136">
        <v>1</v>
      </c>
      <c r="V136">
        <v>0</v>
      </c>
      <c r="W136">
        <v>0</v>
      </c>
      <c r="X136">
        <v>1</v>
      </c>
      <c r="Y136">
        <v>0</v>
      </c>
      <c r="Z136">
        <v>0</v>
      </c>
      <c r="AA136" s="10">
        <v>55375725</v>
      </c>
      <c r="AB136">
        <f t="shared" si="2"/>
        <v>3</v>
      </c>
      <c r="AC136">
        <v>4</v>
      </c>
    </row>
    <row r="137" spans="1:30" ht="12" customHeight="1" x14ac:dyDescent="0.3">
      <c r="A137">
        <v>135</v>
      </c>
      <c r="B137" s="10">
        <v>55377555</v>
      </c>
      <c r="C137">
        <v>210924</v>
      </c>
      <c r="D137">
        <v>625</v>
      </c>
      <c r="E137" s="28">
        <f t="shared" si="3"/>
        <v>10.416666666666666</v>
      </c>
      <c r="F137">
        <v>21</v>
      </c>
      <c r="G137">
        <v>0</v>
      </c>
      <c r="H137">
        <v>1</v>
      </c>
      <c r="I137">
        <v>1</v>
      </c>
      <c r="J137" t="s">
        <v>15</v>
      </c>
      <c r="K137">
        <v>1</v>
      </c>
      <c r="L137">
        <v>0</v>
      </c>
      <c r="M137">
        <v>1</v>
      </c>
      <c r="N137">
        <v>0</v>
      </c>
      <c r="O137">
        <v>2</v>
      </c>
      <c r="P137">
        <v>1</v>
      </c>
      <c r="Q137">
        <v>3</v>
      </c>
      <c r="R137">
        <v>3</v>
      </c>
      <c r="S137">
        <v>1</v>
      </c>
      <c r="T137">
        <v>1</v>
      </c>
      <c r="U137">
        <v>0</v>
      </c>
      <c r="V137">
        <v>0</v>
      </c>
      <c r="W137">
        <v>1</v>
      </c>
      <c r="X137">
        <v>0</v>
      </c>
      <c r="Y137">
        <v>0</v>
      </c>
      <c r="Z137">
        <v>0</v>
      </c>
      <c r="AA137" s="10">
        <v>55377555</v>
      </c>
      <c r="AB137">
        <f t="shared" si="2"/>
        <v>3</v>
      </c>
      <c r="AC137">
        <v>1</v>
      </c>
    </row>
    <row r="138" spans="1:30" ht="13.8" customHeight="1" x14ac:dyDescent="0.3">
      <c r="A138">
        <v>136</v>
      </c>
      <c r="B138" s="10">
        <v>55393956</v>
      </c>
      <c r="C138">
        <v>210924</v>
      </c>
      <c r="D138">
        <v>2150</v>
      </c>
      <c r="E138" s="28">
        <f t="shared" si="3"/>
        <v>35.833333333333336</v>
      </c>
      <c r="F138">
        <v>18</v>
      </c>
      <c r="G138">
        <v>0</v>
      </c>
      <c r="H138">
        <v>2</v>
      </c>
      <c r="I138">
        <v>2</v>
      </c>
      <c r="J138" t="s">
        <v>15</v>
      </c>
      <c r="K138">
        <v>1</v>
      </c>
      <c r="L138">
        <v>0</v>
      </c>
      <c r="M138">
        <v>0</v>
      </c>
      <c r="N138">
        <v>0</v>
      </c>
      <c r="O138">
        <v>1</v>
      </c>
      <c r="P138">
        <v>1</v>
      </c>
      <c r="Q138">
        <v>3</v>
      </c>
      <c r="R138">
        <v>3</v>
      </c>
      <c r="S138">
        <v>2</v>
      </c>
      <c r="T138">
        <v>2</v>
      </c>
      <c r="U138">
        <v>0</v>
      </c>
      <c r="V138">
        <v>1</v>
      </c>
      <c r="W138">
        <v>0</v>
      </c>
      <c r="X138">
        <v>0</v>
      </c>
      <c r="Y138">
        <v>0</v>
      </c>
      <c r="Z138">
        <v>0</v>
      </c>
      <c r="AA138" s="10">
        <v>55393956</v>
      </c>
      <c r="AB138">
        <f t="shared" si="2"/>
        <v>3</v>
      </c>
      <c r="AC138">
        <v>4</v>
      </c>
    </row>
    <row r="139" spans="1:30" ht="16.2" customHeight="1" x14ac:dyDescent="0.3">
      <c r="A139">
        <v>137</v>
      </c>
      <c r="B139" s="10">
        <v>55399180</v>
      </c>
      <c r="C139">
        <v>210924</v>
      </c>
      <c r="D139">
        <v>466</v>
      </c>
      <c r="E139" s="28">
        <f t="shared" si="3"/>
        <v>7.7666666666666666</v>
      </c>
      <c r="F139">
        <v>57</v>
      </c>
      <c r="G139">
        <v>1</v>
      </c>
      <c r="H139">
        <v>1</v>
      </c>
      <c r="I139">
        <v>1</v>
      </c>
      <c r="J139" t="s">
        <v>15</v>
      </c>
      <c r="K139">
        <v>1</v>
      </c>
      <c r="L139">
        <v>0</v>
      </c>
      <c r="M139">
        <v>1</v>
      </c>
      <c r="N139">
        <v>1</v>
      </c>
      <c r="O139">
        <v>1</v>
      </c>
      <c r="P139">
        <v>2</v>
      </c>
      <c r="Q139">
        <v>5</v>
      </c>
      <c r="R139">
        <v>1</v>
      </c>
      <c r="S139">
        <v>2</v>
      </c>
      <c r="T139">
        <v>2</v>
      </c>
      <c r="U139">
        <v>1</v>
      </c>
      <c r="V139">
        <v>0</v>
      </c>
      <c r="W139">
        <v>1</v>
      </c>
      <c r="X139">
        <v>0</v>
      </c>
      <c r="Y139">
        <v>0</v>
      </c>
      <c r="Z139">
        <v>1</v>
      </c>
      <c r="AA139" s="10">
        <v>55399180</v>
      </c>
      <c r="AB139">
        <f t="shared" si="2"/>
        <v>1</v>
      </c>
      <c r="AC139">
        <v>3</v>
      </c>
    </row>
    <row r="140" spans="1:30" ht="17.399999999999999" customHeight="1" x14ac:dyDescent="0.3">
      <c r="A140">
        <v>138</v>
      </c>
      <c r="B140" s="10">
        <v>55401623</v>
      </c>
      <c r="C140">
        <v>210924</v>
      </c>
      <c r="D140">
        <v>717</v>
      </c>
      <c r="E140" s="28">
        <f t="shared" si="3"/>
        <v>11.95</v>
      </c>
      <c r="F140">
        <v>39</v>
      </c>
      <c r="G140">
        <v>0</v>
      </c>
      <c r="H140">
        <v>1</v>
      </c>
      <c r="I140">
        <v>1</v>
      </c>
      <c r="J140" t="s">
        <v>15</v>
      </c>
      <c r="K140">
        <v>1</v>
      </c>
      <c r="L140">
        <v>0</v>
      </c>
      <c r="M140">
        <v>2</v>
      </c>
      <c r="N140">
        <v>1</v>
      </c>
      <c r="O140">
        <v>1</v>
      </c>
      <c r="P140">
        <v>2</v>
      </c>
      <c r="Q140">
        <v>5</v>
      </c>
      <c r="R140">
        <v>3</v>
      </c>
      <c r="S140">
        <v>1</v>
      </c>
      <c r="T140">
        <v>2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 s="10">
        <v>55401623</v>
      </c>
      <c r="AB140">
        <f t="shared" si="2"/>
        <v>3</v>
      </c>
      <c r="AC140">
        <v>3</v>
      </c>
    </row>
    <row r="141" spans="1:30" ht="16.2" customHeight="1" x14ac:dyDescent="0.3">
      <c r="A141">
        <v>139</v>
      </c>
      <c r="B141" s="10">
        <v>55430268</v>
      </c>
      <c r="C141">
        <v>210925</v>
      </c>
      <c r="D141">
        <v>299</v>
      </c>
      <c r="E141" s="28">
        <f t="shared" si="3"/>
        <v>4.9833333333333334</v>
      </c>
      <c r="F141">
        <v>29</v>
      </c>
      <c r="G141">
        <v>0</v>
      </c>
      <c r="H141">
        <v>1</v>
      </c>
      <c r="I141">
        <v>1</v>
      </c>
      <c r="J141" t="s">
        <v>15</v>
      </c>
      <c r="K141">
        <v>1</v>
      </c>
      <c r="L141">
        <v>0</v>
      </c>
      <c r="M141">
        <v>1</v>
      </c>
      <c r="N141">
        <v>0</v>
      </c>
      <c r="O141">
        <v>1</v>
      </c>
      <c r="P141">
        <v>3</v>
      </c>
      <c r="Q141">
        <v>5</v>
      </c>
      <c r="R141">
        <v>3</v>
      </c>
      <c r="S141">
        <v>1</v>
      </c>
      <c r="T141">
        <v>2</v>
      </c>
      <c r="U141">
        <v>0</v>
      </c>
      <c r="V141">
        <v>0</v>
      </c>
      <c r="W141">
        <v>0</v>
      </c>
      <c r="X141">
        <v>0</v>
      </c>
      <c r="Y141">
        <v>1</v>
      </c>
      <c r="Z141">
        <v>0</v>
      </c>
      <c r="AA141" s="10">
        <v>55430268</v>
      </c>
      <c r="AB141">
        <f t="shared" si="2"/>
        <v>3</v>
      </c>
      <c r="AC141">
        <v>4</v>
      </c>
    </row>
    <row r="142" spans="1:30" ht="16.2" customHeight="1" x14ac:dyDescent="0.3">
      <c r="A142">
        <v>140</v>
      </c>
      <c r="B142" s="10">
        <v>55446650</v>
      </c>
      <c r="C142">
        <v>210925</v>
      </c>
      <c r="D142">
        <v>485</v>
      </c>
      <c r="E142" s="28">
        <f t="shared" si="3"/>
        <v>8.0833333333333339</v>
      </c>
      <c r="F142">
        <v>23</v>
      </c>
      <c r="G142">
        <v>0</v>
      </c>
      <c r="H142">
        <v>1</v>
      </c>
      <c r="I142">
        <v>1</v>
      </c>
      <c r="J142" t="s">
        <v>24</v>
      </c>
      <c r="K142">
        <v>1</v>
      </c>
      <c r="L142">
        <v>1</v>
      </c>
      <c r="M142">
        <v>1</v>
      </c>
      <c r="N142">
        <v>0</v>
      </c>
      <c r="O142">
        <v>1</v>
      </c>
      <c r="P142">
        <v>1</v>
      </c>
      <c r="Q142">
        <v>3</v>
      </c>
      <c r="R142">
        <v>3</v>
      </c>
      <c r="S142">
        <v>2</v>
      </c>
      <c r="T142">
        <v>2</v>
      </c>
      <c r="U142">
        <v>0</v>
      </c>
      <c r="V142">
        <v>0</v>
      </c>
      <c r="W142">
        <v>0</v>
      </c>
      <c r="X142">
        <v>0</v>
      </c>
      <c r="Y142">
        <v>1</v>
      </c>
      <c r="Z142">
        <v>1</v>
      </c>
      <c r="AA142" s="10">
        <v>55446650</v>
      </c>
      <c r="AB142">
        <f t="shared" si="2"/>
        <v>3</v>
      </c>
      <c r="AC142">
        <v>4</v>
      </c>
    </row>
    <row r="143" spans="1:30" ht="16.8" customHeight="1" x14ac:dyDescent="0.3">
      <c r="A143">
        <v>141</v>
      </c>
      <c r="B143" s="10">
        <v>55592399</v>
      </c>
      <c r="C143">
        <v>210928</v>
      </c>
      <c r="D143">
        <v>406</v>
      </c>
      <c r="E143" s="28">
        <f t="shared" si="3"/>
        <v>6.7666666666666666</v>
      </c>
      <c r="F143">
        <v>21</v>
      </c>
      <c r="G143">
        <v>0</v>
      </c>
      <c r="H143">
        <v>1</v>
      </c>
      <c r="I143">
        <v>2</v>
      </c>
      <c r="J143" t="s">
        <v>38</v>
      </c>
      <c r="K143">
        <v>1</v>
      </c>
      <c r="L143">
        <v>0</v>
      </c>
      <c r="M143">
        <v>1</v>
      </c>
      <c r="N143">
        <v>0</v>
      </c>
      <c r="O143">
        <v>1</v>
      </c>
      <c r="P143">
        <v>1</v>
      </c>
      <c r="Q143">
        <v>3</v>
      </c>
      <c r="R143">
        <v>4</v>
      </c>
      <c r="S143">
        <v>2</v>
      </c>
      <c r="T143">
        <v>2</v>
      </c>
      <c r="U143">
        <v>0</v>
      </c>
      <c r="V143">
        <v>0</v>
      </c>
      <c r="W143">
        <v>1</v>
      </c>
      <c r="X143">
        <v>0</v>
      </c>
      <c r="Y143">
        <v>0</v>
      </c>
      <c r="Z143">
        <v>0</v>
      </c>
      <c r="AA143" s="10">
        <v>55592399</v>
      </c>
      <c r="AB143">
        <f t="shared" si="2"/>
        <v>4</v>
      </c>
      <c r="AC143">
        <v>3</v>
      </c>
    </row>
    <row r="144" spans="1:30" ht="21" customHeight="1" x14ac:dyDescent="0.3">
      <c r="A144">
        <v>142</v>
      </c>
      <c r="B144" s="10">
        <v>55695148</v>
      </c>
      <c r="C144">
        <v>210929</v>
      </c>
      <c r="D144">
        <v>496</v>
      </c>
      <c r="E144" s="28">
        <f t="shared" si="3"/>
        <v>8.2666666666666675</v>
      </c>
      <c r="F144">
        <v>21</v>
      </c>
      <c r="G144">
        <v>0</v>
      </c>
      <c r="H144">
        <v>1</v>
      </c>
      <c r="I144">
        <v>1</v>
      </c>
      <c r="J144" t="s">
        <v>15</v>
      </c>
      <c r="K144">
        <v>1</v>
      </c>
      <c r="L144">
        <v>0</v>
      </c>
      <c r="M144">
        <v>1</v>
      </c>
      <c r="N144">
        <v>0</v>
      </c>
      <c r="O144">
        <v>1</v>
      </c>
      <c r="P144">
        <v>1</v>
      </c>
      <c r="Q144">
        <v>3</v>
      </c>
      <c r="R144">
        <v>4</v>
      </c>
      <c r="S144">
        <v>1</v>
      </c>
      <c r="T144">
        <v>1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1</v>
      </c>
      <c r="AA144" s="10">
        <v>55695148</v>
      </c>
      <c r="AB144">
        <f t="shared" si="2"/>
        <v>4</v>
      </c>
      <c r="AC144">
        <v>3</v>
      </c>
    </row>
    <row r="145" spans="1:29" ht="19.2" customHeight="1" x14ac:dyDescent="0.3">
      <c r="A145">
        <v>143</v>
      </c>
      <c r="B145" s="10">
        <v>55749427</v>
      </c>
      <c r="C145">
        <v>210929</v>
      </c>
      <c r="D145">
        <v>309</v>
      </c>
      <c r="E145" s="28">
        <f t="shared" si="3"/>
        <v>5.15</v>
      </c>
      <c r="F145">
        <v>18</v>
      </c>
      <c r="G145">
        <v>0</v>
      </c>
      <c r="H145">
        <v>1</v>
      </c>
      <c r="I145">
        <v>1</v>
      </c>
      <c r="J145" t="s">
        <v>15</v>
      </c>
      <c r="K145">
        <v>1</v>
      </c>
      <c r="L145">
        <v>0</v>
      </c>
      <c r="M145">
        <v>0</v>
      </c>
      <c r="N145">
        <v>0</v>
      </c>
      <c r="O145">
        <v>1</v>
      </c>
      <c r="P145">
        <v>1</v>
      </c>
      <c r="Q145">
        <v>3</v>
      </c>
      <c r="R145">
        <v>3</v>
      </c>
      <c r="S145">
        <v>2</v>
      </c>
      <c r="T145">
        <v>1</v>
      </c>
      <c r="U145">
        <v>0</v>
      </c>
      <c r="V145">
        <v>0</v>
      </c>
      <c r="W145">
        <v>1</v>
      </c>
      <c r="X145">
        <v>0</v>
      </c>
      <c r="Y145">
        <v>0</v>
      </c>
      <c r="Z145">
        <v>1</v>
      </c>
      <c r="AA145" s="10">
        <v>55749427</v>
      </c>
      <c r="AB145">
        <f t="shared" si="2"/>
        <v>3</v>
      </c>
      <c r="AC145">
        <v>3</v>
      </c>
    </row>
    <row r="147" spans="1:29" x14ac:dyDescent="0.3">
      <c r="D147" t="s">
        <v>127</v>
      </c>
      <c r="E147" s="26">
        <f>AVERAGE(E3:E146)</f>
        <v>11.807109557109554</v>
      </c>
    </row>
    <row r="148" spans="1:29" x14ac:dyDescent="0.3">
      <c r="D148" t="s">
        <v>11</v>
      </c>
      <c r="E148" s="26">
        <f>STDEV(E3:E145)</f>
        <v>13.651724840364343</v>
      </c>
    </row>
    <row r="149" spans="1:29" x14ac:dyDescent="0.3">
      <c r="D149" t="s">
        <v>128</v>
      </c>
      <c r="E149" s="26">
        <f t="shared" ref="E149" si="4">MEDIAN(E3:E145)</f>
        <v>7.7833333333333332</v>
      </c>
    </row>
  </sheetData>
  <autoFilter ref="B1:AC145" xr:uid="{00000000-0001-0000-0100-000000000000}">
    <filterColumn colId="26">
      <customFilters>
        <customFilter operator="notEqual" val=" "/>
      </customFilters>
    </filterColumn>
    <filterColumn colId="27">
      <customFilters>
        <customFilter operator="notEqual" val=" "/>
      </customFilters>
    </filterColumn>
  </autoFilter>
  <dataValidations count="19">
    <dataValidation type="list" allowBlank="1" showInputMessage="1" showErrorMessage="1" promptTitle="Seleccione" prompt="0, Soltero_x000a_1, Casado_x000a_2, Unión_x000a_3, Divorciado_x000a_4, Viudo_x000a_5, Otro" sqref="N3:N26 N130:N179" xr:uid="{00000000-0002-0000-0100-000001000000}">
      <formula1>"0, 1, 2, 3, 4, 5"</formula1>
    </dataValidation>
    <dataValidation type="list" allowBlank="1" showInputMessage="1" showErrorMessage="1" promptTitle="Seleccione" prompt="AG, _x000a_BC, _x000a_BCS, _x000a_CAM,_x000a_CDMX,_x000a_CHIAP,_x000a_CHI,_x000a_COAH,_x000a_COL,_x000a_DR,_x000a_EDMX,_x000a_HI,_x000a_JAL,_x000a_GUA,_x000a_GUE,_x000a_MICH,_x000a_MOR,_x000a_NY,_x000a_NL,_x000a_OAX,_x000a_PUE,_x000a_SLP,_x000a_SIN,_x000a_SON,_x000a_TAB,_x000a_TAM,_x000a_TLX,_x000a_PUE,_x000a_TB,_x000a_QR,_x000a_VER,_x000a_YC,_x000a_ZC_x000a_" sqref="J3:J26 J130:J179" xr:uid="{00000000-0002-0000-0100-000002000000}">
      <formula1>"AG,  BC,  BCS,  CAM, CDMX, CHIAP, CHI, COAH, COL, DR, EDMX, HI, JAL, GUA, GUE, MICH, MOR, NY, NL, OAX, PUE, SLP, SIN, SON, TAB, TAM, TLX, PUE, TB, QR, VER, YC, ZC "</formula1>
    </dataValidation>
    <dataValidation type="list" allowBlank="1" showInputMessage="1" showErrorMessage="1" promptTitle="Seleccione" prompt="0, Sin estudios; 1 Prim; 2, Sec/Tec; 3, Prepa; 4, Univ; 5, Posgr; 6, Otro " sqref="Q3:Q26 Q130:Q179" xr:uid="{00000000-0002-0000-0100-000003000000}">
      <formula1>"0, 1, 2, 3, 4, 5, 6"</formula1>
    </dataValidation>
    <dataValidation type="list" allowBlank="1" showInputMessage="1" showErrorMessage="1" promptTitle="Seleccione" prompt="0, No; 1, Sí" sqref="U3:X26 U130:X179" xr:uid="{00000000-0002-0000-0100-000004000000}">
      <formula1>"0, 1"</formula1>
    </dataValidation>
    <dataValidation type="list" allowBlank="1" showInputMessage="1" showErrorMessage="1" promptTitle="Seleccione" prompt="0, &lt;=40; 1, 41-60; 2 &gt;60" sqref="G3:G26 G130:G179" xr:uid="{00000000-0002-0000-0100-000005000000}">
      <formula1>"0, 1, 2"</formula1>
    </dataValidation>
    <dataValidation type="list" allowBlank="1" showInputMessage="1" showErrorMessage="1" promptTitle="Seleccione: " prompt="1, Mexicana_x000a_2, mexicana + otra nacionalidad_x000a_0, Otra / No mexicana" sqref="I4 I6" xr:uid="{00000000-0002-0000-0100-000006000000}">
      <formula1>"1, 0"</formula1>
    </dataValidation>
    <dataValidation type="list" allowBlank="1" showInputMessage="1" showErrorMessage="1" promptTitle="Seleccione:" prompt="0 = Ninguno; _x000a_1 = Católico;_x000a_2 = Cristiano;_x000a_3 = Judía;_x000a_4 = Jehova;_x000a_5 = Islam;_x000a_6 = Otro" sqref="M3:M26 M130:M179" xr:uid="{00000000-0002-0000-0100-000007000000}">
      <formula1>"0, 1, 2, 3, 4, 5, 6"</formula1>
    </dataValidation>
    <dataValidation type="list" allowBlank="1" showInputMessage="1" showErrorMessage="1" promptTitle="Seleccione" prompt="0, Ninguna_x000a_1, Estudiante; _x000a_2, Profesor; _x000a_3, Admin;_x000a_4, Serv/Apoyo;_x000a_5, Otra" sqref="P3:P26 P130:P179" xr:uid="{00000000-0002-0000-0100-000008000000}">
      <formula1>"0, 1, 2, 3, 4, 5"</formula1>
    </dataValidation>
    <dataValidation type="list" allowBlank="1" showInputMessage="1" showErrorMessage="1" promptTitle="Seleccione" prompt="0, Bajo_x000a_1, Medio_x000a_2, Alto" sqref="O3:O26 O130:O179" xr:uid="{00000000-0002-0000-0100-000009000000}">
      <formula1>"0, 1, 2"</formula1>
    </dataValidation>
    <dataValidation type="list" allowBlank="1" showInputMessage="1" showErrorMessage="1" promptTitle="Seleccione" prompt="0, Ninguno/Otro; 1, Negocios; 2, Ing/Tec; 3, Salud; 4, Huma/Soc; 5, Artes; 6, Serv" sqref="R3:R26 R130:R179" xr:uid="{00000000-0002-0000-0100-00000A000000}">
      <formula1>"0, 1, 2, 3, 4, 5, 6"</formula1>
    </dataValidation>
    <dataValidation type="list" allowBlank="1" showInputMessage="1" showErrorMessage="1" promptTitle="Seleccione" prompt="0, No; _x000a_1, Sí, profesionalmente;_x000a_3, Sí, un familiar_x000a_4, Sí, un ser querido" sqref="AB75:AC75 AB55:AC55 AB45:AC45 AB38:AC38 AB30:AC30 AB89:AC89 AB139:AC139 AB72:AC72 AB141:AC141 AB105:AC105 AB93:AC93 AB117:AC117 AB131:AC131 AB34:AC34 AB65:AC66 AB77:AC77 AB125:AC125 AB3:AC28 AB143:AC180 AA146:AA180 Y130:Y179 Z130:Z180 Y3:Z26 AB107:AC107" xr:uid="{00000000-0002-0000-0100-00000B000000}">
      <formula1>"0, 1, 2, 3"</formula1>
    </dataValidation>
    <dataValidation type="list" allowBlank="1" showInputMessage="1" showErrorMessage="1" promptTitle="Seleccione" prompt="0 = Prefiero no decirlo, _x000a_1 = Mujer_x000a_2 = Hombre_x000a_3 = Otro" sqref="H3" xr:uid="{00000000-0002-0000-0100-00000C000000}">
      <formula1>"1, 0"</formula1>
    </dataValidation>
    <dataValidation type="list" allowBlank="1" showInputMessage="1" showErrorMessage="1" promptTitle="Seleccione:" prompt="0 = Urbano, _x000a_1 = Rural" sqref="L4:L26 L130:L179" xr:uid="{00000000-0002-0000-0100-00000D000000}">
      <formula1>"0, 1"</formula1>
    </dataValidation>
    <dataValidation type="list" allowBlank="1" showInputMessage="1" showErrorMessage="1" promptTitle="Seleccione:" prompt="0, Mal_x000a_1, Mas o menos_x000a_2, Sana" sqref="S3:T26 S130:T179" xr:uid="{00000000-0002-0000-0100-00000E000000}">
      <formula1>"0, 1, 2"</formula1>
    </dataValidation>
    <dataValidation type="list" allowBlank="1" showInputMessage="1" showErrorMessage="1" promptTitle="Seleccione: " prompt="1, Mexicana_x000a_2, mexicana + otra nacionalidad_x000a_0, Otra / No mexicana" sqref="I3 I5 I7:I26 I130:I181" xr:uid="{00000000-0002-0000-0100-00000F000000}">
      <formula1>"0, 1, 2"</formula1>
    </dataValidation>
    <dataValidation type="list" allowBlank="1" showInputMessage="1" showErrorMessage="1" promptTitle="Seleccione" prompt="0 = Prefiero no decirlo, _x000a_1 = Mujer_x000a_2 = Hombre_x000a_3 = Otro" sqref="H4:H26 H130:H262" xr:uid="{00000000-0002-0000-0100-000010000000}">
      <formula1>"0, 1, 2, 3"</formula1>
    </dataValidation>
    <dataValidation type="list" allowBlank="1" showInputMessage="1" showErrorMessage="1" promptTitle="Seleccione:" prompt="0 = Rural, _x000a_1 = Urban" sqref="L3" xr:uid="{00000000-0002-0000-0100-000012000000}">
      <formula1>"0, 1"</formula1>
    </dataValidation>
    <dataValidation type="list" allowBlank="1" showInputMessage="1" showErrorMessage="1" promptTitle="Seleccione" prompt="0 = Sur (CAM, CHIAP, GUE, TAB, QR, YUC),_x000a_1 = Centro (AGUA, COL, CDMX, EMX, GUA, HI, JAL, MICH, MOR, NAY, PBL, QUE, SLP, TLX, VER, ZC),_x000a_2 = Norte (BC, BCS, CH, COAH, DUR, NL, SIN, SON, TAM)" sqref="K146:K179" xr:uid="{00000000-0002-0000-0100-000000000000}">
      <formula1>"0, 1, 2"</formula1>
    </dataValidation>
    <dataValidation type="list" allowBlank="1" showInputMessage="1" showErrorMessage="1" promptTitle="Seleccione" prompt="0 = Non-Mexican_x000a_1 = Norte (BC, BCS, CH, COAH, DUR, NL, SIN, SON, TAM)_x000a_2 = = Centro (AGUA, COL, CDMX, EMX, GUA, HI, JAL, MICH, MOR, NAY, PBL, QUE, SLP, TLX, VER, ZC)_x000a_3 = Sur (CAM, CHIAP, GUE, TAB, QR, YUC)," sqref="K3:K145" xr:uid="{00000000-0002-0000-0100-000011000000}">
      <formula1>"0, 1, 2,3"</formula1>
    </dataValidation>
  </dataValidations>
  <hyperlinks>
    <hyperlink ref="B3" r:id="rId1" display="javascript:openPreview('/a/frame.do?mode=responseeditor&amp;responseSetID=53123289&amp;questionID=0&amp;answerID=0&amp;groupingID=0&amp;globalResultMode=0&amp;rowCount=147&amp;sortOrder=-1&amp;count=null')" xr:uid="{00000000-0004-0000-0100-000000000000}"/>
    <hyperlink ref="B4" r:id="rId2" display="javascript:openPreview('/a/frame.do?mode=responseeditor&amp;responseSetID=53125513&amp;questionID=0&amp;answerID=0&amp;groupingID=0&amp;globalResultMode=0&amp;rowCount=146&amp;sortOrder=-1&amp;count=null')" xr:uid="{00000000-0004-0000-0100-000001000000}"/>
    <hyperlink ref="B8" r:id="rId3" display="javascript:openPreview('/a/frame.do?mode=responseeditor&amp;responseSetID=53450065&amp;questionID=0&amp;answerID=0&amp;groupingID=0&amp;globalResultMode=0&amp;rowCount=154&amp;sortOrder=-1&amp;count=null')" xr:uid="{00000000-0004-0000-0100-000002000000}"/>
    <hyperlink ref="B9" r:id="rId4" display="javascript:openPreview('/a/frame.do?mode=responseeditor&amp;responseSetID=53451663&amp;questionID=0&amp;answerID=0&amp;groupingID=0&amp;globalResultMode=0&amp;rowCount=153&amp;sortOrder=-1&amp;count=null')" xr:uid="{00000000-0004-0000-0100-000003000000}"/>
    <hyperlink ref="B10" r:id="rId5" display="javascript:openPreview('/a/frame.do?mode=responseeditor&amp;responseSetID=55054896&amp;questionID=0&amp;answerID=0&amp;groupingID=0&amp;globalResultMode=0&amp;rowCount=152&amp;sortOrder=-1&amp;count=null')" xr:uid="{00000000-0004-0000-0100-000004000000}"/>
    <hyperlink ref="B11" r:id="rId6" display="javascript:openPreview('/a/frame.do?mode=responseeditor&amp;responseSetID=55055301&amp;questionID=0&amp;answerID=0&amp;groupingID=0&amp;globalResultMode=0&amp;rowCount=151&amp;sortOrder=-1&amp;count=null')" xr:uid="{00000000-0004-0000-0100-000005000000}"/>
    <hyperlink ref="B12" r:id="rId7" display="javascript:openPreview('/a/frame.do?mode=responseeditor&amp;responseSetID=55055593&amp;questionID=0&amp;answerID=0&amp;groupingID=0&amp;globalResultMode=0&amp;rowCount=150&amp;sortOrder=-1&amp;count=null')" xr:uid="{00000000-0004-0000-0100-000006000000}"/>
    <hyperlink ref="B13" r:id="rId8" display="javascript:openPreview('/a/frame.do?mode=responseeditor&amp;responseSetID=55055694&amp;questionID=0&amp;answerID=0&amp;groupingID=0&amp;globalResultMode=0&amp;rowCount=149&amp;sortOrder=-1&amp;count=null')" xr:uid="{00000000-0004-0000-0100-000007000000}"/>
    <hyperlink ref="B14" r:id="rId9" display="javascript:openPreview('/a/frame.do?mode=responseeditor&amp;responseSetID=55058288&amp;questionID=0&amp;answerID=0&amp;groupingID=0&amp;globalResultMode=0&amp;rowCount=148&amp;sortOrder=-1&amp;count=null')" xr:uid="{00000000-0004-0000-0100-000008000000}"/>
    <hyperlink ref="B15" r:id="rId10" display="javascript:openPreview('/a/frame.do?mode=responseeditor&amp;responseSetID=55058351&amp;questionID=0&amp;answerID=0&amp;groupingID=0&amp;globalResultMode=0&amp;rowCount=147&amp;sortOrder=-1&amp;count=null')" xr:uid="{00000000-0004-0000-0100-000009000000}"/>
    <hyperlink ref="B16" r:id="rId11" display="javascript:openPreview('/a/frame.do?mode=responseeditor&amp;responseSetID=55058503&amp;questionID=0&amp;answerID=0&amp;groupingID=0&amp;globalResultMode=0&amp;rowCount=146&amp;sortOrder=-1&amp;count=null')" xr:uid="{00000000-0004-0000-0100-00000A000000}"/>
    <hyperlink ref="B17" r:id="rId12" display="javascript:openPreview('/a/frame.do?mode=responseeditor&amp;responseSetID=55058593&amp;questionID=0&amp;answerID=0&amp;groupingID=0&amp;globalResultMode=0&amp;rowCount=145&amp;sortOrder=-1&amp;count=null')" xr:uid="{00000000-0004-0000-0100-00000B000000}"/>
    <hyperlink ref="B18" r:id="rId13" display="javascript:openPreview('/a/frame.do?mode=responseeditor&amp;responseSetID=55061456&amp;questionID=0&amp;answerID=0&amp;groupingID=0&amp;globalResultMode=0&amp;rowCount=144&amp;sortOrder=-1&amp;count=null')" xr:uid="{00000000-0004-0000-0100-00000C000000}"/>
    <hyperlink ref="B19" r:id="rId14" display="javascript:openPreview('/a/frame.do?mode=responseeditor&amp;responseSetID=55061950&amp;questionID=0&amp;answerID=0&amp;groupingID=0&amp;globalResultMode=0&amp;rowCount=143&amp;sortOrder=-1&amp;count=null')" xr:uid="{00000000-0004-0000-0100-00000D000000}"/>
    <hyperlink ref="B20" r:id="rId15" display="javascript:openPreview('/a/frame.do?mode=responseeditor&amp;responseSetID=55062516&amp;questionID=0&amp;answerID=0&amp;groupingID=0&amp;globalResultMode=0&amp;rowCount=142&amp;sortOrder=-1&amp;count=null')" xr:uid="{00000000-0004-0000-0100-00000E000000}"/>
    <hyperlink ref="B21" r:id="rId16" display="javascript:openPreview('/a/frame.do?mode=responseeditor&amp;responseSetID=55062754&amp;questionID=0&amp;answerID=0&amp;groupingID=0&amp;globalResultMode=0&amp;rowCount=141&amp;sortOrder=-1&amp;count=null')" xr:uid="{00000000-0004-0000-0100-00000F000000}"/>
    <hyperlink ref="B22" r:id="rId17" display="javascript:openPreview('/a/frame.do?mode=responseeditor&amp;responseSetID=55063711&amp;questionID=0&amp;answerID=0&amp;groupingID=0&amp;globalResultMode=0&amp;rowCount=140&amp;sortOrder=-1&amp;count=null')" xr:uid="{00000000-0004-0000-0100-000010000000}"/>
    <hyperlink ref="B23" r:id="rId18" display="javascript:openPreview('/a/frame.do?mode=responseeditor&amp;responseSetID=55065325&amp;questionID=0&amp;answerID=0&amp;groupingID=0&amp;globalResultMode=0&amp;rowCount=138&amp;sortOrder=-1&amp;count=null')" xr:uid="{00000000-0004-0000-0100-000012000000}"/>
    <hyperlink ref="B24" r:id="rId19" display="javascript:openPreview('/a/frame.do?mode=responseeditor&amp;responseSetID=55065910&amp;questionID=0&amp;answerID=0&amp;groupingID=0&amp;globalResultMode=0&amp;rowCount=137&amp;sortOrder=-1&amp;count=null')" xr:uid="{00000000-0004-0000-0100-000013000000}"/>
    <hyperlink ref="B25" r:id="rId20" display="javascript:openPreview('/a/frame.do?mode=responseeditor&amp;responseSetID=55066168&amp;questionID=0&amp;answerID=0&amp;groupingID=0&amp;globalResultMode=0&amp;rowCount=136&amp;sortOrder=-1&amp;count=null')" xr:uid="{00000000-0004-0000-0100-000014000000}"/>
    <hyperlink ref="B26" r:id="rId21" display="javascript:openPreview('/a/frame.do?mode=responseeditor&amp;responseSetID=55066462&amp;questionID=0&amp;answerID=0&amp;groupingID=0&amp;globalResultMode=0&amp;rowCount=135&amp;sortOrder=-1&amp;count=null')" xr:uid="{00000000-0004-0000-0100-000015000000}"/>
    <hyperlink ref="B27" r:id="rId22" display="javascript:openPreview('/a/frame.do?mode=responseeditor&amp;responseSetID=55066892&amp;questionID=0&amp;answerID=0&amp;groupingID=0&amp;globalResultMode=0&amp;rowCount=133&amp;sortOrder=-1&amp;count=null')" xr:uid="{00000000-0004-0000-0100-000017000000}"/>
    <hyperlink ref="B28" r:id="rId23" display="javascript:openPreview('/a/frame.do?mode=responseeditor&amp;responseSetID=55067687&amp;questionID=0&amp;answerID=0&amp;groupingID=0&amp;globalResultMode=0&amp;rowCount=131&amp;sortOrder=-1&amp;count=null')" xr:uid="{00000000-0004-0000-0100-000019000000}"/>
    <hyperlink ref="B29" r:id="rId24" display="javascript:openPreview('/a/frame.do?mode=responseeditor&amp;responseSetID=55068436&amp;questionID=0&amp;answerID=0&amp;groupingID=0&amp;globalResultMode=0&amp;rowCount=130&amp;sortOrder=-1&amp;count=null')" xr:uid="{00000000-0004-0000-0100-00001A000000}"/>
    <hyperlink ref="B30" r:id="rId25" display="javascript:openPreview('/a/frame.do?mode=responseeditor&amp;responseSetID=55068664&amp;questionID=0&amp;answerID=0&amp;groupingID=0&amp;globalResultMode=0&amp;rowCount=129&amp;sortOrder=-1&amp;count=null')" xr:uid="{00000000-0004-0000-0100-00001B000000}"/>
    <hyperlink ref="B31" r:id="rId26" display="javascript:openPreview('/a/frame.do?mode=responseeditor&amp;responseSetID=55070022&amp;questionID=0&amp;answerID=0&amp;groupingID=0&amp;globalResultMode=0&amp;rowCount=127&amp;sortOrder=-1&amp;count=null')" xr:uid="{00000000-0004-0000-0100-00001D000000}"/>
    <hyperlink ref="B32" r:id="rId27" display="javascript:openPreview('/a/frame.do?mode=responseeditor&amp;responseSetID=55071302&amp;questionID=0&amp;answerID=0&amp;groupingID=0&amp;globalResultMode=0&amp;rowCount=126&amp;sortOrder=-1&amp;count=null')" xr:uid="{00000000-0004-0000-0100-00001E000000}"/>
    <hyperlink ref="B33" r:id="rId28" display="javascript:openPreview('/a/frame.do?mode=responseeditor&amp;responseSetID=55072161&amp;questionID=0&amp;answerID=0&amp;groupingID=0&amp;globalResultMode=0&amp;rowCount=125&amp;sortOrder=-1&amp;count=null')" xr:uid="{00000000-0004-0000-0100-00001F000000}"/>
    <hyperlink ref="B34" r:id="rId29" display="javascript:openPreview('/a/frame.do?mode=responseeditor&amp;responseSetID=55073539&amp;questionID=0&amp;answerID=0&amp;groupingID=0&amp;globalResultMode=0&amp;rowCount=123&amp;sortOrder=-1&amp;count=null')" xr:uid="{00000000-0004-0000-0100-000021000000}"/>
    <hyperlink ref="B35" r:id="rId30" display="javascript:openPreview('/a/frame.do?mode=responseeditor&amp;responseSetID=55073806&amp;questionID=0&amp;answerID=0&amp;groupingID=0&amp;globalResultMode=0&amp;rowCount=122&amp;sortOrder=-1&amp;count=null')" xr:uid="{00000000-0004-0000-0100-000022000000}"/>
    <hyperlink ref="B36" r:id="rId31" display="javascript:openPreview('/a/frame.do?mode=responseeditor&amp;responseSetID=55074849&amp;questionID=0&amp;answerID=0&amp;groupingID=0&amp;globalResultMode=0&amp;rowCount=121&amp;sortOrder=-1&amp;count=null')" xr:uid="{00000000-0004-0000-0100-000023000000}"/>
    <hyperlink ref="B37" r:id="rId32" display="javascript:openPreview('/a/frame.do?mode=responseeditor&amp;responseSetID=55078769&amp;questionID=0&amp;answerID=0&amp;groupingID=0&amp;globalResultMode=0&amp;rowCount=120&amp;sortOrder=-1&amp;count=null')" xr:uid="{00000000-0004-0000-0100-000024000000}"/>
    <hyperlink ref="B38" r:id="rId33" display="javascript:openPreview('/a/frame.do?mode=responseeditor&amp;responseSetID=55080027&amp;questionID=0&amp;answerID=0&amp;groupingID=0&amp;globalResultMode=0&amp;rowCount=119&amp;sortOrder=-1&amp;count=null')" xr:uid="{00000000-0004-0000-0100-000025000000}"/>
    <hyperlink ref="B39" r:id="rId34" display="javascript:openPreview('/a/frame.do?mode=responseeditor&amp;responseSetID=55086388&amp;questionID=0&amp;answerID=0&amp;groupingID=0&amp;globalResultMode=0&amp;rowCount=118&amp;sortOrder=-1&amp;count=null')" xr:uid="{00000000-0004-0000-0100-000026000000}"/>
    <hyperlink ref="B40" r:id="rId35" display="javascript:openPreview('/a/frame.do?mode=responseeditor&amp;responseSetID=55086465&amp;questionID=0&amp;answerID=0&amp;groupingID=0&amp;globalResultMode=0&amp;rowCount=116&amp;sortOrder=-1&amp;count=null')" xr:uid="{00000000-0004-0000-0100-000028000000}"/>
    <hyperlink ref="B41" r:id="rId36" display="javascript:openPreview('/a/frame.do?mode=responseeditor&amp;responseSetID=55086576&amp;questionID=0&amp;answerID=0&amp;groupingID=0&amp;globalResultMode=0&amp;rowCount=115&amp;sortOrder=-1&amp;count=null')" xr:uid="{00000000-0004-0000-0100-000029000000}"/>
    <hyperlink ref="B42" r:id="rId37" display="javascript:openPreview('/a/frame.do?mode=responseeditor&amp;responseSetID=55087038&amp;questionID=0&amp;answerID=0&amp;groupingID=0&amp;globalResultMode=0&amp;rowCount=114&amp;sortOrder=-1&amp;count=null')" xr:uid="{00000000-0004-0000-0100-00002A000000}"/>
    <hyperlink ref="B43" r:id="rId38" display="javascript:openPreview('/a/frame.do?mode=responseeditor&amp;responseSetID=55088055&amp;questionID=0&amp;answerID=0&amp;groupingID=0&amp;globalResultMode=0&amp;rowCount=113&amp;sortOrder=-1&amp;count=null')" xr:uid="{00000000-0004-0000-0100-00002B000000}"/>
    <hyperlink ref="B44" r:id="rId39" display="javascript:openPreview('/a/frame.do?mode=responseeditor&amp;responseSetID=55088870&amp;questionID=0&amp;answerID=0&amp;groupingID=0&amp;globalResultMode=0&amp;rowCount=112&amp;sortOrder=-1&amp;count=null')" xr:uid="{00000000-0004-0000-0100-00002C000000}"/>
    <hyperlink ref="B45" r:id="rId40" display="javascript:openPreview('/a/frame.do?mode=responseeditor&amp;responseSetID=55089214&amp;questionID=0&amp;answerID=0&amp;groupingID=0&amp;globalResultMode=0&amp;rowCount=111&amp;sortOrder=-1&amp;count=null')" xr:uid="{00000000-0004-0000-0100-00002D000000}"/>
    <hyperlink ref="B46" r:id="rId41" display="javascript:openPreview('/a/frame.do?mode=responseeditor&amp;responseSetID=55089305&amp;questionID=0&amp;answerID=0&amp;groupingID=0&amp;globalResultMode=0&amp;rowCount=110&amp;sortOrder=-1&amp;count=null')" xr:uid="{00000000-0004-0000-0100-00002E000000}"/>
    <hyperlink ref="B47" r:id="rId42" display="javascript:openPreview('/a/frame.do?mode=responseeditor&amp;responseSetID=55090793&amp;questionID=0&amp;answerID=0&amp;groupingID=0&amp;globalResultMode=0&amp;rowCount=109&amp;sortOrder=-1&amp;count=null')" xr:uid="{00000000-0004-0000-0100-00002F000000}"/>
    <hyperlink ref="B48" r:id="rId43" display="javascript:openPreview('/a/frame.do?mode=responseeditor&amp;responseSetID=55094108&amp;questionID=0&amp;answerID=0&amp;groupingID=0&amp;globalResultMode=0&amp;rowCount=108&amp;sortOrder=-1&amp;count=null')" xr:uid="{00000000-0004-0000-0100-000030000000}"/>
    <hyperlink ref="B49" r:id="rId44" display="javascript:openPreview('/a/frame.do?mode=responseeditor&amp;responseSetID=55101208&amp;questionID=0&amp;answerID=0&amp;groupingID=0&amp;globalResultMode=0&amp;rowCount=106&amp;sortOrder=-1&amp;count=null')" xr:uid="{00000000-0004-0000-0100-000032000000}"/>
    <hyperlink ref="B50" r:id="rId45" display="javascript:openPreview('/a/frame.do?mode=responseeditor&amp;responseSetID=55101233&amp;questionID=0&amp;answerID=0&amp;groupingID=0&amp;globalResultMode=0&amp;rowCount=105&amp;sortOrder=-1&amp;count=null')" xr:uid="{00000000-0004-0000-0100-000033000000}"/>
    <hyperlink ref="B51" r:id="rId46" display="javascript:openPreview('/a/frame.do?mode=responseeditor&amp;responseSetID=55101244&amp;questionID=0&amp;answerID=0&amp;groupingID=0&amp;globalResultMode=0&amp;rowCount=104&amp;sortOrder=-1&amp;count=null')" xr:uid="{00000000-0004-0000-0100-000034000000}"/>
    <hyperlink ref="B52" r:id="rId47" display="javascript:openPreview('/a/frame.do?mode=responseeditor&amp;responseSetID=55101249&amp;questionID=0&amp;answerID=0&amp;groupingID=0&amp;globalResultMode=0&amp;rowCount=103&amp;sortOrder=-1&amp;count=null')" xr:uid="{00000000-0004-0000-0100-000035000000}"/>
    <hyperlink ref="B53" r:id="rId48" display="javascript:openPreview('/a/frame.do?mode=responseeditor&amp;responseSetID=55101254&amp;questionID=0&amp;answerID=0&amp;groupingID=0&amp;globalResultMode=0&amp;rowCount=102&amp;sortOrder=-1&amp;count=null')" xr:uid="{00000000-0004-0000-0100-000036000000}"/>
    <hyperlink ref="B54" r:id="rId49" display="javascript:openPreview('/a/frame.do?mode=responseeditor&amp;responseSetID=55101266&amp;questionID=0&amp;answerID=0&amp;groupingID=0&amp;globalResultMode=0&amp;rowCount=101&amp;sortOrder=-1&amp;count=null')" xr:uid="{00000000-0004-0000-0100-000037000000}"/>
    <hyperlink ref="B56" r:id="rId50" display="javascript:openPreview('/a/frame.do?mode=responseeditor&amp;responseSetID=55101327&amp;questionID=0&amp;answerID=0&amp;groupingID=0&amp;globalResultMode=0&amp;rowCount=100&amp;sortOrder=-1&amp;count=null')" xr:uid="{00000000-0004-0000-0100-000038000000}"/>
    <hyperlink ref="B57" r:id="rId51" display="javascript:openPreview('/a/frame.do?mode=responseeditor&amp;responseSetID=55101348&amp;questionID=0&amp;answerID=0&amp;groupingID=0&amp;globalResultMode=0&amp;rowCount=99&amp;sortOrder=-1&amp;count=null')" xr:uid="{00000000-0004-0000-0100-000039000000}"/>
    <hyperlink ref="B58" r:id="rId52" display="javascript:openPreview('/a/frame.do?mode=responseeditor&amp;responseSetID=55101618&amp;questionID=0&amp;answerID=0&amp;groupingID=0&amp;globalResultMode=0&amp;rowCount=96&amp;sortOrder=-1&amp;count=null')" xr:uid="{00000000-0004-0000-0100-00003C000000}"/>
    <hyperlink ref="B59" r:id="rId53" display="javascript:openPreview('/a/frame.do?mode=responseeditor&amp;responseSetID=55104130&amp;questionID=0&amp;answerID=0&amp;groupingID=0&amp;globalResultMode=0&amp;rowCount=95&amp;sortOrder=-1&amp;count=null')" xr:uid="{00000000-0004-0000-0100-00003D000000}"/>
    <hyperlink ref="B60" r:id="rId54" display="javascript:openPreview('/a/frame.do?mode=responseeditor&amp;responseSetID=55106918&amp;questionID=0&amp;answerID=0&amp;groupingID=0&amp;globalResultMode=0&amp;rowCount=94&amp;sortOrder=-1&amp;count=null')" xr:uid="{00000000-0004-0000-0100-00003E000000}"/>
    <hyperlink ref="B61" r:id="rId55" display="javascript:openPreview('/a/frame.do?mode=responseeditor&amp;responseSetID=55110206&amp;questionID=0&amp;answerID=0&amp;groupingID=0&amp;globalResultMode=0&amp;rowCount=93&amp;sortOrder=-1&amp;count=null')" xr:uid="{00000000-0004-0000-0100-00003F000000}"/>
    <hyperlink ref="B62" r:id="rId56" display="javascript:openPreview('/a/frame.do?mode=responseeditor&amp;responseSetID=55111152&amp;questionID=0&amp;answerID=0&amp;groupingID=0&amp;globalResultMode=0&amp;rowCount=92&amp;sortOrder=-1&amp;count=null')" xr:uid="{00000000-0004-0000-0100-000040000000}"/>
    <hyperlink ref="B63" r:id="rId57" display="javascript:openPreview('/a/frame.do?mode=responseeditor&amp;responseSetID=55133569&amp;questionID=0&amp;answerID=0&amp;groupingID=0&amp;globalResultMode=0&amp;rowCount=90&amp;sortOrder=-1&amp;count=null')" xr:uid="{00000000-0004-0000-0100-000042000000}"/>
    <hyperlink ref="B64" r:id="rId58" display="javascript:openPreview('/a/frame.do?mode=responseeditor&amp;responseSetID=55142939&amp;questionID=0&amp;answerID=0&amp;groupingID=0&amp;globalResultMode=0&amp;rowCount=89&amp;sortOrder=-1&amp;count=null')" xr:uid="{00000000-0004-0000-0100-000043000000}"/>
    <hyperlink ref="B65" r:id="rId59" display="javascript:openPreview('/a/frame.do?mode=responseeditor&amp;responseSetID=55143499&amp;questionID=0&amp;answerID=0&amp;groupingID=0&amp;globalResultMode=0&amp;rowCount=87&amp;sortOrder=-1&amp;count=null')" xr:uid="{00000000-0004-0000-0100-000045000000}"/>
    <hyperlink ref="B66" r:id="rId60" display="javascript:openPreview('/a/frame.do?mode=responseeditor&amp;responseSetID=55146337&amp;questionID=0&amp;answerID=0&amp;groupingID=0&amp;globalResultMode=0&amp;rowCount=85&amp;sortOrder=-1&amp;count=null')" xr:uid="{00000000-0004-0000-0100-000047000000}"/>
    <hyperlink ref="B67" r:id="rId61" display="javascript:openPreview('/a/frame.do?mode=responseeditor&amp;responseSetID=55148355&amp;questionID=0&amp;answerID=0&amp;groupingID=0&amp;globalResultMode=0&amp;rowCount=84&amp;sortOrder=-1&amp;count=null')" xr:uid="{00000000-0004-0000-0100-000048000000}"/>
    <hyperlink ref="B68" r:id="rId62" display="javascript:openPreview('/a/frame.do?mode=responseeditor&amp;responseSetID=55148939&amp;questionID=0&amp;answerID=0&amp;groupingID=0&amp;globalResultMode=0&amp;rowCount=83&amp;sortOrder=-1&amp;count=null')" xr:uid="{00000000-0004-0000-0100-000049000000}"/>
    <hyperlink ref="B69" r:id="rId63" display="javascript:openPreview('/a/frame.do?mode=responseeditor&amp;responseSetID=55149709&amp;questionID=0&amp;answerID=0&amp;groupingID=0&amp;globalResultMode=0&amp;rowCount=82&amp;sortOrder=-1&amp;count=null')" xr:uid="{00000000-0004-0000-0100-00004A000000}"/>
    <hyperlink ref="B70" r:id="rId64" display="javascript:openPreview('/a/frame.do?mode=responseeditor&amp;responseSetID=55150540&amp;questionID=0&amp;answerID=0&amp;groupingID=0&amp;globalResultMode=0&amp;rowCount=81&amp;sortOrder=-1&amp;count=null')" xr:uid="{00000000-0004-0000-0100-00004B000000}"/>
    <hyperlink ref="B71" r:id="rId65" display="javascript:openPreview('/a/frame.do?mode=responseeditor&amp;responseSetID=55151085&amp;questionID=0&amp;answerID=0&amp;groupingID=0&amp;globalResultMode=0&amp;rowCount=80&amp;sortOrder=-1&amp;count=null')" xr:uid="{00000000-0004-0000-0100-00004C000000}"/>
    <hyperlink ref="B72" r:id="rId66" display="javascript:openPreview('/a/frame.do?mode=responseeditor&amp;responseSetID=55152192&amp;questionID=0&amp;answerID=0&amp;groupingID=0&amp;globalResultMode=0&amp;rowCount=79&amp;sortOrder=-1&amp;count=null')" xr:uid="{00000000-0004-0000-0100-00004D000000}"/>
    <hyperlink ref="B73" r:id="rId67" display="javascript:openPreview('/a/frame.do?mode=responseeditor&amp;responseSetID=55152888&amp;questionID=0&amp;answerID=0&amp;groupingID=0&amp;globalResultMode=0&amp;rowCount=78&amp;sortOrder=-1&amp;count=null')" xr:uid="{00000000-0004-0000-0100-00004E000000}"/>
    <hyperlink ref="B74" r:id="rId68" display="javascript:openPreview('/a/frame.do?mode=responseeditor&amp;responseSetID=55154578&amp;questionID=0&amp;answerID=0&amp;groupingID=0&amp;globalResultMode=0&amp;rowCount=77&amp;sortOrder=-1&amp;count=null')" xr:uid="{00000000-0004-0000-0100-00004F000000}"/>
    <hyperlink ref="B75" r:id="rId69" display="javascript:openPreview('/a/frame.do?mode=responseeditor&amp;responseSetID=55156274&amp;questionID=0&amp;answerID=0&amp;groupingID=0&amp;globalResultMode=0&amp;rowCount=76&amp;sortOrder=-1&amp;count=null')" xr:uid="{00000000-0004-0000-0100-000050000000}"/>
    <hyperlink ref="B76" r:id="rId70" display="javascript:openPreview('/a/frame.do?mode=responseeditor&amp;responseSetID=55157438&amp;questionID=0&amp;answerID=0&amp;groupingID=0&amp;globalResultMode=0&amp;rowCount=75&amp;sortOrder=-1&amp;count=null')" xr:uid="{00000000-0004-0000-0100-000051000000}"/>
    <hyperlink ref="B77" r:id="rId71" display="javascript:openPreview('/a/frame.do?mode=responseeditor&amp;responseSetID=55159708&amp;questionID=0&amp;answerID=0&amp;groupingID=0&amp;globalResultMode=0&amp;rowCount=73&amp;sortOrder=-1&amp;count=null')" xr:uid="{00000000-0004-0000-0100-000053000000}"/>
    <hyperlink ref="B78" r:id="rId72" display="javascript:openPreview('/a/frame.do?mode=responseeditor&amp;responseSetID=55159950&amp;questionID=0&amp;answerID=0&amp;groupingID=0&amp;globalResultMode=0&amp;rowCount=72&amp;sortOrder=-1&amp;count=null')" xr:uid="{00000000-0004-0000-0100-000054000000}"/>
    <hyperlink ref="B79" r:id="rId73" display="javascript:openPreview('/a/frame.do?mode=responseeditor&amp;responseSetID=55161599&amp;questionID=0&amp;answerID=0&amp;groupingID=0&amp;globalResultMode=0&amp;rowCount=71&amp;sortOrder=-1&amp;count=null')" xr:uid="{00000000-0004-0000-0100-000055000000}"/>
    <hyperlink ref="B80" r:id="rId74" display="javascript:openPreview('/a/frame.do?mode=responseeditor&amp;responseSetID=55162068&amp;questionID=0&amp;answerID=0&amp;groupingID=0&amp;globalResultMode=0&amp;rowCount=69&amp;sortOrder=-1&amp;count=null')" xr:uid="{00000000-0004-0000-0100-000057000000}"/>
    <hyperlink ref="B81" r:id="rId75" display="javascript:openPreview('/a/frame.do?mode=responseeditor&amp;responseSetID=55163652&amp;questionID=0&amp;answerID=0&amp;groupingID=0&amp;globalResultMode=0&amp;rowCount=68&amp;sortOrder=-1&amp;count=null')" xr:uid="{00000000-0004-0000-0100-000058000000}"/>
    <hyperlink ref="B82" r:id="rId76" display="javascript:openPreview('/a/frame.do?mode=responseeditor&amp;responseSetID=55164061&amp;questionID=0&amp;answerID=0&amp;groupingID=0&amp;globalResultMode=0&amp;rowCount=67&amp;sortOrder=-1&amp;count=null')" xr:uid="{00000000-0004-0000-0100-000059000000}"/>
    <hyperlink ref="B83" r:id="rId77" display="javascript:openPreview('/a/frame.do?mode=responseeditor&amp;responseSetID=55165802&amp;questionID=0&amp;answerID=0&amp;groupingID=0&amp;globalResultMode=0&amp;rowCount=66&amp;sortOrder=-1&amp;count=null')" xr:uid="{00000000-0004-0000-0100-00005A000000}"/>
    <hyperlink ref="B84" r:id="rId78" display="javascript:openPreview('/a/frame.do?mode=responseeditor&amp;responseSetID=55166477&amp;questionID=0&amp;answerID=0&amp;groupingID=0&amp;globalResultMode=0&amp;rowCount=65&amp;sortOrder=-1&amp;count=null')" xr:uid="{00000000-0004-0000-0100-00005B000000}"/>
    <hyperlink ref="B85" r:id="rId79" display="javascript:openPreview('/a/frame.do?mode=responseeditor&amp;responseSetID=55166604&amp;questionID=0&amp;answerID=0&amp;groupingID=0&amp;globalResultMode=0&amp;rowCount=64&amp;sortOrder=-1&amp;count=null')" xr:uid="{00000000-0004-0000-0100-00005C000000}"/>
    <hyperlink ref="B86" r:id="rId80" display="javascript:openPreview('/a/frame.do?mode=responseeditor&amp;responseSetID=55167179&amp;questionID=0&amp;answerID=0&amp;groupingID=0&amp;globalResultMode=0&amp;rowCount=63&amp;sortOrder=-1&amp;count=null')" xr:uid="{00000000-0004-0000-0100-00005D000000}"/>
    <hyperlink ref="B87" r:id="rId81" display="javascript:openPreview('/a/frame.do?mode=responseeditor&amp;responseSetID=55169904&amp;questionID=0&amp;answerID=0&amp;groupingID=0&amp;globalResultMode=0&amp;rowCount=62&amp;sortOrder=-1&amp;count=null')" xr:uid="{00000000-0004-0000-0100-00005E000000}"/>
    <hyperlink ref="B88" r:id="rId82" display="javascript:openPreview('/a/frame.do?mode=responseeditor&amp;responseSetID=55170404&amp;questionID=0&amp;answerID=0&amp;groupingID=0&amp;globalResultMode=0&amp;rowCount=61&amp;sortOrder=-1&amp;count=null')" xr:uid="{00000000-0004-0000-0100-00005F000000}"/>
    <hyperlink ref="B89" r:id="rId83" display="javascript:openPreview('/a/frame.do?mode=responseeditor&amp;responseSetID=55172058&amp;questionID=0&amp;answerID=0&amp;groupingID=0&amp;globalResultMode=0&amp;rowCount=60&amp;sortOrder=-1&amp;count=null')" xr:uid="{00000000-0004-0000-0100-000060000000}"/>
    <hyperlink ref="B90" r:id="rId84" display="javascript:openPreview('/a/frame.do?mode=responseeditor&amp;responseSetID=55174347&amp;questionID=0&amp;answerID=0&amp;groupingID=0&amp;globalResultMode=0&amp;rowCount=59&amp;sortOrder=-1&amp;count=null')" xr:uid="{00000000-0004-0000-0100-000061000000}"/>
    <hyperlink ref="B91" r:id="rId85" display="javascript:openPreview('/a/frame.do?mode=responseeditor&amp;responseSetID=55182683&amp;questionID=0&amp;answerID=0&amp;groupingID=0&amp;globalResultMode=0&amp;rowCount=57&amp;sortOrder=-1&amp;count=null')" xr:uid="{00000000-0004-0000-0100-000063000000}"/>
    <hyperlink ref="B92" r:id="rId86" display="javascript:openPreview('/a/frame.do?mode=responseeditor&amp;responseSetID=55201551&amp;questionID=0&amp;answerID=0&amp;groupingID=0&amp;globalResultMode=0&amp;rowCount=55&amp;sortOrder=-1&amp;count=null')" xr:uid="{00000000-0004-0000-0100-000065000000}"/>
    <hyperlink ref="B93" r:id="rId87" display="javascript:openPreview('/a/frame.do?mode=responseeditor&amp;responseSetID=55202663&amp;questionID=0&amp;answerID=0&amp;groupingID=0&amp;globalResultMode=0&amp;rowCount=54&amp;sortOrder=-1&amp;count=null')" xr:uid="{00000000-0004-0000-0100-000066000000}"/>
    <hyperlink ref="B94" r:id="rId88" display="javascript:openPreview('/a/frame.do?mode=responseeditor&amp;responseSetID=55206149&amp;questionID=0&amp;answerID=0&amp;groupingID=0&amp;globalResultMode=0&amp;rowCount=53&amp;sortOrder=-1&amp;count=null')" xr:uid="{00000000-0004-0000-0100-000067000000}"/>
    <hyperlink ref="B95" r:id="rId89" display="javascript:openPreview('/a/frame.do?mode=responseeditor&amp;responseSetID=55206788&amp;questionID=0&amp;answerID=0&amp;groupingID=0&amp;globalResultMode=0&amp;rowCount=52&amp;sortOrder=-1&amp;count=null')" xr:uid="{00000000-0004-0000-0100-000068000000}"/>
    <hyperlink ref="B96" r:id="rId90" display="javascript:openPreview('/a/frame.do?mode=responseeditor&amp;responseSetID=55206873&amp;questionID=0&amp;answerID=0&amp;groupingID=0&amp;globalResultMode=0&amp;rowCount=51&amp;sortOrder=-1&amp;count=null')" xr:uid="{00000000-0004-0000-0100-000069000000}"/>
    <hyperlink ref="B97" r:id="rId91" display="javascript:openPreview('/a/frame.do?mode=responseeditor&amp;responseSetID=55210921&amp;questionID=0&amp;answerID=0&amp;groupingID=0&amp;globalResultMode=0&amp;rowCount=50&amp;sortOrder=-1&amp;count=null')" xr:uid="{00000000-0004-0000-0100-00006A000000}"/>
    <hyperlink ref="B98" r:id="rId92" display="javascript:openPreview('/a/frame.do?mode=responseeditor&amp;responseSetID=55210924&amp;questionID=0&amp;answerID=0&amp;groupingID=0&amp;globalResultMode=0&amp;rowCount=49&amp;sortOrder=-1&amp;count=null')" xr:uid="{00000000-0004-0000-0100-00006B000000}"/>
    <hyperlink ref="B99" r:id="rId93" display="javascript:openPreview('/a/frame.do?mode=responseeditor&amp;responseSetID=55210935&amp;questionID=0&amp;answerID=0&amp;groupingID=0&amp;globalResultMode=0&amp;rowCount=48&amp;sortOrder=-1&amp;count=null')" xr:uid="{00000000-0004-0000-0100-00006C000000}"/>
    <hyperlink ref="B100" r:id="rId94" display="javascript:openPreview('/a/frame.do?mode=responseeditor&amp;responseSetID=55210944&amp;questionID=0&amp;answerID=0&amp;groupingID=0&amp;globalResultMode=0&amp;rowCount=47&amp;sortOrder=-1&amp;count=null')" xr:uid="{00000000-0004-0000-0100-00006D000000}"/>
    <hyperlink ref="B101" r:id="rId95" display="javascript:openPreview('/a/frame.do?mode=responseeditor&amp;responseSetID=55210946&amp;questionID=0&amp;answerID=0&amp;groupingID=0&amp;globalResultMode=0&amp;rowCount=45&amp;sortOrder=-1&amp;count=null')" xr:uid="{00000000-0004-0000-0100-00006F000000}"/>
    <hyperlink ref="B102" r:id="rId96" display="javascript:openPreview('/a/frame.do?mode=responseeditor&amp;responseSetID=55210956&amp;questionID=0&amp;answerID=0&amp;groupingID=0&amp;globalResultMode=0&amp;rowCount=44&amp;sortOrder=-1&amp;count=null')" xr:uid="{00000000-0004-0000-0100-000070000000}"/>
    <hyperlink ref="B103" r:id="rId97" display="javascript:openPreview('/a/frame.do?mode=responseeditor&amp;responseSetID=55210961&amp;questionID=0&amp;answerID=0&amp;groupingID=0&amp;globalResultMode=0&amp;rowCount=43&amp;sortOrder=-1&amp;count=null')" xr:uid="{00000000-0004-0000-0100-000071000000}"/>
    <hyperlink ref="B104" r:id="rId98" display="javascript:openPreview('/a/frame.do?mode=responseeditor&amp;responseSetID=55210967&amp;questionID=0&amp;answerID=0&amp;groupingID=0&amp;globalResultMode=0&amp;rowCount=42&amp;sortOrder=-1&amp;count=null')" xr:uid="{00000000-0004-0000-0100-000072000000}"/>
    <hyperlink ref="B105" r:id="rId99" display="javascript:openPreview('/a/frame.do?mode=responseeditor&amp;responseSetID=55210970&amp;questionID=0&amp;answerID=0&amp;groupingID=0&amp;globalResultMode=0&amp;rowCount=41&amp;sortOrder=-1&amp;count=null')" xr:uid="{00000000-0004-0000-0100-000073000000}"/>
    <hyperlink ref="B106" r:id="rId100" display="javascript:openPreview('/a/frame.do?mode=responseeditor&amp;responseSetID=55210983&amp;questionID=0&amp;answerID=0&amp;groupingID=0&amp;globalResultMode=0&amp;rowCount=40&amp;sortOrder=-1&amp;count=null')" xr:uid="{00000000-0004-0000-0100-000074000000}"/>
    <hyperlink ref="B107" r:id="rId101" display="javascript:openPreview('/a/frame.do?mode=responseeditor&amp;responseSetID=55210989&amp;questionID=0&amp;answerID=0&amp;groupingID=0&amp;globalResultMode=0&amp;rowCount=39&amp;sortOrder=-1&amp;count=null')" xr:uid="{00000000-0004-0000-0100-000075000000}"/>
    <hyperlink ref="B108" r:id="rId102" display="javascript:openPreview('/a/frame.do?mode=responseeditor&amp;responseSetID=55210999&amp;questionID=0&amp;answerID=0&amp;groupingID=0&amp;globalResultMode=0&amp;rowCount=37&amp;sortOrder=-1&amp;count=null')" xr:uid="{00000000-0004-0000-0100-000077000000}"/>
    <hyperlink ref="B109" r:id="rId103" display="javascript:openPreview('/a/frame.do?mode=responseeditor&amp;responseSetID=55211001&amp;questionID=0&amp;answerID=0&amp;groupingID=0&amp;globalResultMode=0&amp;rowCount=36&amp;sortOrder=-1&amp;count=null')" xr:uid="{00000000-0004-0000-0100-000078000000}"/>
    <hyperlink ref="B110" r:id="rId104" display="javascript:openPreview('/a/frame.do?mode=responseeditor&amp;responseSetID=55211025&amp;questionID=0&amp;answerID=0&amp;groupingID=0&amp;globalResultMode=0&amp;rowCount=35&amp;sortOrder=-1&amp;count=null')" xr:uid="{00000000-0004-0000-0100-000079000000}"/>
    <hyperlink ref="B111" r:id="rId105" display="javascript:openPreview('/a/frame.do?mode=responseeditor&amp;responseSetID=55211027&amp;questionID=0&amp;answerID=0&amp;groupingID=0&amp;globalResultMode=0&amp;rowCount=34&amp;sortOrder=-1&amp;count=null')" xr:uid="{00000000-0004-0000-0100-00007A000000}"/>
    <hyperlink ref="B112" r:id="rId106" display="javascript:openPreview('/a/frame.do?mode=responseeditor&amp;responseSetID=55211046&amp;questionID=0&amp;answerID=0&amp;groupingID=0&amp;globalResultMode=0&amp;rowCount=33&amp;sortOrder=-1&amp;count=null')" xr:uid="{00000000-0004-0000-0100-00007B000000}"/>
    <hyperlink ref="B113" r:id="rId107" display="javascript:openPreview('/a/frame.do?mode=responseeditor&amp;responseSetID=55211061&amp;questionID=0&amp;answerID=0&amp;groupingID=0&amp;globalResultMode=0&amp;rowCount=31&amp;sortOrder=-1&amp;count=null')" xr:uid="{00000000-0004-0000-0100-00007D000000}"/>
    <hyperlink ref="B114" r:id="rId108" display="javascript:openPreview('/a/frame.do?mode=responseeditor&amp;responseSetID=55211087&amp;questionID=0&amp;answerID=0&amp;groupingID=0&amp;globalResultMode=0&amp;rowCount=30&amp;sortOrder=-1&amp;count=null')" xr:uid="{00000000-0004-0000-0100-00007E000000}"/>
    <hyperlink ref="B115" r:id="rId109" display="javascript:openPreview('/a/frame.do?mode=responseeditor&amp;responseSetID=55211090&amp;questionID=0&amp;answerID=0&amp;groupingID=0&amp;globalResultMode=0&amp;rowCount=29&amp;sortOrder=-1&amp;count=null')" xr:uid="{00000000-0004-0000-0100-00007F000000}"/>
    <hyperlink ref="B116" r:id="rId110" display="javascript:openPreview('/a/frame.do?mode=responseeditor&amp;responseSetID=55211102&amp;questionID=0&amp;answerID=0&amp;groupingID=0&amp;globalResultMode=0&amp;rowCount=28&amp;sortOrder=-1&amp;count=null')" xr:uid="{00000000-0004-0000-0100-000080000000}"/>
    <hyperlink ref="B117" r:id="rId111" display="javascript:openPreview('/a/frame.do?mode=responseeditor&amp;responseSetID=55211116&amp;questionID=0&amp;answerID=0&amp;groupingID=0&amp;globalResultMode=0&amp;rowCount=27&amp;sortOrder=-1&amp;count=null')" xr:uid="{00000000-0004-0000-0100-000081000000}"/>
    <hyperlink ref="B118" r:id="rId112" display="javascript:openPreview('/a/frame.do?mode=responseeditor&amp;responseSetID=55211148&amp;questionID=0&amp;answerID=0&amp;groupingID=0&amp;globalResultMode=0&amp;rowCount=26&amp;sortOrder=-1&amp;count=null')" xr:uid="{00000000-0004-0000-0100-000082000000}"/>
    <hyperlink ref="B119" r:id="rId113" display="javascript:openPreview('/a/frame.do?mode=responseeditor&amp;responseSetID=55211302&amp;questionID=0&amp;answerID=0&amp;groupingID=0&amp;globalResultMode=0&amp;rowCount=25&amp;sortOrder=-1&amp;count=null')" xr:uid="{00000000-0004-0000-0100-000083000000}"/>
    <hyperlink ref="B120" r:id="rId114" display="javascript:openPreview('/a/frame.do?mode=responseeditor&amp;responseSetID=55215363&amp;questionID=0&amp;answerID=0&amp;groupingID=0&amp;globalResultMode=0&amp;rowCount=23&amp;sortOrder=-1&amp;count=null')" xr:uid="{00000000-0004-0000-0100-000085000000}"/>
    <hyperlink ref="B121" r:id="rId115" display="javascript:openPreview('/a/frame.do?mode=responseeditor&amp;responseSetID=55217379&amp;questionID=0&amp;answerID=0&amp;groupingID=0&amp;globalResultMode=0&amp;rowCount=21&amp;sortOrder=-1&amp;count=null')" xr:uid="{00000000-0004-0000-0100-000087000000}"/>
    <hyperlink ref="B122" r:id="rId116" display="javascript:openPreview('/a/frame.do?mode=responseeditor&amp;responseSetID=55221888&amp;questionID=0&amp;answerID=0&amp;groupingID=0&amp;globalResultMode=0&amp;rowCount=19&amp;sortOrder=-1&amp;count=null')" xr:uid="{00000000-0004-0000-0100-000089000000}"/>
    <hyperlink ref="B123" r:id="rId117" display="javascript:openPreview('/a/frame.do?mode=responseeditor&amp;responseSetID=55222023&amp;questionID=0&amp;answerID=0&amp;groupingID=0&amp;globalResultMode=0&amp;rowCount=18&amp;sortOrder=-1&amp;count=null')" xr:uid="{00000000-0004-0000-0100-00008A000000}"/>
    <hyperlink ref="B124" r:id="rId118" display="javascript:openPreview('/a/frame.do?mode=responseeditor&amp;responseSetID=55222978&amp;questionID=0&amp;answerID=0&amp;groupingID=0&amp;globalResultMode=0&amp;rowCount=17&amp;sortOrder=-1&amp;count=null')" xr:uid="{00000000-0004-0000-0100-00008B000000}"/>
    <hyperlink ref="B125" r:id="rId119" display="javascript:openPreview('/a/frame.do?mode=responseeditor&amp;responseSetID=55236093&amp;questionID=0&amp;answerID=0&amp;groupingID=0&amp;globalResultMode=0&amp;rowCount=15&amp;sortOrder=-1&amp;count=null')" xr:uid="{00000000-0004-0000-0100-00008D000000}"/>
    <hyperlink ref="B126" r:id="rId120" display="javascript:openPreview('/a/frame.do?mode=responseeditor&amp;responseSetID=55244682&amp;questionID=0&amp;answerID=0&amp;groupingID=0&amp;globalResultMode=0&amp;rowCount=14&amp;sortOrder=-1&amp;count=null')" xr:uid="{00000000-0004-0000-0100-00008E000000}"/>
    <hyperlink ref="B127" r:id="rId121" display="javascript:openPreview('/a/frame.do?mode=responseeditor&amp;responseSetID=55251348&amp;questionID=0&amp;answerID=0&amp;groupingID=0&amp;globalResultMode=0&amp;rowCount=13&amp;sortOrder=-1&amp;count=null')" xr:uid="{00000000-0004-0000-0100-00008F000000}"/>
    <hyperlink ref="B128" r:id="rId122" display="javascript:openPreview('/a/frame.do?mode=responseeditor&amp;responseSetID=55277266&amp;questionID=0&amp;answerID=0&amp;groupingID=0&amp;globalResultMode=0&amp;rowCount=12&amp;sortOrder=-1&amp;count=null')" xr:uid="{00000000-0004-0000-0100-000090000000}"/>
    <hyperlink ref="B129" r:id="rId123" display="javascript:openPreview('/a/frame.do?mode=responseeditor&amp;responseSetID=55280836&amp;questionID=0&amp;answerID=0&amp;groupingID=0&amp;globalResultMode=0&amp;rowCount=11&amp;sortOrder=-1&amp;count=null')" xr:uid="{00000000-0004-0000-0100-000091000000}"/>
    <hyperlink ref="B130" r:id="rId124" display="javascript:openPreview('/a/frame.do?mode=responseeditor&amp;responseSetID=55290831&amp;questionID=0&amp;answerID=0&amp;groupingID=0&amp;globalResultMode=0&amp;rowCount=10&amp;sortOrder=-1&amp;count=null')" xr:uid="{00000000-0004-0000-0100-000092000000}"/>
    <hyperlink ref="B131" r:id="rId125" display="javascript:openPreview('/a/frame.do?mode=responseeditor&amp;responseSetID=55309278&amp;questionID=0&amp;answerID=0&amp;groupingID=0&amp;globalResultMode=0&amp;rowCount=5&amp;sortOrder=-1&amp;count=null')" xr:uid="{00000000-0004-0000-0100-000097000000}"/>
    <hyperlink ref="B132" r:id="rId126" display="javascript:openPreview('/a/frame.do?mode=responseeditor&amp;responseSetID=55311027&amp;questionID=0&amp;answerID=0&amp;groupingID=0&amp;globalResultMode=0&amp;rowCount=4&amp;sortOrder=-1&amp;count=null')" xr:uid="{00000000-0004-0000-0100-000098000000}"/>
    <hyperlink ref="B133" r:id="rId127" display="javascript:openPreview('/a/frame.do?mode=responseeditor&amp;responseSetID=55313593&amp;questionID=0&amp;answerID=0&amp;groupingID=0&amp;globalResultMode=0&amp;rowCount=3&amp;sortOrder=-1&amp;count=null')" xr:uid="{00000000-0004-0000-0100-000099000000}"/>
    <hyperlink ref="B134" r:id="rId128" display="javascript:openPreview('/a/frame.do?mode=responseeditor&amp;responseSetID=55321531&amp;questionID=0&amp;answerID=0&amp;groupingID=0&amp;globalResultMode=0&amp;rowCount=1&amp;sortOrder=-1&amp;count=null')" xr:uid="{00000000-0004-0000-0100-00009B000000}"/>
    <hyperlink ref="B55" r:id="rId129" display="javascript:openPreview('/a/frame.do?mode=responseeditor&amp;responseSetID=55101300&amp;questionID=0&amp;answerID=0&amp;groupingID=0&amp;globalResultMode=0&amp;rowCount=101&amp;sortOrder=-1&amp;count=null')" xr:uid="{00000000-0004-0000-0100-00009C000000}"/>
    <hyperlink ref="B135" r:id="rId130" display="javascript:openPreview('/a/frame.do?mode=responseeditor&amp;responseSetID=55358083&amp;questionID=0&amp;answerID=0&amp;groupingID=0&amp;globalResultMode=0&amp;rowCount=3&amp;sortOrder=-1&amp;count=null')" xr:uid="{00000000-0004-0000-0100-00009D000000}"/>
    <hyperlink ref="B136" r:id="rId131" display="javascript:openPreview('/a/frame.do?mode=responseeditor&amp;responseSetID=55375725&amp;questionID=0&amp;answerID=0&amp;groupingID=0&amp;globalResultMode=0&amp;rowCount=2&amp;sortOrder=-1&amp;count=null')" xr:uid="{00000000-0004-0000-0100-00009E000000}"/>
    <hyperlink ref="B137" r:id="rId132" display="javascript:openPreview('/a/frame.do?mode=responseeditor&amp;responseSetID=55377555&amp;questionID=0&amp;answerID=0&amp;groupingID=0&amp;globalResultMode=0&amp;rowCount=1&amp;sortOrder=-1&amp;count=null')" xr:uid="{00000000-0004-0000-0100-00009F000000}"/>
    <hyperlink ref="B138" r:id="rId133" display="javascript:openPreview('/a/frame.do?mode=responseeditor&amp;responseSetID=55393956&amp;questionID=0&amp;answerID=0&amp;groupingID=0&amp;globalResultMode=0&amp;rowCount=3&amp;sortOrder=-1&amp;count=null')" xr:uid="{00000000-0004-0000-0100-0000A0000000}"/>
    <hyperlink ref="B139" r:id="rId134" display="javascript:openPreview('/a/frame.do?mode=responseeditor&amp;responseSetID=55399180&amp;questionID=0&amp;answerID=0&amp;groupingID=0&amp;globalResultMode=0&amp;rowCount=2&amp;sortOrder=-1&amp;count=null')" xr:uid="{00000000-0004-0000-0100-0000A1000000}"/>
    <hyperlink ref="B140" r:id="rId135" display="javascript:openPreview('/a/frame.do?mode=responseeditor&amp;responseSetID=55401623&amp;questionID=0&amp;answerID=0&amp;groupingID=0&amp;globalResultMode=0&amp;rowCount=1&amp;sortOrder=-1&amp;count=null')" xr:uid="{00000000-0004-0000-0100-0000A2000000}"/>
    <hyperlink ref="B141" r:id="rId136" display="javascript:openPreview('/a/frame.do?mode=responseeditor&amp;responseSetID=55430268&amp;questionID=0&amp;answerID=0&amp;groupingID=0&amp;globalResultMode=0&amp;rowCount=168&amp;sortOrder=0&amp;count=null%27)" xr:uid="{00000000-0004-0000-0100-0000A3000000}"/>
    <hyperlink ref="B142" r:id="rId137" display="javascript:openPreview('/a/frame.do?mode=responseeditor&amp;responseSetID=55446650&amp;questionID=0&amp;answerID=0&amp;groupingID=0&amp;globalResultMode=0&amp;rowCount=169&amp;sortOrder=0&amp;count=null%27)" xr:uid="{00000000-0004-0000-0100-0000A4000000}"/>
    <hyperlink ref="B143" r:id="rId138" display="javascript:openPreview('/a/frame.do?mode=responseeditor&amp;responseSetID=55592399&amp;questionID=0&amp;answerID=0&amp;groupingID=0&amp;globalResultMode=0&amp;rowCount=171&amp;sortOrder=0&amp;count=null%27)" xr:uid="{00000000-0004-0000-0100-0000A6000000}"/>
    <hyperlink ref="B144" r:id="rId139" display="javascript:openPreview('/a/frame.do?mode=responseeditor&amp;responseSetID=55695148&amp;questionID=0&amp;answerID=0&amp;groupingID=0&amp;globalResultMode=0&amp;rowCount=172&amp;sortOrder=0&amp;count=null%27)" xr:uid="{00000000-0004-0000-0100-0000A7000000}"/>
    <hyperlink ref="B145" r:id="rId140" display="javascript:openPreview('/a/frame.do?mode=responseeditor&amp;responseSetID=55749427&amp;questionID=0&amp;answerID=0&amp;groupingID=0&amp;globalResultMode=0&amp;rowCount=173&amp;sortOrder=0&amp;count=null%27)" xr:uid="{00000000-0004-0000-0100-0000A8000000}"/>
    <hyperlink ref="AA130" r:id="rId141" display="javascript:openPreview('/a/frame.do?mode=responseeditor&amp;responseSetID=55290831&amp;questionID=0&amp;answerID=0&amp;groupingID=0&amp;globalResultMode=0&amp;rowCount=10&amp;sortOrder=-1&amp;count=null')" xr:uid="{DF31E3D5-6085-401E-B340-8013C570724D}"/>
    <hyperlink ref="AA131" r:id="rId142" display="javascript:openPreview('/a/frame.do?mode=responseeditor&amp;responseSetID=55309278&amp;questionID=0&amp;answerID=0&amp;groupingID=0&amp;globalResultMode=0&amp;rowCount=5&amp;sortOrder=-1&amp;count=null')" xr:uid="{F72A8058-6ACF-4AEC-9C10-92CE451E3F18}"/>
    <hyperlink ref="AA132" r:id="rId143" display="javascript:openPreview('/a/frame.do?mode=responseeditor&amp;responseSetID=55311027&amp;questionID=0&amp;answerID=0&amp;groupingID=0&amp;globalResultMode=0&amp;rowCount=4&amp;sortOrder=-1&amp;count=null')" xr:uid="{269336CE-AC84-41CB-8A4F-04759CF59298}"/>
    <hyperlink ref="AA133" r:id="rId144" display="javascript:openPreview('/a/frame.do?mode=responseeditor&amp;responseSetID=55313593&amp;questionID=0&amp;answerID=0&amp;groupingID=0&amp;globalResultMode=0&amp;rowCount=3&amp;sortOrder=-1&amp;count=null')" xr:uid="{99B1D562-6F89-4E04-B0C2-57377486F03C}"/>
    <hyperlink ref="AA134" r:id="rId145" display="javascript:openPreview('/a/frame.do?mode=responseeditor&amp;responseSetID=55321531&amp;questionID=0&amp;answerID=0&amp;groupingID=0&amp;globalResultMode=0&amp;rowCount=1&amp;sortOrder=-1&amp;count=null')" xr:uid="{211053C8-20F4-41C2-A5FA-567A5007B4C3}"/>
    <hyperlink ref="AA135" r:id="rId146" display="javascript:openPreview('/a/frame.do?mode=responseeditor&amp;responseSetID=55358083&amp;questionID=0&amp;answerID=0&amp;groupingID=0&amp;globalResultMode=0&amp;rowCount=3&amp;sortOrder=-1&amp;count=null')" xr:uid="{B517CD37-8EC5-4AC3-BE6E-2607FF94FA38}"/>
    <hyperlink ref="AA136" r:id="rId147" display="javascript:openPreview('/a/frame.do?mode=responseeditor&amp;responseSetID=55375725&amp;questionID=0&amp;answerID=0&amp;groupingID=0&amp;globalResultMode=0&amp;rowCount=2&amp;sortOrder=-1&amp;count=null')" xr:uid="{1607E961-A017-48B2-BA35-F4826B10ED31}"/>
    <hyperlink ref="AA137" r:id="rId148" display="javascript:openPreview('/a/frame.do?mode=responseeditor&amp;responseSetID=55377555&amp;questionID=0&amp;answerID=0&amp;groupingID=0&amp;globalResultMode=0&amp;rowCount=1&amp;sortOrder=-1&amp;count=null')" xr:uid="{E9A696AD-B920-46FB-B717-2EAD89CF10A1}"/>
    <hyperlink ref="AA138" r:id="rId149" display="javascript:openPreview('/a/frame.do?mode=responseeditor&amp;responseSetID=55393956&amp;questionID=0&amp;answerID=0&amp;groupingID=0&amp;globalResultMode=0&amp;rowCount=3&amp;sortOrder=-1&amp;count=null')" xr:uid="{5227F217-C693-4BE6-8A7B-7FA1CE5989C5}"/>
    <hyperlink ref="AA139" r:id="rId150" display="javascript:openPreview('/a/frame.do?mode=responseeditor&amp;responseSetID=55399180&amp;questionID=0&amp;answerID=0&amp;groupingID=0&amp;globalResultMode=0&amp;rowCount=2&amp;sortOrder=-1&amp;count=null')" xr:uid="{781F11D9-FF21-4102-9086-59A486253165}"/>
    <hyperlink ref="AA140" r:id="rId151" display="javascript:openPreview('/a/frame.do?mode=responseeditor&amp;responseSetID=55401623&amp;questionID=0&amp;answerID=0&amp;groupingID=0&amp;globalResultMode=0&amp;rowCount=1&amp;sortOrder=-1&amp;count=null')" xr:uid="{BCF01704-346C-46A1-B092-1BDB0C5058FC}"/>
    <hyperlink ref="AA141" r:id="rId152" display="javascript:openPreview('/a/frame.do?mode=responseeditor&amp;responseSetID=55430268&amp;questionID=0&amp;answerID=0&amp;groupingID=0&amp;globalResultMode=0&amp;rowCount=168&amp;sortOrder=0&amp;count=null%27)" xr:uid="{3D02411D-1B5A-4AA5-9406-596AC0DAB636}"/>
    <hyperlink ref="AA142" r:id="rId153" display="javascript:openPreview('/a/frame.do?mode=responseeditor&amp;responseSetID=55446650&amp;questionID=0&amp;answerID=0&amp;groupingID=0&amp;globalResultMode=0&amp;rowCount=169&amp;sortOrder=0&amp;count=null%27)" xr:uid="{C1BD4AC2-2975-4764-9596-2CFD49713CEB}"/>
    <hyperlink ref="AA143" r:id="rId154" display="javascript:openPreview('/a/frame.do?mode=responseeditor&amp;responseSetID=55592399&amp;questionID=0&amp;answerID=0&amp;groupingID=0&amp;globalResultMode=0&amp;rowCount=171&amp;sortOrder=0&amp;count=null%27)" xr:uid="{244BD253-4C31-4767-BE7F-2780ABA502DF}"/>
    <hyperlink ref="AA144" r:id="rId155" display="javascript:openPreview('/a/frame.do?mode=responseeditor&amp;responseSetID=55695148&amp;questionID=0&amp;answerID=0&amp;groupingID=0&amp;globalResultMode=0&amp;rowCount=172&amp;sortOrder=0&amp;count=null%27)" xr:uid="{E81DB23C-3AA5-45DF-9BB5-A3014D7812A4}"/>
    <hyperlink ref="AA145" r:id="rId156" display="javascript:openPreview('/a/frame.do?mode=responseeditor&amp;responseSetID=55749427&amp;questionID=0&amp;answerID=0&amp;groupingID=0&amp;globalResultMode=0&amp;rowCount=173&amp;sortOrder=0&amp;count=null%27)" xr:uid="{D5A29603-7331-4DB0-9E78-8C792CA5C270}"/>
  </hyperlinks>
  <pageMargins left="0.7" right="0.7" top="0.75" bottom="0.75" header="0.3" footer="0.3"/>
  <pageSetup orientation="portrait" r:id="rId15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S262"/>
  <sheetViews>
    <sheetView topLeftCell="A133" zoomScale="70" zoomScaleNormal="70" zoomScalePageLayoutView="110" workbookViewId="0">
      <selection activeCell="K180" sqref="K180"/>
    </sheetView>
  </sheetViews>
  <sheetFormatPr baseColWidth="10" defaultRowHeight="15.6" x14ac:dyDescent="0.3"/>
  <cols>
    <col min="3" max="3" width="11.796875" customWidth="1"/>
    <col min="4" max="5" width="5.69921875" customWidth="1"/>
    <col min="6" max="38" width="3.796875" customWidth="1"/>
    <col min="39" max="39" width="3.296875" customWidth="1"/>
    <col min="40" max="51" width="4.5" customWidth="1"/>
  </cols>
  <sheetData>
    <row r="1" spans="1:51" x14ac:dyDescent="0.3">
      <c r="F1" s="5" t="s">
        <v>7</v>
      </c>
      <c r="G1" s="2" t="s">
        <v>12</v>
      </c>
      <c r="H1" s="7" t="s">
        <v>8</v>
      </c>
      <c r="I1" s="3" t="s">
        <v>9</v>
      </c>
      <c r="J1" s="4" t="s">
        <v>10</v>
      </c>
    </row>
    <row r="3" spans="1:51" x14ac:dyDescent="0.3">
      <c r="A3" t="s">
        <v>4</v>
      </c>
      <c r="B3" t="s">
        <v>13</v>
      </c>
      <c r="C3" t="s">
        <v>0</v>
      </c>
      <c r="D3" t="s">
        <v>231</v>
      </c>
      <c r="E3" t="s">
        <v>231</v>
      </c>
      <c r="F3" s="5">
        <v>1</v>
      </c>
      <c r="G3" s="5">
        <v>2</v>
      </c>
      <c r="H3" s="7">
        <v>3</v>
      </c>
      <c r="I3" s="5">
        <v>4</v>
      </c>
      <c r="J3" s="5">
        <v>5</v>
      </c>
      <c r="K3" s="6">
        <v>6</v>
      </c>
      <c r="L3" s="5">
        <v>7</v>
      </c>
      <c r="M3" s="5">
        <v>8</v>
      </c>
      <c r="N3" s="7">
        <v>9</v>
      </c>
      <c r="O3" s="5">
        <v>10</v>
      </c>
      <c r="P3" s="5">
        <v>11</v>
      </c>
      <c r="Q3" s="7">
        <v>12</v>
      </c>
      <c r="R3" s="5">
        <v>13</v>
      </c>
      <c r="S3" s="5">
        <v>14</v>
      </c>
      <c r="T3" s="7">
        <v>15</v>
      </c>
      <c r="U3" s="5">
        <v>16</v>
      </c>
      <c r="V3" s="2">
        <v>17</v>
      </c>
      <c r="W3" s="2">
        <v>18</v>
      </c>
      <c r="X3" s="6">
        <v>19</v>
      </c>
      <c r="Y3" s="2">
        <v>20</v>
      </c>
      <c r="Z3" s="2">
        <v>21</v>
      </c>
      <c r="AA3" s="7">
        <v>22</v>
      </c>
      <c r="AB3" s="2">
        <v>23</v>
      </c>
      <c r="AC3" s="2">
        <v>24</v>
      </c>
      <c r="AD3" s="7">
        <v>25</v>
      </c>
      <c r="AE3" s="2">
        <v>26</v>
      </c>
      <c r="AF3" s="2">
        <v>27</v>
      </c>
      <c r="AG3" s="6">
        <v>28</v>
      </c>
      <c r="AH3" s="2">
        <v>29</v>
      </c>
      <c r="AI3" s="2">
        <v>30</v>
      </c>
      <c r="AJ3" s="7">
        <v>31</v>
      </c>
      <c r="AK3" s="2">
        <v>32</v>
      </c>
      <c r="AL3" s="7">
        <v>33</v>
      </c>
      <c r="AN3" s="5" t="s">
        <v>139</v>
      </c>
      <c r="AO3" s="5" t="s">
        <v>139</v>
      </c>
      <c r="AP3" s="5" t="s">
        <v>139</v>
      </c>
      <c r="AQ3" s="5" t="s">
        <v>139</v>
      </c>
      <c r="AR3" s="2" t="s">
        <v>140</v>
      </c>
      <c r="AS3" s="2" t="s">
        <v>140</v>
      </c>
      <c r="AT3" s="2" t="s">
        <v>140</v>
      </c>
      <c r="AU3" s="2" t="s">
        <v>140</v>
      </c>
      <c r="AV3" s="7" t="s">
        <v>5</v>
      </c>
      <c r="AW3" s="8" t="s">
        <v>5</v>
      </c>
      <c r="AX3" s="7" t="s">
        <v>5</v>
      </c>
      <c r="AY3" s="8" t="s">
        <v>5</v>
      </c>
    </row>
    <row r="4" spans="1:51" x14ac:dyDescent="0.3">
      <c r="C4" t="s">
        <v>6</v>
      </c>
      <c r="D4" t="s">
        <v>14</v>
      </c>
      <c r="E4" t="s">
        <v>134</v>
      </c>
      <c r="F4" s="3"/>
      <c r="G4" s="4"/>
      <c r="H4" s="4"/>
      <c r="I4" s="3"/>
      <c r="J4" s="4"/>
      <c r="K4" s="4"/>
      <c r="L4" s="3"/>
      <c r="M4" s="4"/>
      <c r="N4" s="4"/>
      <c r="O4" s="3"/>
      <c r="P4" s="4"/>
      <c r="Q4" s="4"/>
      <c r="R4" s="3"/>
      <c r="S4" s="4"/>
      <c r="T4" s="4"/>
      <c r="V4" s="3"/>
      <c r="W4" s="4"/>
      <c r="X4" s="3"/>
      <c r="Y4" s="3"/>
      <c r="Z4" s="4"/>
      <c r="AA4" s="3"/>
      <c r="AB4" s="3"/>
      <c r="AC4" s="4"/>
      <c r="AD4" s="3"/>
      <c r="AE4" s="3"/>
      <c r="AF4" s="4"/>
      <c r="AG4" s="3"/>
      <c r="AH4" s="3"/>
      <c r="AI4" s="4"/>
      <c r="AJ4" s="3"/>
      <c r="AN4" s="3" t="s">
        <v>34</v>
      </c>
      <c r="AO4" s="4" t="s">
        <v>232</v>
      </c>
      <c r="AP4" t="s">
        <v>207</v>
      </c>
      <c r="AQ4" t="s">
        <v>233</v>
      </c>
      <c r="AR4" s="3" t="s">
        <v>34</v>
      </c>
      <c r="AS4" s="4" t="s">
        <v>232</v>
      </c>
      <c r="AT4" t="s">
        <v>207</v>
      </c>
      <c r="AU4" t="s">
        <v>233</v>
      </c>
      <c r="AV4" s="3" t="s">
        <v>34</v>
      </c>
      <c r="AW4" s="9" t="s">
        <v>232</v>
      </c>
      <c r="AX4" t="s">
        <v>207</v>
      </c>
      <c r="AY4" t="s">
        <v>233</v>
      </c>
    </row>
    <row r="5" spans="1:51" x14ac:dyDescent="0.3">
      <c r="A5">
        <v>1</v>
      </c>
      <c r="B5" s="11">
        <v>53123289</v>
      </c>
      <c r="C5">
        <v>210902</v>
      </c>
      <c r="D5">
        <v>388</v>
      </c>
      <c r="E5" s="28">
        <f>D5/60</f>
        <v>6.4666666666666668</v>
      </c>
      <c r="F5">
        <v>3</v>
      </c>
      <c r="G5">
        <v>1</v>
      </c>
      <c r="H5">
        <v>1</v>
      </c>
      <c r="I5">
        <v>3</v>
      </c>
      <c r="J5">
        <v>1</v>
      </c>
      <c r="K5">
        <v>1</v>
      </c>
      <c r="L5">
        <v>3</v>
      </c>
      <c r="M5">
        <v>1</v>
      </c>
      <c r="N5">
        <v>1</v>
      </c>
      <c r="O5">
        <v>3</v>
      </c>
      <c r="P5">
        <v>1</v>
      </c>
      <c r="Q5">
        <v>1</v>
      </c>
      <c r="R5">
        <v>3</v>
      </c>
      <c r="S5">
        <v>1</v>
      </c>
      <c r="T5">
        <v>2</v>
      </c>
      <c r="U5">
        <v>3</v>
      </c>
      <c r="V5">
        <v>3</v>
      </c>
      <c r="W5">
        <v>1</v>
      </c>
      <c r="X5">
        <v>3</v>
      </c>
      <c r="Y5">
        <v>3</v>
      </c>
      <c r="Z5">
        <v>1</v>
      </c>
      <c r="AA5">
        <v>4</v>
      </c>
      <c r="AB5">
        <v>3</v>
      </c>
      <c r="AC5">
        <v>1</v>
      </c>
      <c r="AD5">
        <v>4</v>
      </c>
      <c r="AE5">
        <v>3</v>
      </c>
      <c r="AF5">
        <v>1</v>
      </c>
      <c r="AG5">
        <v>3</v>
      </c>
      <c r="AH5">
        <v>3</v>
      </c>
      <c r="AI5">
        <v>1</v>
      </c>
      <c r="AJ5">
        <v>3</v>
      </c>
      <c r="AK5">
        <v>3</v>
      </c>
      <c r="AL5">
        <v>3</v>
      </c>
      <c r="AN5">
        <v>15</v>
      </c>
      <c r="AO5">
        <v>5</v>
      </c>
      <c r="AP5">
        <v>10</v>
      </c>
      <c r="AQ5">
        <v>3</v>
      </c>
      <c r="AR5">
        <f>SUM(V5,Y5,AB5,AE5,AH5)</f>
        <v>15</v>
      </c>
      <c r="AS5">
        <f>SUM(W5,Z5,AC5,AF5,AI5,)</f>
        <v>5</v>
      </c>
      <c r="AT5">
        <f>AR5-AS5</f>
        <v>10</v>
      </c>
      <c r="AU5">
        <v>3</v>
      </c>
      <c r="AV5">
        <v>17</v>
      </c>
      <c r="AW5">
        <v>6</v>
      </c>
      <c r="AX5">
        <v>11</v>
      </c>
      <c r="AY5">
        <v>3</v>
      </c>
    </row>
    <row r="6" spans="1:51" x14ac:dyDescent="0.3">
      <c r="A6">
        <v>2</v>
      </c>
      <c r="B6" s="12">
        <v>53125513</v>
      </c>
      <c r="C6">
        <v>210902</v>
      </c>
      <c r="D6">
        <v>767</v>
      </c>
      <c r="E6" s="28">
        <f t="shared" ref="E6:E69" si="0">D6/60</f>
        <v>12.783333333333333</v>
      </c>
      <c r="F6">
        <v>4</v>
      </c>
      <c r="G6">
        <v>0</v>
      </c>
      <c r="H6">
        <v>1</v>
      </c>
      <c r="I6">
        <v>4</v>
      </c>
      <c r="J6">
        <v>0</v>
      </c>
      <c r="K6">
        <v>0</v>
      </c>
      <c r="L6">
        <v>4</v>
      </c>
      <c r="M6">
        <v>0</v>
      </c>
      <c r="N6">
        <v>0</v>
      </c>
      <c r="O6">
        <v>4</v>
      </c>
      <c r="P6">
        <v>1</v>
      </c>
      <c r="Q6">
        <v>3</v>
      </c>
      <c r="R6">
        <v>4</v>
      </c>
      <c r="S6">
        <v>0</v>
      </c>
      <c r="T6">
        <v>0</v>
      </c>
      <c r="U6">
        <v>4</v>
      </c>
      <c r="V6">
        <v>4</v>
      </c>
      <c r="W6">
        <v>0</v>
      </c>
      <c r="X6">
        <v>4</v>
      </c>
      <c r="Y6">
        <v>4</v>
      </c>
      <c r="Z6">
        <v>0</v>
      </c>
      <c r="AA6">
        <v>4</v>
      </c>
      <c r="AB6">
        <v>4</v>
      </c>
      <c r="AC6">
        <v>4</v>
      </c>
      <c r="AD6">
        <v>4</v>
      </c>
      <c r="AE6">
        <v>4</v>
      </c>
      <c r="AF6">
        <v>0</v>
      </c>
      <c r="AG6">
        <v>4</v>
      </c>
      <c r="AH6">
        <v>4</v>
      </c>
      <c r="AI6">
        <v>0</v>
      </c>
      <c r="AJ6">
        <v>4</v>
      </c>
      <c r="AK6">
        <v>4</v>
      </c>
      <c r="AL6">
        <v>4</v>
      </c>
      <c r="AN6">
        <v>20</v>
      </c>
      <c r="AO6">
        <v>1</v>
      </c>
      <c r="AP6">
        <v>19</v>
      </c>
      <c r="AQ6">
        <v>4</v>
      </c>
      <c r="AR6">
        <f t="shared" ref="AR6:AR25" si="1">SUM(V6,Y6,AB6,AE6,AH6)</f>
        <v>20</v>
      </c>
      <c r="AS6">
        <f t="shared" ref="AS6:AS25" si="2">SUM(W6,Z6,AC6,AF6,AI6,)</f>
        <v>4</v>
      </c>
      <c r="AT6">
        <f t="shared" ref="AT6:AT25" si="3">AR6-AS6</f>
        <v>16</v>
      </c>
      <c r="AU6">
        <v>4</v>
      </c>
      <c r="AV6">
        <v>20</v>
      </c>
      <c r="AW6">
        <v>4</v>
      </c>
      <c r="AX6">
        <v>16</v>
      </c>
      <c r="AY6">
        <v>4</v>
      </c>
    </row>
    <row r="7" spans="1:51" x14ac:dyDescent="0.3">
      <c r="A7">
        <v>3</v>
      </c>
      <c r="B7" s="11">
        <v>53314274</v>
      </c>
      <c r="C7">
        <v>210902</v>
      </c>
      <c r="D7">
        <v>499</v>
      </c>
      <c r="E7" s="28">
        <f t="shared" si="0"/>
        <v>8.3166666666666664</v>
      </c>
      <c r="F7">
        <v>4</v>
      </c>
      <c r="G7">
        <v>0</v>
      </c>
      <c r="H7">
        <v>1</v>
      </c>
      <c r="I7">
        <v>4</v>
      </c>
      <c r="J7">
        <v>0</v>
      </c>
      <c r="K7">
        <v>0</v>
      </c>
      <c r="L7">
        <v>4</v>
      </c>
      <c r="M7">
        <v>0</v>
      </c>
      <c r="N7">
        <v>0</v>
      </c>
      <c r="O7">
        <v>3</v>
      </c>
      <c r="P7">
        <v>0</v>
      </c>
      <c r="Q7">
        <v>0</v>
      </c>
      <c r="R7">
        <v>4</v>
      </c>
      <c r="S7">
        <v>0</v>
      </c>
      <c r="T7">
        <v>0</v>
      </c>
      <c r="U7">
        <v>4</v>
      </c>
      <c r="V7">
        <v>4</v>
      </c>
      <c r="W7">
        <v>0</v>
      </c>
      <c r="X7">
        <v>4</v>
      </c>
      <c r="Y7">
        <v>4</v>
      </c>
      <c r="Z7">
        <v>0</v>
      </c>
      <c r="AA7">
        <v>4</v>
      </c>
      <c r="AB7">
        <v>4</v>
      </c>
      <c r="AC7">
        <v>0</v>
      </c>
      <c r="AD7">
        <v>4</v>
      </c>
      <c r="AE7">
        <v>4</v>
      </c>
      <c r="AF7">
        <v>0</v>
      </c>
      <c r="AG7">
        <v>4</v>
      </c>
      <c r="AH7">
        <v>4</v>
      </c>
      <c r="AI7">
        <v>0</v>
      </c>
      <c r="AJ7">
        <v>4</v>
      </c>
      <c r="AK7">
        <v>4</v>
      </c>
      <c r="AL7">
        <v>2</v>
      </c>
      <c r="AN7">
        <v>19</v>
      </c>
      <c r="AO7">
        <v>0</v>
      </c>
      <c r="AP7">
        <v>19</v>
      </c>
      <c r="AQ7">
        <v>4</v>
      </c>
      <c r="AR7">
        <f t="shared" si="1"/>
        <v>20</v>
      </c>
      <c r="AS7">
        <f t="shared" si="2"/>
        <v>0</v>
      </c>
      <c r="AT7">
        <f t="shared" si="3"/>
        <v>20</v>
      </c>
      <c r="AU7">
        <v>4</v>
      </c>
      <c r="AV7">
        <v>20</v>
      </c>
      <c r="AW7">
        <v>1</v>
      </c>
      <c r="AX7">
        <v>19</v>
      </c>
      <c r="AY7">
        <v>2</v>
      </c>
    </row>
    <row r="8" spans="1:51" x14ac:dyDescent="0.3">
      <c r="A8">
        <v>4</v>
      </c>
      <c r="B8" s="16">
        <v>53322181</v>
      </c>
      <c r="C8">
        <v>210902</v>
      </c>
      <c r="D8">
        <v>779</v>
      </c>
      <c r="E8" s="28">
        <f t="shared" si="0"/>
        <v>12.983333333333333</v>
      </c>
      <c r="F8">
        <v>4</v>
      </c>
      <c r="G8">
        <v>0</v>
      </c>
      <c r="H8">
        <v>0</v>
      </c>
      <c r="I8">
        <v>4</v>
      </c>
      <c r="J8">
        <v>0</v>
      </c>
      <c r="K8">
        <v>1</v>
      </c>
      <c r="L8">
        <v>4</v>
      </c>
      <c r="M8">
        <v>0</v>
      </c>
      <c r="N8">
        <v>1</v>
      </c>
      <c r="O8">
        <v>4</v>
      </c>
      <c r="P8">
        <v>0</v>
      </c>
      <c r="Q8">
        <v>0</v>
      </c>
      <c r="R8">
        <v>4</v>
      </c>
      <c r="S8">
        <v>0</v>
      </c>
      <c r="T8">
        <v>1</v>
      </c>
      <c r="U8">
        <v>4</v>
      </c>
      <c r="V8">
        <v>4</v>
      </c>
      <c r="W8">
        <v>0</v>
      </c>
      <c r="X8">
        <v>4</v>
      </c>
      <c r="Y8">
        <v>4</v>
      </c>
      <c r="Z8">
        <v>0</v>
      </c>
      <c r="AA8">
        <v>4</v>
      </c>
      <c r="AB8">
        <v>4</v>
      </c>
      <c r="AC8">
        <v>0</v>
      </c>
      <c r="AD8">
        <v>4</v>
      </c>
      <c r="AE8">
        <v>4</v>
      </c>
      <c r="AF8">
        <v>0</v>
      </c>
      <c r="AG8">
        <v>4</v>
      </c>
      <c r="AH8">
        <v>3</v>
      </c>
      <c r="AI8">
        <v>1</v>
      </c>
      <c r="AJ8">
        <v>3</v>
      </c>
      <c r="AK8">
        <v>4</v>
      </c>
      <c r="AL8">
        <v>3</v>
      </c>
      <c r="AN8">
        <v>20</v>
      </c>
      <c r="AO8">
        <v>0</v>
      </c>
      <c r="AP8">
        <v>20</v>
      </c>
      <c r="AQ8">
        <v>4</v>
      </c>
      <c r="AR8">
        <f t="shared" si="1"/>
        <v>19</v>
      </c>
      <c r="AS8">
        <f t="shared" si="2"/>
        <v>1</v>
      </c>
      <c r="AT8">
        <f t="shared" si="3"/>
        <v>18</v>
      </c>
      <c r="AU8">
        <v>4</v>
      </c>
      <c r="AV8">
        <v>19</v>
      </c>
      <c r="AW8">
        <v>3</v>
      </c>
      <c r="AX8">
        <v>16</v>
      </c>
      <c r="AY8">
        <v>3</v>
      </c>
    </row>
    <row r="9" spans="1:51" x14ac:dyDescent="0.3">
      <c r="A9">
        <v>5</v>
      </c>
      <c r="B9">
        <v>53443191</v>
      </c>
      <c r="C9">
        <v>210902</v>
      </c>
      <c r="D9">
        <v>414</v>
      </c>
      <c r="E9" s="28">
        <f t="shared" si="0"/>
        <v>6.9</v>
      </c>
      <c r="F9">
        <v>3</v>
      </c>
      <c r="G9">
        <v>2</v>
      </c>
      <c r="H9">
        <v>3</v>
      </c>
      <c r="I9">
        <v>4</v>
      </c>
      <c r="J9">
        <v>0</v>
      </c>
      <c r="K9">
        <v>1</v>
      </c>
      <c r="L9">
        <v>4</v>
      </c>
      <c r="M9">
        <v>1</v>
      </c>
      <c r="N9">
        <v>2</v>
      </c>
      <c r="O9">
        <v>4</v>
      </c>
      <c r="P9">
        <v>2</v>
      </c>
      <c r="Q9">
        <v>4</v>
      </c>
      <c r="R9">
        <v>4</v>
      </c>
      <c r="S9">
        <v>0</v>
      </c>
      <c r="T9">
        <v>1</v>
      </c>
      <c r="U9">
        <v>4</v>
      </c>
      <c r="V9">
        <v>4</v>
      </c>
      <c r="W9">
        <v>1</v>
      </c>
      <c r="X9">
        <v>3</v>
      </c>
      <c r="Y9">
        <v>3</v>
      </c>
      <c r="Z9">
        <v>2</v>
      </c>
      <c r="AA9">
        <v>4</v>
      </c>
      <c r="AB9">
        <v>4</v>
      </c>
      <c r="AC9">
        <v>0</v>
      </c>
      <c r="AD9">
        <v>4</v>
      </c>
      <c r="AE9">
        <v>4</v>
      </c>
      <c r="AF9">
        <v>1</v>
      </c>
      <c r="AG9">
        <v>3</v>
      </c>
      <c r="AH9">
        <v>4</v>
      </c>
      <c r="AI9">
        <v>0</v>
      </c>
      <c r="AJ9">
        <v>3</v>
      </c>
      <c r="AK9">
        <v>4</v>
      </c>
      <c r="AL9">
        <v>2</v>
      </c>
      <c r="AN9">
        <v>19</v>
      </c>
      <c r="AO9">
        <v>5</v>
      </c>
      <c r="AP9">
        <v>14</v>
      </c>
      <c r="AQ9">
        <v>4</v>
      </c>
      <c r="AR9">
        <f t="shared" si="1"/>
        <v>19</v>
      </c>
      <c r="AS9">
        <f t="shared" si="2"/>
        <v>4</v>
      </c>
      <c r="AT9">
        <f t="shared" si="3"/>
        <v>15</v>
      </c>
      <c r="AU9">
        <v>4</v>
      </c>
      <c r="AV9">
        <v>17</v>
      </c>
      <c r="AW9">
        <v>11</v>
      </c>
      <c r="AX9">
        <v>6</v>
      </c>
      <c r="AY9">
        <v>2</v>
      </c>
    </row>
    <row r="10" spans="1:51" x14ac:dyDescent="0.3">
      <c r="A10">
        <v>6</v>
      </c>
      <c r="B10" s="17">
        <v>53450065</v>
      </c>
      <c r="C10">
        <v>210902</v>
      </c>
      <c r="D10">
        <v>594</v>
      </c>
      <c r="E10" s="28">
        <f t="shared" si="0"/>
        <v>9.9</v>
      </c>
      <c r="F10">
        <v>4</v>
      </c>
      <c r="G10">
        <v>0</v>
      </c>
      <c r="H10">
        <v>3</v>
      </c>
      <c r="I10">
        <v>4</v>
      </c>
      <c r="J10">
        <v>2</v>
      </c>
      <c r="K10">
        <v>2</v>
      </c>
      <c r="L10">
        <v>4</v>
      </c>
      <c r="M10">
        <v>3</v>
      </c>
      <c r="N10">
        <v>3</v>
      </c>
      <c r="O10">
        <v>4</v>
      </c>
      <c r="P10">
        <v>3</v>
      </c>
      <c r="Q10">
        <v>4</v>
      </c>
      <c r="R10">
        <v>4</v>
      </c>
      <c r="S10">
        <v>0</v>
      </c>
      <c r="T10">
        <v>1</v>
      </c>
      <c r="U10">
        <v>3</v>
      </c>
      <c r="V10">
        <v>4</v>
      </c>
      <c r="W10">
        <v>2</v>
      </c>
      <c r="X10">
        <v>2</v>
      </c>
      <c r="Y10">
        <v>4</v>
      </c>
      <c r="Z10">
        <v>3</v>
      </c>
      <c r="AA10">
        <v>4</v>
      </c>
      <c r="AB10">
        <v>4</v>
      </c>
      <c r="AC10">
        <v>0</v>
      </c>
      <c r="AD10">
        <v>4</v>
      </c>
      <c r="AE10">
        <v>4</v>
      </c>
      <c r="AF10">
        <v>2</v>
      </c>
      <c r="AG10">
        <v>4</v>
      </c>
      <c r="AH10">
        <v>2</v>
      </c>
      <c r="AI10">
        <v>0</v>
      </c>
      <c r="AJ10">
        <v>4</v>
      </c>
      <c r="AK10">
        <v>2</v>
      </c>
      <c r="AL10">
        <v>0</v>
      </c>
      <c r="AN10">
        <v>20</v>
      </c>
      <c r="AO10">
        <v>8</v>
      </c>
      <c r="AP10">
        <v>12</v>
      </c>
      <c r="AQ10">
        <v>3</v>
      </c>
      <c r="AR10">
        <f t="shared" si="1"/>
        <v>18</v>
      </c>
      <c r="AS10">
        <f t="shared" si="2"/>
        <v>7</v>
      </c>
      <c r="AT10">
        <f t="shared" si="3"/>
        <v>11</v>
      </c>
      <c r="AU10">
        <v>2</v>
      </c>
      <c r="AV10">
        <v>18</v>
      </c>
      <c r="AW10">
        <v>13</v>
      </c>
      <c r="AX10">
        <v>5</v>
      </c>
      <c r="AY10">
        <v>0</v>
      </c>
    </row>
    <row r="11" spans="1:51" x14ac:dyDescent="0.3">
      <c r="A11">
        <v>7</v>
      </c>
      <c r="B11" s="17">
        <v>53451663</v>
      </c>
      <c r="C11">
        <v>210902</v>
      </c>
      <c r="D11">
        <v>429</v>
      </c>
      <c r="E11" s="28">
        <f t="shared" si="0"/>
        <v>7.15</v>
      </c>
      <c r="F11">
        <v>4</v>
      </c>
      <c r="G11">
        <v>0</v>
      </c>
      <c r="H11">
        <v>0</v>
      </c>
      <c r="I11">
        <v>4</v>
      </c>
      <c r="J11">
        <v>0</v>
      </c>
      <c r="K11">
        <v>0</v>
      </c>
      <c r="L11">
        <v>4</v>
      </c>
      <c r="M11">
        <v>0</v>
      </c>
      <c r="N11">
        <v>0</v>
      </c>
      <c r="O11">
        <v>4</v>
      </c>
      <c r="P11">
        <v>0</v>
      </c>
      <c r="Q11">
        <v>0</v>
      </c>
      <c r="R11">
        <v>4</v>
      </c>
      <c r="S11">
        <v>0</v>
      </c>
      <c r="T11">
        <v>0</v>
      </c>
      <c r="U11">
        <v>4</v>
      </c>
      <c r="V11">
        <v>4</v>
      </c>
      <c r="W11">
        <v>0</v>
      </c>
      <c r="X11">
        <v>4</v>
      </c>
      <c r="Y11">
        <v>4</v>
      </c>
      <c r="Z11">
        <v>0</v>
      </c>
      <c r="AA11">
        <v>4</v>
      </c>
      <c r="AB11">
        <v>4</v>
      </c>
      <c r="AC11">
        <v>0</v>
      </c>
      <c r="AD11">
        <v>4</v>
      </c>
      <c r="AE11">
        <v>4</v>
      </c>
      <c r="AF11">
        <v>0</v>
      </c>
      <c r="AG11">
        <v>4</v>
      </c>
      <c r="AH11">
        <v>4</v>
      </c>
      <c r="AI11">
        <v>0</v>
      </c>
      <c r="AJ11">
        <v>2</v>
      </c>
      <c r="AK11">
        <v>4</v>
      </c>
      <c r="AL11">
        <v>4</v>
      </c>
      <c r="AN11">
        <v>20</v>
      </c>
      <c r="AO11">
        <v>0</v>
      </c>
      <c r="AP11">
        <v>20</v>
      </c>
      <c r="AQ11">
        <v>4</v>
      </c>
      <c r="AR11">
        <f t="shared" si="1"/>
        <v>20</v>
      </c>
      <c r="AS11">
        <f t="shared" si="2"/>
        <v>0</v>
      </c>
      <c r="AT11">
        <f t="shared" si="3"/>
        <v>20</v>
      </c>
      <c r="AU11">
        <v>4</v>
      </c>
      <c r="AV11">
        <v>18</v>
      </c>
      <c r="AW11">
        <v>0</v>
      </c>
      <c r="AX11">
        <v>18</v>
      </c>
      <c r="AY11">
        <v>4</v>
      </c>
    </row>
    <row r="12" spans="1:51" x14ac:dyDescent="0.3">
      <c r="A12">
        <v>8</v>
      </c>
      <c r="B12" s="17">
        <v>55054896</v>
      </c>
      <c r="C12">
        <v>210920</v>
      </c>
      <c r="D12">
        <v>450</v>
      </c>
      <c r="E12" s="28">
        <f t="shared" si="0"/>
        <v>7.5</v>
      </c>
      <c r="F12">
        <v>4</v>
      </c>
      <c r="G12">
        <v>1</v>
      </c>
      <c r="H12">
        <v>2</v>
      </c>
      <c r="I12">
        <v>4</v>
      </c>
      <c r="J12">
        <v>0</v>
      </c>
      <c r="K12">
        <v>2</v>
      </c>
      <c r="L12">
        <v>4</v>
      </c>
      <c r="M12">
        <v>1</v>
      </c>
      <c r="N12">
        <v>2</v>
      </c>
      <c r="O12">
        <v>4</v>
      </c>
      <c r="P12">
        <v>1</v>
      </c>
      <c r="Q12">
        <v>2</v>
      </c>
      <c r="R12">
        <v>4</v>
      </c>
      <c r="S12">
        <v>0</v>
      </c>
      <c r="T12">
        <v>2</v>
      </c>
      <c r="U12">
        <v>4</v>
      </c>
      <c r="V12">
        <v>4</v>
      </c>
      <c r="W12">
        <v>0</v>
      </c>
      <c r="X12">
        <v>2</v>
      </c>
      <c r="Y12">
        <v>3</v>
      </c>
      <c r="Z12">
        <v>1</v>
      </c>
      <c r="AA12">
        <v>4</v>
      </c>
      <c r="AB12">
        <v>3</v>
      </c>
      <c r="AC12">
        <v>1</v>
      </c>
      <c r="AD12">
        <v>4</v>
      </c>
      <c r="AE12">
        <v>3</v>
      </c>
      <c r="AF12">
        <v>1</v>
      </c>
      <c r="AG12">
        <v>3</v>
      </c>
      <c r="AH12">
        <v>3</v>
      </c>
      <c r="AI12">
        <v>2</v>
      </c>
      <c r="AJ12">
        <v>2</v>
      </c>
      <c r="AK12">
        <v>4</v>
      </c>
      <c r="AL12">
        <v>3</v>
      </c>
      <c r="AN12">
        <v>20</v>
      </c>
      <c r="AO12">
        <v>3</v>
      </c>
      <c r="AP12">
        <v>17</v>
      </c>
      <c r="AQ12">
        <v>4</v>
      </c>
      <c r="AR12">
        <f t="shared" si="1"/>
        <v>16</v>
      </c>
      <c r="AS12">
        <f t="shared" si="2"/>
        <v>5</v>
      </c>
      <c r="AT12">
        <f t="shared" si="3"/>
        <v>11</v>
      </c>
      <c r="AU12">
        <v>4</v>
      </c>
      <c r="AV12">
        <v>15</v>
      </c>
      <c r="AW12">
        <v>10</v>
      </c>
      <c r="AX12">
        <v>5</v>
      </c>
      <c r="AY12">
        <v>3</v>
      </c>
    </row>
    <row r="13" spans="1:51" x14ac:dyDescent="0.3">
      <c r="A13">
        <v>9</v>
      </c>
      <c r="B13" s="17">
        <v>55055301</v>
      </c>
      <c r="C13">
        <v>210920</v>
      </c>
      <c r="D13">
        <v>269</v>
      </c>
      <c r="E13" s="28">
        <f t="shared" si="0"/>
        <v>4.4833333333333334</v>
      </c>
      <c r="F13">
        <v>2</v>
      </c>
      <c r="G13">
        <v>1</v>
      </c>
      <c r="H13">
        <v>3</v>
      </c>
      <c r="I13">
        <v>3</v>
      </c>
      <c r="J13">
        <v>1</v>
      </c>
      <c r="K13">
        <v>1</v>
      </c>
      <c r="L13">
        <v>4</v>
      </c>
      <c r="M13">
        <v>1</v>
      </c>
      <c r="N13">
        <v>3</v>
      </c>
      <c r="O13">
        <v>4</v>
      </c>
      <c r="P13">
        <v>3</v>
      </c>
      <c r="Q13">
        <v>3</v>
      </c>
      <c r="R13">
        <v>4</v>
      </c>
      <c r="S13">
        <v>1</v>
      </c>
      <c r="T13">
        <v>2</v>
      </c>
      <c r="U13">
        <v>3</v>
      </c>
      <c r="V13">
        <v>3</v>
      </c>
      <c r="W13">
        <v>1</v>
      </c>
      <c r="X13">
        <v>1</v>
      </c>
      <c r="Y13">
        <v>2</v>
      </c>
      <c r="Z13">
        <v>1</v>
      </c>
      <c r="AA13">
        <v>3</v>
      </c>
      <c r="AB13">
        <v>3</v>
      </c>
      <c r="AC13">
        <v>1</v>
      </c>
      <c r="AD13">
        <v>3</v>
      </c>
      <c r="AE13">
        <v>3</v>
      </c>
      <c r="AF13">
        <v>1</v>
      </c>
      <c r="AG13">
        <v>2</v>
      </c>
      <c r="AH13">
        <v>3</v>
      </c>
      <c r="AI13">
        <v>3</v>
      </c>
      <c r="AJ13">
        <v>3</v>
      </c>
      <c r="AK13">
        <v>3</v>
      </c>
      <c r="AL13">
        <v>3</v>
      </c>
      <c r="AN13">
        <v>17</v>
      </c>
      <c r="AO13">
        <v>7</v>
      </c>
      <c r="AP13">
        <v>10</v>
      </c>
      <c r="AQ13">
        <v>3</v>
      </c>
      <c r="AR13">
        <f t="shared" si="1"/>
        <v>14</v>
      </c>
      <c r="AS13">
        <f t="shared" si="2"/>
        <v>7</v>
      </c>
      <c r="AT13">
        <f t="shared" si="3"/>
        <v>7</v>
      </c>
      <c r="AU13">
        <v>3</v>
      </c>
      <c r="AV13">
        <v>12</v>
      </c>
      <c r="AW13">
        <v>12</v>
      </c>
      <c r="AX13">
        <v>0</v>
      </c>
      <c r="AY13">
        <v>3</v>
      </c>
    </row>
    <row r="14" spans="1:51" x14ac:dyDescent="0.3">
      <c r="A14">
        <v>10</v>
      </c>
      <c r="B14" s="17">
        <v>55055593</v>
      </c>
      <c r="C14">
        <v>210920</v>
      </c>
      <c r="D14">
        <v>1024</v>
      </c>
      <c r="E14" s="28">
        <f t="shared" si="0"/>
        <v>17.066666666666666</v>
      </c>
      <c r="F14">
        <v>4</v>
      </c>
      <c r="G14">
        <v>0</v>
      </c>
      <c r="H14">
        <v>0</v>
      </c>
      <c r="I14">
        <v>4</v>
      </c>
      <c r="J14">
        <v>0</v>
      </c>
      <c r="K14">
        <v>0</v>
      </c>
      <c r="L14">
        <v>4</v>
      </c>
      <c r="M14">
        <v>0</v>
      </c>
      <c r="N14">
        <v>0</v>
      </c>
      <c r="O14">
        <v>4</v>
      </c>
      <c r="P14">
        <v>1</v>
      </c>
      <c r="Q14">
        <v>0</v>
      </c>
      <c r="R14">
        <v>4</v>
      </c>
      <c r="S14">
        <v>0</v>
      </c>
      <c r="T14">
        <v>1</v>
      </c>
      <c r="U14">
        <v>4</v>
      </c>
      <c r="V14">
        <v>3</v>
      </c>
      <c r="W14">
        <v>1</v>
      </c>
      <c r="X14">
        <v>3</v>
      </c>
      <c r="Y14">
        <v>4</v>
      </c>
      <c r="Z14">
        <v>2</v>
      </c>
      <c r="AA14">
        <v>4</v>
      </c>
      <c r="AB14">
        <v>1</v>
      </c>
      <c r="AC14">
        <v>3</v>
      </c>
      <c r="AD14">
        <v>3</v>
      </c>
      <c r="AE14">
        <v>1</v>
      </c>
      <c r="AF14">
        <v>1</v>
      </c>
      <c r="AG14">
        <v>4</v>
      </c>
      <c r="AH14">
        <v>2</v>
      </c>
      <c r="AI14">
        <v>3</v>
      </c>
      <c r="AJ14">
        <v>3</v>
      </c>
      <c r="AK14">
        <v>4</v>
      </c>
      <c r="AL14">
        <v>3</v>
      </c>
      <c r="AN14">
        <v>20</v>
      </c>
      <c r="AO14">
        <v>1</v>
      </c>
      <c r="AP14">
        <v>19</v>
      </c>
      <c r="AQ14">
        <v>4</v>
      </c>
      <c r="AR14">
        <f t="shared" si="1"/>
        <v>11</v>
      </c>
      <c r="AS14">
        <f t="shared" si="2"/>
        <v>10</v>
      </c>
      <c r="AT14">
        <f t="shared" si="3"/>
        <v>1</v>
      </c>
      <c r="AU14">
        <v>4</v>
      </c>
      <c r="AV14">
        <v>17</v>
      </c>
      <c r="AW14">
        <v>1</v>
      </c>
      <c r="AX14">
        <v>16</v>
      </c>
      <c r="AY14">
        <v>3</v>
      </c>
    </row>
    <row r="15" spans="1:51" x14ac:dyDescent="0.3">
      <c r="A15">
        <v>11</v>
      </c>
      <c r="B15" s="17">
        <v>55055694</v>
      </c>
      <c r="C15">
        <v>210920</v>
      </c>
      <c r="D15">
        <v>356</v>
      </c>
      <c r="E15" s="28">
        <f t="shared" si="0"/>
        <v>5.9333333333333336</v>
      </c>
      <c r="F15">
        <v>4</v>
      </c>
      <c r="G15">
        <v>0</v>
      </c>
      <c r="H15">
        <v>0</v>
      </c>
      <c r="I15">
        <v>4</v>
      </c>
      <c r="J15">
        <v>0</v>
      </c>
      <c r="K15">
        <v>0</v>
      </c>
      <c r="L15">
        <v>4</v>
      </c>
      <c r="M15">
        <v>0</v>
      </c>
      <c r="N15">
        <v>1</v>
      </c>
      <c r="O15">
        <v>4</v>
      </c>
      <c r="P15">
        <v>1</v>
      </c>
      <c r="Q15">
        <v>1</v>
      </c>
      <c r="R15">
        <v>4</v>
      </c>
      <c r="S15">
        <v>0</v>
      </c>
      <c r="T15">
        <v>0</v>
      </c>
      <c r="U15">
        <v>4</v>
      </c>
      <c r="V15">
        <v>4</v>
      </c>
      <c r="W15">
        <v>0</v>
      </c>
      <c r="X15">
        <v>4</v>
      </c>
      <c r="Y15">
        <v>4</v>
      </c>
      <c r="Z15">
        <v>0</v>
      </c>
      <c r="AA15">
        <v>4</v>
      </c>
      <c r="AB15">
        <v>4</v>
      </c>
      <c r="AC15">
        <v>0</v>
      </c>
      <c r="AD15">
        <v>4</v>
      </c>
      <c r="AE15">
        <v>4</v>
      </c>
      <c r="AF15">
        <v>0</v>
      </c>
      <c r="AG15">
        <v>4</v>
      </c>
      <c r="AH15">
        <v>4</v>
      </c>
      <c r="AI15">
        <v>1</v>
      </c>
      <c r="AJ15">
        <v>2</v>
      </c>
      <c r="AK15">
        <v>4</v>
      </c>
      <c r="AL15">
        <v>3</v>
      </c>
      <c r="AN15">
        <v>20</v>
      </c>
      <c r="AO15">
        <v>1</v>
      </c>
      <c r="AP15">
        <v>19</v>
      </c>
      <c r="AQ15">
        <v>4</v>
      </c>
      <c r="AR15">
        <f t="shared" si="1"/>
        <v>20</v>
      </c>
      <c r="AS15">
        <f t="shared" si="2"/>
        <v>1</v>
      </c>
      <c r="AT15">
        <f t="shared" si="3"/>
        <v>19</v>
      </c>
      <c r="AU15">
        <v>4</v>
      </c>
      <c r="AV15">
        <v>18</v>
      </c>
      <c r="AW15">
        <v>2</v>
      </c>
      <c r="AX15">
        <v>16</v>
      </c>
      <c r="AY15">
        <v>3</v>
      </c>
    </row>
    <row r="16" spans="1:51" x14ac:dyDescent="0.3">
      <c r="A16">
        <v>12</v>
      </c>
      <c r="B16" s="17">
        <v>55058288</v>
      </c>
      <c r="C16">
        <v>210920</v>
      </c>
      <c r="D16">
        <v>296</v>
      </c>
      <c r="E16" s="28">
        <f t="shared" si="0"/>
        <v>4.9333333333333336</v>
      </c>
      <c r="F16">
        <v>4</v>
      </c>
      <c r="G16">
        <v>1</v>
      </c>
      <c r="H16">
        <v>0</v>
      </c>
      <c r="I16">
        <v>4</v>
      </c>
      <c r="J16">
        <v>1</v>
      </c>
      <c r="K16">
        <v>2</v>
      </c>
      <c r="L16">
        <v>4</v>
      </c>
      <c r="M16">
        <v>1</v>
      </c>
      <c r="N16">
        <v>2</v>
      </c>
      <c r="O16">
        <v>3</v>
      </c>
      <c r="P16">
        <v>1</v>
      </c>
      <c r="Q16">
        <v>1</v>
      </c>
      <c r="R16">
        <v>4</v>
      </c>
      <c r="S16">
        <v>0</v>
      </c>
      <c r="T16">
        <v>2</v>
      </c>
      <c r="U16">
        <v>4</v>
      </c>
      <c r="V16">
        <v>3</v>
      </c>
      <c r="W16">
        <v>1</v>
      </c>
      <c r="X16">
        <v>3</v>
      </c>
      <c r="Y16">
        <v>4</v>
      </c>
      <c r="Z16">
        <v>0</v>
      </c>
      <c r="AA16">
        <v>4</v>
      </c>
      <c r="AB16">
        <v>3</v>
      </c>
      <c r="AC16">
        <v>1</v>
      </c>
      <c r="AD16">
        <v>4</v>
      </c>
      <c r="AE16">
        <v>3</v>
      </c>
      <c r="AF16">
        <v>1</v>
      </c>
      <c r="AG16">
        <v>3</v>
      </c>
      <c r="AH16">
        <v>2</v>
      </c>
      <c r="AI16">
        <v>1</v>
      </c>
      <c r="AJ16">
        <v>2</v>
      </c>
      <c r="AK16">
        <v>3</v>
      </c>
      <c r="AL16">
        <v>2</v>
      </c>
      <c r="AN16">
        <v>19</v>
      </c>
      <c r="AO16">
        <v>4</v>
      </c>
      <c r="AP16">
        <v>15</v>
      </c>
      <c r="AQ16">
        <v>4</v>
      </c>
      <c r="AR16">
        <f t="shared" si="1"/>
        <v>15</v>
      </c>
      <c r="AS16">
        <f t="shared" si="2"/>
        <v>4</v>
      </c>
      <c r="AT16">
        <f t="shared" si="3"/>
        <v>11</v>
      </c>
      <c r="AU16">
        <v>3</v>
      </c>
      <c r="AV16">
        <v>16</v>
      </c>
      <c r="AW16">
        <v>7</v>
      </c>
      <c r="AX16">
        <v>9</v>
      </c>
      <c r="AY16">
        <v>2</v>
      </c>
    </row>
    <row r="17" spans="1:51" x14ac:dyDescent="0.3">
      <c r="A17">
        <v>13</v>
      </c>
      <c r="B17" s="17">
        <v>55058351</v>
      </c>
      <c r="C17">
        <v>210920</v>
      </c>
      <c r="D17">
        <v>693</v>
      </c>
      <c r="E17" s="28">
        <f t="shared" si="0"/>
        <v>11.55</v>
      </c>
      <c r="F17">
        <v>4</v>
      </c>
      <c r="G17">
        <v>1</v>
      </c>
      <c r="H17">
        <v>0</v>
      </c>
      <c r="I17">
        <v>4</v>
      </c>
      <c r="J17">
        <v>0</v>
      </c>
      <c r="K17">
        <v>2</v>
      </c>
      <c r="L17">
        <v>3</v>
      </c>
      <c r="M17">
        <v>1</v>
      </c>
      <c r="N17">
        <v>2</v>
      </c>
      <c r="O17">
        <v>3</v>
      </c>
      <c r="P17">
        <v>2</v>
      </c>
      <c r="Q17">
        <v>3</v>
      </c>
      <c r="R17">
        <v>4</v>
      </c>
      <c r="S17">
        <v>1</v>
      </c>
      <c r="T17">
        <v>2</v>
      </c>
      <c r="U17">
        <v>3</v>
      </c>
      <c r="V17">
        <v>2</v>
      </c>
      <c r="W17">
        <v>2</v>
      </c>
      <c r="X17">
        <v>3</v>
      </c>
      <c r="Y17">
        <v>3</v>
      </c>
      <c r="Z17">
        <v>1</v>
      </c>
      <c r="AA17">
        <v>3</v>
      </c>
      <c r="AB17">
        <v>3</v>
      </c>
      <c r="AC17">
        <v>1</v>
      </c>
      <c r="AD17">
        <v>2</v>
      </c>
      <c r="AE17">
        <v>3</v>
      </c>
      <c r="AF17">
        <v>1</v>
      </c>
      <c r="AG17">
        <v>3</v>
      </c>
      <c r="AH17">
        <v>2</v>
      </c>
      <c r="AI17">
        <v>1</v>
      </c>
      <c r="AJ17">
        <v>3</v>
      </c>
      <c r="AK17">
        <v>3</v>
      </c>
      <c r="AL17">
        <v>4</v>
      </c>
      <c r="AN17">
        <v>18</v>
      </c>
      <c r="AO17">
        <v>5</v>
      </c>
      <c r="AP17">
        <v>13</v>
      </c>
      <c r="AQ17">
        <v>3</v>
      </c>
      <c r="AR17">
        <f t="shared" si="1"/>
        <v>13</v>
      </c>
      <c r="AS17">
        <f t="shared" si="2"/>
        <v>6</v>
      </c>
      <c r="AT17">
        <f t="shared" si="3"/>
        <v>7</v>
      </c>
      <c r="AU17">
        <v>3</v>
      </c>
      <c r="AV17">
        <v>14</v>
      </c>
      <c r="AW17">
        <v>9</v>
      </c>
      <c r="AX17">
        <v>5</v>
      </c>
      <c r="AY17">
        <v>4</v>
      </c>
    </row>
    <row r="18" spans="1:51" x14ac:dyDescent="0.3">
      <c r="A18">
        <v>14</v>
      </c>
      <c r="B18" s="17">
        <v>55058503</v>
      </c>
      <c r="C18">
        <v>210920</v>
      </c>
      <c r="D18">
        <v>256</v>
      </c>
      <c r="E18" s="28">
        <f t="shared" si="0"/>
        <v>4.2666666666666666</v>
      </c>
      <c r="F18">
        <v>4</v>
      </c>
      <c r="G18">
        <v>1</v>
      </c>
      <c r="H18">
        <v>3</v>
      </c>
      <c r="I18">
        <v>4</v>
      </c>
      <c r="J18">
        <v>3</v>
      </c>
      <c r="K18">
        <v>1</v>
      </c>
      <c r="L18">
        <v>4</v>
      </c>
      <c r="M18">
        <v>1</v>
      </c>
      <c r="N18">
        <v>2</v>
      </c>
      <c r="O18">
        <v>3</v>
      </c>
      <c r="P18">
        <v>1</v>
      </c>
      <c r="Q18">
        <v>1</v>
      </c>
      <c r="R18">
        <v>4</v>
      </c>
      <c r="S18">
        <v>0</v>
      </c>
      <c r="T18">
        <v>0</v>
      </c>
      <c r="U18">
        <v>4</v>
      </c>
      <c r="V18">
        <v>4</v>
      </c>
      <c r="W18">
        <v>0</v>
      </c>
      <c r="X18">
        <v>4</v>
      </c>
      <c r="Y18">
        <v>4</v>
      </c>
      <c r="Z18">
        <v>1</v>
      </c>
      <c r="AA18">
        <v>4</v>
      </c>
      <c r="AB18">
        <v>4</v>
      </c>
      <c r="AC18">
        <v>0</v>
      </c>
      <c r="AD18">
        <v>4</v>
      </c>
      <c r="AE18">
        <v>4</v>
      </c>
      <c r="AF18">
        <v>4</v>
      </c>
      <c r="AG18">
        <v>3</v>
      </c>
      <c r="AH18">
        <v>4</v>
      </c>
      <c r="AI18">
        <v>1</v>
      </c>
      <c r="AJ18">
        <v>3</v>
      </c>
      <c r="AK18">
        <v>4</v>
      </c>
      <c r="AL18">
        <v>4</v>
      </c>
      <c r="AN18">
        <v>19</v>
      </c>
      <c r="AO18">
        <v>6</v>
      </c>
      <c r="AP18">
        <v>13</v>
      </c>
      <c r="AQ18">
        <v>4</v>
      </c>
      <c r="AR18">
        <f t="shared" si="1"/>
        <v>20</v>
      </c>
      <c r="AS18">
        <f t="shared" si="2"/>
        <v>6</v>
      </c>
      <c r="AT18">
        <f t="shared" si="3"/>
        <v>14</v>
      </c>
      <c r="AU18">
        <v>4</v>
      </c>
      <c r="AV18">
        <v>18</v>
      </c>
      <c r="AW18">
        <v>7</v>
      </c>
      <c r="AX18">
        <v>11</v>
      </c>
      <c r="AY18">
        <v>4</v>
      </c>
    </row>
    <row r="19" spans="1:51" x14ac:dyDescent="0.3">
      <c r="A19">
        <v>15</v>
      </c>
      <c r="B19" s="17">
        <v>55058593</v>
      </c>
      <c r="C19">
        <v>210920</v>
      </c>
      <c r="D19">
        <v>321</v>
      </c>
      <c r="E19" s="28">
        <f t="shared" si="0"/>
        <v>5.35</v>
      </c>
      <c r="F19">
        <v>4</v>
      </c>
      <c r="G19">
        <v>0</v>
      </c>
      <c r="H19">
        <v>0</v>
      </c>
      <c r="I19">
        <v>4</v>
      </c>
      <c r="J19">
        <v>0</v>
      </c>
      <c r="K19">
        <v>2</v>
      </c>
      <c r="L19">
        <v>4</v>
      </c>
      <c r="M19">
        <v>0</v>
      </c>
      <c r="N19">
        <v>2</v>
      </c>
      <c r="O19">
        <v>4</v>
      </c>
      <c r="P19">
        <v>0</v>
      </c>
      <c r="Q19">
        <v>0</v>
      </c>
      <c r="R19">
        <v>4</v>
      </c>
      <c r="S19">
        <v>0</v>
      </c>
      <c r="T19">
        <v>0</v>
      </c>
      <c r="U19">
        <v>4</v>
      </c>
      <c r="V19">
        <v>4</v>
      </c>
      <c r="W19">
        <v>0</v>
      </c>
      <c r="X19">
        <v>4</v>
      </c>
      <c r="Y19">
        <v>4</v>
      </c>
      <c r="Z19">
        <v>0</v>
      </c>
      <c r="AA19">
        <v>4</v>
      </c>
      <c r="AB19">
        <v>4</v>
      </c>
      <c r="AC19">
        <v>0</v>
      </c>
      <c r="AD19">
        <v>4</v>
      </c>
      <c r="AE19">
        <v>4</v>
      </c>
      <c r="AF19">
        <v>0</v>
      </c>
      <c r="AG19">
        <v>3</v>
      </c>
      <c r="AH19">
        <v>4</v>
      </c>
      <c r="AI19">
        <v>0</v>
      </c>
      <c r="AJ19">
        <v>2</v>
      </c>
      <c r="AK19">
        <v>4</v>
      </c>
      <c r="AL19">
        <v>2</v>
      </c>
      <c r="AN19">
        <v>20</v>
      </c>
      <c r="AO19">
        <v>0</v>
      </c>
      <c r="AP19">
        <v>20</v>
      </c>
      <c r="AQ19">
        <v>4</v>
      </c>
      <c r="AR19">
        <f t="shared" si="1"/>
        <v>20</v>
      </c>
      <c r="AS19">
        <f t="shared" si="2"/>
        <v>0</v>
      </c>
      <c r="AT19">
        <f t="shared" si="3"/>
        <v>20</v>
      </c>
      <c r="AU19">
        <v>4</v>
      </c>
      <c r="AV19">
        <v>17</v>
      </c>
      <c r="AW19">
        <v>4</v>
      </c>
      <c r="AX19">
        <v>13</v>
      </c>
      <c r="AY19">
        <v>2</v>
      </c>
    </row>
    <row r="20" spans="1:51" x14ac:dyDescent="0.3">
      <c r="A20">
        <v>16</v>
      </c>
      <c r="B20" s="17">
        <v>55061456</v>
      </c>
      <c r="C20">
        <v>210920</v>
      </c>
      <c r="D20">
        <v>892</v>
      </c>
      <c r="E20" s="28">
        <f t="shared" si="0"/>
        <v>14.866666666666667</v>
      </c>
      <c r="F20">
        <v>2</v>
      </c>
      <c r="G20">
        <v>0</v>
      </c>
      <c r="H20">
        <v>4</v>
      </c>
      <c r="I20">
        <v>3</v>
      </c>
      <c r="J20">
        <v>1</v>
      </c>
      <c r="K20">
        <v>3</v>
      </c>
      <c r="L20">
        <v>4</v>
      </c>
      <c r="M20">
        <v>0</v>
      </c>
      <c r="N20">
        <v>2</v>
      </c>
      <c r="O20">
        <v>4</v>
      </c>
      <c r="P20">
        <v>1</v>
      </c>
      <c r="Q20">
        <v>4</v>
      </c>
      <c r="R20">
        <v>4</v>
      </c>
      <c r="S20">
        <v>0</v>
      </c>
      <c r="T20">
        <v>4</v>
      </c>
      <c r="U20">
        <v>4</v>
      </c>
      <c r="V20">
        <v>4</v>
      </c>
      <c r="W20">
        <v>3</v>
      </c>
      <c r="X20">
        <v>1</v>
      </c>
      <c r="Y20">
        <v>2</v>
      </c>
      <c r="Z20">
        <v>3</v>
      </c>
      <c r="AA20">
        <v>4</v>
      </c>
      <c r="AB20">
        <v>4</v>
      </c>
      <c r="AC20">
        <v>1</v>
      </c>
      <c r="AD20">
        <v>3</v>
      </c>
      <c r="AE20">
        <v>2</v>
      </c>
      <c r="AF20">
        <v>0</v>
      </c>
      <c r="AG20">
        <v>1</v>
      </c>
      <c r="AH20">
        <v>1</v>
      </c>
      <c r="AI20">
        <v>3</v>
      </c>
      <c r="AJ20">
        <v>3</v>
      </c>
      <c r="AK20">
        <v>4</v>
      </c>
      <c r="AL20">
        <v>3</v>
      </c>
      <c r="AN20">
        <v>17</v>
      </c>
      <c r="AO20">
        <v>2</v>
      </c>
      <c r="AP20">
        <v>15</v>
      </c>
      <c r="AQ20">
        <v>4</v>
      </c>
      <c r="AR20">
        <f t="shared" si="1"/>
        <v>13</v>
      </c>
      <c r="AS20">
        <f t="shared" si="2"/>
        <v>10</v>
      </c>
      <c r="AT20">
        <f t="shared" si="3"/>
        <v>3</v>
      </c>
      <c r="AU20">
        <v>4</v>
      </c>
      <c r="AV20">
        <v>12</v>
      </c>
      <c r="AW20">
        <v>17</v>
      </c>
      <c r="AX20">
        <v>-5</v>
      </c>
      <c r="AY20">
        <v>3</v>
      </c>
    </row>
    <row r="21" spans="1:51" x14ac:dyDescent="0.3">
      <c r="A21">
        <v>17</v>
      </c>
      <c r="B21" s="17">
        <v>55061950</v>
      </c>
      <c r="C21">
        <v>210920</v>
      </c>
      <c r="D21">
        <v>412</v>
      </c>
      <c r="E21" s="28">
        <f t="shared" si="0"/>
        <v>6.8666666666666663</v>
      </c>
      <c r="F21">
        <v>4</v>
      </c>
      <c r="G21">
        <v>0</v>
      </c>
      <c r="H21">
        <v>3</v>
      </c>
      <c r="I21">
        <v>4</v>
      </c>
      <c r="J21">
        <v>0</v>
      </c>
      <c r="K21">
        <v>0</v>
      </c>
      <c r="L21">
        <v>4</v>
      </c>
      <c r="M21">
        <v>0</v>
      </c>
      <c r="N21">
        <v>0</v>
      </c>
      <c r="O21">
        <v>4</v>
      </c>
      <c r="P21">
        <v>1</v>
      </c>
      <c r="Q21">
        <v>1</v>
      </c>
      <c r="R21">
        <v>4</v>
      </c>
      <c r="S21">
        <v>0</v>
      </c>
      <c r="T21">
        <v>0</v>
      </c>
      <c r="U21">
        <v>4</v>
      </c>
      <c r="V21">
        <v>4</v>
      </c>
      <c r="W21">
        <v>0</v>
      </c>
      <c r="X21">
        <v>4</v>
      </c>
      <c r="Y21">
        <v>4</v>
      </c>
      <c r="Z21">
        <v>0</v>
      </c>
      <c r="AA21">
        <v>4</v>
      </c>
      <c r="AB21">
        <v>4</v>
      </c>
      <c r="AC21">
        <v>0</v>
      </c>
      <c r="AD21">
        <v>4</v>
      </c>
      <c r="AE21">
        <v>4</v>
      </c>
      <c r="AF21">
        <v>0</v>
      </c>
      <c r="AG21">
        <v>4</v>
      </c>
      <c r="AH21">
        <v>4</v>
      </c>
      <c r="AI21">
        <v>0</v>
      </c>
      <c r="AJ21">
        <v>3</v>
      </c>
      <c r="AK21">
        <v>4</v>
      </c>
      <c r="AL21">
        <v>1</v>
      </c>
      <c r="AN21">
        <v>20</v>
      </c>
      <c r="AO21">
        <v>1</v>
      </c>
      <c r="AP21">
        <v>19</v>
      </c>
      <c r="AQ21">
        <v>4</v>
      </c>
      <c r="AR21">
        <f t="shared" si="1"/>
        <v>20</v>
      </c>
      <c r="AS21">
        <f t="shared" si="2"/>
        <v>0</v>
      </c>
      <c r="AT21">
        <f t="shared" si="3"/>
        <v>20</v>
      </c>
      <c r="AU21">
        <v>4</v>
      </c>
      <c r="AV21">
        <v>19</v>
      </c>
      <c r="AW21">
        <v>4</v>
      </c>
      <c r="AX21">
        <v>15</v>
      </c>
      <c r="AY21">
        <v>1</v>
      </c>
    </row>
    <row r="22" spans="1:51" x14ac:dyDescent="0.3">
      <c r="A22">
        <v>18</v>
      </c>
      <c r="B22" s="17">
        <v>55062516</v>
      </c>
      <c r="C22">
        <v>210920</v>
      </c>
      <c r="D22">
        <v>341</v>
      </c>
      <c r="E22" s="28">
        <f t="shared" si="0"/>
        <v>5.6833333333333336</v>
      </c>
      <c r="F22">
        <v>4</v>
      </c>
      <c r="G22">
        <v>2</v>
      </c>
      <c r="H22">
        <v>1</v>
      </c>
      <c r="I22">
        <v>4</v>
      </c>
      <c r="J22">
        <v>1</v>
      </c>
      <c r="K22">
        <v>0</v>
      </c>
      <c r="L22">
        <v>4</v>
      </c>
      <c r="M22">
        <v>0</v>
      </c>
      <c r="N22">
        <v>0</v>
      </c>
      <c r="O22">
        <v>4</v>
      </c>
      <c r="P22">
        <v>1</v>
      </c>
      <c r="Q22">
        <v>0</v>
      </c>
      <c r="R22">
        <v>4</v>
      </c>
      <c r="S22">
        <v>0</v>
      </c>
      <c r="T22">
        <v>0</v>
      </c>
      <c r="U22">
        <v>4</v>
      </c>
      <c r="V22">
        <v>4</v>
      </c>
      <c r="W22">
        <v>0</v>
      </c>
      <c r="X22">
        <v>3</v>
      </c>
      <c r="Y22">
        <v>4</v>
      </c>
      <c r="Z22">
        <v>0</v>
      </c>
      <c r="AA22">
        <v>4</v>
      </c>
      <c r="AB22">
        <v>4</v>
      </c>
      <c r="AC22">
        <v>0</v>
      </c>
      <c r="AD22">
        <v>4</v>
      </c>
      <c r="AE22">
        <v>4</v>
      </c>
      <c r="AF22">
        <v>0</v>
      </c>
      <c r="AG22">
        <v>2</v>
      </c>
      <c r="AH22">
        <v>4</v>
      </c>
      <c r="AI22">
        <v>1</v>
      </c>
      <c r="AJ22">
        <v>2</v>
      </c>
      <c r="AK22">
        <v>4</v>
      </c>
      <c r="AL22">
        <v>2</v>
      </c>
      <c r="AN22">
        <v>20</v>
      </c>
      <c r="AO22">
        <v>4</v>
      </c>
      <c r="AP22">
        <v>16</v>
      </c>
      <c r="AQ22">
        <v>4</v>
      </c>
      <c r="AR22">
        <f t="shared" si="1"/>
        <v>20</v>
      </c>
      <c r="AS22">
        <f t="shared" si="2"/>
        <v>1</v>
      </c>
      <c r="AT22">
        <f t="shared" si="3"/>
        <v>19</v>
      </c>
      <c r="AU22">
        <v>4</v>
      </c>
      <c r="AV22">
        <v>15</v>
      </c>
      <c r="AW22">
        <v>1</v>
      </c>
      <c r="AX22">
        <v>14</v>
      </c>
      <c r="AY22">
        <v>2</v>
      </c>
    </row>
    <row r="23" spans="1:51" x14ac:dyDescent="0.3">
      <c r="A23">
        <v>19</v>
      </c>
      <c r="B23" s="17">
        <v>55062754</v>
      </c>
      <c r="C23">
        <v>210920</v>
      </c>
      <c r="D23">
        <v>319</v>
      </c>
      <c r="E23" s="28">
        <f t="shared" si="0"/>
        <v>5.3166666666666664</v>
      </c>
      <c r="F23">
        <v>4</v>
      </c>
      <c r="G23">
        <v>0</v>
      </c>
      <c r="H23">
        <v>1</v>
      </c>
      <c r="I23">
        <v>4</v>
      </c>
      <c r="J23">
        <v>0</v>
      </c>
      <c r="K23">
        <v>0</v>
      </c>
      <c r="L23">
        <v>4</v>
      </c>
      <c r="M23">
        <v>0</v>
      </c>
      <c r="N23">
        <v>0</v>
      </c>
      <c r="O23">
        <v>4</v>
      </c>
      <c r="P23">
        <v>2</v>
      </c>
      <c r="Q23">
        <v>1</v>
      </c>
      <c r="R23">
        <v>4</v>
      </c>
      <c r="S23">
        <v>0</v>
      </c>
      <c r="T23">
        <v>0</v>
      </c>
      <c r="U23">
        <v>4</v>
      </c>
      <c r="V23">
        <v>2</v>
      </c>
      <c r="W23">
        <v>1</v>
      </c>
      <c r="X23">
        <v>4</v>
      </c>
      <c r="Y23">
        <v>3</v>
      </c>
      <c r="Z23">
        <v>1</v>
      </c>
      <c r="AA23">
        <v>4</v>
      </c>
      <c r="AB23">
        <v>4</v>
      </c>
      <c r="AC23">
        <v>0</v>
      </c>
      <c r="AD23">
        <v>4</v>
      </c>
      <c r="AE23">
        <v>4</v>
      </c>
      <c r="AF23">
        <v>0</v>
      </c>
      <c r="AG23">
        <v>4</v>
      </c>
      <c r="AH23">
        <v>3</v>
      </c>
      <c r="AI23">
        <v>0</v>
      </c>
      <c r="AJ23">
        <v>4</v>
      </c>
      <c r="AK23">
        <v>4</v>
      </c>
      <c r="AL23">
        <v>3</v>
      </c>
      <c r="AN23">
        <v>20</v>
      </c>
      <c r="AO23">
        <v>2</v>
      </c>
      <c r="AP23">
        <v>18</v>
      </c>
      <c r="AQ23">
        <v>4</v>
      </c>
      <c r="AR23">
        <f t="shared" si="1"/>
        <v>16</v>
      </c>
      <c r="AS23">
        <f t="shared" si="2"/>
        <v>2</v>
      </c>
      <c r="AT23">
        <f t="shared" si="3"/>
        <v>14</v>
      </c>
      <c r="AU23">
        <v>4</v>
      </c>
      <c r="AV23">
        <v>20</v>
      </c>
      <c r="AW23">
        <v>2</v>
      </c>
      <c r="AX23">
        <v>18</v>
      </c>
      <c r="AY23">
        <v>3</v>
      </c>
    </row>
    <row r="24" spans="1:51" x14ac:dyDescent="0.3">
      <c r="A24">
        <v>20</v>
      </c>
      <c r="B24" s="17">
        <v>55063711</v>
      </c>
      <c r="C24">
        <v>210920</v>
      </c>
      <c r="D24">
        <v>366</v>
      </c>
      <c r="E24" s="28">
        <f t="shared" si="0"/>
        <v>6.1</v>
      </c>
      <c r="F24">
        <v>4</v>
      </c>
      <c r="G24">
        <v>0</v>
      </c>
      <c r="H24">
        <v>0</v>
      </c>
      <c r="I24">
        <v>4</v>
      </c>
      <c r="J24">
        <v>0</v>
      </c>
      <c r="K24">
        <v>0</v>
      </c>
      <c r="L24">
        <v>4</v>
      </c>
      <c r="M24">
        <v>0</v>
      </c>
      <c r="N24">
        <v>0</v>
      </c>
      <c r="O24">
        <v>4</v>
      </c>
      <c r="P24">
        <v>0</v>
      </c>
      <c r="Q24">
        <v>0</v>
      </c>
      <c r="R24">
        <v>4</v>
      </c>
      <c r="S24">
        <v>0</v>
      </c>
      <c r="T24">
        <v>0</v>
      </c>
      <c r="U24">
        <v>4</v>
      </c>
      <c r="V24">
        <v>4</v>
      </c>
      <c r="W24">
        <v>0</v>
      </c>
      <c r="X24">
        <v>4</v>
      </c>
      <c r="Y24">
        <v>3</v>
      </c>
      <c r="Z24">
        <v>3</v>
      </c>
      <c r="AA24">
        <v>4</v>
      </c>
      <c r="AB24">
        <v>4</v>
      </c>
      <c r="AC24">
        <v>1</v>
      </c>
      <c r="AD24">
        <v>4</v>
      </c>
      <c r="AE24">
        <v>4</v>
      </c>
      <c r="AF24">
        <v>0</v>
      </c>
      <c r="AG24">
        <v>4</v>
      </c>
      <c r="AH24">
        <v>4</v>
      </c>
      <c r="AI24">
        <v>0</v>
      </c>
      <c r="AJ24">
        <v>0</v>
      </c>
      <c r="AK24">
        <v>4</v>
      </c>
      <c r="AL24">
        <v>1</v>
      </c>
      <c r="AN24">
        <v>20</v>
      </c>
      <c r="AO24">
        <v>0</v>
      </c>
      <c r="AP24">
        <v>20</v>
      </c>
      <c r="AQ24">
        <v>4</v>
      </c>
      <c r="AR24">
        <f t="shared" si="1"/>
        <v>19</v>
      </c>
      <c r="AS24">
        <f t="shared" si="2"/>
        <v>4</v>
      </c>
      <c r="AT24">
        <f t="shared" si="3"/>
        <v>15</v>
      </c>
      <c r="AU24">
        <v>4</v>
      </c>
      <c r="AV24">
        <v>16</v>
      </c>
      <c r="AW24">
        <v>0</v>
      </c>
      <c r="AX24">
        <v>16</v>
      </c>
      <c r="AY24">
        <v>1</v>
      </c>
    </row>
    <row r="25" spans="1:51" x14ac:dyDescent="0.3">
      <c r="A25">
        <v>22</v>
      </c>
      <c r="B25" s="17">
        <v>55065325</v>
      </c>
      <c r="C25">
        <v>210920</v>
      </c>
      <c r="D25">
        <v>378</v>
      </c>
      <c r="E25" s="28">
        <f t="shared" si="0"/>
        <v>6.3</v>
      </c>
      <c r="F25">
        <v>4</v>
      </c>
      <c r="G25">
        <v>0</v>
      </c>
      <c r="H25">
        <v>2</v>
      </c>
      <c r="I25">
        <v>4</v>
      </c>
      <c r="J25">
        <v>2</v>
      </c>
      <c r="K25">
        <v>4</v>
      </c>
      <c r="L25">
        <v>4</v>
      </c>
      <c r="M25">
        <v>0</v>
      </c>
      <c r="N25">
        <v>2</v>
      </c>
      <c r="O25">
        <v>4</v>
      </c>
      <c r="P25">
        <v>2</v>
      </c>
      <c r="Q25">
        <v>2</v>
      </c>
      <c r="R25">
        <v>4</v>
      </c>
      <c r="S25">
        <v>0</v>
      </c>
      <c r="T25">
        <v>2</v>
      </c>
      <c r="U25">
        <v>4</v>
      </c>
      <c r="V25">
        <v>4</v>
      </c>
      <c r="W25">
        <v>1</v>
      </c>
      <c r="X25">
        <v>3</v>
      </c>
      <c r="Y25">
        <v>2</v>
      </c>
      <c r="Z25">
        <v>2</v>
      </c>
      <c r="AA25">
        <v>4</v>
      </c>
      <c r="AB25">
        <v>4</v>
      </c>
      <c r="AC25">
        <v>0</v>
      </c>
      <c r="AD25">
        <v>4</v>
      </c>
      <c r="AE25">
        <v>4</v>
      </c>
      <c r="AF25">
        <v>0</v>
      </c>
      <c r="AG25">
        <v>4</v>
      </c>
      <c r="AH25">
        <v>2</v>
      </c>
      <c r="AI25">
        <v>1</v>
      </c>
      <c r="AJ25">
        <v>3</v>
      </c>
      <c r="AK25">
        <v>4</v>
      </c>
      <c r="AL25">
        <v>4</v>
      </c>
      <c r="AN25">
        <v>20</v>
      </c>
      <c r="AO25">
        <v>4</v>
      </c>
      <c r="AP25">
        <v>16</v>
      </c>
      <c r="AQ25">
        <v>4</v>
      </c>
      <c r="AR25">
        <f t="shared" si="1"/>
        <v>16</v>
      </c>
      <c r="AS25">
        <f t="shared" si="2"/>
        <v>4</v>
      </c>
      <c r="AT25">
        <f t="shared" si="3"/>
        <v>12</v>
      </c>
      <c r="AU25">
        <v>4</v>
      </c>
      <c r="AV25">
        <v>18</v>
      </c>
      <c r="AW25">
        <v>12</v>
      </c>
      <c r="AX25">
        <v>6</v>
      </c>
      <c r="AY25">
        <v>4</v>
      </c>
    </row>
    <row r="26" spans="1:51" x14ac:dyDescent="0.3">
      <c r="A26">
        <v>23</v>
      </c>
      <c r="B26" s="17">
        <v>55065910</v>
      </c>
      <c r="C26">
        <v>210920</v>
      </c>
      <c r="D26">
        <v>542</v>
      </c>
      <c r="E26" s="28">
        <f t="shared" si="0"/>
        <v>9.0333333333333332</v>
      </c>
      <c r="F26">
        <v>4</v>
      </c>
      <c r="G26">
        <v>0</v>
      </c>
      <c r="H26">
        <v>0</v>
      </c>
      <c r="I26">
        <v>4</v>
      </c>
      <c r="J26">
        <v>1</v>
      </c>
      <c r="K26">
        <v>0</v>
      </c>
      <c r="L26">
        <v>4</v>
      </c>
      <c r="M26">
        <v>1</v>
      </c>
      <c r="N26">
        <v>0</v>
      </c>
      <c r="O26">
        <v>4</v>
      </c>
      <c r="P26">
        <v>0</v>
      </c>
      <c r="Q26">
        <v>2</v>
      </c>
      <c r="R26">
        <v>4</v>
      </c>
      <c r="S26">
        <v>0</v>
      </c>
      <c r="T26">
        <v>0</v>
      </c>
      <c r="U26">
        <v>4</v>
      </c>
      <c r="V26">
        <v>4</v>
      </c>
      <c r="W26">
        <v>0</v>
      </c>
      <c r="X26">
        <v>4</v>
      </c>
      <c r="Y26">
        <v>4</v>
      </c>
      <c r="Z26">
        <v>0</v>
      </c>
      <c r="AA26">
        <v>4</v>
      </c>
      <c r="AB26">
        <v>3</v>
      </c>
      <c r="AC26">
        <v>0</v>
      </c>
      <c r="AD26">
        <v>4</v>
      </c>
      <c r="AE26">
        <v>4</v>
      </c>
      <c r="AF26">
        <v>0</v>
      </c>
      <c r="AG26">
        <v>2</v>
      </c>
      <c r="AH26">
        <v>4</v>
      </c>
      <c r="AI26">
        <v>2</v>
      </c>
      <c r="AJ26">
        <v>3</v>
      </c>
      <c r="AK26">
        <v>4</v>
      </c>
      <c r="AL26">
        <v>4</v>
      </c>
      <c r="AN26">
        <v>20</v>
      </c>
      <c r="AO26">
        <v>2</v>
      </c>
      <c r="AP26">
        <v>18</v>
      </c>
      <c r="AQ26">
        <v>4</v>
      </c>
      <c r="AR26">
        <f>SUM(V26,Y26,AB26,AE26,AH26)</f>
        <v>19</v>
      </c>
      <c r="AS26">
        <f>SUM(W26,Z26,AC26,AF26,AI26,)</f>
        <v>2</v>
      </c>
      <c r="AT26">
        <f>AR26-AS26</f>
        <v>17</v>
      </c>
      <c r="AU26">
        <v>4</v>
      </c>
      <c r="AV26">
        <v>17</v>
      </c>
      <c r="AW26">
        <v>2</v>
      </c>
      <c r="AX26">
        <v>15</v>
      </c>
      <c r="AY26">
        <v>4</v>
      </c>
    </row>
    <row r="27" spans="1:51" x14ac:dyDescent="0.3">
      <c r="A27">
        <v>24</v>
      </c>
      <c r="B27" s="17">
        <v>55066168</v>
      </c>
      <c r="C27">
        <v>210920</v>
      </c>
      <c r="D27">
        <v>351</v>
      </c>
      <c r="E27" s="28">
        <f t="shared" si="0"/>
        <v>5.85</v>
      </c>
      <c r="F27">
        <v>4</v>
      </c>
      <c r="G27">
        <v>0</v>
      </c>
      <c r="H27">
        <v>4</v>
      </c>
      <c r="I27">
        <v>4</v>
      </c>
      <c r="J27">
        <v>0</v>
      </c>
      <c r="K27">
        <v>3</v>
      </c>
      <c r="L27">
        <v>4</v>
      </c>
      <c r="M27">
        <v>1</v>
      </c>
      <c r="N27">
        <v>2</v>
      </c>
      <c r="O27">
        <v>3</v>
      </c>
      <c r="P27">
        <v>2</v>
      </c>
      <c r="Q27">
        <v>3</v>
      </c>
      <c r="R27">
        <v>4</v>
      </c>
      <c r="S27">
        <v>0</v>
      </c>
      <c r="T27">
        <v>2</v>
      </c>
      <c r="U27">
        <v>4</v>
      </c>
      <c r="V27">
        <v>4</v>
      </c>
      <c r="W27">
        <v>0</v>
      </c>
      <c r="X27">
        <v>4</v>
      </c>
      <c r="Y27">
        <v>4</v>
      </c>
      <c r="Z27">
        <v>1</v>
      </c>
      <c r="AA27">
        <v>4</v>
      </c>
      <c r="AB27">
        <v>4</v>
      </c>
      <c r="AC27">
        <v>0</v>
      </c>
      <c r="AD27">
        <v>4</v>
      </c>
      <c r="AE27">
        <v>4</v>
      </c>
      <c r="AF27">
        <v>0</v>
      </c>
      <c r="AG27">
        <v>4</v>
      </c>
      <c r="AH27">
        <v>4</v>
      </c>
      <c r="AI27">
        <v>4</v>
      </c>
      <c r="AJ27">
        <v>4</v>
      </c>
      <c r="AK27">
        <v>4</v>
      </c>
      <c r="AL27">
        <v>4</v>
      </c>
      <c r="AN27">
        <v>19</v>
      </c>
      <c r="AO27">
        <v>3</v>
      </c>
      <c r="AP27">
        <v>16</v>
      </c>
      <c r="AQ27">
        <v>4</v>
      </c>
      <c r="AR27">
        <f t="shared" ref="AR27:AR45" si="4">SUM(V27,Y27,AB27,AE27,AH27)</f>
        <v>20</v>
      </c>
      <c r="AS27">
        <f t="shared" ref="AS27:AS45" si="5">SUM(W27,Z27,AC27,AF27,AI27,)</f>
        <v>5</v>
      </c>
      <c r="AT27">
        <f t="shared" ref="AT27:AT45" si="6">AR27-AS27</f>
        <v>15</v>
      </c>
      <c r="AU27">
        <v>4</v>
      </c>
      <c r="AV27">
        <v>20</v>
      </c>
      <c r="AW27">
        <v>14</v>
      </c>
      <c r="AX27">
        <v>6</v>
      </c>
      <c r="AY27">
        <v>4</v>
      </c>
    </row>
    <row r="28" spans="1:51" x14ac:dyDescent="0.3">
      <c r="A28">
        <v>25</v>
      </c>
      <c r="B28" s="17">
        <v>55066462</v>
      </c>
      <c r="C28">
        <v>210920</v>
      </c>
      <c r="D28">
        <v>364</v>
      </c>
      <c r="E28" s="28">
        <f t="shared" si="0"/>
        <v>6.0666666666666664</v>
      </c>
      <c r="F28">
        <v>4</v>
      </c>
      <c r="G28">
        <v>0</v>
      </c>
      <c r="H28">
        <v>2</v>
      </c>
      <c r="I28">
        <v>4</v>
      </c>
      <c r="J28">
        <v>0</v>
      </c>
      <c r="K28">
        <v>0</v>
      </c>
      <c r="L28">
        <v>4</v>
      </c>
      <c r="M28">
        <v>0</v>
      </c>
      <c r="N28">
        <v>0</v>
      </c>
      <c r="O28">
        <v>4</v>
      </c>
      <c r="P28">
        <v>0</v>
      </c>
      <c r="Q28">
        <v>0</v>
      </c>
      <c r="R28">
        <v>4</v>
      </c>
      <c r="S28">
        <v>0</v>
      </c>
      <c r="T28">
        <v>0</v>
      </c>
      <c r="U28">
        <v>4</v>
      </c>
      <c r="V28">
        <v>4</v>
      </c>
      <c r="W28">
        <v>0</v>
      </c>
      <c r="X28">
        <v>4</v>
      </c>
      <c r="Y28">
        <v>4</v>
      </c>
      <c r="Z28">
        <v>0</v>
      </c>
      <c r="AA28">
        <v>4</v>
      </c>
      <c r="AB28">
        <v>4</v>
      </c>
      <c r="AC28">
        <v>0</v>
      </c>
      <c r="AD28">
        <v>4</v>
      </c>
      <c r="AE28">
        <v>4</v>
      </c>
      <c r="AF28">
        <v>0</v>
      </c>
      <c r="AG28">
        <v>4</v>
      </c>
      <c r="AH28">
        <v>4</v>
      </c>
      <c r="AI28">
        <v>0</v>
      </c>
      <c r="AJ28">
        <v>2</v>
      </c>
      <c r="AK28">
        <v>4</v>
      </c>
      <c r="AL28">
        <v>4</v>
      </c>
      <c r="AN28">
        <v>20</v>
      </c>
      <c r="AO28">
        <v>0</v>
      </c>
      <c r="AP28">
        <v>20</v>
      </c>
      <c r="AQ28">
        <v>4</v>
      </c>
      <c r="AR28">
        <f t="shared" si="4"/>
        <v>20</v>
      </c>
      <c r="AS28">
        <f t="shared" si="5"/>
        <v>0</v>
      </c>
      <c r="AT28">
        <f t="shared" si="6"/>
        <v>20</v>
      </c>
      <c r="AU28">
        <v>4</v>
      </c>
      <c r="AV28">
        <v>18</v>
      </c>
      <c r="AW28">
        <v>2</v>
      </c>
      <c r="AX28">
        <v>16</v>
      </c>
      <c r="AY28">
        <v>4</v>
      </c>
    </row>
    <row r="29" spans="1:51" x14ac:dyDescent="0.3">
      <c r="A29">
        <v>27</v>
      </c>
      <c r="B29" s="17">
        <v>55066892</v>
      </c>
      <c r="C29">
        <v>210920</v>
      </c>
      <c r="D29">
        <v>415</v>
      </c>
      <c r="E29" s="28">
        <f t="shared" si="0"/>
        <v>6.916666666666667</v>
      </c>
      <c r="F29">
        <v>4</v>
      </c>
      <c r="G29">
        <v>0</v>
      </c>
      <c r="H29">
        <v>0</v>
      </c>
      <c r="I29">
        <v>4</v>
      </c>
      <c r="J29">
        <v>0</v>
      </c>
      <c r="K29">
        <v>0</v>
      </c>
      <c r="L29">
        <v>4</v>
      </c>
      <c r="M29">
        <v>0</v>
      </c>
      <c r="N29">
        <v>0</v>
      </c>
      <c r="O29">
        <v>4</v>
      </c>
      <c r="P29">
        <v>1</v>
      </c>
      <c r="Q29">
        <v>0</v>
      </c>
      <c r="R29">
        <v>4</v>
      </c>
      <c r="S29">
        <v>0</v>
      </c>
      <c r="T29">
        <v>0</v>
      </c>
      <c r="U29">
        <v>4</v>
      </c>
      <c r="V29">
        <v>3</v>
      </c>
      <c r="W29">
        <v>0</v>
      </c>
      <c r="X29">
        <v>4</v>
      </c>
      <c r="Y29">
        <v>4</v>
      </c>
      <c r="Z29">
        <v>0</v>
      </c>
      <c r="AA29">
        <v>4</v>
      </c>
      <c r="AB29">
        <v>4</v>
      </c>
      <c r="AC29">
        <v>0</v>
      </c>
      <c r="AD29">
        <v>4</v>
      </c>
      <c r="AE29">
        <v>4</v>
      </c>
      <c r="AF29">
        <v>0</v>
      </c>
      <c r="AG29">
        <v>3</v>
      </c>
      <c r="AH29">
        <v>4</v>
      </c>
      <c r="AI29">
        <v>2</v>
      </c>
      <c r="AJ29">
        <v>3</v>
      </c>
      <c r="AK29">
        <v>4</v>
      </c>
      <c r="AL29">
        <v>3</v>
      </c>
      <c r="AN29">
        <v>20</v>
      </c>
      <c r="AO29">
        <v>1</v>
      </c>
      <c r="AP29">
        <v>19</v>
      </c>
      <c r="AQ29">
        <v>4</v>
      </c>
      <c r="AR29">
        <f t="shared" si="4"/>
        <v>19</v>
      </c>
      <c r="AS29">
        <f t="shared" si="5"/>
        <v>2</v>
      </c>
      <c r="AT29">
        <f t="shared" si="6"/>
        <v>17</v>
      </c>
      <c r="AU29">
        <v>4</v>
      </c>
      <c r="AV29">
        <v>18</v>
      </c>
      <c r="AW29">
        <v>0</v>
      </c>
      <c r="AX29">
        <v>18</v>
      </c>
      <c r="AY29">
        <v>3</v>
      </c>
    </row>
    <row r="30" spans="1:51" x14ac:dyDescent="0.3">
      <c r="A30">
        <v>29</v>
      </c>
      <c r="B30" s="17">
        <v>55067687</v>
      </c>
      <c r="C30">
        <v>210920</v>
      </c>
      <c r="D30">
        <v>786</v>
      </c>
      <c r="E30" s="28">
        <f t="shared" si="0"/>
        <v>13.1</v>
      </c>
      <c r="F30">
        <v>3</v>
      </c>
      <c r="G30">
        <v>2</v>
      </c>
      <c r="H30">
        <v>1</v>
      </c>
      <c r="I30">
        <v>3</v>
      </c>
      <c r="J30">
        <v>1</v>
      </c>
      <c r="K30">
        <v>1</v>
      </c>
      <c r="L30">
        <v>3</v>
      </c>
      <c r="M30">
        <v>0</v>
      </c>
      <c r="N30">
        <v>1</v>
      </c>
      <c r="O30">
        <v>4</v>
      </c>
      <c r="P30">
        <v>2</v>
      </c>
      <c r="Q30">
        <v>1</v>
      </c>
      <c r="R30">
        <v>3</v>
      </c>
      <c r="S30">
        <v>1</v>
      </c>
      <c r="T30">
        <v>1</v>
      </c>
      <c r="U30">
        <v>3</v>
      </c>
      <c r="V30">
        <v>3</v>
      </c>
      <c r="W30">
        <v>1</v>
      </c>
      <c r="X30">
        <v>3</v>
      </c>
      <c r="Y30">
        <v>3</v>
      </c>
      <c r="Z30">
        <v>1</v>
      </c>
      <c r="AA30">
        <v>4</v>
      </c>
      <c r="AB30">
        <v>3</v>
      </c>
      <c r="AC30">
        <v>1</v>
      </c>
      <c r="AD30">
        <v>3</v>
      </c>
      <c r="AE30">
        <v>3</v>
      </c>
      <c r="AF30">
        <v>0</v>
      </c>
      <c r="AG30">
        <v>3</v>
      </c>
      <c r="AH30">
        <v>2</v>
      </c>
      <c r="AI30">
        <v>1</v>
      </c>
      <c r="AJ30">
        <v>2</v>
      </c>
      <c r="AK30">
        <v>3</v>
      </c>
      <c r="AL30">
        <v>3</v>
      </c>
      <c r="AN30">
        <v>16</v>
      </c>
      <c r="AO30">
        <v>6</v>
      </c>
      <c r="AP30">
        <v>10</v>
      </c>
      <c r="AQ30">
        <v>3</v>
      </c>
      <c r="AR30">
        <f t="shared" si="4"/>
        <v>14</v>
      </c>
      <c r="AS30">
        <f t="shared" si="5"/>
        <v>4</v>
      </c>
      <c r="AT30">
        <f t="shared" si="6"/>
        <v>10</v>
      </c>
      <c r="AU30">
        <v>3</v>
      </c>
      <c r="AV30">
        <v>15</v>
      </c>
      <c r="AW30">
        <v>5</v>
      </c>
      <c r="AX30">
        <v>10</v>
      </c>
      <c r="AY30">
        <v>3</v>
      </c>
    </row>
    <row r="31" spans="1:51" x14ac:dyDescent="0.3">
      <c r="A31">
        <v>30</v>
      </c>
      <c r="B31" s="17">
        <v>55068436</v>
      </c>
      <c r="C31">
        <v>210920</v>
      </c>
      <c r="D31">
        <v>567</v>
      </c>
      <c r="E31" s="28">
        <f t="shared" si="0"/>
        <v>9.4499999999999993</v>
      </c>
      <c r="F31">
        <v>4</v>
      </c>
      <c r="G31">
        <v>0</v>
      </c>
      <c r="H31">
        <v>3</v>
      </c>
      <c r="I31">
        <v>4</v>
      </c>
      <c r="J31">
        <v>1</v>
      </c>
      <c r="K31">
        <v>3</v>
      </c>
      <c r="L31">
        <v>3</v>
      </c>
      <c r="M31">
        <v>1</v>
      </c>
      <c r="N31">
        <v>2</v>
      </c>
      <c r="O31">
        <v>3</v>
      </c>
      <c r="P31">
        <v>1</v>
      </c>
      <c r="Q31">
        <v>2</v>
      </c>
      <c r="R31">
        <v>3</v>
      </c>
      <c r="S31">
        <v>1</v>
      </c>
      <c r="T31">
        <v>2</v>
      </c>
      <c r="U31">
        <v>3</v>
      </c>
      <c r="V31">
        <v>3</v>
      </c>
      <c r="W31">
        <v>1</v>
      </c>
      <c r="X31">
        <v>2</v>
      </c>
      <c r="Y31">
        <v>3</v>
      </c>
      <c r="Z31">
        <v>2</v>
      </c>
      <c r="AA31">
        <v>3</v>
      </c>
      <c r="AB31">
        <v>3</v>
      </c>
      <c r="AC31">
        <v>1</v>
      </c>
      <c r="AD31">
        <v>2</v>
      </c>
      <c r="AE31">
        <v>3</v>
      </c>
      <c r="AF31">
        <v>1</v>
      </c>
      <c r="AG31">
        <v>3</v>
      </c>
      <c r="AH31">
        <v>3</v>
      </c>
      <c r="AI31">
        <v>2</v>
      </c>
      <c r="AJ31">
        <v>2</v>
      </c>
      <c r="AK31">
        <v>3</v>
      </c>
      <c r="AL31">
        <v>3</v>
      </c>
      <c r="AN31">
        <v>17</v>
      </c>
      <c r="AO31">
        <v>4</v>
      </c>
      <c r="AP31">
        <v>13</v>
      </c>
      <c r="AQ31">
        <v>3</v>
      </c>
      <c r="AR31">
        <f t="shared" si="4"/>
        <v>15</v>
      </c>
      <c r="AS31">
        <f t="shared" si="5"/>
        <v>7</v>
      </c>
      <c r="AT31">
        <f t="shared" si="6"/>
        <v>8</v>
      </c>
      <c r="AU31">
        <v>3</v>
      </c>
      <c r="AV31">
        <v>12</v>
      </c>
      <c r="AW31">
        <v>12</v>
      </c>
      <c r="AX31">
        <v>0</v>
      </c>
      <c r="AY31">
        <v>3</v>
      </c>
    </row>
    <row r="32" spans="1:51" x14ac:dyDescent="0.3">
      <c r="A32">
        <v>31</v>
      </c>
      <c r="B32" s="17">
        <v>55068664</v>
      </c>
      <c r="C32">
        <v>210920</v>
      </c>
      <c r="D32">
        <v>511</v>
      </c>
      <c r="E32" s="28">
        <f t="shared" si="0"/>
        <v>8.5166666666666675</v>
      </c>
      <c r="F32">
        <v>3</v>
      </c>
      <c r="G32">
        <v>2</v>
      </c>
      <c r="H32">
        <v>1</v>
      </c>
      <c r="I32">
        <v>4</v>
      </c>
      <c r="J32">
        <v>1</v>
      </c>
      <c r="K32">
        <v>1</v>
      </c>
      <c r="L32">
        <v>4</v>
      </c>
      <c r="M32">
        <v>1</v>
      </c>
      <c r="N32">
        <v>2</v>
      </c>
      <c r="O32">
        <v>3</v>
      </c>
      <c r="P32">
        <v>1</v>
      </c>
      <c r="Q32">
        <v>1</v>
      </c>
      <c r="R32">
        <v>3</v>
      </c>
      <c r="S32">
        <v>1</v>
      </c>
      <c r="T32">
        <v>2</v>
      </c>
      <c r="U32">
        <v>4</v>
      </c>
      <c r="V32">
        <v>3</v>
      </c>
      <c r="W32">
        <v>1</v>
      </c>
      <c r="X32">
        <v>3</v>
      </c>
      <c r="Y32">
        <v>3</v>
      </c>
      <c r="Z32">
        <v>3</v>
      </c>
      <c r="AA32">
        <v>3</v>
      </c>
      <c r="AB32">
        <v>4</v>
      </c>
      <c r="AC32">
        <v>1</v>
      </c>
      <c r="AD32">
        <v>3</v>
      </c>
      <c r="AE32">
        <v>3</v>
      </c>
      <c r="AF32">
        <v>0</v>
      </c>
      <c r="AG32">
        <v>3</v>
      </c>
      <c r="AH32">
        <v>3</v>
      </c>
      <c r="AI32">
        <v>1</v>
      </c>
      <c r="AJ32">
        <v>3</v>
      </c>
      <c r="AK32">
        <v>3</v>
      </c>
      <c r="AL32">
        <v>1</v>
      </c>
      <c r="AN32">
        <v>17</v>
      </c>
      <c r="AO32">
        <v>6</v>
      </c>
      <c r="AP32">
        <v>11</v>
      </c>
      <c r="AQ32">
        <v>4</v>
      </c>
      <c r="AR32">
        <f t="shared" si="4"/>
        <v>16</v>
      </c>
      <c r="AS32">
        <f t="shared" si="5"/>
        <v>6</v>
      </c>
      <c r="AT32">
        <f t="shared" si="6"/>
        <v>10</v>
      </c>
      <c r="AU32">
        <v>3</v>
      </c>
      <c r="AV32">
        <v>15</v>
      </c>
      <c r="AW32">
        <v>7</v>
      </c>
      <c r="AX32">
        <v>8</v>
      </c>
      <c r="AY32">
        <v>1</v>
      </c>
    </row>
    <row r="33" spans="1:51" x14ac:dyDescent="0.3">
      <c r="A33">
        <v>33</v>
      </c>
      <c r="B33" s="17">
        <v>55070022</v>
      </c>
      <c r="C33">
        <v>210920</v>
      </c>
      <c r="D33">
        <v>463</v>
      </c>
      <c r="E33" s="28">
        <f t="shared" si="0"/>
        <v>7.7166666666666668</v>
      </c>
      <c r="F33">
        <v>4</v>
      </c>
      <c r="G33">
        <v>0</v>
      </c>
      <c r="H33">
        <v>4</v>
      </c>
      <c r="I33">
        <v>4</v>
      </c>
      <c r="J33">
        <v>0</v>
      </c>
      <c r="K33">
        <v>1</v>
      </c>
      <c r="L33">
        <v>4</v>
      </c>
      <c r="M33">
        <v>0</v>
      </c>
      <c r="N33">
        <v>4</v>
      </c>
      <c r="O33">
        <v>3</v>
      </c>
      <c r="P33">
        <v>1</v>
      </c>
      <c r="Q33">
        <v>3</v>
      </c>
      <c r="R33">
        <v>4</v>
      </c>
      <c r="S33">
        <v>1</v>
      </c>
      <c r="T33">
        <v>1</v>
      </c>
      <c r="U33">
        <v>4</v>
      </c>
      <c r="V33">
        <v>3</v>
      </c>
      <c r="W33">
        <v>1</v>
      </c>
      <c r="X33">
        <v>2</v>
      </c>
      <c r="Y33">
        <v>1</v>
      </c>
      <c r="Z33">
        <v>1</v>
      </c>
      <c r="AA33">
        <v>3</v>
      </c>
      <c r="AB33">
        <v>3</v>
      </c>
      <c r="AC33">
        <v>1</v>
      </c>
      <c r="AD33">
        <v>2</v>
      </c>
      <c r="AE33">
        <v>1</v>
      </c>
      <c r="AF33">
        <v>2</v>
      </c>
      <c r="AG33">
        <v>3</v>
      </c>
      <c r="AH33">
        <v>3</v>
      </c>
      <c r="AI33">
        <v>2</v>
      </c>
      <c r="AJ33">
        <v>2</v>
      </c>
      <c r="AK33">
        <v>3</v>
      </c>
      <c r="AL33">
        <v>3</v>
      </c>
      <c r="AN33">
        <v>19</v>
      </c>
      <c r="AO33">
        <v>2</v>
      </c>
      <c r="AP33">
        <v>17</v>
      </c>
      <c r="AQ33">
        <v>4</v>
      </c>
      <c r="AR33">
        <f t="shared" si="4"/>
        <v>11</v>
      </c>
      <c r="AS33">
        <f t="shared" si="5"/>
        <v>7</v>
      </c>
      <c r="AT33">
        <f t="shared" si="6"/>
        <v>4</v>
      </c>
      <c r="AU33">
        <v>3</v>
      </c>
      <c r="AV33">
        <v>12</v>
      </c>
      <c r="AW33">
        <v>13</v>
      </c>
      <c r="AX33">
        <v>-1</v>
      </c>
      <c r="AY33">
        <v>3</v>
      </c>
    </row>
    <row r="34" spans="1:51" x14ac:dyDescent="0.3">
      <c r="A34">
        <v>34</v>
      </c>
      <c r="B34" s="17">
        <v>55071302</v>
      </c>
      <c r="C34">
        <v>210920</v>
      </c>
      <c r="D34">
        <v>470</v>
      </c>
      <c r="E34" s="28">
        <f t="shared" si="0"/>
        <v>7.833333333333333</v>
      </c>
      <c r="F34">
        <v>4</v>
      </c>
      <c r="G34">
        <v>0</v>
      </c>
      <c r="H34">
        <v>0</v>
      </c>
      <c r="I34">
        <v>4</v>
      </c>
      <c r="J34">
        <v>1</v>
      </c>
      <c r="K34">
        <v>2</v>
      </c>
      <c r="L34">
        <v>4</v>
      </c>
      <c r="M34">
        <v>0</v>
      </c>
      <c r="N34">
        <v>2</v>
      </c>
      <c r="O34">
        <v>3</v>
      </c>
      <c r="P34">
        <v>0</v>
      </c>
      <c r="Q34">
        <v>0</v>
      </c>
      <c r="R34">
        <v>4</v>
      </c>
      <c r="S34">
        <v>0</v>
      </c>
      <c r="T34">
        <v>2</v>
      </c>
      <c r="U34">
        <v>4</v>
      </c>
      <c r="V34">
        <v>0</v>
      </c>
      <c r="W34">
        <v>3</v>
      </c>
      <c r="X34">
        <v>2</v>
      </c>
      <c r="Y34">
        <v>3</v>
      </c>
      <c r="Z34">
        <v>0</v>
      </c>
      <c r="AA34">
        <v>4</v>
      </c>
      <c r="AB34">
        <v>3</v>
      </c>
      <c r="AC34">
        <v>1</v>
      </c>
      <c r="AD34">
        <v>3</v>
      </c>
      <c r="AE34">
        <v>3</v>
      </c>
      <c r="AF34">
        <v>0</v>
      </c>
      <c r="AG34">
        <v>2</v>
      </c>
      <c r="AH34">
        <v>3</v>
      </c>
      <c r="AI34">
        <v>1</v>
      </c>
      <c r="AJ34">
        <v>1</v>
      </c>
      <c r="AK34">
        <v>4</v>
      </c>
      <c r="AL34">
        <v>1</v>
      </c>
      <c r="AN34">
        <v>19</v>
      </c>
      <c r="AO34">
        <v>1</v>
      </c>
      <c r="AP34">
        <v>18</v>
      </c>
      <c r="AQ34">
        <v>4</v>
      </c>
      <c r="AR34">
        <f t="shared" si="4"/>
        <v>12</v>
      </c>
      <c r="AS34">
        <f t="shared" si="5"/>
        <v>5</v>
      </c>
      <c r="AT34">
        <f t="shared" si="6"/>
        <v>7</v>
      </c>
      <c r="AU34">
        <v>4</v>
      </c>
      <c r="AV34">
        <v>12</v>
      </c>
      <c r="AW34">
        <v>6</v>
      </c>
      <c r="AX34">
        <v>6</v>
      </c>
      <c r="AY34">
        <v>1</v>
      </c>
    </row>
    <row r="35" spans="1:51" x14ac:dyDescent="0.3">
      <c r="A35">
        <v>35</v>
      </c>
      <c r="B35" s="17">
        <v>55072161</v>
      </c>
      <c r="C35">
        <v>210920</v>
      </c>
      <c r="D35">
        <v>366</v>
      </c>
      <c r="E35" s="28">
        <f t="shared" si="0"/>
        <v>6.1</v>
      </c>
      <c r="F35">
        <v>4</v>
      </c>
      <c r="G35">
        <v>0</v>
      </c>
      <c r="H35">
        <v>0</v>
      </c>
      <c r="I35">
        <v>4</v>
      </c>
      <c r="J35">
        <v>0</v>
      </c>
      <c r="K35">
        <v>2</v>
      </c>
      <c r="L35">
        <v>4</v>
      </c>
      <c r="M35">
        <v>0</v>
      </c>
      <c r="N35">
        <v>0</v>
      </c>
      <c r="O35">
        <v>4</v>
      </c>
      <c r="P35">
        <v>0</v>
      </c>
      <c r="Q35">
        <v>0</v>
      </c>
      <c r="R35">
        <v>4</v>
      </c>
      <c r="S35">
        <v>0</v>
      </c>
      <c r="T35">
        <v>0</v>
      </c>
      <c r="U35">
        <v>4</v>
      </c>
      <c r="V35">
        <v>4</v>
      </c>
      <c r="W35">
        <v>0</v>
      </c>
      <c r="X35">
        <v>2</v>
      </c>
      <c r="Y35">
        <v>4</v>
      </c>
      <c r="Z35">
        <v>0</v>
      </c>
      <c r="AA35">
        <v>4</v>
      </c>
      <c r="AB35">
        <v>4</v>
      </c>
      <c r="AC35">
        <v>0</v>
      </c>
      <c r="AD35">
        <v>4</v>
      </c>
      <c r="AE35">
        <v>4</v>
      </c>
      <c r="AF35">
        <v>0</v>
      </c>
      <c r="AG35">
        <v>4</v>
      </c>
      <c r="AH35">
        <v>4</v>
      </c>
      <c r="AI35">
        <v>0</v>
      </c>
      <c r="AJ35">
        <v>3</v>
      </c>
      <c r="AK35">
        <v>4</v>
      </c>
      <c r="AL35">
        <v>4</v>
      </c>
      <c r="AN35">
        <v>20</v>
      </c>
      <c r="AO35">
        <v>0</v>
      </c>
      <c r="AP35">
        <v>20</v>
      </c>
      <c r="AQ35">
        <v>4</v>
      </c>
      <c r="AR35">
        <f t="shared" si="4"/>
        <v>20</v>
      </c>
      <c r="AS35">
        <f t="shared" si="5"/>
        <v>0</v>
      </c>
      <c r="AT35">
        <f t="shared" si="6"/>
        <v>20</v>
      </c>
      <c r="AU35">
        <v>4</v>
      </c>
      <c r="AV35">
        <v>17</v>
      </c>
      <c r="AW35">
        <v>2</v>
      </c>
      <c r="AX35">
        <v>15</v>
      </c>
      <c r="AY35">
        <v>4</v>
      </c>
    </row>
    <row r="36" spans="1:51" x14ac:dyDescent="0.3">
      <c r="A36">
        <v>37</v>
      </c>
      <c r="B36" s="17">
        <v>55073539</v>
      </c>
      <c r="C36">
        <v>210920</v>
      </c>
      <c r="D36">
        <v>617</v>
      </c>
      <c r="E36" s="28">
        <f t="shared" si="0"/>
        <v>10.283333333333333</v>
      </c>
      <c r="F36">
        <v>3</v>
      </c>
      <c r="G36">
        <v>0</v>
      </c>
      <c r="H36">
        <v>1</v>
      </c>
      <c r="I36">
        <v>4</v>
      </c>
      <c r="J36">
        <v>1</v>
      </c>
      <c r="K36">
        <v>1</v>
      </c>
      <c r="L36">
        <v>4</v>
      </c>
      <c r="M36">
        <v>1</v>
      </c>
      <c r="N36">
        <v>1</v>
      </c>
      <c r="O36">
        <v>4</v>
      </c>
      <c r="P36">
        <v>0</v>
      </c>
      <c r="Q36">
        <v>1</v>
      </c>
      <c r="R36">
        <v>4</v>
      </c>
      <c r="S36">
        <v>0</v>
      </c>
      <c r="T36">
        <v>1</v>
      </c>
      <c r="U36">
        <v>4</v>
      </c>
      <c r="V36">
        <v>4</v>
      </c>
      <c r="W36">
        <v>0</v>
      </c>
      <c r="X36">
        <v>3</v>
      </c>
      <c r="Y36">
        <v>4</v>
      </c>
      <c r="Z36">
        <v>1</v>
      </c>
      <c r="AA36">
        <v>4</v>
      </c>
      <c r="AB36">
        <v>4</v>
      </c>
      <c r="AC36">
        <v>0</v>
      </c>
      <c r="AD36">
        <v>3</v>
      </c>
      <c r="AE36">
        <v>4</v>
      </c>
      <c r="AF36">
        <v>0</v>
      </c>
      <c r="AG36">
        <v>4</v>
      </c>
      <c r="AH36">
        <v>3</v>
      </c>
      <c r="AI36">
        <v>1</v>
      </c>
      <c r="AJ36">
        <v>3</v>
      </c>
      <c r="AK36">
        <v>4</v>
      </c>
      <c r="AL36">
        <v>3</v>
      </c>
      <c r="AN36">
        <v>19</v>
      </c>
      <c r="AO36">
        <v>2</v>
      </c>
      <c r="AP36">
        <v>17</v>
      </c>
      <c r="AQ36">
        <v>4</v>
      </c>
      <c r="AR36">
        <f t="shared" si="4"/>
        <v>19</v>
      </c>
      <c r="AS36">
        <f t="shared" si="5"/>
        <v>2</v>
      </c>
      <c r="AT36">
        <f t="shared" si="6"/>
        <v>17</v>
      </c>
      <c r="AU36">
        <v>4</v>
      </c>
      <c r="AV36">
        <v>17</v>
      </c>
      <c r="AW36">
        <v>5</v>
      </c>
      <c r="AX36">
        <v>12</v>
      </c>
      <c r="AY36">
        <v>3</v>
      </c>
    </row>
    <row r="37" spans="1:51" x14ac:dyDescent="0.3">
      <c r="A37">
        <v>38</v>
      </c>
      <c r="B37" s="17">
        <v>55073806</v>
      </c>
      <c r="C37">
        <v>210920</v>
      </c>
      <c r="D37">
        <v>487</v>
      </c>
      <c r="E37" s="28">
        <f t="shared" si="0"/>
        <v>8.1166666666666671</v>
      </c>
      <c r="F37">
        <v>4</v>
      </c>
      <c r="G37">
        <v>0</v>
      </c>
      <c r="H37">
        <v>3</v>
      </c>
      <c r="I37">
        <v>4</v>
      </c>
      <c r="J37">
        <v>0</v>
      </c>
      <c r="K37">
        <v>3</v>
      </c>
      <c r="L37">
        <v>4</v>
      </c>
      <c r="M37">
        <v>0</v>
      </c>
      <c r="N37">
        <v>2</v>
      </c>
      <c r="O37">
        <v>4</v>
      </c>
      <c r="P37">
        <v>0</v>
      </c>
      <c r="Q37">
        <v>0</v>
      </c>
      <c r="R37">
        <v>4</v>
      </c>
      <c r="S37">
        <v>0</v>
      </c>
      <c r="T37">
        <v>1</v>
      </c>
      <c r="U37">
        <v>4</v>
      </c>
      <c r="V37">
        <v>4</v>
      </c>
      <c r="W37">
        <v>0</v>
      </c>
      <c r="X37">
        <v>2</v>
      </c>
      <c r="Y37">
        <v>4</v>
      </c>
      <c r="Z37">
        <v>0</v>
      </c>
      <c r="AA37">
        <v>4</v>
      </c>
      <c r="AB37">
        <v>4</v>
      </c>
      <c r="AC37">
        <v>0</v>
      </c>
      <c r="AD37">
        <v>3</v>
      </c>
      <c r="AE37">
        <v>3</v>
      </c>
      <c r="AF37">
        <v>0</v>
      </c>
      <c r="AG37">
        <v>4</v>
      </c>
      <c r="AH37">
        <v>3</v>
      </c>
      <c r="AI37">
        <v>0</v>
      </c>
      <c r="AJ37">
        <v>3</v>
      </c>
      <c r="AK37">
        <v>4</v>
      </c>
      <c r="AL37">
        <v>4</v>
      </c>
      <c r="AN37">
        <v>20</v>
      </c>
      <c r="AO37">
        <v>0</v>
      </c>
      <c r="AP37">
        <v>20</v>
      </c>
      <c r="AQ37">
        <v>4</v>
      </c>
      <c r="AR37">
        <f t="shared" si="4"/>
        <v>18</v>
      </c>
      <c r="AS37">
        <f t="shared" si="5"/>
        <v>0</v>
      </c>
      <c r="AT37">
        <f t="shared" si="6"/>
        <v>18</v>
      </c>
      <c r="AU37">
        <v>4</v>
      </c>
      <c r="AV37">
        <v>16</v>
      </c>
      <c r="AW37">
        <v>9</v>
      </c>
      <c r="AX37">
        <v>7</v>
      </c>
      <c r="AY37">
        <v>4</v>
      </c>
    </row>
    <row r="38" spans="1:51" x14ac:dyDescent="0.3">
      <c r="A38">
        <v>39</v>
      </c>
      <c r="B38" s="17">
        <v>55074849</v>
      </c>
      <c r="C38">
        <v>210920</v>
      </c>
      <c r="D38">
        <v>410</v>
      </c>
      <c r="E38" s="28">
        <f t="shared" si="0"/>
        <v>6.833333333333333</v>
      </c>
      <c r="F38">
        <v>4</v>
      </c>
      <c r="G38">
        <v>0</v>
      </c>
      <c r="H38">
        <v>2</v>
      </c>
      <c r="I38">
        <v>4</v>
      </c>
      <c r="J38">
        <v>1</v>
      </c>
      <c r="K38">
        <v>2</v>
      </c>
      <c r="L38">
        <v>2</v>
      </c>
      <c r="M38">
        <v>0</v>
      </c>
      <c r="N38">
        <v>2</v>
      </c>
      <c r="O38">
        <v>3</v>
      </c>
      <c r="P38">
        <v>3</v>
      </c>
      <c r="Q38">
        <v>0</v>
      </c>
      <c r="R38">
        <v>4</v>
      </c>
      <c r="S38">
        <v>0</v>
      </c>
      <c r="T38">
        <v>2</v>
      </c>
      <c r="U38">
        <v>4</v>
      </c>
      <c r="V38">
        <v>1</v>
      </c>
      <c r="W38">
        <v>1</v>
      </c>
      <c r="X38">
        <v>2</v>
      </c>
      <c r="Y38">
        <v>2</v>
      </c>
      <c r="Z38">
        <v>1</v>
      </c>
      <c r="AA38">
        <v>4</v>
      </c>
      <c r="AB38">
        <v>2</v>
      </c>
      <c r="AC38">
        <v>0</v>
      </c>
      <c r="AD38">
        <v>3</v>
      </c>
      <c r="AE38">
        <v>2</v>
      </c>
      <c r="AF38">
        <v>0</v>
      </c>
      <c r="AG38">
        <v>3</v>
      </c>
      <c r="AH38">
        <v>2</v>
      </c>
      <c r="AI38">
        <v>2</v>
      </c>
      <c r="AJ38">
        <v>2</v>
      </c>
      <c r="AK38">
        <v>0</v>
      </c>
      <c r="AL38">
        <v>2</v>
      </c>
      <c r="AN38">
        <v>17</v>
      </c>
      <c r="AO38">
        <v>4</v>
      </c>
      <c r="AP38">
        <v>13</v>
      </c>
      <c r="AQ38">
        <v>4</v>
      </c>
      <c r="AR38">
        <f t="shared" si="4"/>
        <v>9</v>
      </c>
      <c r="AS38">
        <f t="shared" si="5"/>
        <v>4</v>
      </c>
      <c r="AT38">
        <f t="shared" si="6"/>
        <v>5</v>
      </c>
      <c r="AU38">
        <v>0</v>
      </c>
      <c r="AV38">
        <v>14</v>
      </c>
      <c r="AW38">
        <v>8</v>
      </c>
      <c r="AX38">
        <v>6</v>
      </c>
      <c r="AY38">
        <v>2</v>
      </c>
    </row>
    <row r="39" spans="1:51" x14ac:dyDescent="0.3">
      <c r="A39">
        <v>40</v>
      </c>
      <c r="B39" s="17">
        <v>55078769</v>
      </c>
      <c r="C39">
        <v>210920</v>
      </c>
      <c r="D39">
        <v>692</v>
      </c>
      <c r="E39" s="28">
        <f t="shared" si="0"/>
        <v>11.533333333333333</v>
      </c>
      <c r="F39">
        <v>4</v>
      </c>
      <c r="G39">
        <v>0</v>
      </c>
      <c r="H39">
        <v>1</v>
      </c>
      <c r="I39">
        <v>4</v>
      </c>
      <c r="J39">
        <v>0</v>
      </c>
      <c r="K39">
        <v>1</v>
      </c>
      <c r="L39">
        <v>4</v>
      </c>
      <c r="M39">
        <v>0</v>
      </c>
      <c r="N39">
        <v>2</v>
      </c>
      <c r="O39">
        <v>4</v>
      </c>
      <c r="P39">
        <v>1</v>
      </c>
      <c r="Q39">
        <v>0</v>
      </c>
      <c r="R39">
        <v>4</v>
      </c>
      <c r="S39">
        <v>0</v>
      </c>
      <c r="T39">
        <v>0</v>
      </c>
      <c r="U39">
        <v>4</v>
      </c>
      <c r="V39">
        <v>4</v>
      </c>
      <c r="W39">
        <v>0</v>
      </c>
      <c r="X39">
        <v>1</v>
      </c>
      <c r="Y39">
        <v>4</v>
      </c>
      <c r="Z39">
        <v>0</v>
      </c>
      <c r="AA39">
        <v>4</v>
      </c>
      <c r="AB39">
        <v>4</v>
      </c>
      <c r="AC39">
        <v>0</v>
      </c>
      <c r="AD39">
        <v>3</v>
      </c>
      <c r="AE39">
        <v>4</v>
      </c>
      <c r="AF39">
        <v>0</v>
      </c>
      <c r="AG39">
        <v>3</v>
      </c>
      <c r="AH39">
        <v>2</v>
      </c>
      <c r="AI39">
        <v>0</v>
      </c>
      <c r="AJ39">
        <v>2</v>
      </c>
      <c r="AK39">
        <v>4</v>
      </c>
      <c r="AL39">
        <v>2</v>
      </c>
      <c r="AN39">
        <v>20</v>
      </c>
      <c r="AO39">
        <v>1</v>
      </c>
      <c r="AP39">
        <v>19</v>
      </c>
      <c r="AQ39">
        <v>4</v>
      </c>
      <c r="AR39">
        <f t="shared" si="4"/>
        <v>18</v>
      </c>
      <c r="AS39">
        <f t="shared" si="5"/>
        <v>0</v>
      </c>
      <c r="AT39">
        <f t="shared" si="6"/>
        <v>18</v>
      </c>
      <c r="AU39">
        <v>4</v>
      </c>
      <c r="AV39">
        <v>13</v>
      </c>
      <c r="AW39">
        <v>4</v>
      </c>
      <c r="AX39">
        <v>9</v>
      </c>
      <c r="AY39">
        <v>2</v>
      </c>
    </row>
    <row r="40" spans="1:51" x14ac:dyDescent="0.3">
      <c r="A40">
        <v>41</v>
      </c>
      <c r="B40" s="17">
        <v>55080027</v>
      </c>
      <c r="C40">
        <v>210920</v>
      </c>
      <c r="D40">
        <v>649</v>
      </c>
      <c r="E40" s="28">
        <f t="shared" si="0"/>
        <v>10.816666666666666</v>
      </c>
      <c r="F40">
        <v>4</v>
      </c>
      <c r="G40">
        <v>0</v>
      </c>
      <c r="H40">
        <v>4</v>
      </c>
      <c r="I40">
        <v>4</v>
      </c>
      <c r="J40">
        <v>0</v>
      </c>
      <c r="K40">
        <v>2</v>
      </c>
      <c r="L40">
        <v>4</v>
      </c>
      <c r="M40">
        <v>0</v>
      </c>
      <c r="N40">
        <v>2</v>
      </c>
      <c r="O40">
        <v>4</v>
      </c>
      <c r="P40">
        <v>0</v>
      </c>
      <c r="Q40">
        <v>2</v>
      </c>
      <c r="R40">
        <v>4</v>
      </c>
      <c r="S40">
        <v>0</v>
      </c>
      <c r="T40">
        <v>0</v>
      </c>
      <c r="U40">
        <v>4</v>
      </c>
      <c r="V40">
        <v>4</v>
      </c>
      <c r="W40">
        <v>0</v>
      </c>
      <c r="X40">
        <v>4</v>
      </c>
      <c r="Y40">
        <v>4</v>
      </c>
      <c r="Z40">
        <v>2</v>
      </c>
      <c r="AA40">
        <v>4</v>
      </c>
      <c r="AB40">
        <v>4</v>
      </c>
      <c r="AC40">
        <v>0</v>
      </c>
      <c r="AD40">
        <v>3</v>
      </c>
      <c r="AE40">
        <v>4</v>
      </c>
      <c r="AF40">
        <v>0</v>
      </c>
      <c r="AG40">
        <v>4</v>
      </c>
      <c r="AH40">
        <v>4</v>
      </c>
      <c r="AI40">
        <v>0</v>
      </c>
      <c r="AJ40">
        <v>4</v>
      </c>
      <c r="AK40">
        <v>4</v>
      </c>
      <c r="AL40">
        <v>3</v>
      </c>
      <c r="AN40">
        <v>20</v>
      </c>
      <c r="AO40">
        <v>0</v>
      </c>
      <c r="AP40">
        <v>20</v>
      </c>
      <c r="AQ40">
        <v>4</v>
      </c>
      <c r="AR40">
        <f t="shared" si="4"/>
        <v>20</v>
      </c>
      <c r="AS40">
        <f t="shared" si="5"/>
        <v>2</v>
      </c>
      <c r="AT40">
        <f t="shared" si="6"/>
        <v>18</v>
      </c>
      <c r="AU40">
        <v>4</v>
      </c>
      <c r="AV40">
        <v>19</v>
      </c>
      <c r="AW40">
        <v>10</v>
      </c>
      <c r="AX40">
        <v>9</v>
      </c>
      <c r="AY40">
        <v>3</v>
      </c>
    </row>
    <row r="41" spans="1:51" x14ac:dyDescent="0.3">
      <c r="A41">
        <v>42</v>
      </c>
      <c r="B41" s="17">
        <v>55086388</v>
      </c>
      <c r="C41">
        <v>210920</v>
      </c>
      <c r="D41">
        <v>245</v>
      </c>
      <c r="E41" s="28">
        <f t="shared" si="0"/>
        <v>4.083333333333333</v>
      </c>
      <c r="F41">
        <v>3</v>
      </c>
      <c r="G41">
        <v>0</v>
      </c>
      <c r="H41">
        <v>2</v>
      </c>
      <c r="I41">
        <v>3</v>
      </c>
      <c r="J41">
        <v>2</v>
      </c>
      <c r="K41">
        <v>1</v>
      </c>
      <c r="L41">
        <v>3</v>
      </c>
      <c r="M41">
        <v>1</v>
      </c>
      <c r="N41">
        <v>2</v>
      </c>
      <c r="O41">
        <v>3</v>
      </c>
      <c r="P41">
        <v>1</v>
      </c>
      <c r="Q41">
        <v>3</v>
      </c>
      <c r="R41">
        <v>3</v>
      </c>
      <c r="S41">
        <v>1</v>
      </c>
      <c r="T41">
        <v>1</v>
      </c>
      <c r="U41">
        <v>3</v>
      </c>
      <c r="V41">
        <v>3</v>
      </c>
      <c r="W41">
        <v>1</v>
      </c>
      <c r="X41">
        <v>2</v>
      </c>
      <c r="Y41">
        <v>2</v>
      </c>
      <c r="Z41">
        <v>1</v>
      </c>
      <c r="AA41">
        <v>3</v>
      </c>
      <c r="AB41">
        <v>2</v>
      </c>
      <c r="AC41">
        <v>1</v>
      </c>
      <c r="AD41">
        <v>3</v>
      </c>
      <c r="AE41">
        <v>3</v>
      </c>
      <c r="AF41">
        <v>1</v>
      </c>
      <c r="AG41">
        <v>2</v>
      </c>
      <c r="AH41">
        <v>2</v>
      </c>
      <c r="AI41">
        <v>2</v>
      </c>
      <c r="AJ41">
        <v>2</v>
      </c>
      <c r="AK41">
        <v>3</v>
      </c>
      <c r="AL41">
        <v>2</v>
      </c>
      <c r="AN41">
        <v>15</v>
      </c>
      <c r="AO41">
        <v>5</v>
      </c>
      <c r="AP41">
        <v>10</v>
      </c>
      <c r="AQ41">
        <v>3</v>
      </c>
      <c r="AR41">
        <f t="shared" si="4"/>
        <v>12</v>
      </c>
      <c r="AS41">
        <f t="shared" si="5"/>
        <v>6</v>
      </c>
      <c r="AT41">
        <f t="shared" si="6"/>
        <v>6</v>
      </c>
      <c r="AU41">
        <v>3</v>
      </c>
      <c r="AV41">
        <v>12</v>
      </c>
      <c r="AW41">
        <v>9</v>
      </c>
      <c r="AX41">
        <v>3</v>
      </c>
      <c r="AY41">
        <v>2</v>
      </c>
    </row>
    <row r="42" spans="1:51" x14ac:dyDescent="0.3">
      <c r="A42">
        <v>44</v>
      </c>
      <c r="B42" s="17">
        <v>55086465</v>
      </c>
      <c r="C42">
        <v>210920</v>
      </c>
      <c r="D42">
        <v>627</v>
      </c>
      <c r="E42" s="28">
        <f t="shared" si="0"/>
        <v>10.45</v>
      </c>
      <c r="F42">
        <v>4</v>
      </c>
      <c r="G42">
        <v>0</v>
      </c>
      <c r="H42">
        <v>2</v>
      </c>
      <c r="I42">
        <v>4</v>
      </c>
      <c r="J42">
        <v>2</v>
      </c>
      <c r="K42">
        <v>0</v>
      </c>
      <c r="L42">
        <v>4</v>
      </c>
      <c r="M42">
        <v>0</v>
      </c>
      <c r="N42">
        <v>0</v>
      </c>
      <c r="O42">
        <v>4</v>
      </c>
      <c r="P42">
        <v>0</v>
      </c>
      <c r="Q42">
        <v>0</v>
      </c>
      <c r="R42">
        <v>4</v>
      </c>
      <c r="S42">
        <v>0</v>
      </c>
      <c r="T42">
        <v>0</v>
      </c>
      <c r="U42">
        <v>4</v>
      </c>
      <c r="V42">
        <v>4</v>
      </c>
      <c r="W42">
        <v>0</v>
      </c>
      <c r="X42">
        <v>4</v>
      </c>
      <c r="Y42">
        <v>4</v>
      </c>
      <c r="Z42">
        <v>0</v>
      </c>
      <c r="AA42">
        <v>4</v>
      </c>
      <c r="AB42">
        <v>4</v>
      </c>
      <c r="AC42">
        <v>0</v>
      </c>
      <c r="AD42">
        <v>4</v>
      </c>
      <c r="AE42">
        <v>4</v>
      </c>
      <c r="AF42">
        <v>0</v>
      </c>
      <c r="AG42">
        <v>4</v>
      </c>
      <c r="AH42">
        <v>4</v>
      </c>
      <c r="AI42">
        <v>2</v>
      </c>
      <c r="AJ42">
        <v>4</v>
      </c>
      <c r="AK42">
        <v>4</v>
      </c>
      <c r="AL42">
        <v>4</v>
      </c>
      <c r="AN42">
        <v>20</v>
      </c>
      <c r="AO42">
        <v>2</v>
      </c>
      <c r="AP42">
        <v>18</v>
      </c>
      <c r="AQ42">
        <v>4</v>
      </c>
      <c r="AR42">
        <f t="shared" si="4"/>
        <v>20</v>
      </c>
      <c r="AS42">
        <f t="shared" si="5"/>
        <v>2</v>
      </c>
      <c r="AT42">
        <f t="shared" si="6"/>
        <v>18</v>
      </c>
      <c r="AU42">
        <v>4</v>
      </c>
      <c r="AV42">
        <v>20</v>
      </c>
      <c r="AW42">
        <v>2</v>
      </c>
      <c r="AX42">
        <v>18</v>
      </c>
      <c r="AY42">
        <v>4</v>
      </c>
    </row>
    <row r="43" spans="1:51" x14ac:dyDescent="0.3">
      <c r="A43">
        <v>45</v>
      </c>
      <c r="B43" s="17">
        <v>55086576</v>
      </c>
      <c r="C43">
        <v>210920</v>
      </c>
      <c r="D43">
        <v>426</v>
      </c>
      <c r="E43" s="28">
        <f t="shared" si="0"/>
        <v>7.1</v>
      </c>
      <c r="F43">
        <v>3</v>
      </c>
      <c r="G43">
        <v>2</v>
      </c>
      <c r="H43">
        <v>4</v>
      </c>
      <c r="I43">
        <v>3</v>
      </c>
      <c r="J43">
        <v>1</v>
      </c>
      <c r="K43">
        <v>2</v>
      </c>
      <c r="L43">
        <v>3</v>
      </c>
      <c r="M43">
        <v>2</v>
      </c>
      <c r="N43">
        <v>2</v>
      </c>
      <c r="O43">
        <v>4</v>
      </c>
      <c r="P43">
        <v>1</v>
      </c>
      <c r="Q43">
        <v>4</v>
      </c>
      <c r="R43">
        <v>4</v>
      </c>
      <c r="S43">
        <v>0</v>
      </c>
      <c r="T43">
        <v>3</v>
      </c>
      <c r="U43">
        <v>4</v>
      </c>
      <c r="V43">
        <v>4</v>
      </c>
      <c r="W43">
        <v>1</v>
      </c>
      <c r="X43">
        <v>3</v>
      </c>
      <c r="Y43">
        <v>3</v>
      </c>
      <c r="Z43">
        <v>2</v>
      </c>
      <c r="AA43">
        <v>2</v>
      </c>
      <c r="AB43">
        <v>3</v>
      </c>
      <c r="AC43">
        <v>1</v>
      </c>
      <c r="AD43">
        <v>2</v>
      </c>
      <c r="AE43">
        <v>2</v>
      </c>
      <c r="AF43">
        <v>2</v>
      </c>
      <c r="AG43">
        <v>2</v>
      </c>
      <c r="AH43">
        <v>3</v>
      </c>
      <c r="AI43">
        <v>3</v>
      </c>
      <c r="AJ43">
        <v>2</v>
      </c>
      <c r="AK43">
        <v>2</v>
      </c>
      <c r="AL43">
        <v>2</v>
      </c>
      <c r="AN43">
        <v>17</v>
      </c>
      <c r="AO43">
        <v>6</v>
      </c>
      <c r="AP43">
        <v>11</v>
      </c>
      <c r="AQ43">
        <v>4</v>
      </c>
      <c r="AR43">
        <f t="shared" si="4"/>
        <v>15</v>
      </c>
      <c r="AS43">
        <f t="shared" si="5"/>
        <v>9</v>
      </c>
      <c r="AT43">
        <f t="shared" si="6"/>
        <v>6</v>
      </c>
      <c r="AU43">
        <v>2</v>
      </c>
      <c r="AV43">
        <v>11</v>
      </c>
      <c r="AW43">
        <v>15</v>
      </c>
      <c r="AX43">
        <v>-4</v>
      </c>
      <c r="AY43">
        <v>2</v>
      </c>
    </row>
    <row r="44" spans="1:51" x14ac:dyDescent="0.3">
      <c r="A44">
        <v>46</v>
      </c>
      <c r="B44" s="17">
        <v>55087038</v>
      </c>
      <c r="C44">
        <v>210920</v>
      </c>
      <c r="D44">
        <v>445</v>
      </c>
      <c r="E44" s="28">
        <f t="shared" si="0"/>
        <v>7.416666666666667</v>
      </c>
      <c r="F44">
        <v>4</v>
      </c>
      <c r="G44">
        <v>0</v>
      </c>
      <c r="H44">
        <v>2</v>
      </c>
      <c r="I44">
        <v>4</v>
      </c>
      <c r="J44">
        <v>1</v>
      </c>
      <c r="K44">
        <v>0</v>
      </c>
      <c r="L44">
        <v>4</v>
      </c>
      <c r="M44">
        <v>0</v>
      </c>
      <c r="N44">
        <v>2</v>
      </c>
      <c r="O44">
        <v>4</v>
      </c>
      <c r="P44">
        <v>0</v>
      </c>
      <c r="Q44">
        <v>2</v>
      </c>
      <c r="R44">
        <v>4</v>
      </c>
      <c r="S44">
        <v>0</v>
      </c>
      <c r="T44">
        <v>0</v>
      </c>
      <c r="U44">
        <v>4</v>
      </c>
      <c r="V44">
        <v>4</v>
      </c>
      <c r="W44">
        <v>0</v>
      </c>
      <c r="X44">
        <v>4</v>
      </c>
      <c r="Y44">
        <v>4</v>
      </c>
      <c r="Z44">
        <v>0</v>
      </c>
      <c r="AA44">
        <v>4</v>
      </c>
      <c r="AB44">
        <v>4</v>
      </c>
      <c r="AC44">
        <v>0</v>
      </c>
      <c r="AD44">
        <v>4</v>
      </c>
      <c r="AE44">
        <v>4</v>
      </c>
      <c r="AF44">
        <v>0</v>
      </c>
      <c r="AG44">
        <v>4</v>
      </c>
      <c r="AH44">
        <v>4</v>
      </c>
      <c r="AI44">
        <v>2</v>
      </c>
      <c r="AJ44">
        <v>4</v>
      </c>
      <c r="AK44">
        <v>4</v>
      </c>
      <c r="AL44">
        <v>4</v>
      </c>
      <c r="AN44">
        <v>20</v>
      </c>
      <c r="AO44">
        <v>1</v>
      </c>
      <c r="AP44">
        <v>19</v>
      </c>
      <c r="AQ44">
        <v>4</v>
      </c>
      <c r="AR44">
        <f t="shared" si="4"/>
        <v>20</v>
      </c>
      <c r="AS44">
        <f t="shared" si="5"/>
        <v>2</v>
      </c>
      <c r="AT44">
        <f t="shared" si="6"/>
        <v>18</v>
      </c>
      <c r="AU44">
        <v>4</v>
      </c>
      <c r="AV44">
        <v>20</v>
      </c>
      <c r="AW44">
        <v>6</v>
      </c>
      <c r="AX44">
        <v>14</v>
      </c>
      <c r="AY44">
        <v>4</v>
      </c>
    </row>
    <row r="45" spans="1:51" x14ac:dyDescent="0.3">
      <c r="A45">
        <v>47</v>
      </c>
      <c r="B45" s="17">
        <v>55088055</v>
      </c>
      <c r="C45">
        <v>210920</v>
      </c>
      <c r="D45">
        <v>359</v>
      </c>
      <c r="E45" s="28">
        <f t="shared" si="0"/>
        <v>5.9833333333333334</v>
      </c>
      <c r="F45">
        <v>4</v>
      </c>
      <c r="G45">
        <v>0</v>
      </c>
      <c r="H45">
        <v>4</v>
      </c>
      <c r="I45">
        <v>4</v>
      </c>
      <c r="J45">
        <v>0</v>
      </c>
      <c r="K45">
        <v>0</v>
      </c>
      <c r="L45">
        <v>4</v>
      </c>
      <c r="M45">
        <v>3</v>
      </c>
      <c r="N45">
        <v>3</v>
      </c>
      <c r="O45">
        <v>4</v>
      </c>
      <c r="P45">
        <v>1</v>
      </c>
      <c r="Q45">
        <v>4</v>
      </c>
      <c r="R45">
        <v>4</v>
      </c>
      <c r="S45">
        <v>1</v>
      </c>
      <c r="T45">
        <v>3</v>
      </c>
      <c r="U45">
        <v>4</v>
      </c>
      <c r="V45">
        <v>0</v>
      </c>
      <c r="W45">
        <v>4</v>
      </c>
      <c r="X45">
        <v>1</v>
      </c>
      <c r="Y45">
        <v>3</v>
      </c>
      <c r="Z45">
        <v>2</v>
      </c>
      <c r="AA45">
        <v>4</v>
      </c>
      <c r="AB45">
        <v>3</v>
      </c>
      <c r="AC45">
        <v>2</v>
      </c>
      <c r="AD45">
        <v>3</v>
      </c>
      <c r="AE45">
        <v>1</v>
      </c>
      <c r="AF45">
        <v>4</v>
      </c>
      <c r="AG45">
        <v>3</v>
      </c>
      <c r="AH45">
        <v>0</v>
      </c>
      <c r="AI45">
        <v>1</v>
      </c>
      <c r="AJ45">
        <v>2</v>
      </c>
      <c r="AK45">
        <v>1</v>
      </c>
      <c r="AL45">
        <v>1</v>
      </c>
      <c r="AN45">
        <v>20</v>
      </c>
      <c r="AO45">
        <v>5</v>
      </c>
      <c r="AP45">
        <v>15</v>
      </c>
      <c r="AQ45">
        <v>4</v>
      </c>
      <c r="AR45">
        <f t="shared" si="4"/>
        <v>7</v>
      </c>
      <c r="AS45">
        <f t="shared" si="5"/>
        <v>13</v>
      </c>
      <c r="AT45">
        <f t="shared" si="6"/>
        <v>-6</v>
      </c>
      <c r="AU45">
        <v>1</v>
      </c>
      <c r="AV45">
        <v>13</v>
      </c>
      <c r="AW45">
        <v>14</v>
      </c>
      <c r="AX45">
        <v>-1</v>
      </c>
      <c r="AY45">
        <v>1</v>
      </c>
    </row>
    <row r="46" spans="1:51" x14ac:dyDescent="0.3">
      <c r="A46">
        <v>48</v>
      </c>
      <c r="B46" s="17">
        <v>55088870</v>
      </c>
      <c r="C46">
        <v>210920</v>
      </c>
      <c r="D46">
        <v>485</v>
      </c>
      <c r="E46" s="28">
        <f t="shared" si="0"/>
        <v>8.0833333333333339</v>
      </c>
      <c r="F46">
        <v>3</v>
      </c>
      <c r="G46">
        <v>0</v>
      </c>
      <c r="H46">
        <v>3</v>
      </c>
      <c r="I46">
        <v>4</v>
      </c>
      <c r="J46">
        <v>2</v>
      </c>
      <c r="K46">
        <v>1</v>
      </c>
      <c r="L46">
        <v>4</v>
      </c>
      <c r="M46">
        <v>3</v>
      </c>
      <c r="N46">
        <v>3</v>
      </c>
      <c r="O46">
        <v>4</v>
      </c>
      <c r="P46">
        <v>2</v>
      </c>
      <c r="Q46">
        <v>3</v>
      </c>
      <c r="R46">
        <v>4</v>
      </c>
      <c r="S46">
        <v>0</v>
      </c>
      <c r="T46">
        <v>0</v>
      </c>
      <c r="U46">
        <v>4</v>
      </c>
      <c r="V46">
        <v>4</v>
      </c>
      <c r="W46">
        <v>0</v>
      </c>
      <c r="X46">
        <v>3</v>
      </c>
      <c r="Y46">
        <v>4</v>
      </c>
      <c r="Z46">
        <v>0</v>
      </c>
      <c r="AA46">
        <v>4</v>
      </c>
      <c r="AB46">
        <v>4</v>
      </c>
      <c r="AC46">
        <v>0</v>
      </c>
      <c r="AD46">
        <v>4</v>
      </c>
      <c r="AE46">
        <v>4</v>
      </c>
      <c r="AF46">
        <v>0</v>
      </c>
      <c r="AG46">
        <v>3</v>
      </c>
      <c r="AH46">
        <v>4</v>
      </c>
      <c r="AI46">
        <v>0</v>
      </c>
      <c r="AJ46">
        <v>4</v>
      </c>
      <c r="AK46">
        <v>4</v>
      </c>
      <c r="AL46">
        <v>3</v>
      </c>
      <c r="AN46">
        <v>19</v>
      </c>
      <c r="AO46">
        <v>7</v>
      </c>
      <c r="AP46">
        <v>12</v>
      </c>
      <c r="AQ46">
        <v>4</v>
      </c>
      <c r="AR46">
        <f t="shared" ref="AR46:AR59" si="7">SUM(V46,Y46,AB46,AE46,AH46)</f>
        <v>20</v>
      </c>
      <c r="AS46">
        <f t="shared" ref="AS46:AS59" si="8">SUM(W46,Z46,AC46,AF46,AI46,)</f>
        <v>0</v>
      </c>
      <c r="AT46">
        <f t="shared" ref="AT46:AT59" si="9">AR46-AS46</f>
        <v>20</v>
      </c>
      <c r="AU46">
        <v>4</v>
      </c>
      <c r="AV46">
        <v>18</v>
      </c>
      <c r="AW46">
        <v>10</v>
      </c>
      <c r="AX46">
        <v>8</v>
      </c>
      <c r="AY46">
        <v>3</v>
      </c>
    </row>
    <row r="47" spans="1:51" x14ac:dyDescent="0.3">
      <c r="A47">
        <v>49</v>
      </c>
      <c r="B47" s="17">
        <v>55089214</v>
      </c>
      <c r="C47">
        <v>210920</v>
      </c>
      <c r="D47">
        <v>378</v>
      </c>
      <c r="E47" s="28">
        <f t="shared" si="0"/>
        <v>6.3</v>
      </c>
      <c r="F47">
        <v>4</v>
      </c>
      <c r="G47">
        <v>0</v>
      </c>
      <c r="H47">
        <v>3</v>
      </c>
      <c r="I47">
        <v>4</v>
      </c>
      <c r="J47">
        <v>0</v>
      </c>
      <c r="K47">
        <v>1</v>
      </c>
      <c r="L47">
        <v>4</v>
      </c>
      <c r="M47">
        <v>0</v>
      </c>
      <c r="N47">
        <v>2</v>
      </c>
      <c r="O47">
        <v>4</v>
      </c>
      <c r="P47">
        <v>3</v>
      </c>
      <c r="Q47">
        <v>1</v>
      </c>
      <c r="R47">
        <v>4</v>
      </c>
      <c r="S47">
        <v>0</v>
      </c>
      <c r="T47">
        <v>1</v>
      </c>
      <c r="U47">
        <v>4</v>
      </c>
      <c r="V47">
        <v>2</v>
      </c>
      <c r="W47">
        <v>2</v>
      </c>
      <c r="X47">
        <v>4</v>
      </c>
      <c r="Y47">
        <v>3</v>
      </c>
      <c r="Z47">
        <v>1</v>
      </c>
      <c r="AA47">
        <v>3</v>
      </c>
      <c r="AB47">
        <v>4</v>
      </c>
      <c r="AC47">
        <v>1</v>
      </c>
      <c r="AD47">
        <v>4</v>
      </c>
      <c r="AE47">
        <v>2</v>
      </c>
      <c r="AF47">
        <v>2</v>
      </c>
      <c r="AG47">
        <v>2</v>
      </c>
      <c r="AH47">
        <v>2</v>
      </c>
      <c r="AI47">
        <v>2</v>
      </c>
      <c r="AJ47">
        <v>4</v>
      </c>
      <c r="AK47">
        <v>4</v>
      </c>
      <c r="AL47">
        <v>4</v>
      </c>
      <c r="AN47">
        <v>20</v>
      </c>
      <c r="AO47">
        <v>3</v>
      </c>
      <c r="AP47">
        <v>17</v>
      </c>
      <c r="AQ47">
        <v>4</v>
      </c>
      <c r="AR47">
        <f t="shared" si="7"/>
        <v>13</v>
      </c>
      <c r="AS47">
        <f t="shared" si="8"/>
        <v>8</v>
      </c>
      <c r="AT47">
        <f t="shared" si="9"/>
        <v>5</v>
      </c>
      <c r="AU47">
        <v>4</v>
      </c>
      <c r="AV47">
        <v>17</v>
      </c>
      <c r="AW47">
        <v>8</v>
      </c>
      <c r="AX47">
        <v>9</v>
      </c>
      <c r="AY47">
        <v>4</v>
      </c>
    </row>
    <row r="48" spans="1:51" x14ac:dyDescent="0.3">
      <c r="A48">
        <v>50</v>
      </c>
      <c r="B48" s="17">
        <v>55089305</v>
      </c>
      <c r="C48">
        <v>210920</v>
      </c>
      <c r="D48">
        <v>455</v>
      </c>
      <c r="E48" s="28">
        <f t="shared" si="0"/>
        <v>7.583333333333333</v>
      </c>
      <c r="F48">
        <v>4</v>
      </c>
      <c r="G48">
        <v>0</v>
      </c>
      <c r="H48">
        <v>4</v>
      </c>
      <c r="I48">
        <v>4</v>
      </c>
      <c r="J48">
        <v>0</v>
      </c>
      <c r="K48">
        <v>2</v>
      </c>
      <c r="L48">
        <v>4</v>
      </c>
      <c r="M48">
        <v>0</v>
      </c>
      <c r="N48">
        <v>0</v>
      </c>
      <c r="O48">
        <v>4</v>
      </c>
      <c r="P48">
        <v>3</v>
      </c>
      <c r="Q48">
        <v>4</v>
      </c>
      <c r="R48">
        <v>4</v>
      </c>
      <c r="S48">
        <v>1</v>
      </c>
      <c r="T48">
        <v>1</v>
      </c>
      <c r="U48">
        <v>4</v>
      </c>
      <c r="V48">
        <v>0</v>
      </c>
      <c r="W48">
        <v>4</v>
      </c>
      <c r="X48">
        <v>2</v>
      </c>
      <c r="Y48">
        <v>3</v>
      </c>
      <c r="Z48">
        <v>4</v>
      </c>
      <c r="AA48">
        <v>3</v>
      </c>
      <c r="AB48">
        <v>3</v>
      </c>
      <c r="AC48">
        <v>2</v>
      </c>
      <c r="AD48">
        <v>3</v>
      </c>
      <c r="AE48">
        <v>3</v>
      </c>
      <c r="AF48">
        <v>4</v>
      </c>
      <c r="AG48">
        <v>3</v>
      </c>
      <c r="AH48">
        <v>1</v>
      </c>
      <c r="AI48">
        <v>1</v>
      </c>
      <c r="AJ48">
        <v>2</v>
      </c>
      <c r="AK48">
        <v>1</v>
      </c>
      <c r="AL48">
        <v>3</v>
      </c>
      <c r="AN48">
        <v>20</v>
      </c>
      <c r="AO48">
        <v>4</v>
      </c>
      <c r="AP48">
        <v>16</v>
      </c>
      <c r="AQ48">
        <v>4</v>
      </c>
      <c r="AR48">
        <f t="shared" si="7"/>
        <v>10</v>
      </c>
      <c r="AS48">
        <f t="shared" si="8"/>
        <v>15</v>
      </c>
      <c r="AT48">
        <f t="shared" si="9"/>
        <v>-5</v>
      </c>
      <c r="AU48">
        <v>1</v>
      </c>
      <c r="AV48">
        <v>13</v>
      </c>
      <c r="AW48">
        <v>11</v>
      </c>
      <c r="AX48">
        <v>2</v>
      </c>
      <c r="AY48">
        <v>3</v>
      </c>
    </row>
    <row r="49" spans="1:51" x14ac:dyDescent="0.3">
      <c r="A49">
        <v>51</v>
      </c>
      <c r="B49" s="17">
        <v>55090793</v>
      </c>
      <c r="C49">
        <v>210920</v>
      </c>
      <c r="D49">
        <v>842</v>
      </c>
      <c r="E49" s="28">
        <f t="shared" si="0"/>
        <v>14.033333333333333</v>
      </c>
      <c r="F49">
        <v>4</v>
      </c>
      <c r="G49">
        <v>0</v>
      </c>
      <c r="H49">
        <v>2</v>
      </c>
      <c r="I49">
        <v>4</v>
      </c>
      <c r="J49">
        <v>1</v>
      </c>
      <c r="K49">
        <v>0</v>
      </c>
      <c r="L49">
        <v>4</v>
      </c>
      <c r="M49">
        <v>1</v>
      </c>
      <c r="N49">
        <v>1</v>
      </c>
      <c r="O49">
        <v>4</v>
      </c>
      <c r="P49">
        <v>4</v>
      </c>
      <c r="Q49">
        <v>1</v>
      </c>
      <c r="R49">
        <v>4</v>
      </c>
      <c r="S49">
        <v>0</v>
      </c>
      <c r="T49">
        <v>1</v>
      </c>
      <c r="U49">
        <v>4</v>
      </c>
      <c r="V49">
        <v>4</v>
      </c>
      <c r="W49">
        <v>0</v>
      </c>
      <c r="X49">
        <v>3</v>
      </c>
      <c r="Y49">
        <v>4</v>
      </c>
      <c r="Z49">
        <v>2</v>
      </c>
      <c r="AA49">
        <v>4</v>
      </c>
      <c r="AB49">
        <v>4</v>
      </c>
      <c r="AC49">
        <v>1</v>
      </c>
      <c r="AD49">
        <v>3</v>
      </c>
      <c r="AE49">
        <v>4</v>
      </c>
      <c r="AF49">
        <v>0</v>
      </c>
      <c r="AG49">
        <v>4</v>
      </c>
      <c r="AH49">
        <v>3</v>
      </c>
      <c r="AI49">
        <v>1</v>
      </c>
      <c r="AJ49">
        <v>2</v>
      </c>
      <c r="AK49">
        <v>2</v>
      </c>
      <c r="AL49">
        <v>2</v>
      </c>
      <c r="AN49">
        <v>20</v>
      </c>
      <c r="AO49">
        <v>6</v>
      </c>
      <c r="AP49">
        <v>14</v>
      </c>
      <c r="AQ49">
        <v>4</v>
      </c>
      <c r="AR49">
        <f t="shared" si="7"/>
        <v>19</v>
      </c>
      <c r="AS49">
        <f t="shared" si="8"/>
        <v>4</v>
      </c>
      <c r="AT49">
        <f t="shared" si="9"/>
        <v>15</v>
      </c>
      <c r="AU49">
        <v>2</v>
      </c>
      <c r="AV49">
        <v>16</v>
      </c>
      <c r="AW49">
        <v>5</v>
      </c>
      <c r="AX49">
        <v>11</v>
      </c>
      <c r="AY49">
        <v>2</v>
      </c>
    </row>
    <row r="50" spans="1:51" x14ac:dyDescent="0.3">
      <c r="A50">
        <v>52</v>
      </c>
      <c r="B50" s="17">
        <v>55094108</v>
      </c>
      <c r="C50">
        <v>210920</v>
      </c>
      <c r="D50">
        <v>423</v>
      </c>
      <c r="E50" s="28">
        <f t="shared" si="0"/>
        <v>7.05</v>
      </c>
      <c r="F50">
        <v>4</v>
      </c>
      <c r="G50">
        <v>2</v>
      </c>
      <c r="H50">
        <v>3</v>
      </c>
      <c r="I50">
        <v>3</v>
      </c>
      <c r="J50">
        <v>1</v>
      </c>
      <c r="K50">
        <v>1</v>
      </c>
      <c r="L50">
        <v>3</v>
      </c>
      <c r="M50">
        <v>1</v>
      </c>
      <c r="N50">
        <v>3</v>
      </c>
      <c r="O50">
        <v>3</v>
      </c>
      <c r="P50">
        <v>1</v>
      </c>
      <c r="Q50">
        <v>2</v>
      </c>
      <c r="R50">
        <v>3</v>
      </c>
      <c r="S50">
        <v>1</v>
      </c>
      <c r="T50">
        <v>1</v>
      </c>
      <c r="U50">
        <v>3</v>
      </c>
      <c r="V50">
        <v>3</v>
      </c>
      <c r="W50">
        <v>1</v>
      </c>
      <c r="X50">
        <v>3</v>
      </c>
      <c r="Y50">
        <v>3</v>
      </c>
      <c r="Z50">
        <v>1</v>
      </c>
      <c r="AA50">
        <v>4</v>
      </c>
      <c r="AB50">
        <v>3</v>
      </c>
      <c r="AC50">
        <v>1</v>
      </c>
      <c r="AD50">
        <v>3</v>
      </c>
      <c r="AE50">
        <v>3</v>
      </c>
      <c r="AF50">
        <v>1</v>
      </c>
      <c r="AG50">
        <v>3</v>
      </c>
      <c r="AH50">
        <v>3</v>
      </c>
      <c r="AI50">
        <v>2</v>
      </c>
      <c r="AJ50">
        <v>2</v>
      </c>
      <c r="AK50">
        <v>3</v>
      </c>
      <c r="AL50">
        <v>2</v>
      </c>
      <c r="AN50">
        <v>16</v>
      </c>
      <c r="AO50">
        <v>6</v>
      </c>
      <c r="AP50">
        <v>10</v>
      </c>
      <c r="AQ50">
        <v>3</v>
      </c>
      <c r="AR50">
        <f t="shared" si="7"/>
        <v>15</v>
      </c>
      <c r="AS50">
        <f t="shared" si="8"/>
        <v>6</v>
      </c>
      <c r="AT50">
        <f t="shared" si="9"/>
        <v>9</v>
      </c>
      <c r="AU50">
        <v>3</v>
      </c>
      <c r="AV50">
        <v>15</v>
      </c>
      <c r="AW50">
        <v>10</v>
      </c>
      <c r="AX50">
        <v>5</v>
      </c>
      <c r="AY50">
        <v>2</v>
      </c>
    </row>
    <row r="51" spans="1:51" x14ac:dyDescent="0.3">
      <c r="A51">
        <v>54</v>
      </c>
      <c r="B51" s="17">
        <v>55101208</v>
      </c>
      <c r="C51">
        <v>210920</v>
      </c>
      <c r="D51">
        <v>431</v>
      </c>
      <c r="E51" s="28">
        <f t="shared" si="0"/>
        <v>7.1833333333333336</v>
      </c>
      <c r="F51">
        <v>4</v>
      </c>
      <c r="G51">
        <v>4</v>
      </c>
      <c r="H51">
        <v>3</v>
      </c>
      <c r="I51">
        <v>4</v>
      </c>
      <c r="J51">
        <v>2</v>
      </c>
      <c r="K51">
        <v>0</v>
      </c>
      <c r="L51">
        <v>4</v>
      </c>
      <c r="M51">
        <v>0</v>
      </c>
      <c r="N51">
        <v>0</v>
      </c>
      <c r="O51">
        <v>4</v>
      </c>
      <c r="P51">
        <v>4</v>
      </c>
      <c r="Q51">
        <v>0</v>
      </c>
      <c r="R51">
        <v>4</v>
      </c>
      <c r="S51">
        <v>0</v>
      </c>
      <c r="T51">
        <v>0</v>
      </c>
      <c r="U51">
        <v>4</v>
      </c>
      <c r="V51">
        <v>4</v>
      </c>
      <c r="W51">
        <v>2</v>
      </c>
      <c r="X51">
        <v>3</v>
      </c>
      <c r="Y51">
        <v>4</v>
      </c>
      <c r="Z51">
        <v>0</v>
      </c>
      <c r="AA51">
        <v>4</v>
      </c>
      <c r="AB51">
        <v>4</v>
      </c>
      <c r="AC51">
        <v>0</v>
      </c>
      <c r="AD51">
        <v>4</v>
      </c>
      <c r="AE51">
        <v>4</v>
      </c>
      <c r="AF51">
        <v>0</v>
      </c>
      <c r="AG51">
        <v>4</v>
      </c>
      <c r="AH51">
        <v>3</v>
      </c>
      <c r="AI51">
        <v>2</v>
      </c>
      <c r="AJ51">
        <v>4</v>
      </c>
      <c r="AK51">
        <v>4</v>
      </c>
      <c r="AL51">
        <v>2</v>
      </c>
      <c r="AN51">
        <v>20</v>
      </c>
      <c r="AO51">
        <v>10</v>
      </c>
      <c r="AP51">
        <v>10</v>
      </c>
      <c r="AQ51">
        <v>4</v>
      </c>
      <c r="AR51">
        <f t="shared" si="7"/>
        <v>19</v>
      </c>
      <c r="AS51">
        <f t="shared" si="8"/>
        <v>4</v>
      </c>
      <c r="AT51">
        <f t="shared" si="9"/>
        <v>15</v>
      </c>
      <c r="AU51">
        <v>4</v>
      </c>
      <c r="AV51">
        <v>19</v>
      </c>
      <c r="AW51">
        <v>3</v>
      </c>
      <c r="AX51">
        <v>16</v>
      </c>
      <c r="AY51">
        <v>2</v>
      </c>
    </row>
    <row r="52" spans="1:51" x14ac:dyDescent="0.3">
      <c r="A52">
        <v>55</v>
      </c>
      <c r="B52" s="17">
        <v>55101233</v>
      </c>
      <c r="C52">
        <v>210920</v>
      </c>
      <c r="D52">
        <v>573</v>
      </c>
      <c r="E52" s="28">
        <f t="shared" si="0"/>
        <v>9.5500000000000007</v>
      </c>
      <c r="F52">
        <v>4</v>
      </c>
      <c r="G52">
        <v>0</v>
      </c>
      <c r="H52">
        <v>0</v>
      </c>
      <c r="I52">
        <v>4</v>
      </c>
      <c r="J52">
        <v>0</v>
      </c>
      <c r="K52">
        <v>0</v>
      </c>
      <c r="L52">
        <v>4</v>
      </c>
      <c r="M52">
        <v>0</v>
      </c>
      <c r="N52">
        <v>0</v>
      </c>
      <c r="O52">
        <v>4</v>
      </c>
      <c r="P52">
        <v>0</v>
      </c>
      <c r="Q52">
        <v>0</v>
      </c>
      <c r="R52">
        <v>4</v>
      </c>
      <c r="S52">
        <v>0</v>
      </c>
      <c r="T52">
        <v>0</v>
      </c>
      <c r="U52">
        <v>4</v>
      </c>
      <c r="V52">
        <v>4</v>
      </c>
      <c r="W52">
        <v>0</v>
      </c>
      <c r="X52">
        <v>4</v>
      </c>
      <c r="Y52">
        <v>4</v>
      </c>
      <c r="Z52">
        <v>0</v>
      </c>
      <c r="AA52">
        <v>4</v>
      </c>
      <c r="AB52">
        <v>4</v>
      </c>
      <c r="AC52">
        <v>0</v>
      </c>
      <c r="AD52">
        <v>4</v>
      </c>
      <c r="AE52">
        <v>4</v>
      </c>
      <c r="AF52">
        <v>0</v>
      </c>
      <c r="AG52">
        <v>4</v>
      </c>
      <c r="AH52">
        <v>4</v>
      </c>
      <c r="AI52">
        <v>0</v>
      </c>
      <c r="AJ52">
        <v>4</v>
      </c>
      <c r="AK52">
        <v>0</v>
      </c>
      <c r="AL52">
        <v>4</v>
      </c>
      <c r="AN52">
        <v>20</v>
      </c>
      <c r="AO52">
        <v>0</v>
      </c>
      <c r="AP52">
        <v>20</v>
      </c>
      <c r="AQ52">
        <v>4</v>
      </c>
      <c r="AR52">
        <f t="shared" si="7"/>
        <v>20</v>
      </c>
      <c r="AS52">
        <f t="shared" si="8"/>
        <v>0</v>
      </c>
      <c r="AT52">
        <f t="shared" si="9"/>
        <v>20</v>
      </c>
      <c r="AU52">
        <v>0</v>
      </c>
      <c r="AV52">
        <v>20</v>
      </c>
      <c r="AW52">
        <v>0</v>
      </c>
      <c r="AX52">
        <v>20</v>
      </c>
      <c r="AY52">
        <v>4</v>
      </c>
    </row>
    <row r="53" spans="1:51" x14ac:dyDescent="0.3">
      <c r="A53">
        <v>56</v>
      </c>
      <c r="B53" s="17">
        <v>55101244</v>
      </c>
      <c r="C53">
        <v>210920</v>
      </c>
      <c r="D53">
        <v>478</v>
      </c>
      <c r="E53" s="28">
        <f t="shared" si="0"/>
        <v>7.9666666666666668</v>
      </c>
      <c r="F53">
        <v>3</v>
      </c>
      <c r="G53">
        <v>0</v>
      </c>
      <c r="H53">
        <v>3</v>
      </c>
      <c r="I53">
        <v>4</v>
      </c>
      <c r="J53">
        <v>0</v>
      </c>
      <c r="K53">
        <v>0</v>
      </c>
      <c r="L53">
        <v>4</v>
      </c>
      <c r="M53">
        <v>0</v>
      </c>
      <c r="N53">
        <v>1</v>
      </c>
      <c r="O53">
        <v>4</v>
      </c>
      <c r="P53">
        <v>0</v>
      </c>
      <c r="Q53">
        <v>1</v>
      </c>
      <c r="R53">
        <v>4</v>
      </c>
      <c r="S53">
        <v>0</v>
      </c>
      <c r="T53">
        <v>0</v>
      </c>
      <c r="U53">
        <v>4</v>
      </c>
      <c r="V53">
        <v>4</v>
      </c>
      <c r="W53">
        <v>0</v>
      </c>
      <c r="X53">
        <v>3</v>
      </c>
      <c r="Y53">
        <v>4</v>
      </c>
      <c r="Z53">
        <v>0</v>
      </c>
      <c r="AA53">
        <v>4</v>
      </c>
      <c r="AB53">
        <v>3</v>
      </c>
      <c r="AC53">
        <v>0</v>
      </c>
      <c r="AD53">
        <v>4</v>
      </c>
      <c r="AE53">
        <v>3</v>
      </c>
      <c r="AF53">
        <v>0</v>
      </c>
      <c r="AG53">
        <v>2</v>
      </c>
      <c r="AH53">
        <v>3</v>
      </c>
      <c r="AI53">
        <v>0</v>
      </c>
      <c r="AJ53">
        <v>3</v>
      </c>
      <c r="AK53">
        <v>4</v>
      </c>
      <c r="AL53">
        <v>4</v>
      </c>
      <c r="AN53">
        <v>19</v>
      </c>
      <c r="AO53">
        <v>0</v>
      </c>
      <c r="AP53">
        <v>19</v>
      </c>
      <c r="AQ53">
        <v>4</v>
      </c>
      <c r="AR53">
        <f t="shared" si="7"/>
        <v>17</v>
      </c>
      <c r="AS53">
        <f t="shared" si="8"/>
        <v>0</v>
      </c>
      <c r="AT53">
        <f t="shared" si="9"/>
        <v>17</v>
      </c>
      <c r="AU53">
        <v>4</v>
      </c>
      <c r="AV53">
        <v>16</v>
      </c>
      <c r="AW53">
        <v>5</v>
      </c>
      <c r="AX53">
        <v>11</v>
      </c>
      <c r="AY53">
        <v>4</v>
      </c>
    </row>
    <row r="54" spans="1:51" x14ac:dyDescent="0.3">
      <c r="A54">
        <v>57</v>
      </c>
      <c r="B54" s="17">
        <v>55101249</v>
      </c>
      <c r="C54">
        <v>210920</v>
      </c>
      <c r="D54">
        <v>375</v>
      </c>
      <c r="E54" s="28">
        <f t="shared" si="0"/>
        <v>6.25</v>
      </c>
      <c r="F54">
        <v>4</v>
      </c>
      <c r="G54">
        <v>0</v>
      </c>
      <c r="H54">
        <v>3</v>
      </c>
      <c r="I54">
        <v>3</v>
      </c>
      <c r="J54">
        <v>1</v>
      </c>
      <c r="K54">
        <v>2</v>
      </c>
      <c r="L54">
        <v>3</v>
      </c>
      <c r="M54">
        <v>0</v>
      </c>
      <c r="N54">
        <v>1</v>
      </c>
      <c r="O54">
        <v>3</v>
      </c>
      <c r="P54">
        <v>1</v>
      </c>
      <c r="Q54">
        <v>1</v>
      </c>
      <c r="R54">
        <v>4</v>
      </c>
      <c r="S54">
        <v>0</v>
      </c>
      <c r="T54">
        <v>0</v>
      </c>
      <c r="U54">
        <v>4</v>
      </c>
      <c r="V54">
        <v>4</v>
      </c>
      <c r="W54">
        <v>1</v>
      </c>
      <c r="X54">
        <v>3</v>
      </c>
      <c r="Y54">
        <v>4</v>
      </c>
      <c r="Z54">
        <v>0</v>
      </c>
      <c r="AA54">
        <v>4</v>
      </c>
      <c r="AB54">
        <v>4</v>
      </c>
      <c r="AC54">
        <v>0</v>
      </c>
      <c r="AD54">
        <v>4</v>
      </c>
      <c r="AE54">
        <v>4</v>
      </c>
      <c r="AF54">
        <v>1</v>
      </c>
      <c r="AG54">
        <v>4</v>
      </c>
      <c r="AH54">
        <v>4</v>
      </c>
      <c r="AI54">
        <v>4</v>
      </c>
      <c r="AJ54">
        <v>2</v>
      </c>
      <c r="AK54">
        <v>4</v>
      </c>
      <c r="AL54">
        <v>1</v>
      </c>
      <c r="AN54">
        <v>17</v>
      </c>
      <c r="AO54">
        <v>2</v>
      </c>
      <c r="AP54">
        <v>15</v>
      </c>
      <c r="AQ54">
        <v>4</v>
      </c>
      <c r="AR54">
        <f t="shared" si="7"/>
        <v>20</v>
      </c>
      <c r="AS54">
        <f t="shared" si="8"/>
        <v>6</v>
      </c>
      <c r="AT54">
        <f t="shared" si="9"/>
        <v>14</v>
      </c>
      <c r="AU54">
        <v>4</v>
      </c>
      <c r="AV54">
        <v>17</v>
      </c>
      <c r="AW54">
        <v>7</v>
      </c>
      <c r="AX54">
        <v>10</v>
      </c>
      <c r="AY54">
        <v>1</v>
      </c>
    </row>
    <row r="55" spans="1:51" x14ac:dyDescent="0.3">
      <c r="A55">
        <v>58</v>
      </c>
      <c r="B55" s="17">
        <v>55101254</v>
      </c>
      <c r="C55">
        <v>210920</v>
      </c>
      <c r="D55">
        <v>404</v>
      </c>
      <c r="E55" s="28">
        <f t="shared" si="0"/>
        <v>6.7333333333333334</v>
      </c>
      <c r="F55">
        <v>4</v>
      </c>
      <c r="G55">
        <v>0</v>
      </c>
      <c r="H55">
        <v>2</v>
      </c>
      <c r="I55">
        <v>4</v>
      </c>
      <c r="J55">
        <v>1</v>
      </c>
      <c r="K55">
        <v>0</v>
      </c>
      <c r="L55">
        <v>4</v>
      </c>
      <c r="M55">
        <v>0</v>
      </c>
      <c r="N55">
        <v>1</v>
      </c>
      <c r="O55">
        <v>4</v>
      </c>
      <c r="P55">
        <v>1</v>
      </c>
      <c r="Q55">
        <v>0</v>
      </c>
      <c r="R55">
        <v>4</v>
      </c>
      <c r="S55">
        <v>0</v>
      </c>
      <c r="T55">
        <v>1</v>
      </c>
      <c r="U55">
        <v>4</v>
      </c>
      <c r="V55">
        <v>2</v>
      </c>
      <c r="W55">
        <v>2</v>
      </c>
      <c r="X55">
        <v>3</v>
      </c>
      <c r="Y55">
        <v>3</v>
      </c>
      <c r="Z55">
        <v>1</v>
      </c>
      <c r="AA55">
        <v>3</v>
      </c>
      <c r="AB55">
        <v>4</v>
      </c>
      <c r="AC55">
        <v>0</v>
      </c>
      <c r="AD55">
        <v>3</v>
      </c>
      <c r="AE55">
        <v>4</v>
      </c>
      <c r="AF55">
        <v>0</v>
      </c>
      <c r="AG55">
        <v>3</v>
      </c>
      <c r="AH55">
        <v>4</v>
      </c>
      <c r="AI55">
        <v>0</v>
      </c>
      <c r="AJ55">
        <v>4</v>
      </c>
      <c r="AK55">
        <v>4</v>
      </c>
      <c r="AL55">
        <v>3</v>
      </c>
      <c r="AN55">
        <v>20</v>
      </c>
      <c r="AO55">
        <v>2</v>
      </c>
      <c r="AP55">
        <v>18</v>
      </c>
      <c r="AQ55">
        <v>4</v>
      </c>
      <c r="AR55">
        <f t="shared" si="7"/>
        <v>17</v>
      </c>
      <c r="AS55">
        <f t="shared" si="8"/>
        <v>3</v>
      </c>
      <c r="AT55">
        <f t="shared" si="9"/>
        <v>14</v>
      </c>
      <c r="AU55">
        <v>4</v>
      </c>
      <c r="AV55">
        <v>16</v>
      </c>
      <c r="AW55">
        <v>4</v>
      </c>
      <c r="AX55">
        <v>12</v>
      </c>
      <c r="AY55">
        <v>3</v>
      </c>
    </row>
    <row r="56" spans="1:51" x14ac:dyDescent="0.3">
      <c r="A56">
        <v>59</v>
      </c>
      <c r="B56" s="17">
        <v>55101266</v>
      </c>
      <c r="C56">
        <v>210920</v>
      </c>
      <c r="D56">
        <v>482</v>
      </c>
      <c r="E56" s="28">
        <f t="shared" si="0"/>
        <v>8.0333333333333332</v>
      </c>
      <c r="F56">
        <v>3</v>
      </c>
      <c r="G56">
        <v>2</v>
      </c>
      <c r="H56">
        <v>3</v>
      </c>
      <c r="I56">
        <v>3</v>
      </c>
      <c r="J56">
        <v>3</v>
      </c>
      <c r="K56">
        <v>2</v>
      </c>
      <c r="L56">
        <v>2</v>
      </c>
      <c r="M56">
        <v>2</v>
      </c>
      <c r="N56">
        <v>2</v>
      </c>
      <c r="O56">
        <v>4</v>
      </c>
      <c r="P56">
        <v>2</v>
      </c>
      <c r="Q56">
        <v>3</v>
      </c>
      <c r="R56">
        <v>3</v>
      </c>
      <c r="S56">
        <v>1</v>
      </c>
      <c r="T56">
        <v>1</v>
      </c>
      <c r="U56">
        <v>4</v>
      </c>
      <c r="V56">
        <v>2</v>
      </c>
      <c r="W56">
        <v>1</v>
      </c>
      <c r="X56">
        <v>3</v>
      </c>
      <c r="Y56">
        <v>3</v>
      </c>
      <c r="Z56">
        <v>3</v>
      </c>
      <c r="AA56">
        <v>3</v>
      </c>
      <c r="AB56">
        <v>3</v>
      </c>
      <c r="AC56">
        <v>3</v>
      </c>
      <c r="AD56">
        <v>2</v>
      </c>
      <c r="AE56">
        <v>3</v>
      </c>
      <c r="AF56">
        <v>1</v>
      </c>
      <c r="AG56">
        <v>2</v>
      </c>
      <c r="AH56">
        <v>3</v>
      </c>
      <c r="AI56">
        <v>3</v>
      </c>
      <c r="AJ56">
        <v>2</v>
      </c>
      <c r="AK56">
        <v>3</v>
      </c>
      <c r="AL56">
        <v>2</v>
      </c>
      <c r="AN56">
        <v>15</v>
      </c>
      <c r="AO56">
        <v>10</v>
      </c>
      <c r="AP56">
        <v>5</v>
      </c>
      <c r="AQ56">
        <v>4</v>
      </c>
      <c r="AR56">
        <f t="shared" si="7"/>
        <v>14</v>
      </c>
      <c r="AS56">
        <f t="shared" si="8"/>
        <v>11</v>
      </c>
      <c r="AT56">
        <f t="shared" si="9"/>
        <v>3</v>
      </c>
      <c r="AU56">
        <v>3</v>
      </c>
      <c r="AV56">
        <v>12</v>
      </c>
      <c r="AW56">
        <v>11</v>
      </c>
      <c r="AX56">
        <v>1</v>
      </c>
      <c r="AY56">
        <v>2</v>
      </c>
    </row>
    <row r="57" spans="1:51" x14ac:dyDescent="0.3">
      <c r="A57">
        <v>60</v>
      </c>
      <c r="B57" s="17">
        <v>55101300</v>
      </c>
      <c r="C57">
        <v>210920</v>
      </c>
      <c r="D57">
        <v>398</v>
      </c>
      <c r="E57" s="28">
        <f t="shared" si="0"/>
        <v>6.6333333333333337</v>
      </c>
      <c r="F57">
        <v>4</v>
      </c>
      <c r="G57">
        <v>3</v>
      </c>
      <c r="H57">
        <v>4</v>
      </c>
      <c r="I57">
        <v>4</v>
      </c>
      <c r="J57">
        <v>0</v>
      </c>
      <c r="K57">
        <v>2</v>
      </c>
      <c r="L57">
        <v>3</v>
      </c>
      <c r="M57">
        <v>1</v>
      </c>
      <c r="N57">
        <v>4</v>
      </c>
      <c r="O57">
        <v>3</v>
      </c>
      <c r="P57">
        <v>3</v>
      </c>
      <c r="Q57">
        <v>3</v>
      </c>
      <c r="R57">
        <v>3</v>
      </c>
      <c r="S57">
        <v>1</v>
      </c>
      <c r="T57">
        <v>3</v>
      </c>
      <c r="U57">
        <v>4</v>
      </c>
      <c r="V57">
        <v>0</v>
      </c>
      <c r="W57">
        <v>3</v>
      </c>
      <c r="X57">
        <v>3</v>
      </c>
      <c r="Y57">
        <v>2</v>
      </c>
      <c r="Z57">
        <v>3</v>
      </c>
      <c r="AA57">
        <v>3</v>
      </c>
      <c r="AB57">
        <v>4</v>
      </c>
      <c r="AC57">
        <v>1</v>
      </c>
      <c r="AD57">
        <v>2</v>
      </c>
      <c r="AE57">
        <v>2</v>
      </c>
      <c r="AF57">
        <v>2</v>
      </c>
      <c r="AG57">
        <v>2</v>
      </c>
      <c r="AH57">
        <v>3</v>
      </c>
      <c r="AI57">
        <v>3</v>
      </c>
      <c r="AJ57">
        <v>2</v>
      </c>
      <c r="AK57">
        <v>1</v>
      </c>
      <c r="AL57">
        <v>2</v>
      </c>
      <c r="AN57">
        <v>17</v>
      </c>
      <c r="AO57">
        <v>8</v>
      </c>
      <c r="AP57">
        <v>9</v>
      </c>
      <c r="AQ57">
        <v>4</v>
      </c>
      <c r="AR57">
        <f t="shared" si="7"/>
        <v>11</v>
      </c>
      <c r="AS57">
        <f t="shared" si="8"/>
        <v>12</v>
      </c>
      <c r="AT57">
        <f t="shared" si="9"/>
        <v>-1</v>
      </c>
      <c r="AU57">
        <v>1</v>
      </c>
      <c r="AV57">
        <v>12</v>
      </c>
      <c r="AW57">
        <v>16</v>
      </c>
      <c r="AX57">
        <v>-4</v>
      </c>
      <c r="AY57">
        <v>2</v>
      </c>
    </row>
    <row r="58" spans="1:51" x14ac:dyDescent="0.3">
      <c r="A58">
        <v>61</v>
      </c>
      <c r="B58" s="17">
        <v>55101327</v>
      </c>
      <c r="C58">
        <v>210920</v>
      </c>
      <c r="D58">
        <v>593</v>
      </c>
      <c r="E58" s="28">
        <f t="shared" si="0"/>
        <v>9.8833333333333329</v>
      </c>
      <c r="F58">
        <v>4</v>
      </c>
      <c r="G58">
        <v>0</v>
      </c>
      <c r="H58">
        <v>3</v>
      </c>
      <c r="I58">
        <v>4</v>
      </c>
      <c r="J58">
        <v>2</v>
      </c>
      <c r="K58">
        <v>0</v>
      </c>
      <c r="L58">
        <v>4</v>
      </c>
      <c r="M58">
        <v>0</v>
      </c>
      <c r="N58">
        <v>2</v>
      </c>
      <c r="O58">
        <v>4</v>
      </c>
      <c r="P58">
        <v>0</v>
      </c>
      <c r="Q58">
        <v>0</v>
      </c>
      <c r="R58">
        <v>4</v>
      </c>
      <c r="S58">
        <v>0</v>
      </c>
      <c r="T58">
        <v>0</v>
      </c>
      <c r="U58">
        <v>4</v>
      </c>
      <c r="V58">
        <v>4</v>
      </c>
      <c r="W58">
        <v>0</v>
      </c>
      <c r="X58">
        <v>3</v>
      </c>
      <c r="Y58">
        <v>4</v>
      </c>
      <c r="Z58">
        <v>0</v>
      </c>
      <c r="AA58">
        <v>4</v>
      </c>
      <c r="AB58">
        <v>4</v>
      </c>
      <c r="AC58">
        <v>0</v>
      </c>
      <c r="AD58">
        <v>4</v>
      </c>
      <c r="AE58">
        <v>4</v>
      </c>
      <c r="AF58">
        <v>0</v>
      </c>
      <c r="AG58">
        <v>4</v>
      </c>
      <c r="AH58">
        <v>4</v>
      </c>
      <c r="AI58">
        <v>1</v>
      </c>
      <c r="AJ58">
        <v>0</v>
      </c>
      <c r="AK58">
        <v>4</v>
      </c>
      <c r="AL58">
        <v>2</v>
      </c>
      <c r="AN58">
        <v>20</v>
      </c>
      <c r="AO58">
        <v>2</v>
      </c>
      <c r="AP58">
        <v>18</v>
      </c>
      <c r="AQ58">
        <v>4</v>
      </c>
      <c r="AR58">
        <f t="shared" si="7"/>
        <v>20</v>
      </c>
      <c r="AS58">
        <f t="shared" si="8"/>
        <v>1</v>
      </c>
      <c r="AT58">
        <f t="shared" si="9"/>
        <v>19</v>
      </c>
      <c r="AU58">
        <v>4</v>
      </c>
      <c r="AV58">
        <v>15</v>
      </c>
      <c r="AW58">
        <v>5</v>
      </c>
      <c r="AX58">
        <v>10</v>
      </c>
      <c r="AY58">
        <v>2</v>
      </c>
    </row>
    <row r="59" spans="1:51" x14ac:dyDescent="0.3">
      <c r="A59">
        <v>62</v>
      </c>
      <c r="B59" s="17">
        <v>55101348</v>
      </c>
      <c r="C59">
        <v>210920</v>
      </c>
      <c r="D59">
        <v>413</v>
      </c>
      <c r="E59" s="28">
        <f t="shared" si="0"/>
        <v>6.8833333333333337</v>
      </c>
      <c r="F59">
        <v>4</v>
      </c>
      <c r="G59">
        <v>0</v>
      </c>
      <c r="H59">
        <v>2</v>
      </c>
      <c r="I59">
        <v>4</v>
      </c>
      <c r="J59">
        <v>0</v>
      </c>
      <c r="K59">
        <v>1</v>
      </c>
      <c r="L59">
        <v>4</v>
      </c>
      <c r="M59">
        <v>0</v>
      </c>
      <c r="N59">
        <v>0</v>
      </c>
      <c r="O59">
        <v>3</v>
      </c>
      <c r="P59">
        <v>1</v>
      </c>
      <c r="Q59">
        <v>3</v>
      </c>
      <c r="R59">
        <v>4</v>
      </c>
      <c r="S59">
        <v>0</v>
      </c>
      <c r="T59">
        <v>1</v>
      </c>
      <c r="U59">
        <v>4</v>
      </c>
      <c r="V59">
        <v>2</v>
      </c>
      <c r="W59">
        <v>0</v>
      </c>
      <c r="X59">
        <v>2</v>
      </c>
      <c r="Y59">
        <v>3</v>
      </c>
      <c r="Z59">
        <v>2</v>
      </c>
      <c r="AA59">
        <v>4</v>
      </c>
      <c r="AB59">
        <v>3</v>
      </c>
      <c r="AC59">
        <v>1</v>
      </c>
      <c r="AD59">
        <v>3</v>
      </c>
      <c r="AE59">
        <v>2</v>
      </c>
      <c r="AF59">
        <v>0</v>
      </c>
      <c r="AG59">
        <v>2</v>
      </c>
      <c r="AH59">
        <v>3</v>
      </c>
      <c r="AI59">
        <v>3</v>
      </c>
      <c r="AJ59">
        <v>2</v>
      </c>
      <c r="AK59">
        <v>4</v>
      </c>
      <c r="AL59">
        <v>1</v>
      </c>
      <c r="AN59">
        <v>19</v>
      </c>
      <c r="AO59">
        <v>1</v>
      </c>
      <c r="AP59">
        <v>18</v>
      </c>
      <c r="AQ59">
        <v>4</v>
      </c>
      <c r="AR59">
        <f t="shared" si="7"/>
        <v>13</v>
      </c>
      <c r="AS59">
        <f t="shared" si="8"/>
        <v>6</v>
      </c>
      <c r="AT59">
        <f t="shared" si="9"/>
        <v>7</v>
      </c>
      <c r="AU59">
        <v>4</v>
      </c>
      <c r="AV59">
        <v>13</v>
      </c>
      <c r="AW59">
        <v>7</v>
      </c>
      <c r="AX59">
        <v>6</v>
      </c>
      <c r="AY59">
        <v>1</v>
      </c>
    </row>
    <row r="60" spans="1:51" x14ac:dyDescent="0.3">
      <c r="A60">
        <v>65</v>
      </c>
      <c r="B60" s="17">
        <v>55101618</v>
      </c>
      <c r="C60">
        <v>210920</v>
      </c>
      <c r="D60">
        <v>630</v>
      </c>
      <c r="E60" s="28">
        <f t="shared" si="0"/>
        <v>10.5</v>
      </c>
      <c r="F60">
        <v>3</v>
      </c>
      <c r="G60">
        <v>1</v>
      </c>
      <c r="H60">
        <v>0</v>
      </c>
      <c r="I60">
        <v>4</v>
      </c>
      <c r="J60">
        <v>1</v>
      </c>
      <c r="K60">
        <v>1</v>
      </c>
      <c r="L60">
        <v>3</v>
      </c>
      <c r="M60">
        <v>1</v>
      </c>
      <c r="N60">
        <v>2</v>
      </c>
      <c r="O60">
        <v>4</v>
      </c>
      <c r="P60">
        <v>1</v>
      </c>
      <c r="Q60">
        <v>1</v>
      </c>
      <c r="R60">
        <v>3</v>
      </c>
      <c r="S60">
        <v>0</v>
      </c>
      <c r="T60">
        <v>1</v>
      </c>
      <c r="U60">
        <v>4</v>
      </c>
      <c r="V60">
        <v>4</v>
      </c>
      <c r="W60">
        <v>2</v>
      </c>
      <c r="X60">
        <v>2</v>
      </c>
      <c r="Y60">
        <v>3</v>
      </c>
      <c r="Z60">
        <v>2</v>
      </c>
      <c r="AA60">
        <v>4</v>
      </c>
      <c r="AB60">
        <v>3</v>
      </c>
      <c r="AC60">
        <v>1</v>
      </c>
      <c r="AD60">
        <v>3</v>
      </c>
      <c r="AE60">
        <v>2</v>
      </c>
      <c r="AF60">
        <v>2</v>
      </c>
      <c r="AG60">
        <v>3</v>
      </c>
      <c r="AH60">
        <v>2</v>
      </c>
      <c r="AI60">
        <v>1</v>
      </c>
      <c r="AJ60">
        <v>3</v>
      </c>
      <c r="AK60">
        <v>4</v>
      </c>
      <c r="AL60">
        <v>1</v>
      </c>
      <c r="AN60">
        <v>17</v>
      </c>
      <c r="AO60">
        <v>4</v>
      </c>
      <c r="AP60">
        <v>13</v>
      </c>
      <c r="AQ60">
        <v>4</v>
      </c>
      <c r="AR60">
        <f t="shared" ref="AR60:AR83" si="10">SUM(V60,Y60,AB60,AE60,AH60)</f>
        <v>14</v>
      </c>
      <c r="AS60">
        <f t="shared" ref="AS60:AS83" si="11">SUM(W60,Z60,AC60,AF60,AI60,)</f>
        <v>8</v>
      </c>
      <c r="AT60">
        <f t="shared" ref="AT60:AT83" si="12">AR60-AS60</f>
        <v>6</v>
      </c>
      <c r="AU60">
        <v>4</v>
      </c>
      <c r="AV60">
        <v>15</v>
      </c>
      <c r="AW60">
        <v>5</v>
      </c>
      <c r="AX60">
        <v>10</v>
      </c>
      <c r="AY60">
        <v>1</v>
      </c>
    </row>
    <row r="61" spans="1:51" x14ac:dyDescent="0.3">
      <c r="A61">
        <v>66</v>
      </c>
      <c r="B61" s="17">
        <v>55104130</v>
      </c>
      <c r="C61">
        <v>210920</v>
      </c>
      <c r="D61">
        <v>443</v>
      </c>
      <c r="E61" s="28">
        <f t="shared" si="0"/>
        <v>7.3833333333333337</v>
      </c>
      <c r="F61">
        <v>4</v>
      </c>
      <c r="G61">
        <v>0</v>
      </c>
      <c r="H61">
        <v>4</v>
      </c>
      <c r="I61">
        <v>4</v>
      </c>
      <c r="J61">
        <v>0</v>
      </c>
      <c r="K61">
        <v>0</v>
      </c>
      <c r="L61">
        <v>4</v>
      </c>
      <c r="M61">
        <v>0</v>
      </c>
      <c r="N61">
        <v>4</v>
      </c>
      <c r="O61">
        <v>4</v>
      </c>
      <c r="P61">
        <v>0</v>
      </c>
      <c r="Q61">
        <v>0</v>
      </c>
      <c r="R61">
        <v>4</v>
      </c>
      <c r="S61">
        <v>0</v>
      </c>
      <c r="T61">
        <v>0</v>
      </c>
      <c r="U61">
        <v>4</v>
      </c>
      <c r="V61">
        <v>4</v>
      </c>
      <c r="W61">
        <v>0</v>
      </c>
      <c r="X61">
        <v>4</v>
      </c>
      <c r="Y61">
        <v>4</v>
      </c>
      <c r="Z61">
        <v>0</v>
      </c>
      <c r="AA61">
        <v>4</v>
      </c>
      <c r="AB61">
        <v>4</v>
      </c>
      <c r="AC61">
        <v>0</v>
      </c>
      <c r="AD61">
        <v>4</v>
      </c>
      <c r="AE61">
        <v>4</v>
      </c>
      <c r="AF61">
        <v>0</v>
      </c>
      <c r="AG61">
        <v>4</v>
      </c>
      <c r="AH61">
        <v>4</v>
      </c>
      <c r="AI61">
        <v>0</v>
      </c>
      <c r="AJ61">
        <v>3</v>
      </c>
      <c r="AK61">
        <v>4</v>
      </c>
      <c r="AL61">
        <v>0</v>
      </c>
      <c r="AN61">
        <v>20</v>
      </c>
      <c r="AO61">
        <v>0</v>
      </c>
      <c r="AP61">
        <v>20</v>
      </c>
      <c r="AQ61">
        <v>4</v>
      </c>
      <c r="AR61">
        <f t="shared" si="10"/>
        <v>20</v>
      </c>
      <c r="AS61">
        <f t="shared" si="11"/>
        <v>0</v>
      </c>
      <c r="AT61">
        <f t="shared" si="12"/>
        <v>20</v>
      </c>
      <c r="AU61">
        <v>4</v>
      </c>
      <c r="AV61">
        <v>19</v>
      </c>
      <c r="AW61">
        <v>8</v>
      </c>
      <c r="AX61">
        <v>11</v>
      </c>
      <c r="AY61">
        <v>0</v>
      </c>
    </row>
    <row r="62" spans="1:51" x14ac:dyDescent="0.3">
      <c r="A62">
        <v>67</v>
      </c>
      <c r="B62" s="17">
        <v>55106918</v>
      </c>
      <c r="C62">
        <v>210920</v>
      </c>
      <c r="D62">
        <v>376</v>
      </c>
      <c r="E62" s="28">
        <f t="shared" si="0"/>
        <v>6.2666666666666666</v>
      </c>
      <c r="F62">
        <v>4</v>
      </c>
      <c r="G62">
        <v>0</v>
      </c>
      <c r="H62">
        <v>1</v>
      </c>
      <c r="I62">
        <v>4</v>
      </c>
      <c r="J62">
        <v>0</v>
      </c>
      <c r="K62">
        <v>0</v>
      </c>
      <c r="L62">
        <v>4</v>
      </c>
      <c r="M62">
        <v>0</v>
      </c>
      <c r="N62">
        <v>0</v>
      </c>
      <c r="O62">
        <v>4</v>
      </c>
      <c r="P62">
        <v>2</v>
      </c>
      <c r="Q62">
        <v>2</v>
      </c>
      <c r="R62">
        <v>4</v>
      </c>
      <c r="S62">
        <v>0</v>
      </c>
      <c r="T62">
        <v>0</v>
      </c>
      <c r="U62">
        <v>4</v>
      </c>
      <c r="V62">
        <v>4</v>
      </c>
      <c r="W62">
        <v>0</v>
      </c>
      <c r="X62">
        <v>4</v>
      </c>
      <c r="Y62">
        <v>4</v>
      </c>
      <c r="Z62">
        <v>0</v>
      </c>
      <c r="AA62">
        <v>4</v>
      </c>
      <c r="AB62">
        <v>4</v>
      </c>
      <c r="AC62">
        <v>1</v>
      </c>
      <c r="AD62">
        <v>4</v>
      </c>
      <c r="AE62">
        <v>4</v>
      </c>
      <c r="AF62">
        <v>0</v>
      </c>
      <c r="AG62">
        <v>4</v>
      </c>
      <c r="AH62">
        <v>4</v>
      </c>
      <c r="AI62">
        <v>2</v>
      </c>
      <c r="AJ62">
        <v>3</v>
      </c>
      <c r="AK62">
        <v>4</v>
      </c>
      <c r="AL62">
        <v>4</v>
      </c>
      <c r="AN62">
        <v>20</v>
      </c>
      <c r="AO62">
        <v>2</v>
      </c>
      <c r="AP62">
        <v>18</v>
      </c>
      <c r="AQ62">
        <v>4</v>
      </c>
      <c r="AR62">
        <f t="shared" si="10"/>
        <v>20</v>
      </c>
      <c r="AS62">
        <f t="shared" si="11"/>
        <v>3</v>
      </c>
      <c r="AT62">
        <f t="shared" si="12"/>
        <v>17</v>
      </c>
      <c r="AU62">
        <v>4</v>
      </c>
      <c r="AV62">
        <v>19</v>
      </c>
      <c r="AW62">
        <v>3</v>
      </c>
      <c r="AX62">
        <v>16</v>
      </c>
      <c r="AY62">
        <v>4</v>
      </c>
    </row>
    <row r="63" spans="1:51" x14ac:dyDescent="0.3">
      <c r="A63">
        <v>68</v>
      </c>
      <c r="B63" s="17">
        <v>55110206</v>
      </c>
      <c r="C63">
        <v>210920</v>
      </c>
      <c r="D63">
        <v>870</v>
      </c>
      <c r="E63" s="28">
        <f t="shared" si="0"/>
        <v>14.5</v>
      </c>
      <c r="F63">
        <v>4</v>
      </c>
      <c r="G63">
        <v>0</v>
      </c>
      <c r="H63">
        <v>0</v>
      </c>
      <c r="I63">
        <v>4</v>
      </c>
      <c r="J63">
        <v>4</v>
      </c>
      <c r="K63">
        <v>0</v>
      </c>
      <c r="L63">
        <v>4</v>
      </c>
      <c r="M63">
        <v>0</v>
      </c>
      <c r="N63">
        <v>0</v>
      </c>
      <c r="O63">
        <v>4</v>
      </c>
      <c r="P63">
        <v>2</v>
      </c>
      <c r="Q63">
        <v>0</v>
      </c>
      <c r="R63">
        <v>4</v>
      </c>
      <c r="S63">
        <v>0</v>
      </c>
      <c r="T63">
        <v>0</v>
      </c>
      <c r="U63">
        <v>4</v>
      </c>
      <c r="V63">
        <v>4</v>
      </c>
      <c r="W63">
        <v>0</v>
      </c>
      <c r="X63">
        <v>4</v>
      </c>
      <c r="Y63">
        <v>4</v>
      </c>
      <c r="Z63">
        <v>0</v>
      </c>
      <c r="AA63">
        <v>4</v>
      </c>
      <c r="AB63">
        <v>4</v>
      </c>
      <c r="AC63">
        <v>0</v>
      </c>
      <c r="AD63">
        <v>4</v>
      </c>
      <c r="AE63">
        <v>4</v>
      </c>
      <c r="AF63">
        <v>0</v>
      </c>
      <c r="AG63">
        <v>1</v>
      </c>
      <c r="AH63">
        <v>4</v>
      </c>
      <c r="AI63">
        <v>0</v>
      </c>
      <c r="AJ63">
        <v>2</v>
      </c>
      <c r="AK63">
        <v>4</v>
      </c>
      <c r="AL63">
        <v>2</v>
      </c>
      <c r="AN63">
        <v>20</v>
      </c>
      <c r="AO63">
        <v>6</v>
      </c>
      <c r="AP63">
        <v>14</v>
      </c>
      <c r="AQ63">
        <v>4</v>
      </c>
      <c r="AR63">
        <f t="shared" si="10"/>
        <v>20</v>
      </c>
      <c r="AS63">
        <f t="shared" si="11"/>
        <v>0</v>
      </c>
      <c r="AT63">
        <f t="shared" si="12"/>
        <v>20</v>
      </c>
      <c r="AU63">
        <v>4</v>
      </c>
      <c r="AV63">
        <v>15</v>
      </c>
      <c r="AW63">
        <v>0</v>
      </c>
      <c r="AX63">
        <v>15</v>
      </c>
      <c r="AY63">
        <v>2</v>
      </c>
    </row>
    <row r="64" spans="1:51" x14ac:dyDescent="0.3">
      <c r="A64">
        <v>69</v>
      </c>
      <c r="B64" s="17">
        <v>55111152</v>
      </c>
      <c r="C64">
        <v>210920</v>
      </c>
      <c r="D64">
        <v>379</v>
      </c>
      <c r="E64" s="28">
        <f t="shared" si="0"/>
        <v>6.3166666666666664</v>
      </c>
      <c r="F64">
        <v>2</v>
      </c>
      <c r="G64">
        <v>0</v>
      </c>
      <c r="H64">
        <v>0</v>
      </c>
      <c r="I64">
        <v>0</v>
      </c>
      <c r="J64">
        <v>4</v>
      </c>
      <c r="K64">
        <v>4</v>
      </c>
      <c r="L64">
        <v>0</v>
      </c>
      <c r="M64">
        <v>4</v>
      </c>
      <c r="N64">
        <v>1</v>
      </c>
      <c r="O64">
        <v>2</v>
      </c>
      <c r="P64">
        <v>3</v>
      </c>
      <c r="Q64">
        <v>1</v>
      </c>
      <c r="R64">
        <v>4</v>
      </c>
      <c r="S64">
        <v>0</v>
      </c>
      <c r="T64">
        <v>1</v>
      </c>
      <c r="U64">
        <v>2</v>
      </c>
      <c r="V64">
        <v>0</v>
      </c>
      <c r="W64">
        <v>4</v>
      </c>
      <c r="X64">
        <v>4</v>
      </c>
      <c r="Y64">
        <v>2</v>
      </c>
      <c r="Z64">
        <v>4</v>
      </c>
      <c r="AA64">
        <v>4</v>
      </c>
      <c r="AB64">
        <v>3</v>
      </c>
      <c r="AC64">
        <v>0</v>
      </c>
      <c r="AD64">
        <v>3</v>
      </c>
      <c r="AE64">
        <v>0</v>
      </c>
      <c r="AF64">
        <v>2</v>
      </c>
      <c r="AG64">
        <v>4</v>
      </c>
      <c r="AH64">
        <v>0</v>
      </c>
      <c r="AI64">
        <v>1</v>
      </c>
      <c r="AJ64">
        <v>4</v>
      </c>
      <c r="AK64">
        <v>0</v>
      </c>
      <c r="AL64">
        <v>4</v>
      </c>
      <c r="AN64">
        <v>8</v>
      </c>
      <c r="AO64">
        <v>11</v>
      </c>
      <c r="AP64">
        <v>-3</v>
      </c>
      <c r="AQ64">
        <v>2</v>
      </c>
      <c r="AR64">
        <f t="shared" si="10"/>
        <v>5</v>
      </c>
      <c r="AS64">
        <f t="shared" si="11"/>
        <v>11</v>
      </c>
      <c r="AT64">
        <f t="shared" si="12"/>
        <v>-6</v>
      </c>
      <c r="AU64">
        <v>0</v>
      </c>
      <c r="AV64">
        <v>19</v>
      </c>
      <c r="AW64">
        <v>7</v>
      </c>
      <c r="AX64">
        <v>12</v>
      </c>
      <c r="AY64">
        <v>4</v>
      </c>
    </row>
    <row r="65" spans="1:51" x14ac:dyDescent="0.3">
      <c r="A65">
        <v>71</v>
      </c>
      <c r="B65" s="17">
        <v>55133569</v>
      </c>
      <c r="C65">
        <v>210921</v>
      </c>
      <c r="D65">
        <v>2273</v>
      </c>
      <c r="E65" s="28">
        <f t="shared" si="0"/>
        <v>37.883333333333333</v>
      </c>
      <c r="F65">
        <v>4</v>
      </c>
      <c r="G65">
        <v>0</v>
      </c>
      <c r="H65">
        <v>0</v>
      </c>
      <c r="I65">
        <v>4</v>
      </c>
      <c r="J65">
        <v>0</v>
      </c>
      <c r="K65">
        <v>0</v>
      </c>
      <c r="L65">
        <v>4</v>
      </c>
      <c r="M65">
        <v>0</v>
      </c>
      <c r="N65">
        <v>3</v>
      </c>
      <c r="O65">
        <v>4</v>
      </c>
      <c r="P65">
        <v>2</v>
      </c>
      <c r="Q65">
        <v>1</v>
      </c>
      <c r="R65">
        <v>4</v>
      </c>
      <c r="S65">
        <v>0</v>
      </c>
      <c r="T65">
        <v>1</v>
      </c>
      <c r="U65">
        <v>4</v>
      </c>
      <c r="V65">
        <v>4</v>
      </c>
      <c r="W65">
        <v>0</v>
      </c>
      <c r="X65">
        <v>4</v>
      </c>
      <c r="Y65">
        <v>4</v>
      </c>
      <c r="Z65">
        <v>1</v>
      </c>
      <c r="AA65">
        <v>4</v>
      </c>
      <c r="AB65">
        <v>4</v>
      </c>
      <c r="AC65">
        <v>0</v>
      </c>
      <c r="AD65">
        <v>4</v>
      </c>
      <c r="AE65">
        <v>4</v>
      </c>
      <c r="AF65">
        <v>0</v>
      </c>
      <c r="AG65">
        <v>4</v>
      </c>
      <c r="AH65">
        <v>4</v>
      </c>
      <c r="AI65">
        <v>0</v>
      </c>
      <c r="AJ65">
        <v>3</v>
      </c>
      <c r="AK65">
        <v>3</v>
      </c>
      <c r="AL65">
        <v>1</v>
      </c>
      <c r="AN65">
        <v>20</v>
      </c>
      <c r="AO65">
        <v>2</v>
      </c>
      <c r="AP65">
        <v>18</v>
      </c>
      <c r="AQ65">
        <v>4</v>
      </c>
      <c r="AR65">
        <f t="shared" si="10"/>
        <v>20</v>
      </c>
      <c r="AS65">
        <f t="shared" si="11"/>
        <v>1</v>
      </c>
      <c r="AT65">
        <f t="shared" si="12"/>
        <v>19</v>
      </c>
      <c r="AU65">
        <v>3</v>
      </c>
      <c r="AV65">
        <v>19</v>
      </c>
      <c r="AW65">
        <v>5</v>
      </c>
      <c r="AX65">
        <v>14</v>
      </c>
      <c r="AY65">
        <v>1</v>
      </c>
    </row>
    <row r="66" spans="1:51" x14ac:dyDescent="0.3">
      <c r="A66">
        <v>72</v>
      </c>
      <c r="B66" s="17">
        <v>55142939</v>
      </c>
      <c r="C66">
        <v>210921</v>
      </c>
      <c r="D66">
        <v>366</v>
      </c>
      <c r="E66" s="28">
        <f t="shared" si="0"/>
        <v>6.1</v>
      </c>
      <c r="F66">
        <v>3</v>
      </c>
      <c r="G66">
        <v>1</v>
      </c>
      <c r="H66">
        <v>3</v>
      </c>
      <c r="I66">
        <v>3</v>
      </c>
      <c r="J66">
        <v>1</v>
      </c>
      <c r="K66">
        <v>2</v>
      </c>
      <c r="L66">
        <v>3</v>
      </c>
      <c r="M66">
        <v>2</v>
      </c>
      <c r="N66">
        <v>2</v>
      </c>
      <c r="O66">
        <v>3</v>
      </c>
      <c r="P66">
        <v>2</v>
      </c>
      <c r="Q66">
        <v>3</v>
      </c>
      <c r="R66">
        <v>4</v>
      </c>
      <c r="S66">
        <v>1</v>
      </c>
      <c r="T66">
        <v>2</v>
      </c>
      <c r="U66">
        <v>3</v>
      </c>
      <c r="V66">
        <v>4</v>
      </c>
      <c r="W66">
        <v>2</v>
      </c>
      <c r="X66">
        <v>3</v>
      </c>
      <c r="Y66">
        <v>3</v>
      </c>
      <c r="Z66">
        <v>2</v>
      </c>
      <c r="AA66">
        <v>4</v>
      </c>
      <c r="AB66">
        <v>3</v>
      </c>
      <c r="AC66">
        <v>1</v>
      </c>
      <c r="AD66">
        <v>3</v>
      </c>
      <c r="AE66">
        <v>3</v>
      </c>
      <c r="AF66">
        <v>2</v>
      </c>
      <c r="AG66">
        <v>3</v>
      </c>
      <c r="AH66">
        <v>2</v>
      </c>
      <c r="AI66">
        <v>1</v>
      </c>
      <c r="AJ66">
        <v>3</v>
      </c>
      <c r="AK66">
        <v>2</v>
      </c>
      <c r="AL66">
        <v>3</v>
      </c>
      <c r="AN66">
        <v>16</v>
      </c>
      <c r="AO66">
        <v>7</v>
      </c>
      <c r="AP66">
        <v>9</v>
      </c>
      <c r="AQ66">
        <v>3</v>
      </c>
      <c r="AR66">
        <f t="shared" si="10"/>
        <v>15</v>
      </c>
      <c r="AS66">
        <f t="shared" si="11"/>
        <v>8</v>
      </c>
      <c r="AT66">
        <f t="shared" si="12"/>
        <v>7</v>
      </c>
      <c r="AU66">
        <v>2</v>
      </c>
      <c r="AV66">
        <v>16</v>
      </c>
      <c r="AW66">
        <v>12</v>
      </c>
      <c r="AX66">
        <v>4</v>
      </c>
      <c r="AY66">
        <v>3</v>
      </c>
    </row>
    <row r="67" spans="1:51" x14ac:dyDescent="0.3">
      <c r="A67">
        <v>74</v>
      </c>
      <c r="B67" s="17">
        <v>55143499</v>
      </c>
      <c r="C67">
        <v>210921</v>
      </c>
      <c r="D67">
        <v>626</v>
      </c>
      <c r="E67" s="28">
        <f t="shared" si="0"/>
        <v>10.433333333333334</v>
      </c>
      <c r="F67">
        <v>4</v>
      </c>
      <c r="G67">
        <v>0</v>
      </c>
      <c r="H67">
        <v>0</v>
      </c>
      <c r="I67">
        <v>4</v>
      </c>
      <c r="J67">
        <v>2</v>
      </c>
      <c r="K67">
        <v>0</v>
      </c>
      <c r="L67">
        <v>4</v>
      </c>
      <c r="M67">
        <v>2</v>
      </c>
      <c r="N67">
        <v>2</v>
      </c>
      <c r="O67">
        <v>3</v>
      </c>
      <c r="P67">
        <v>2</v>
      </c>
      <c r="Q67">
        <v>0</v>
      </c>
      <c r="R67">
        <v>4</v>
      </c>
      <c r="S67">
        <v>0</v>
      </c>
      <c r="T67">
        <v>0</v>
      </c>
      <c r="U67">
        <v>4</v>
      </c>
      <c r="V67">
        <v>4</v>
      </c>
      <c r="W67">
        <v>0</v>
      </c>
      <c r="X67">
        <v>2</v>
      </c>
      <c r="Y67">
        <v>3</v>
      </c>
      <c r="Z67">
        <v>1</v>
      </c>
      <c r="AA67">
        <v>4</v>
      </c>
      <c r="AB67">
        <v>4</v>
      </c>
      <c r="AC67">
        <v>0</v>
      </c>
      <c r="AD67">
        <v>3</v>
      </c>
      <c r="AE67">
        <v>3</v>
      </c>
      <c r="AF67">
        <v>0</v>
      </c>
      <c r="AG67">
        <v>3</v>
      </c>
      <c r="AH67">
        <v>3</v>
      </c>
      <c r="AI67">
        <v>2</v>
      </c>
      <c r="AJ67">
        <v>3</v>
      </c>
      <c r="AK67">
        <v>3</v>
      </c>
      <c r="AL67">
        <v>3</v>
      </c>
      <c r="AN67">
        <v>19</v>
      </c>
      <c r="AO67">
        <v>6</v>
      </c>
      <c r="AP67">
        <v>13</v>
      </c>
      <c r="AQ67">
        <v>4</v>
      </c>
      <c r="AR67">
        <f t="shared" si="10"/>
        <v>17</v>
      </c>
      <c r="AS67">
        <f t="shared" si="11"/>
        <v>3</v>
      </c>
      <c r="AT67">
        <f t="shared" si="12"/>
        <v>14</v>
      </c>
      <c r="AU67">
        <v>3</v>
      </c>
      <c r="AV67">
        <v>15</v>
      </c>
      <c r="AW67">
        <v>2</v>
      </c>
      <c r="AX67">
        <v>13</v>
      </c>
      <c r="AY67">
        <v>3</v>
      </c>
    </row>
    <row r="68" spans="1:51" x14ac:dyDescent="0.3">
      <c r="A68">
        <v>76</v>
      </c>
      <c r="B68" s="17">
        <v>55146337</v>
      </c>
      <c r="C68">
        <v>210921</v>
      </c>
      <c r="D68">
        <v>344</v>
      </c>
      <c r="E68" s="28">
        <f t="shared" si="0"/>
        <v>5.7333333333333334</v>
      </c>
      <c r="F68">
        <v>4</v>
      </c>
      <c r="G68">
        <v>0</v>
      </c>
      <c r="H68">
        <v>0</v>
      </c>
      <c r="I68">
        <v>4</v>
      </c>
      <c r="J68">
        <v>0</v>
      </c>
      <c r="K68">
        <v>0</v>
      </c>
      <c r="L68">
        <v>0</v>
      </c>
      <c r="M68">
        <v>0</v>
      </c>
      <c r="N68">
        <v>3</v>
      </c>
      <c r="O68">
        <v>4</v>
      </c>
      <c r="P68">
        <v>0</v>
      </c>
      <c r="Q68">
        <v>4</v>
      </c>
      <c r="R68">
        <v>4</v>
      </c>
      <c r="S68">
        <v>0</v>
      </c>
      <c r="T68">
        <v>2</v>
      </c>
      <c r="U68">
        <v>4</v>
      </c>
      <c r="V68">
        <v>4</v>
      </c>
      <c r="W68">
        <v>0</v>
      </c>
      <c r="X68">
        <v>1</v>
      </c>
      <c r="Y68">
        <v>4</v>
      </c>
      <c r="Z68">
        <v>0</v>
      </c>
      <c r="AA68">
        <v>4</v>
      </c>
      <c r="AB68">
        <v>4</v>
      </c>
      <c r="AC68">
        <v>0</v>
      </c>
      <c r="AD68">
        <v>4</v>
      </c>
      <c r="AE68">
        <v>4</v>
      </c>
      <c r="AF68">
        <v>0</v>
      </c>
      <c r="AG68">
        <v>4</v>
      </c>
      <c r="AH68">
        <v>4</v>
      </c>
      <c r="AI68">
        <v>0</v>
      </c>
      <c r="AJ68">
        <v>4</v>
      </c>
      <c r="AK68">
        <v>4</v>
      </c>
      <c r="AL68">
        <v>4</v>
      </c>
      <c r="AN68">
        <v>16</v>
      </c>
      <c r="AO68">
        <v>0</v>
      </c>
      <c r="AP68">
        <v>16</v>
      </c>
      <c r="AQ68">
        <v>4</v>
      </c>
      <c r="AR68">
        <f t="shared" si="10"/>
        <v>20</v>
      </c>
      <c r="AS68">
        <f t="shared" si="11"/>
        <v>0</v>
      </c>
      <c r="AT68">
        <f t="shared" si="12"/>
        <v>20</v>
      </c>
      <c r="AU68">
        <v>4</v>
      </c>
      <c r="AV68">
        <v>17</v>
      </c>
      <c r="AW68">
        <v>9</v>
      </c>
      <c r="AX68">
        <v>8</v>
      </c>
      <c r="AY68">
        <v>4</v>
      </c>
    </row>
    <row r="69" spans="1:51" x14ac:dyDescent="0.3">
      <c r="A69">
        <v>77</v>
      </c>
      <c r="B69" s="17">
        <v>55148355</v>
      </c>
      <c r="C69">
        <v>210921</v>
      </c>
      <c r="D69">
        <v>2129</v>
      </c>
      <c r="E69" s="28">
        <f t="shared" si="0"/>
        <v>35.483333333333334</v>
      </c>
      <c r="F69">
        <v>3</v>
      </c>
      <c r="G69">
        <v>0</v>
      </c>
      <c r="H69">
        <v>4</v>
      </c>
      <c r="I69">
        <v>4</v>
      </c>
      <c r="J69">
        <v>1</v>
      </c>
      <c r="K69">
        <v>3</v>
      </c>
      <c r="L69">
        <v>3</v>
      </c>
      <c r="M69">
        <v>0</v>
      </c>
      <c r="N69">
        <v>4</v>
      </c>
      <c r="O69">
        <v>3</v>
      </c>
      <c r="P69">
        <v>1</v>
      </c>
      <c r="Q69">
        <v>2</v>
      </c>
      <c r="R69">
        <v>3</v>
      </c>
      <c r="S69">
        <v>0</v>
      </c>
      <c r="T69">
        <v>3</v>
      </c>
      <c r="U69">
        <v>3</v>
      </c>
      <c r="V69">
        <v>3</v>
      </c>
      <c r="W69">
        <v>0</v>
      </c>
      <c r="X69">
        <v>2</v>
      </c>
      <c r="Y69">
        <v>3</v>
      </c>
      <c r="Z69">
        <v>3</v>
      </c>
      <c r="AA69">
        <v>0</v>
      </c>
      <c r="AB69">
        <v>1</v>
      </c>
      <c r="AC69">
        <v>0</v>
      </c>
      <c r="AD69">
        <v>1</v>
      </c>
      <c r="AE69">
        <v>0</v>
      </c>
      <c r="AF69">
        <v>0</v>
      </c>
      <c r="AG69">
        <v>3</v>
      </c>
      <c r="AH69">
        <v>1</v>
      </c>
      <c r="AI69">
        <v>1</v>
      </c>
      <c r="AJ69">
        <v>0</v>
      </c>
      <c r="AK69">
        <v>2</v>
      </c>
      <c r="AL69">
        <v>1</v>
      </c>
      <c r="AN69">
        <v>16</v>
      </c>
      <c r="AO69">
        <v>2</v>
      </c>
      <c r="AP69">
        <v>14</v>
      </c>
      <c r="AQ69">
        <v>3</v>
      </c>
      <c r="AR69">
        <f t="shared" si="10"/>
        <v>8</v>
      </c>
      <c r="AS69">
        <f t="shared" si="11"/>
        <v>4</v>
      </c>
      <c r="AT69">
        <f t="shared" si="12"/>
        <v>4</v>
      </c>
      <c r="AU69">
        <v>2</v>
      </c>
      <c r="AV69">
        <v>6</v>
      </c>
      <c r="AW69">
        <v>16</v>
      </c>
      <c r="AX69">
        <v>-10</v>
      </c>
      <c r="AY69">
        <v>1</v>
      </c>
    </row>
    <row r="70" spans="1:51" x14ac:dyDescent="0.3">
      <c r="A70">
        <v>78</v>
      </c>
      <c r="B70" s="17">
        <v>55148939</v>
      </c>
      <c r="C70">
        <v>210921</v>
      </c>
      <c r="D70">
        <v>5259</v>
      </c>
      <c r="E70" s="28">
        <f t="shared" ref="E70:E133" si="13">D70/60</f>
        <v>87.65</v>
      </c>
      <c r="F70">
        <v>4</v>
      </c>
      <c r="G70">
        <v>0</v>
      </c>
      <c r="H70">
        <v>2</v>
      </c>
      <c r="I70">
        <v>3</v>
      </c>
      <c r="J70">
        <v>1</v>
      </c>
      <c r="K70">
        <v>1</v>
      </c>
      <c r="L70">
        <v>4</v>
      </c>
      <c r="M70">
        <v>0</v>
      </c>
      <c r="N70">
        <v>4</v>
      </c>
      <c r="O70">
        <v>4</v>
      </c>
      <c r="P70">
        <v>1</v>
      </c>
      <c r="Q70">
        <v>0</v>
      </c>
      <c r="R70">
        <v>4</v>
      </c>
      <c r="S70">
        <v>0</v>
      </c>
      <c r="T70">
        <v>1</v>
      </c>
      <c r="U70">
        <v>4</v>
      </c>
      <c r="V70">
        <v>3</v>
      </c>
      <c r="W70">
        <v>1</v>
      </c>
      <c r="X70">
        <v>2</v>
      </c>
      <c r="Y70">
        <v>3</v>
      </c>
      <c r="Z70">
        <v>1</v>
      </c>
      <c r="AA70">
        <v>4</v>
      </c>
      <c r="AB70">
        <v>3</v>
      </c>
      <c r="AC70">
        <v>0</v>
      </c>
      <c r="AD70">
        <v>3</v>
      </c>
      <c r="AE70">
        <v>2</v>
      </c>
      <c r="AF70">
        <v>0</v>
      </c>
      <c r="AG70">
        <v>3</v>
      </c>
      <c r="AH70">
        <v>3</v>
      </c>
      <c r="AI70">
        <v>2</v>
      </c>
      <c r="AJ70">
        <v>4</v>
      </c>
      <c r="AK70">
        <v>4</v>
      </c>
      <c r="AL70">
        <v>3</v>
      </c>
      <c r="AN70">
        <v>19</v>
      </c>
      <c r="AO70">
        <v>2</v>
      </c>
      <c r="AP70">
        <v>17</v>
      </c>
      <c r="AQ70">
        <v>4</v>
      </c>
      <c r="AR70">
        <f t="shared" si="10"/>
        <v>14</v>
      </c>
      <c r="AS70">
        <f t="shared" si="11"/>
        <v>4</v>
      </c>
      <c r="AT70">
        <f t="shared" si="12"/>
        <v>10</v>
      </c>
      <c r="AU70">
        <v>4</v>
      </c>
      <c r="AV70">
        <v>16</v>
      </c>
      <c r="AW70">
        <v>8</v>
      </c>
      <c r="AX70">
        <v>8</v>
      </c>
      <c r="AY70">
        <v>3</v>
      </c>
    </row>
    <row r="71" spans="1:51" x14ac:dyDescent="0.3">
      <c r="A71">
        <v>79</v>
      </c>
      <c r="B71" s="17">
        <v>55149709</v>
      </c>
      <c r="C71">
        <v>210921</v>
      </c>
      <c r="D71">
        <v>516</v>
      </c>
      <c r="E71" s="28">
        <f t="shared" si="13"/>
        <v>8.6</v>
      </c>
      <c r="F71">
        <v>4</v>
      </c>
      <c r="G71">
        <v>4</v>
      </c>
      <c r="H71">
        <v>0</v>
      </c>
      <c r="I71">
        <v>4</v>
      </c>
      <c r="J71">
        <v>0</v>
      </c>
      <c r="K71">
        <v>0</v>
      </c>
      <c r="L71">
        <v>4</v>
      </c>
      <c r="M71">
        <v>0</v>
      </c>
      <c r="N71">
        <v>2</v>
      </c>
      <c r="O71">
        <v>4</v>
      </c>
      <c r="P71">
        <v>3</v>
      </c>
      <c r="Q71">
        <v>0</v>
      </c>
      <c r="R71">
        <v>4</v>
      </c>
      <c r="S71">
        <v>0</v>
      </c>
      <c r="T71">
        <v>1</v>
      </c>
      <c r="U71">
        <v>4</v>
      </c>
      <c r="V71">
        <v>4</v>
      </c>
      <c r="W71">
        <v>0</v>
      </c>
      <c r="X71">
        <v>2</v>
      </c>
      <c r="Y71">
        <v>4</v>
      </c>
      <c r="Z71">
        <v>1</v>
      </c>
      <c r="AA71">
        <v>4</v>
      </c>
      <c r="AB71">
        <v>4</v>
      </c>
      <c r="AC71">
        <v>0</v>
      </c>
      <c r="AD71">
        <v>2</v>
      </c>
      <c r="AE71">
        <v>4</v>
      </c>
      <c r="AF71">
        <v>0</v>
      </c>
      <c r="AG71">
        <v>3</v>
      </c>
      <c r="AH71">
        <v>3</v>
      </c>
      <c r="AI71">
        <v>0</v>
      </c>
      <c r="AJ71">
        <v>3</v>
      </c>
      <c r="AK71">
        <v>4</v>
      </c>
      <c r="AL71">
        <v>4</v>
      </c>
      <c r="AN71">
        <v>20</v>
      </c>
      <c r="AO71">
        <v>7</v>
      </c>
      <c r="AP71">
        <v>13</v>
      </c>
      <c r="AQ71">
        <v>4</v>
      </c>
      <c r="AR71">
        <f t="shared" si="10"/>
        <v>19</v>
      </c>
      <c r="AS71">
        <f t="shared" si="11"/>
        <v>1</v>
      </c>
      <c r="AT71">
        <f t="shared" si="12"/>
        <v>18</v>
      </c>
      <c r="AU71">
        <v>4</v>
      </c>
      <c r="AV71">
        <v>14</v>
      </c>
      <c r="AW71">
        <v>3</v>
      </c>
      <c r="AX71">
        <v>11</v>
      </c>
      <c r="AY71">
        <v>4</v>
      </c>
    </row>
    <row r="72" spans="1:51" x14ac:dyDescent="0.3">
      <c r="A72">
        <v>80</v>
      </c>
      <c r="B72" s="17">
        <v>55150540</v>
      </c>
      <c r="C72">
        <v>210921</v>
      </c>
      <c r="D72">
        <v>1870</v>
      </c>
      <c r="E72" s="28">
        <f t="shared" si="13"/>
        <v>31.166666666666668</v>
      </c>
      <c r="F72">
        <v>4</v>
      </c>
      <c r="G72">
        <v>0</v>
      </c>
      <c r="H72">
        <v>0</v>
      </c>
      <c r="I72">
        <v>4</v>
      </c>
      <c r="J72">
        <v>0</v>
      </c>
      <c r="K72">
        <v>0</v>
      </c>
      <c r="L72">
        <v>4</v>
      </c>
      <c r="M72">
        <v>0</v>
      </c>
      <c r="N72">
        <v>2</v>
      </c>
      <c r="O72">
        <v>4</v>
      </c>
      <c r="P72">
        <v>1</v>
      </c>
      <c r="Q72">
        <v>0</v>
      </c>
      <c r="R72">
        <v>4</v>
      </c>
      <c r="S72">
        <v>0</v>
      </c>
      <c r="T72">
        <v>0</v>
      </c>
      <c r="U72">
        <v>4</v>
      </c>
      <c r="V72">
        <v>1</v>
      </c>
      <c r="W72">
        <v>1</v>
      </c>
      <c r="X72">
        <v>4</v>
      </c>
      <c r="Y72">
        <v>3</v>
      </c>
      <c r="Z72">
        <v>3</v>
      </c>
      <c r="AA72">
        <v>3</v>
      </c>
      <c r="AB72">
        <v>2</v>
      </c>
      <c r="AC72">
        <v>2</v>
      </c>
      <c r="AD72">
        <v>3</v>
      </c>
      <c r="AE72">
        <v>1</v>
      </c>
      <c r="AF72">
        <v>0</v>
      </c>
      <c r="AG72">
        <v>4</v>
      </c>
      <c r="AH72">
        <v>0</v>
      </c>
      <c r="AI72">
        <v>1</v>
      </c>
      <c r="AJ72">
        <v>3</v>
      </c>
      <c r="AK72">
        <v>1</v>
      </c>
      <c r="AL72">
        <v>2</v>
      </c>
      <c r="AN72">
        <v>20</v>
      </c>
      <c r="AO72">
        <v>1</v>
      </c>
      <c r="AP72">
        <v>19</v>
      </c>
      <c r="AQ72">
        <v>4</v>
      </c>
      <c r="AR72">
        <f t="shared" si="10"/>
        <v>7</v>
      </c>
      <c r="AS72">
        <f t="shared" si="11"/>
        <v>7</v>
      </c>
      <c r="AT72">
        <f t="shared" si="12"/>
        <v>0</v>
      </c>
      <c r="AU72">
        <v>1</v>
      </c>
      <c r="AV72">
        <v>17</v>
      </c>
      <c r="AW72">
        <v>2</v>
      </c>
      <c r="AX72">
        <v>15</v>
      </c>
      <c r="AY72">
        <v>2</v>
      </c>
    </row>
    <row r="73" spans="1:51" x14ac:dyDescent="0.3">
      <c r="A73">
        <v>81</v>
      </c>
      <c r="B73" s="17">
        <v>55151085</v>
      </c>
      <c r="C73">
        <v>210921</v>
      </c>
      <c r="D73">
        <v>632</v>
      </c>
      <c r="E73" s="28">
        <f t="shared" si="13"/>
        <v>10.533333333333333</v>
      </c>
      <c r="F73">
        <v>4</v>
      </c>
      <c r="G73">
        <v>0</v>
      </c>
      <c r="H73">
        <v>3</v>
      </c>
      <c r="I73">
        <v>4</v>
      </c>
      <c r="J73">
        <v>1</v>
      </c>
      <c r="K73">
        <v>2</v>
      </c>
      <c r="L73">
        <v>4</v>
      </c>
      <c r="M73">
        <v>0</v>
      </c>
      <c r="N73">
        <v>1</v>
      </c>
      <c r="O73">
        <v>3</v>
      </c>
      <c r="P73">
        <v>3</v>
      </c>
      <c r="Q73">
        <v>4</v>
      </c>
      <c r="R73">
        <v>4</v>
      </c>
      <c r="S73">
        <v>0</v>
      </c>
      <c r="T73">
        <v>2</v>
      </c>
      <c r="U73">
        <v>4</v>
      </c>
      <c r="V73">
        <v>4</v>
      </c>
      <c r="W73">
        <v>0</v>
      </c>
      <c r="X73">
        <v>3</v>
      </c>
      <c r="Y73">
        <v>3</v>
      </c>
      <c r="Z73">
        <v>3</v>
      </c>
      <c r="AA73">
        <v>4</v>
      </c>
      <c r="AB73">
        <v>2</v>
      </c>
      <c r="AC73">
        <v>2</v>
      </c>
      <c r="AD73">
        <v>4</v>
      </c>
      <c r="AE73">
        <v>3</v>
      </c>
      <c r="AF73">
        <v>1</v>
      </c>
      <c r="AG73">
        <v>2</v>
      </c>
      <c r="AH73">
        <v>1</v>
      </c>
      <c r="AI73">
        <v>4</v>
      </c>
      <c r="AJ73">
        <v>4</v>
      </c>
      <c r="AK73">
        <v>1</v>
      </c>
      <c r="AL73">
        <v>3</v>
      </c>
      <c r="AN73">
        <v>19</v>
      </c>
      <c r="AO73">
        <v>4</v>
      </c>
      <c r="AP73">
        <v>15</v>
      </c>
      <c r="AQ73">
        <v>4</v>
      </c>
      <c r="AR73">
        <f t="shared" si="10"/>
        <v>13</v>
      </c>
      <c r="AS73">
        <f t="shared" si="11"/>
        <v>10</v>
      </c>
      <c r="AT73">
        <f t="shared" si="12"/>
        <v>3</v>
      </c>
      <c r="AU73">
        <v>1</v>
      </c>
      <c r="AV73">
        <v>17</v>
      </c>
      <c r="AW73">
        <v>12</v>
      </c>
      <c r="AX73">
        <v>5</v>
      </c>
      <c r="AY73">
        <v>3</v>
      </c>
    </row>
    <row r="74" spans="1:51" x14ac:dyDescent="0.3">
      <c r="A74">
        <v>82</v>
      </c>
      <c r="B74" s="17">
        <v>55152192</v>
      </c>
      <c r="C74">
        <v>210921</v>
      </c>
      <c r="D74">
        <v>296</v>
      </c>
      <c r="E74" s="28">
        <f t="shared" si="13"/>
        <v>4.9333333333333336</v>
      </c>
      <c r="F74">
        <v>4</v>
      </c>
      <c r="G74">
        <v>0</v>
      </c>
      <c r="H74">
        <v>0</v>
      </c>
      <c r="I74">
        <v>4</v>
      </c>
      <c r="J74">
        <v>0</v>
      </c>
      <c r="K74">
        <v>0</v>
      </c>
      <c r="L74">
        <v>4</v>
      </c>
      <c r="M74">
        <v>1</v>
      </c>
      <c r="N74">
        <v>0</v>
      </c>
      <c r="O74">
        <v>3</v>
      </c>
      <c r="P74">
        <v>1</v>
      </c>
      <c r="Q74">
        <v>1</v>
      </c>
      <c r="R74">
        <v>4</v>
      </c>
      <c r="S74">
        <v>1</v>
      </c>
      <c r="T74">
        <v>0</v>
      </c>
      <c r="U74">
        <v>4</v>
      </c>
      <c r="V74">
        <v>3</v>
      </c>
      <c r="W74">
        <v>0</v>
      </c>
      <c r="X74">
        <v>4</v>
      </c>
      <c r="Y74">
        <v>4</v>
      </c>
      <c r="Z74">
        <v>1</v>
      </c>
      <c r="AA74">
        <v>4</v>
      </c>
      <c r="AB74">
        <v>4</v>
      </c>
      <c r="AC74">
        <v>1</v>
      </c>
      <c r="AD74">
        <v>4</v>
      </c>
      <c r="AE74">
        <v>4</v>
      </c>
      <c r="AF74">
        <v>1</v>
      </c>
      <c r="AG74">
        <v>4</v>
      </c>
      <c r="AH74">
        <v>4</v>
      </c>
      <c r="AI74">
        <v>0</v>
      </c>
      <c r="AJ74">
        <v>4</v>
      </c>
      <c r="AK74">
        <v>4</v>
      </c>
      <c r="AL74">
        <v>4</v>
      </c>
      <c r="AN74">
        <v>19</v>
      </c>
      <c r="AO74">
        <v>3</v>
      </c>
      <c r="AP74">
        <v>16</v>
      </c>
      <c r="AQ74">
        <v>4</v>
      </c>
      <c r="AR74">
        <f t="shared" si="10"/>
        <v>19</v>
      </c>
      <c r="AS74">
        <f t="shared" si="11"/>
        <v>3</v>
      </c>
      <c r="AT74">
        <f t="shared" si="12"/>
        <v>16</v>
      </c>
      <c r="AU74">
        <v>4</v>
      </c>
      <c r="AV74">
        <v>20</v>
      </c>
      <c r="AW74">
        <v>1</v>
      </c>
      <c r="AX74">
        <v>19</v>
      </c>
      <c r="AY74">
        <v>4</v>
      </c>
    </row>
    <row r="75" spans="1:51" x14ac:dyDescent="0.3">
      <c r="A75">
        <v>83</v>
      </c>
      <c r="B75" s="17">
        <v>55152888</v>
      </c>
      <c r="C75">
        <v>210921</v>
      </c>
      <c r="D75">
        <v>425</v>
      </c>
      <c r="E75" s="28">
        <f t="shared" si="13"/>
        <v>7.083333333333333</v>
      </c>
      <c r="F75">
        <v>4</v>
      </c>
      <c r="G75">
        <v>0</v>
      </c>
      <c r="H75">
        <v>1</v>
      </c>
      <c r="I75">
        <v>4</v>
      </c>
      <c r="J75">
        <v>0</v>
      </c>
      <c r="K75">
        <v>1</v>
      </c>
      <c r="L75">
        <v>4</v>
      </c>
      <c r="M75">
        <v>0</v>
      </c>
      <c r="N75">
        <v>1</v>
      </c>
      <c r="O75">
        <v>4</v>
      </c>
      <c r="P75">
        <v>0</v>
      </c>
      <c r="Q75">
        <v>1</v>
      </c>
      <c r="R75">
        <v>4</v>
      </c>
      <c r="S75">
        <v>0</v>
      </c>
      <c r="T75">
        <v>1</v>
      </c>
      <c r="U75">
        <v>4</v>
      </c>
      <c r="V75">
        <v>4</v>
      </c>
      <c r="W75">
        <v>0</v>
      </c>
      <c r="X75">
        <v>3</v>
      </c>
      <c r="Y75">
        <v>4</v>
      </c>
      <c r="Z75">
        <v>0</v>
      </c>
      <c r="AA75">
        <v>4</v>
      </c>
      <c r="AB75">
        <v>4</v>
      </c>
      <c r="AC75">
        <v>0</v>
      </c>
      <c r="AD75">
        <v>4</v>
      </c>
      <c r="AE75">
        <v>4</v>
      </c>
      <c r="AF75">
        <v>0</v>
      </c>
      <c r="AG75">
        <v>3</v>
      </c>
      <c r="AH75">
        <v>2</v>
      </c>
      <c r="AI75">
        <v>0</v>
      </c>
      <c r="AJ75">
        <v>3</v>
      </c>
      <c r="AK75">
        <v>4</v>
      </c>
      <c r="AL75">
        <v>3</v>
      </c>
      <c r="AN75">
        <v>20</v>
      </c>
      <c r="AO75">
        <v>0</v>
      </c>
      <c r="AP75">
        <v>20</v>
      </c>
      <c r="AQ75">
        <v>4</v>
      </c>
      <c r="AR75">
        <f t="shared" si="10"/>
        <v>18</v>
      </c>
      <c r="AS75">
        <f t="shared" si="11"/>
        <v>0</v>
      </c>
      <c r="AT75">
        <f t="shared" si="12"/>
        <v>18</v>
      </c>
      <c r="AU75">
        <v>4</v>
      </c>
      <c r="AV75">
        <v>17</v>
      </c>
      <c r="AW75">
        <v>5</v>
      </c>
      <c r="AX75">
        <v>12</v>
      </c>
      <c r="AY75">
        <v>3</v>
      </c>
    </row>
    <row r="76" spans="1:51" x14ac:dyDescent="0.3">
      <c r="A76">
        <v>84</v>
      </c>
      <c r="B76" s="17">
        <v>55154578</v>
      </c>
      <c r="C76">
        <v>210921</v>
      </c>
      <c r="D76">
        <v>2640</v>
      </c>
      <c r="E76" s="28">
        <f t="shared" si="13"/>
        <v>44</v>
      </c>
      <c r="F76">
        <v>4</v>
      </c>
      <c r="G76">
        <v>0</v>
      </c>
      <c r="H76">
        <v>0</v>
      </c>
      <c r="I76">
        <v>4</v>
      </c>
      <c r="J76">
        <v>0</v>
      </c>
      <c r="K76">
        <v>0</v>
      </c>
      <c r="L76">
        <v>4</v>
      </c>
      <c r="M76">
        <v>0</v>
      </c>
      <c r="N76">
        <v>0</v>
      </c>
      <c r="O76">
        <v>4</v>
      </c>
      <c r="P76">
        <v>0</v>
      </c>
      <c r="Q76">
        <v>0</v>
      </c>
      <c r="R76">
        <v>4</v>
      </c>
      <c r="S76">
        <v>0</v>
      </c>
      <c r="T76">
        <v>0</v>
      </c>
      <c r="U76">
        <v>4</v>
      </c>
      <c r="V76">
        <v>4</v>
      </c>
      <c r="W76">
        <v>0</v>
      </c>
      <c r="X76">
        <v>2</v>
      </c>
      <c r="Y76">
        <v>4</v>
      </c>
      <c r="Z76">
        <v>0</v>
      </c>
      <c r="AA76">
        <v>4</v>
      </c>
      <c r="AB76">
        <v>4</v>
      </c>
      <c r="AC76">
        <v>0</v>
      </c>
      <c r="AD76">
        <v>4</v>
      </c>
      <c r="AE76">
        <v>4</v>
      </c>
      <c r="AF76">
        <v>0</v>
      </c>
      <c r="AG76">
        <v>3</v>
      </c>
      <c r="AH76">
        <v>4</v>
      </c>
      <c r="AI76">
        <v>0</v>
      </c>
      <c r="AJ76">
        <v>3</v>
      </c>
      <c r="AK76">
        <v>4</v>
      </c>
      <c r="AL76">
        <v>4</v>
      </c>
      <c r="AN76">
        <v>20</v>
      </c>
      <c r="AO76">
        <v>0</v>
      </c>
      <c r="AP76">
        <v>20</v>
      </c>
      <c r="AQ76">
        <v>4</v>
      </c>
      <c r="AR76">
        <f t="shared" si="10"/>
        <v>20</v>
      </c>
      <c r="AS76">
        <f t="shared" si="11"/>
        <v>0</v>
      </c>
      <c r="AT76">
        <f t="shared" si="12"/>
        <v>20</v>
      </c>
      <c r="AU76">
        <v>4</v>
      </c>
      <c r="AV76">
        <v>16</v>
      </c>
      <c r="AW76">
        <v>0</v>
      </c>
      <c r="AX76">
        <v>16</v>
      </c>
      <c r="AY76">
        <v>4</v>
      </c>
    </row>
    <row r="77" spans="1:51" x14ac:dyDescent="0.3">
      <c r="A77">
        <v>85</v>
      </c>
      <c r="B77" s="17">
        <v>55156274</v>
      </c>
      <c r="C77">
        <v>210921</v>
      </c>
      <c r="D77">
        <v>740</v>
      </c>
      <c r="E77" s="28">
        <f t="shared" si="13"/>
        <v>12.333333333333334</v>
      </c>
      <c r="F77">
        <v>3</v>
      </c>
      <c r="G77">
        <v>2</v>
      </c>
      <c r="H77">
        <v>2</v>
      </c>
      <c r="I77">
        <v>4</v>
      </c>
      <c r="J77">
        <v>4</v>
      </c>
      <c r="K77">
        <v>1</v>
      </c>
      <c r="L77">
        <v>4</v>
      </c>
      <c r="M77">
        <v>0</v>
      </c>
      <c r="N77">
        <v>2</v>
      </c>
      <c r="O77">
        <v>4</v>
      </c>
      <c r="P77">
        <v>0</v>
      </c>
      <c r="Q77">
        <v>3</v>
      </c>
      <c r="R77">
        <v>4</v>
      </c>
      <c r="S77">
        <v>0</v>
      </c>
      <c r="T77">
        <v>1</v>
      </c>
      <c r="U77">
        <v>4</v>
      </c>
      <c r="V77">
        <v>4</v>
      </c>
      <c r="W77">
        <v>0</v>
      </c>
      <c r="X77">
        <v>2</v>
      </c>
      <c r="Y77">
        <v>3</v>
      </c>
      <c r="Z77">
        <v>0</v>
      </c>
      <c r="AA77">
        <v>4</v>
      </c>
      <c r="AB77">
        <v>3</v>
      </c>
      <c r="AC77">
        <v>0</v>
      </c>
      <c r="AD77">
        <v>3</v>
      </c>
      <c r="AE77">
        <v>3</v>
      </c>
      <c r="AF77">
        <v>0</v>
      </c>
      <c r="AG77">
        <v>1</v>
      </c>
      <c r="AH77">
        <v>2</v>
      </c>
      <c r="AI77">
        <v>2</v>
      </c>
      <c r="AJ77">
        <v>0</v>
      </c>
      <c r="AK77">
        <v>4</v>
      </c>
      <c r="AL77">
        <v>2</v>
      </c>
      <c r="AN77">
        <v>19</v>
      </c>
      <c r="AO77">
        <v>6</v>
      </c>
      <c r="AP77">
        <v>13</v>
      </c>
      <c r="AQ77">
        <v>4</v>
      </c>
      <c r="AR77">
        <f t="shared" si="10"/>
        <v>15</v>
      </c>
      <c r="AS77">
        <f t="shared" si="11"/>
        <v>2</v>
      </c>
      <c r="AT77">
        <f t="shared" si="12"/>
        <v>13</v>
      </c>
      <c r="AU77">
        <v>4</v>
      </c>
      <c r="AV77">
        <v>10</v>
      </c>
      <c r="AW77">
        <v>9</v>
      </c>
      <c r="AX77">
        <v>1</v>
      </c>
      <c r="AY77">
        <v>2</v>
      </c>
    </row>
    <row r="78" spans="1:51" x14ac:dyDescent="0.3">
      <c r="A78">
        <v>86</v>
      </c>
      <c r="B78" s="17">
        <v>55157438</v>
      </c>
      <c r="C78">
        <v>210921</v>
      </c>
      <c r="D78">
        <v>612</v>
      </c>
      <c r="E78" s="28">
        <f t="shared" si="13"/>
        <v>10.199999999999999</v>
      </c>
      <c r="F78">
        <v>4</v>
      </c>
      <c r="G78">
        <v>0</v>
      </c>
      <c r="H78">
        <v>0</v>
      </c>
      <c r="I78">
        <v>4</v>
      </c>
      <c r="J78">
        <v>0</v>
      </c>
      <c r="K78">
        <v>0</v>
      </c>
      <c r="L78">
        <v>4</v>
      </c>
      <c r="M78">
        <v>0</v>
      </c>
      <c r="N78">
        <v>2</v>
      </c>
      <c r="O78">
        <v>0</v>
      </c>
      <c r="P78">
        <v>2</v>
      </c>
      <c r="Q78">
        <v>0</v>
      </c>
      <c r="R78">
        <v>4</v>
      </c>
      <c r="S78">
        <v>0</v>
      </c>
      <c r="T78">
        <v>0</v>
      </c>
      <c r="U78">
        <v>4</v>
      </c>
      <c r="V78">
        <v>4</v>
      </c>
      <c r="W78">
        <v>0</v>
      </c>
      <c r="X78">
        <v>4</v>
      </c>
      <c r="Y78">
        <v>4</v>
      </c>
      <c r="Z78">
        <v>0</v>
      </c>
      <c r="AA78">
        <v>4</v>
      </c>
      <c r="AB78">
        <v>4</v>
      </c>
      <c r="AC78">
        <v>0</v>
      </c>
      <c r="AD78">
        <v>4</v>
      </c>
      <c r="AE78">
        <v>4</v>
      </c>
      <c r="AF78">
        <v>0</v>
      </c>
      <c r="AG78">
        <v>4</v>
      </c>
      <c r="AH78">
        <v>4</v>
      </c>
      <c r="AI78">
        <v>1</v>
      </c>
      <c r="AJ78">
        <v>4</v>
      </c>
      <c r="AK78">
        <v>4</v>
      </c>
      <c r="AL78">
        <v>4</v>
      </c>
      <c r="AN78">
        <v>16</v>
      </c>
      <c r="AO78">
        <v>2</v>
      </c>
      <c r="AP78">
        <v>14</v>
      </c>
      <c r="AQ78">
        <v>4</v>
      </c>
      <c r="AR78">
        <f t="shared" si="10"/>
        <v>20</v>
      </c>
      <c r="AS78">
        <f t="shared" si="11"/>
        <v>1</v>
      </c>
      <c r="AT78">
        <f t="shared" si="12"/>
        <v>19</v>
      </c>
      <c r="AU78">
        <v>4</v>
      </c>
      <c r="AV78">
        <v>20</v>
      </c>
      <c r="AW78">
        <v>2</v>
      </c>
      <c r="AX78">
        <v>18</v>
      </c>
      <c r="AY78">
        <v>4</v>
      </c>
    </row>
    <row r="79" spans="1:51" x14ac:dyDescent="0.3">
      <c r="A79">
        <v>88</v>
      </c>
      <c r="B79" s="17">
        <v>55159708</v>
      </c>
      <c r="C79">
        <v>210921</v>
      </c>
      <c r="D79">
        <v>281</v>
      </c>
      <c r="E79" s="28">
        <f t="shared" si="13"/>
        <v>4.6833333333333336</v>
      </c>
      <c r="F79">
        <v>4</v>
      </c>
      <c r="G79">
        <v>0</v>
      </c>
      <c r="H79">
        <v>1</v>
      </c>
      <c r="I79">
        <v>4</v>
      </c>
      <c r="J79">
        <v>0</v>
      </c>
      <c r="K79">
        <v>0</v>
      </c>
      <c r="L79">
        <v>4</v>
      </c>
      <c r="M79">
        <v>1</v>
      </c>
      <c r="N79">
        <v>1</v>
      </c>
      <c r="O79">
        <v>4</v>
      </c>
      <c r="P79">
        <v>2</v>
      </c>
      <c r="Q79">
        <v>1</v>
      </c>
      <c r="R79">
        <v>4</v>
      </c>
      <c r="S79">
        <v>0</v>
      </c>
      <c r="T79">
        <v>0</v>
      </c>
      <c r="U79">
        <v>4</v>
      </c>
      <c r="V79">
        <v>3</v>
      </c>
      <c r="W79">
        <v>0</v>
      </c>
      <c r="X79">
        <v>4</v>
      </c>
      <c r="Y79">
        <v>3</v>
      </c>
      <c r="Z79">
        <v>1</v>
      </c>
      <c r="AA79">
        <v>4</v>
      </c>
      <c r="AB79">
        <v>3</v>
      </c>
      <c r="AC79">
        <v>0</v>
      </c>
      <c r="AD79">
        <v>4</v>
      </c>
      <c r="AE79">
        <v>3</v>
      </c>
      <c r="AF79">
        <v>0</v>
      </c>
      <c r="AG79">
        <v>3</v>
      </c>
      <c r="AH79">
        <v>3</v>
      </c>
      <c r="AI79">
        <v>1</v>
      </c>
      <c r="AJ79">
        <v>3</v>
      </c>
      <c r="AK79">
        <v>4</v>
      </c>
      <c r="AL79">
        <v>3</v>
      </c>
      <c r="AN79">
        <v>20</v>
      </c>
      <c r="AO79">
        <v>3</v>
      </c>
      <c r="AP79">
        <v>17</v>
      </c>
      <c r="AQ79">
        <v>4</v>
      </c>
      <c r="AR79">
        <f t="shared" si="10"/>
        <v>15</v>
      </c>
      <c r="AS79">
        <f t="shared" si="11"/>
        <v>2</v>
      </c>
      <c r="AT79">
        <f t="shared" si="12"/>
        <v>13</v>
      </c>
      <c r="AU79">
        <v>4</v>
      </c>
      <c r="AV79">
        <v>18</v>
      </c>
      <c r="AW79">
        <v>3</v>
      </c>
      <c r="AX79">
        <v>15</v>
      </c>
      <c r="AY79">
        <v>3</v>
      </c>
    </row>
    <row r="80" spans="1:51" x14ac:dyDescent="0.3">
      <c r="A80">
        <v>89</v>
      </c>
      <c r="B80" s="17">
        <v>55159950</v>
      </c>
      <c r="C80">
        <v>210921</v>
      </c>
      <c r="D80">
        <v>4076</v>
      </c>
      <c r="E80" s="28">
        <f t="shared" si="13"/>
        <v>67.933333333333337</v>
      </c>
      <c r="F80">
        <v>4</v>
      </c>
      <c r="G80">
        <v>0</v>
      </c>
      <c r="H80">
        <v>2</v>
      </c>
      <c r="I80">
        <v>3</v>
      </c>
      <c r="J80">
        <v>1</v>
      </c>
      <c r="K80">
        <v>2</v>
      </c>
      <c r="L80">
        <v>3</v>
      </c>
      <c r="M80">
        <v>2</v>
      </c>
      <c r="N80">
        <v>3</v>
      </c>
      <c r="O80">
        <v>3</v>
      </c>
      <c r="P80">
        <v>2</v>
      </c>
      <c r="Q80">
        <v>2</v>
      </c>
      <c r="R80">
        <v>3</v>
      </c>
      <c r="S80">
        <v>1</v>
      </c>
      <c r="T80">
        <v>2</v>
      </c>
      <c r="U80">
        <v>3</v>
      </c>
      <c r="V80">
        <v>3</v>
      </c>
      <c r="W80">
        <v>3</v>
      </c>
      <c r="X80">
        <v>3</v>
      </c>
      <c r="Y80">
        <v>3</v>
      </c>
      <c r="Z80">
        <v>3</v>
      </c>
      <c r="AA80">
        <v>3</v>
      </c>
      <c r="AB80">
        <v>3</v>
      </c>
      <c r="AC80">
        <v>2</v>
      </c>
      <c r="AD80">
        <v>3</v>
      </c>
      <c r="AE80">
        <v>3</v>
      </c>
      <c r="AF80">
        <v>1</v>
      </c>
      <c r="AG80">
        <v>3</v>
      </c>
      <c r="AH80">
        <v>2</v>
      </c>
      <c r="AI80">
        <v>1</v>
      </c>
      <c r="AJ80">
        <v>3</v>
      </c>
      <c r="AK80">
        <v>3</v>
      </c>
      <c r="AL80">
        <v>3</v>
      </c>
      <c r="AN80">
        <v>16</v>
      </c>
      <c r="AO80">
        <v>6</v>
      </c>
      <c r="AP80">
        <v>10</v>
      </c>
      <c r="AQ80">
        <v>3</v>
      </c>
      <c r="AR80">
        <f t="shared" si="10"/>
        <v>14</v>
      </c>
      <c r="AS80">
        <f t="shared" si="11"/>
        <v>10</v>
      </c>
      <c r="AT80">
        <f t="shared" si="12"/>
        <v>4</v>
      </c>
      <c r="AU80">
        <v>3</v>
      </c>
      <c r="AV80">
        <v>15</v>
      </c>
      <c r="AW80">
        <v>11</v>
      </c>
      <c r="AX80">
        <v>4</v>
      </c>
      <c r="AY80">
        <v>3</v>
      </c>
    </row>
    <row r="81" spans="1:51" x14ac:dyDescent="0.3">
      <c r="A81">
        <v>90</v>
      </c>
      <c r="B81" s="17">
        <v>55161599</v>
      </c>
      <c r="C81">
        <v>210921</v>
      </c>
      <c r="D81">
        <v>3003</v>
      </c>
      <c r="E81" s="28">
        <f t="shared" si="13"/>
        <v>50.05</v>
      </c>
      <c r="F81">
        <v>4</v>
      </c>
      <c r="G81">
        <v>1</v>
      </c>
      <c r="H81">
        <v>3</v>
      </c>
      <c r="I81">
        <v>4</v>
      </c>
      <c r="J81">
        <v>1</v>
      </c>
      <c r="K81">
        <v>2</v>
      </c>
      <c r="L81">
        <v>4</v>
      </c>
      <c r="M81">
        <v>1</v>
      </c>
      <c r="N81">
        <v>2</v>
      </c>
      <c r="O81">
        <v>3</v>
      </c>
      <c r="P81">
        <v>1</v>
      </c>
      <c r="Q81">
        <v>1</v>
      </c>
      <c r="R81">
        <v>4</v>
      </c>
      <c r="S81">
        <v>1</v>
      </c>
      <c r="T81">
        <v>2</v>
      </c>
      <c r="U81">
        <v>4</v>
      </c>
      <c r="V81">
        <v>3</v>
      </c>
      <c r="W81">
        <v>1</v>
      </c>
      <c r="X81">
        <v>3</v>
      </c>
      <c r="Y81">
        <v>2</v>
      </c>
      <c r="Z81">
        <v>0</v>
      </c>
      <c r="AA81">
        <v>4</v>
      </c>
      <c r="AB81">
        <v>3</v>
      </c>
      <c r="AC81">
        <v>1</v>
      </c>
      <c r="AD81">
        <v>4</v>
      </c>
      <c r="AE81">
        <v>3</v>
      </c>
      <c r="AF81">
        <v>0</v>
      </c>
      <c r="AG81">
        <v>3</v>
      </c>
      <c r="AH81">
        <v>2</v>
      </c>
      <c r="AI81">
        <v>2</v>
      </c>
      <c r="AJ81">
        <v>3</v>
      </c>
      <c r="AK81">
        <v>2</v>
      </c>
      <c r="AL81">
        <v>3</v>
      </c>
      <c r="AN81">
        <v>19</v>
      </c>
      <c r="AO81">
        <v>5</v>
      </c>
      <c r="AP81">
        <v>14</v>
      </c>
      <c r="AQ81">
        <v>4</v>
      </c>
      <c r="AR81">
        <f t="shared" si="10"/>
        <v>13</v>
      </c>
      <c r="AS81">
        <f t="shared" si="11"/>
        <v>4</v>
      </c>
      <c r="AT81">
        <f t="shared" si="12"/>
        <v>9</v>
      </c>
      <c r="AU81">
        <v>2</v>
      </c>
      <c r="AV81">
        <v>17</v>
      </c>
      <c r="AW81">
        <v>10</v>
      </c>
      <c r="AX81">
        <v>7</v>
      </c>
      <c r="AY81">
        <v>3</v>
      </c>
    </row>
    <row r="82" spans="1:51" x14ac:dyDescent="0.3">
      <c r="A82">
        <v>92</v>
      </c>
      <c r="B82" s="17">
        <v>55162068</v>
      </c>
      <c r="C82">
        <v>210921</v>
      </c>
      <c r="D82">
        <v>313</v>
      </c>
      <c r="E82" s="28">
        <f t="shared" si="13"/>
        <v>5.2166666666666668</v>
      </c>
      <c r="F82">
        <v>3</v>
      </c>
      <c r="G82">
        <v>0</v>
      </c>
      <c r="H82">
        <v>1</v>
      </c>
      <c r="I82">
        <v>4</v>
      </c>
      <c r="J82">
        <v>0</v>
      </c>
      <c r="K82">
        <v>0</v>
      </c>
      <c r="L82">
        <v>4</v>
      </c>
      <c r="M82">
        <v>0</v>
      </c>
      <c r="N82">
        <v>1</v>
      </c>
      <c r="O82">
        <v>4</v>
      </c>
      <c r="P82">
        <v>1</v>
      </c>
      <c r="Q82">
        <v>0</v>
      </c>
      <c r="R82">
        <v>4</v>
      </c>
      <c r="S82">
        <v>0</v>
      </c>
      <c r="T82">
        <v>0</v>
      </c>
      <c r="U82">
        <v>4</v>
      </c>
      <c r="V82">
        <v>4</v>
      </c>
      <c r="W82">
        <v>0</v>
      </c>
      <c r="X82">
        <v>4</v>
      </c>
      <c r="Y82">
        <v>3</v>
      </c>
      <c r="Z82">
        <v>0</v>
      </c>
      <c r="AA82">
        <v>4</v>
      </c>
      <c r="AB82">
        <v>4</v>
      </c>
      <c r="AC82">
        <v>0</v>
      </c>
      <c r="AD82">
        <v>3</v>
      </c>
      <c r="AE82">
        <v>3</v>
      </c>
      <c r="AF82">
        <v>0</v>
      </c>
      <c r="AG82">
        <v>4</v>
      </c>
      <c r="AH82">
        <v>3</v>
      </c>
      <c r="AI82">
        <v>0</v>
      </c>
      <c r="AJ82">
        <v>4</v>
      </c>
      <c r="AK82">
        <v>4</v>
      </c>
      <c r="AL82">
        <v>4</v>
      </c>
      <c r="AN82">
        <v>19</v>
      </c>
      <c r="AO82">
        <v>1</v>
      </c>
      <c r="AP82">
        <v>18</v>
      </c>
      <c r="AQ82">
        <v>4</v>
      </c>
      <c r="AR82">
        <f t="shared" si="10"/>
        <v>17</v>
      </c>
      <c r="AS82">
        <f t="shared" si="11"/>
        <v>0</v>
      </c>
      <c r="AT82">
        <f t="shared" si="12"/>
        <v>17</v>
      </c>
      <c r="AU82">
        <v>4</v>
      </c>
      <c r="AV82">
        <v>19</v>
      </c>
      <c r="AW82">
        <v>2</v>
      </c>
      <c r="AX82">
        <v>17</v>
      </c>
      <c r="AY82">
        <v>4</v>
      </c>
    </row>
    <row r="83" spans="1:51" x14ac:dyDescent="0.3">
      <c r="A83">
        <v>93</v>
      </c>
      <c r="B83" s="17">
        <v>55163652</v>
      </c>
      <c r="C83">
        <v>210921</v>
      </c>
      <c r="D83">
        <v>244</v>
      </c>
      <c r="E83" s="28">
        <f t="shared" si="13"/>
        <v>4.0666666666666664</v>
      </c>
      <c r="F83">
        <v>4</v>
      </c>
      <c r="G83">
        <v>0</v>
      </c>
      <c r="H83">
        <v>0</v>
      </c>
      <c r="I83">
        <v>4</v>
      </c>
      <c r="J83">
        <v>0</v>
      </c>
      <c r="K83">
        <v>1</v>
      </c>
      <c r="L83">
        <v>4</v>
      </c>
      <c r="M83">
        <v>0</v>
      </c>
      <c r="N83">
        <v>1</v>
      </c>
      <c r="O83">
        <v>4</v>
      </c>
      <c r="P83">
        <v>1</v>
      </c>
      <c r="Q83">
        <v>0</v>
      </c>
      <c r="R83">
        <v>4</v>
      </c>
      <c r="S83">
        <v>0</v>
      </c>
      <c r="T83">
        <v>0</v>
      </c>
      <c r="U83">
        <v>4</v>
      </c>
      <c r="V83">
        <v>4</v>
      </c>
      <c r="W83">
        <v>0</v>
      </c>
      <c r="X83">
        <v>2</v>
      </c>
      <c r="Y83">
        <v>4</v>
      </c>
      <c r="Z83">
        <v>0</v>
      </c>
      <c r="AA83">
        <v>4</v>
      </c>
      <c r="AB83">
        <v>4</v>
      </c>
      <c r="AC83">
        <v>0</v>
      </c>
      <c r="AD83">
        <v>4</v>
      </c>
      <c r="AE83">
        <v>3</v>
      </c>
      <c r="AF83">
        <v>0</v>
      </c>
      <c r="AG83">
        <v>3</v>
      </c>
      <c r="AH83">
        <v>4</v>
      </c>
      <c r="AI83">
        <v>1</v>
      </c>
      <c r="AJ83">
        <v>2</v>
      </c>
      <c r="AK83">
        <v>4</v>
      </c>
      <c r="AL83">
        <v>3</v>
      </c>
      <c r="AN83">
        <v>20</v>
      </c>
      <c r="AO83">
        <v>1</v>
      </c>
      <c r="AP83">
        <v>19</v>
      </c>
      <c r="AQ83">
        <v>4</v>
      </c>
      <c r="AR83">
        <f t="shared" si="10"/>
        <v>19</v>
      </c>
      <c r="AS83">
        <f t="shared" si="11"/>
        <v>1</v>
      </c>
      <c r="AT83">
        <f t="shared" si="12"/>
        <v>18</v>
      </c>
      <c r="AU83">
        <v>4</v>
      </c>
      <c r="AV83">
        <v>15</v>
      </c>
      <c r="AW83">
        <v>2</v>
      </c>
      <c r="AX83">
        <v>13</v>
      </c>
      <c r="AY83">
        <v>3</v>
      </c>
    </row>
    <row r="84" spans="1:51" x14ac:dyDescent="0.3">
      <c r="A84">
        <v>94</v>
      </c>
      <c r="B84" s="17">
        <v>55164061</v>
      </c>
      <c r="C84">
        <v>210921</v>
      </c>
      <c r="D84">
        <v>3400</v>
      </c>
      <c r="E84" s="28">
        <f t="shared" si="13"/>
        <v>56.666666666666664</v>
      </c>
      <c r="F84">
        <v>4</v>
      </c>
      <c r="G84">
        <v>0</v>
      </c>
      <c r="H84">
        <v>4</v>
      </c>
      <c r="I84">
        <v>4</v>
      </c>
      <c r="J84">
        <v>0</v>
      </c>
      <c r="K84">
        <v>2</v>
      </c>
      <c r="L84">
        <v>4</v>
      </c>
      <c r="M84">
        <v>0</v>
      </c>
      <c r="N84">
        <v>0</v>
      </c>
      <c r="O84">
        <v>4</v>
      </c>
      <c r="P84">
        <v>0</v>
      </c>
      <c r="Q84">
        <v>2</v>
      </c>
      <c r="R84">
        <v>4</v>
      </c>
      <c r="S84">
        <v>0</v>
      </c>
      <c r="T84">
        <v>0</v>
      </c>
      <c r="U84">
        <v>4</v>
      </c>
      <c r="V84">
        <v>4</v>
      </c>
      <c r="W84">
        <v>0</v>
      </c>
      <c r="X84">
        <v>4</v>
      </c>
      <c r="Y84">
        <v>4</v>
      </c>
      <c r="Z84">
        <v>4</v>
      </c>
      <c r="AA84">
        <v>4</v>
      </c>
      <c r="AB84">
        <v>4</v>
      </c>
      <c r="AC84">
        <v>4</v>
      </c>
      <c r="AD84">
        <v>4</v>
      </c>
      <c r="AE84">
        <v>4</v>
      </c>
      <c r="AF84">
        <v>0</v>
      </c>
      <c r="AG84">
        <v>3</v>
      </c>
      <c r="AH84">
        <v>4</v>
      </c>
      <c r="AI84">
        <v>4</v>
      </c>
      <c r="AJ84">
        <v>2</v>
      </c>
      <c r="AK84">
        <v>4</v>
      </c>
      <c r="AL84">
        <v>2</v>
      </c>
      <c r="AN84">
        <v>20</v>
      </c>
      <c r="AO84">
        <v>0</v>
      </c>
      <c r="AP84">
        <v>20</v>
      </c>
      <c r="AQ84">
        <v>4</v>
      </c>
      <c r="AR84">
        <f t="shared" ref="AR84" si="14">SUM(V84,Y84,AB84,AE84,AH84)</f>
        <v>20</v>
      </c>
      <c r="AS84">
        <f t="shared" ref="AS84" si="15">SUM(W84,Z84,AC84,AF84,AI84,)</f>
        <v>12</v>
      </c>
      <c r="AT84">
        <f t="shared" ref="AT84" si="16">AR84-AS84</f>
        <v>8</v>
      </c>
      <c r="AU84">
        <v>4</v>
      </c>
      <c r="AV84">
        <v>17</v>
      </c>
      <c r="AW84">
        <v>8</v>
      </c>
      <c r="AX84">
        <v>9</v>
      </c>
      <c r="AY84">
        <v>2</v>
      </c>
    </row>
    <row r="85" spans="1:51" x14ac:dyDescent="0.3">
      <c r="A85">
        <v>95</v>
      </c>
      <c r="B85" s="17">
        <v>55165802</v>
      </c>
      <c r="C85">
        <v>210921</v>
      </c>
      <c r="D85">
        <v>577</v>
      </c>
      <c r="E85" s="28">
        <f t="shared" si="13"/>
        <v>9.6166666666666671</v>
      </c>
      <c r="F85">
        <v>4</v>
      </c>
      <c r="G85">
        <v>0</v>
      </c>
      <c r="H85">
        <v>0</v>
      </c>
      <c r="I85">
        <v>4</v>
      </c>
      <c r="J85">
        <v>0</v>
      </c>
      <c r="K85">
        <v>0</v>
      </c>
      <c r="L85">
        <v>4</v>
      </c>
      <c r="M85">
        <v>0</v>
      </c>
      <c r="N85">
        <v>0</v>
      </c>
      <c r="O85">
        <v>4</v>
      </c>
      <c r="P85">
        <v>0</v>
      </c>
      <c r="Q85">
        <v>2</v>
      </c>
      <c r="R85">
        <v>4</v>
      </c>
      <c r="S85">
        <v>0</v>
      </c>
      <c r="T85">
        <v>0</v>
      </c>
      <c r="U85">
        <v>4</v>
      </c>
      <c r="V85">
        <v>4</v>
      </c>
      <c r="W85">
        <v>0</v>
      </c>
      <c r="X85">
        <v>4</v>
      </c>
      <c r="Y85">
        <v>4</v>
      </c>
      <c r="Z85">
        <v>0</v>
      </c>
      <c r="AA85">
        <v>4</v>
      </c>
      <c r="AB85">
        <v>4</v>
      </c>
      <c r="AC85">
        <v>0</v>
      </c>
      <c r="AD85">
        <v>4</v>
      </c>
      <c r="AE85">
        <v>4</v>
      </c>
      <c r="AF85">
        <v>0</v>
      </c>
      <c r="AG85">
        <v>4</v>
      </c>
      <c r="AH85">
        <v>4</v>
      </c>
      <c r="AI85">
        <v>0</v>
      </c>
      <c r="AJ85">
        <v>2</v>
      </c>
      <c r="AK85">
        <v>4</v>
      </c>
      <c r="AL85">
        <v>2</v>
      </c>
      <c r="AN85">
        <v>20</v>
      </c>
      <c r="AO85">
        <v>0</v>
      </c>
      <c r="AP85">
        <v>20</v>
      </c>
      <c r="AQ85">
        <v>4</v>
      </c>
      <c r="AR85">
        <f t="shared" ref="AR85:AR87" si="17">SUM(V85,Y85,AB85,AE85,AH85)</f>
        <v>20</v>
      </c>
      <c r="AS85">
        <f t="shared" ref="AS85:AS87" si="18">SUM(W85,Z85,AC85,AF85,AI85,)</f>
        <v>0</v>
      </c>
      <c r="AT85">
        <f t="shared" ref="AT85:AT87" si="19">AR85-AS85</f>
        <v>20</v>
      </c>
      <c r="AU85">
        <v>4</v>
      </c>
      <c r="AV85">
        <v>18</v>
      </c>
      <c r="AW85">
        <v>2</v>
      </c>
      <c r="AX85">
        <v>16</v>
      </c>
      <c r="AY85">
        <v>2</v>
      </c>
    </row>
    <row r="86" spans="1:51" x14ac:dyDescent="0.3">
      <c r="A86">
        <v>96</v>
      </c>
      <c r="B86" s="17">
        <v>55166477</v>
      </c>
      <c r="C86">
        <v>210921</v>
      </c>
      <c r="D86">
        <v>321</v>
      </c>
      <c r="E86" s="28">
        <f t="shared" si="13"/>
        <v>5.35</v>
      </c>
      <c r="F86">
        <v>4</v>
      </c>
      <c r="G86">
        <v>2</v>
      </c>
      <c r="H86">
        <v>3</v>
      </c>
      <c r="I86">
        <v>4</v>
      </c>
      <c r="J86">
        <v>0</v>
      </c>
      <c r="K86">
        <v>1</v>
      </c>
      <c r="L86">
        <v>4</v>
      </c>
      <c r="M86">
        <v>0</v>
      </c>
      <c r="N86">
        <v>2</v>
      </c>
      <c r="O86">
        <v>4</v>
      </c>
      <c r="P86">
        <v>2</v>
      </c>
      <c r="Q86">
        <v>0</v>
      </c>
      <c r="R86">
        <v>4</v>
      </c>
      <c r="S86">
        <v>0</v>
      </c>
      <c r="T86">
        <v>0</v>
      </c>
      <c r="U86">
        <v>4</v>
      </c>
      <c r="V86">
        <v>4</v>
      </c>
      <c r="W86">
        <v>0</v>
      </c>
      <c r="X86">
        <v>4</v>
      </c>
      <c r="Y86">
        <v>4</v>
      </c>
      <c r="Z86">
        <v>0</v>
      </c>
      <c r="AA86">
        <v>4</v>
      </c>
      <c r="AB86">
        <v>4</v>
      </c>
      <c r="AC86">
        <v>0</v>
      </c>
      <c r="AD86">
        <v>4</v>
      </c>
      <c r="AE86">
        <v>4</v>
      </c>
      <c r="AF86">
        <v>0</v>
      </c>
      <c r="AG86">
        <v>4</v>
      </c>
      <c r="AH86">
        <v>4</v>
      </c>
      <c r="AI86">
        <v>0</v>
      </c>
      <c r="AJ86">
        <v>4</v>
      </c>
      <c r="AK86">
        <v>4</v>
      </c>
      <c r="AL86">
        <v>4</v>
      </c>
      <c r="AN86">
        <v>20</v>
      </c>
      <c r="AO86">
        <v>4</v>
      </c>
      <c r="AP86">
        <v>16</v>
      </c>
      <c r="AQ86">
        <v>4</v>
      </c>
      <c r="AR86">
        <f t="shared" si="17"/>
        <v>20</v>
      </c>
      <c r="AS86">
        <f t="shared" si="18"/>
        <v>0</v>
      </c>
      <c r="AT86">
        <f t="shared" si="19"/>
        <v>20</v>
      </c>
      <c r="AU86">
        <v>4</v>
      </c>
      <c r="AV86">
        <v>20</v>
      </c>
      <c r="AW86">
        <v>6</v>
      </c>
      <c r="AX86">
        <v>14</v>
      </c>
      <c r="AY86">
        <v>4</v>
      </c>
    </row>
    <row r="87" spans="1:51" x14ac:dyDescent="0.3">
      <c r="A87">
        <v>97</v>
      </c>
      <c r="B87" s="17">
        <v>55166604</v>
      </c>
      <c r="C87">
        <v>210921</v>
      </c>
      <c r="D87">
        <v>355</v>
      </c>
      <c r="E87" s="28">
        <f t="shared" si="13"/>
        <v>5.916666666666667</v>
      </c>
      <c r="F87">
        <v>4</v>
      </c>
      <c r="G87">
        <v>1</v>
      </c>
      <c r="H87">
        <v>3</v>
      </c>
      <c r="I87">
        <v>4</v>
      </c>
      <c r="J87">
        <v>0</v>
      </c>
      <c r="K87">
        <v>2</v>
      </c>
      <c r="L87">
        <v>4</v>
      </c>
      <c r="M87">
        <v>0</v>
      </c>
      <c r="N87">
        <v>2</v>
      </c>
      <c r="O87">
        <v>4</v>
      </c>
      <c r="P87">
        <v>1</v>
      </c>
      <c r="Q87">
        <v>0</v>
      </c>
      <c r="R87">
        <v>4</v>
      </c>
      <c r="S87">
        <v>1</v>
      </c>
      <c r="T87">
        <v>3</v>
      </c>
      <c r="U87">
        <v>4</v>
      </c>
      <c r="V87">
        <v>3</v>
      </c>
      <c r="W87">
        <v>1</v>
      </c>
      <c r="X87">
        <v>2</v>
      </c>
      <c r="Y87">
        <v>3</v>
      </c>
      <c r="Z87">
        <v>1</v>
      </c>
      <c r="AA87">
        <v>3</v>
      </c>
      <c r="AB87">
        <v>3</v>
      </c>
      <c r="AC87">
        <v>1</v>
      </c>
      <c r="AD87">
        <v>4</v>
      </c>
      <c r="AE87">
        <v>3</v>
      </c>
      <c r="AF87">
        <v>0</v>
      </c>
      <c r="AG87">
        <v>2</v>
      </c>
      <c r="AH87">
        <v>3</v>
      </c>
      <c r="AI87">
        <v>1</v>
      </c>
      <c r="AJ87">
        <v>3</v>
      </c>
      <c r="AK87">
        <v>4</v>
      </c>
      <c r="AL87">
        <v>3</v>
      </c>
      <c r="AN87">
        <v>20</v>
      </c>
      <c r="AO87">
        <v>3</v>
      </c>
      <c r="AP87">
        <v>17</v>
      </c>
      <c r="AQ87">
        <v>4</v>
      </c>
      <c r="AR87">
        <f t="shared" si="17"/>
        <v>15</v>
      </c>
      <c r="AS87">
        <f t="shared" si="18"/>
        <v>4</v>
      </c>
      <c r="AT87">
        <f t="shared" si="19"/>
        <v>11</v>
      </c>
      <c r="AU87">
        <v>4</v>
      </c>
      <c r="AV87">
        <v>14</v>
      </c>
      <c r="AW87">
        <v>10</v>
      </c>
      <c r="AX87">
        <v>4</v>
      </c>
      <c r="AY87">
        <v>3</v>
      </c>
    </row>
    <row r="88" spans="1:51" x14ac:dyDescent="0.3">
      <c r="A88">
        <v>98</v>
      </c>
      <c r="B88" s="17">
        <v>55167179</v>
      </c>
      <c r="C88">
        <v>210921</v>
      </c>
      <c r="D88">
        <v>386</v>
      </c>
      <c r="E88" s="28">
        <f t="shared" si="13"/>
        <v>6.4333333333333336</v>
      </c>
      <c r="F88">
        <v>4</v>
      </c>
      <c r="G88">
        <v>2</v>
      </c>
      <c r="H88">
        <v>0</v>
      </c>
      <c r="I88">
        <v>4</v>
      </c>
      <c r="J88">
        <v>2</v>
      </c>
      <c r="K88">
        <v>0</v>
      </c>
      <c r="L88">
        <v>4</v>
      </c>
      <c r="M88">
        <v>1</v>
      </c>
      <c r="N88">
        <v>0</v>
      </c>
      <c r="O88">
        <v>4</v>
      </c>
      <c r="P88">
        <v>1</v>
      </c>
      <c r="Q88">
        <v>0</v>
      </c>
      <c r="R88">
        <v>4</v>
      </c>
      <c r="S88">
        <v>0</v>
      </c>
      <c r="T88">
        <v>0</v>
      </c>
      <c r="U88">
        <v>4</v>
      </c>
      <c r="V88">
        <v>4</v>
      </c>
      <c r="W88">
        <v>0</v>
      </c>
      <c r="X88">
        <v>4</v>
      </c>
      <c r="Y88">
        <v>4</v>
      </c>
      <c r="Z88">
        <v>1</v>
      </c>
      <c r="AA88">
        <v>4</v>
      </c>
      <c r="AB88">
        <v>4</v>
      </c>
      <c r="AC88">
        <v>0</v>
      </c>
      <c r="AD88">
        <v>3</v>
      </c>
      <c r="AE88">
        <v>4</v>
      </c>
      <c r="AF88">
        <v>4</v>
      </c>
      <c r="AG88">
        <v>3</v>
      </c>
      <c r="AH88">
        <v>4</v>
      </c>
      <c r="AI88">
        <v>1</v>
      </c>
      <c r="AJ88">
        <v>2</v>
      </c>
      <c r="AK88">
        <v>4</v>
      </c>
      <c r="AL88">
        <v>3</v>
      </c>
      <c r="AN88">
        <v>20</v>
      </c>
      <c r="AO88">
        <v>6</v>
      </c>
      <c r="AP88">
        <v>14</v>
      </c>
      <c r="AQ88">
        <v>4</v>
      </c>
      <c r="AR88">
        <f t="shared" ref="AR88:AR97" si="20">SUM(V88,Y88,AB88,AE88,AH88)</f>
        <v>20</v>
      </c>
      <c r="AS88">
        <f t="shared" ref="AS88:AS97" si="21">SUM(W88,Z88,AC88,AF88,AI88,)</f>
        <v>6</v>
      </c>
      <c r="AT88">
        <f t="shared" ref="AT88:AT97" si="22">AR88-AS88</f>
        <v>14</v>
      </c>
      <c r="AU88">
        <v>4</v>
      </c>
      <c r="AV88">
        <v>16</v>
      </c>
      <c r="AW88">
        <v>0</v>
      </c>
      <c r="AX88">
        <v>16</v>
      </c>
      <c r="AY88">
        <v>3</v>
      </c>
    </row>
    <row r="89" spans="1:51" x14ac:dyDescent="0.3">
      <c r="A89">
        <v>99</v>
      </c>
      <c r="B89" s="17">
        <v>55169904</v>
      </c>
      <c r="C89">
        <v>210921</v>
      </c>
      <c r="D89">
        <v>500</v>
      </c>
      <c r="E89" s="28">
        <f t="shared" si="13"/>
        <v>8.3333333333333339</v>
      </c>
      <c r="F89">
        <v>4</v>
      </c>
      <c r="G89">
        <v>0</v>
      </c>
      <c r="H89">
        <v>0</v>
      </c>
      <c r="I89">
        <v>4</v>
      </c>
      <c r="J89">
        <v>0</v>
      </c>
      <c r="K89">
        <v>0</v>
      </c>
      <c r="L89">
        <v>4</v>
      </c>
      <c r="M89">
        <v>0</v>
      </c>
      <c r="N89">
        <v>0</v>
      </c>
      <c r="O89">
        <v>4</v>
      </c>
      <c r="P89">
        <v>0</v>
      </c>
      <c r="Q89">
        <v>0</v>
      </c>
      <c r="R89">
        <v>4</v>
      </c>
      <c r="S89">
        <v>0</v>
      </c>
      <c r="T89">
        <v>0</v>
      </c>
      <c r="U89">
        <v>4</v>
      </c>
      <c r="V89">
        <v>4</v>
      </c>
      <c r="W89">
        <v>0</v>
      </c>
      <c r="X89">
        <v>4</v>
      </c>
      <c r="Y89">
        <v>4</v>
      </c>
      <c r="Z89">
        <v>0</v>
      </c>
      <c r="AA89">
        <v>4</v>
      </c>
      <c r="AB89">
        <v>4</v>
      </c>
      <c r="AC89">
        <v>0</v>
      </c>
      <c r="AD89">
        <v>4</v>
      </c>
      <c r="AE89">
        <v>4</v>
      </c>
      <c r="AF89">
        <v>0</v>
      </c>
      <c r="AG89">
        <v>4</v>
      </c>
      <c r="AH89">
        <v>4</v>
      </c>
      <c r="AI89">
        <v>0</v>
      </c>
      <c r="AJ89">
        <v>4</v>
      </c>
      <c r="AK89">
        <v>4</v>
      </c>
      <c r="AL89">
        <v>4</v>
      </c>
      <c r="AN89">
        <v>20</v>
      </c>
      <c r="AO89">
        <v>0</v>
      </c>
      <c r="AP89">
        <v>20</v>
      </c>
      <c r="AQ89">
        <v>4</v>
      </c>
      <c r="AR89">
        <f t="shared" si="20"/>
        <v>20</v>
      </c>
      <c r="AS89">
        <f t="shared" si="21"/>
        <v>0</v>
      </c>
      <c r="AT89">
        <f t="shared" si="22"/>
        <v>20</v>
      </c>
      <c r="AU89">
        <v>4</v>
      </c>
      <c r="AV89">
        <v>20</v>
      </c>
      <c r="AW89">
        <v>0</v>
      </c>
      <c r="AX89">
        <v>20</v>
      </c>
      <c r="AY89">
        <v>4</v>
      </c>
    </row>
    <row r="90" spans="1:51" x14ac:dyDescent="0.3">
      <c r="A90">
        <v>100</v>
      </c>
      <c r="B90" s="17">
        <v>55170404</v>
      </c>
      <c r="C90">
        <v>210921</v>
      </c>
      <c r="D90">
        <v>550</v>
      </c>
      <c r="E90" s="28">
        <f t="shared" si="13"/>
        <v>9.1666666666666661</v>
      </c>
      <c r="F90">
        <v>3</v>
      </c>
      <c r="G90">
        <v>0</v>
      </c>
      <c r="H90">
        <v>1</v>
      </c>
      <c r="I90">
        <v>4</v>
      </c>
      <c r="J90">
        <v>1</v>
      </c>
      <c r="K90">
        <v>0</v>
      </c>
      <c r="L90">
        <v>4</v>
      </c>
      <c r="M90">
        <v>1</v>
      </c>
      <c r="N90">
        <v>3</v>
      </c>
      <c r="O90">
        <v>4</v>
      </c>
      <c r="P90">
        <v>1</v>
      </c>
      <c r="Q90">
        <v>0</v>
      </c>
      <c r="R90">
        <v>4</v>
      </c>
      <c r="S90">
        <v>0</v>
      </c>
      <c r="T90">
        <v>0</v>
      </c>
      <c r="U90">
        <v>4</v>
      </c>
      <c r="V90">
        <v>4</v>
      </c>
      <c r="W90">
        <v>0</v>
      </c>
      <c r="X90">
        <v>3</v>
      </c>
      <c r="Y90">
        <v>3</v>
      </c>
      <c r="Z90">
        <v>0</v>
      </c>
      <c r="AA90">
        <v>4</v>
      </c>
      <c r="AB90">
        <v>4</v>
      </c>
      <c r="AC90">
        <v>0</v>
      </c>
      <c r="AD90">
        <v>4</v>
      </c>
      <c r="AE90">
        <v>4</v>
      </c>
      <c r="AF90">
        <v>0</v>
      </c>
      <c r="AG90">
        <v>3</v>
      </c>
      <c r="AH90">
        <v>4</v>
      </c>
      <c r="AI90">
        <v>1</v>
      </c>
      <c r="AJ90">
        <v>1</v>
      </c>
      <c r="AK90">
        <v>4</v>
      </c>
      <c r="AL90">
        <v>0</v>
      </c>
      <c r="AN90">
        <v>19</v>
      </c>
      <c r="AO90">
        <v>3</v>
      </c>
      <c r="AP90">
        <v>16</v>
      </c>
      <c r="AQ90">
        <v>4</v>
      </c>
      <c r="AR90">
        <f t="shared" si="20"/>
        <v>19</v>
      </c>
      <c r="AS90">
        <f t="shared" si="21"/>
        <v>1</v>
      </c>
      <c r="AT90">
        <f t="shared" si="22"/>
        <v>18</v>
      </c>
      <c r="AU90">
        <v>4</v>
      </c>
      <c r="AV90">
        <v>15</v>
      </c>
      <c r="AW90">
        <v>4</v>
      </c>
      <c r="AX90">
        <v>11</v>
      </c>
      <c r="AY90">
        <v>0</v>
      </c>
    </row>
    <row r="91" spans="1:51" x14ac:dyDescent="0.3">
      <c r="A91">
        <v>101</v>
      </c>
      <c r="B91" s="17">
        <v>55172058</v>
      </c>
      <c r="C91">
        <v>210921</v>
      </c>
      <c r="D91">
        <v>331</v>
      </c>
      <c r="E91" s="28">
        <f t="shared" si="13"/>
        <v>5.5166666666666666</v>
      </c>
      <c r="F91">
        <v>4</v>
      </c>
      <c r="G91">
        <v>2</v>
      </c>
      <c r="H91">
        <v>3</v>
      </c>
      <c r="I91">
        <v>0</v>
      </c>
      <c r="J91">
        <v>1</v>
      </c>
      <c r="K91">
        <v>1</v>
      </c>
      <c r="L91">
        <v>4</v>
      </c>
      <c r="M91">
        <v>1</v>
      </c>
      <c r="N91">
        <v>1</v>
      </c>
      <c r="O91">
        <v>4</v>
      </c>
      <c r="P91">
        <v>1</v>
      </c>
      <c r="Q91">
        <v>2</v>
      </c>
      <c r="R91">
        <v>4</v>
      </c>
      <c r="S91">
        <v>0</v>
      </c>
      <c r="T91">
        <v>0</v>
      </c>
      <c r="U91">
        <v>4</v>
      </c>
      <c r="V91">
        <v>4</v>
      </c>
      <c r="W91">
        <v>1</v>
      </c>
      <c r="X91">
        <v>4</v>
      </c>
      <c r="Y91">
        <v>4</v>
      </c>
      <c r="Z91">
        <v>0</v>
      </c>
      <c r="AA91">
        <v>4</v>
      </c>
      <c r="AB91">
        <v>4</v>
      </c>
      <c r="AC91">
        <v>0</v>
      </c>
      <c r="AD91">
        <v>2</v>
      </c>
      <c r="AE91">
        <v>4</v>
      </c>
      <c r="AF91">
        <v>0</v>
      </c>
      <c r="AG91">
        <v>4</v>
      </c>
      <c r="AH91">
        <v>4</v>
      </c>
      <c r="AI91">
        <v>2</v>
      </c>
      <c r="AJ91">
        <v>2</v>
      </c>
      <c r="AK91">
        <v>4</v>
      </c>
      <c r="AL91">
        <v>1</v>
      </c>
      <c r="AN91">
        <v>16</v>
      </c>
      <c r="AO91">
        <v>5</v>
      </c>
      <c r="AP91">
        <v>11</v>
      </c>
      <c r="AQ91">
        <v>4</v>
      </c>
      <c r="AR91">
        <f t="shared" si="20"/>
        <v>20</v>
      </c>
      <c r="AS91">
        <f t="shared" si="21"/>
        <v>3</v>
      </c>
      <c r="AT91">
        <f t="shared" si="22"/>
        <v>17</v>
      </c>
      <c r="AU91">
        <v>4</v>
      </c>
      <c r="AV91">
        <v>16</v>
      </c>
      <c r="AW91">
        <v>7</v>
      </c>
      <c r="AX91">
        <v>9</v>
      </c>
      <c r="AY91">
        <v>1</v>
      </c>
    </row>
    <row r="92" spans="1:51" x14ac:dyDescent="0.3">
      <c r="A92">
        <v>102</v>
      </c>
      <c r="B92" s="17">
        <v>55174347</v>
      </c>
      <c r="C92">
        <v>210921</v>
      </c>
      <c r="D92">
        <v>383</v>
      </c>
      <c r="E92" s="28">
        <f t="shared" si="13"/>
        <v>6.3833333333333337</v>
      </c>
      <c r="F92">
        <v>4</v>
      </c>
      <c r="G92">
        <v>2</v>
      </c>
      <c r="H92">
        <v>1</v>
      </c>
      <c r="I92">
        <v>4</v>
      </c>
      <c r="J92">
        <v>1</v>
      </c>
      <c r="K92">
        <v>1</v>
      </c>
      <c r="L92">
        <v>4</v>
      </c>
      <c r="M92">
        <v>0</v>
      </c>
      <c r="N92">
        <v>1</v>
      </c>
      <c r="O92">
        <v>3</v>
      </c>
      <c r="P92">
        <v>1</v>
      </c>
      <c r="Q92">
        <v>2</v>
      </c>
      <c r="R92">
        <v>0</v>
      </c>
      <c r="S92">
        <v>1</v>
      </c>
      <c r="T92">
        <v>1</v>
      </c>
      <c r="U92">
        <v>4</v>
      </c>
      <c r="V92">
        <v>3</v>
      </c>
      <c r="W92">
        <v>1</v>
      </c>
      <c r="X92">
        <v>3</v>
      </c>
      <c r="Y92">
        <v>3</v>
      </c>
      <c r="Z92">
        <v>2</v>
      </c>
      <c r="AA92">
        <v>3</v>
      </c>
      <c r="AB92">
        <v>3</v>
      </c>
      <c r="AC92">
        <v>1</v>
      </c>
      <c r="AD92">
        <v>3</v>
      </c>
      <c r="AE92">
        <v>2</v>
      </c>
      <c r="AF92">
        <v>1</v>
      </c>
      <c r="AG92">
        <v>3</v>
      </c>
      <c r="AH92">
        <v>2</v>
      </c>
      <c r="AI92">
        <v>2</v>
      </c>
      <c r="AJ92">
        <v>3</v>
      </c>
      <c r="AK92">
        <v>3</v>
      </c>
      <c r="AL92">
        <v>3</v>
      </c>
      <c r="AN92">
        <v>15</v>
      </c>
      <c r="AO92">
        <v>5</v>
      </c>
      <c r="AP92">
        <v>10</v>
      </c>
      <c r="AQ92">
        <v>4</v>
      </c>
      <c r="AR92">
        <f t="shared" si="20"/>
        <v>13</v>
      </c>
      <c r="AS92">
        <f t="shared" si="21"/>
        <v>7</v>
      </c>
      <c r="AT92">
        <f t="shared" si="22"/>
        <v>6</v>
      </c>
      <c r="AU92">
        <v>3</v>
      </c>
      <c r="AV92">
        <v>15</v>
      </c>
      <c r="AW92">
        <v>6</v>
      </c>
      <c r="AX92">
        <v>9</v>
      </c>
      <c r="AY92">
        <v>3</v>
      </c>
    </row>
    <row r="93" spans="1:51" x14ac:dyDescent="0.3">
      <c r="A93">
        <v>104</v>
      </c>
      <c r="B93" s="17">
        <v>55182683</v>
      </c>
      <c r="C93">
        <v>210921</v>
      </c>
      <c r="D93">
        <v>978</v>
      </c>
      <c r="E93" s="28">
        <f t="shared" si="13"/>
        <v>16.3</v>
      </c>
      <c r="F93">
        <v>4</v>
      </c>
      <c r="G93">
        <v>1</v>
      </c>
      <c r="H93">
        <v>1</v>
      </c>
      <c r="I93">
        <v>4</v>
      </c>
      <c r="J93">
        <v>1</v>
      </c>
      <c r="K93">
        <v>1</v>
      </c>
      <c r="L93">
        <v>4</v>
      </c>
      <c r="M93">
        <v>1</v>
      </c>
      <c r="N93">
        <v>1</v>
      </c>
      <c r="O93">
        <v>4</v>
      </c>
      <c r="P93">
        <v>1</v>
      </c>
      <c r="Q93">
        <v>1</v>
      </c>
      <c r="R93">
        <v>4</v>
      </c>
      <c r="S93">
        <v>1</v>
      </c>
      <c r="T93">
        <v>1</v>
      </c>
      <c r="U93">
        <v>4</v>
      </c>
      <c r="V93">
        <v>3</v>
      </c>
      <c r="W93">
        <v>2</v>
      </c>
      <c r="X93">
        <v>4</v>
      </c>
      <c r="Y93">
        <v>3</v>
      </c>
      <c r="Z93">
        <v>3</v>
      </c>
      <c r="AA93">
        <v>4</v>
      </c>
      <c r="AB93">
        <v>4</v>
      </c>
      <c r="AC93">
        <v>1</v>
      </c>
      <c r="AD93">
        <v>3</v>
      </c>
      <c r="AE93">
        <v>3</v>
      </c>
      <c r="AF93">
        <v>1</v>
      </c>
      <c r="AG93">
        <v>4</v>
      </c>
      <c r="AH93">
        <v>2</v>
      </c>
      <c r="AI93">
        <v>1</v>
      </c>
      <c r="AJ93">
        <v>3</v>
      </c>
      <c r="AK93">
        <v>2</v>
      </c>
      <c r="AL93">
        <v>4</v>
      </c>
      <c r="AN93">
        <v>20</v>
      </c>
      <c r="AO93">
        <v>5</v>
      </c>
      <c r="AP93">
        <v>15</v>
      </c>
      <c r="AQ93">
        <v>4</v>
      </c>
      <c r="AR93">
        <f t="shared" si="20"/>
        <v>15</v>
      </c>
      <c r="AS93">
        <f t="shared" si="21"/>
        <v>8</v>
      </c>
      <c r="AT93">
        <f t="shared" si="22"/>
        <v>7</v>
      </c>
      <c r="AU93">
        <v>2</v>
      </c>
      <c r="AV93">
        <v>18</v>
      </c>
      <c r="AW93">
        <v>5</v>
      </c>
      <c r="AX93">
        <v>13</v>
      </c>
      <c r="AY93">
        <v>4</v>
      </c>
    </row>
    <row r="94" spans="1:51" x14ac:dyDescent="0.3">
      <c r="A94">
        <v>106</v>
      </c>
      <c r="B94" s="17">
        <v>55201551</v>
      </c>
      <c r="C94">
        <v>210922</v>
      </c>
      <c r="D94">
        <v>755</v>
      </c>
      <c r="E94" s="28">
        <f t="shared" si="13"/>
        <v>12.583333333333334</v>
      </c>
      <c r="F94">
        <v>4</v>
      </c>
      <c r="G94">
        <v>0</v>
      </c>
      <c r="H94">
        <v>4</v>
      </c>
      <c r="I94">
        <v>4</v>
      </c>
      <c r="J94">
        <v>0</v>
      </c>
      <c r="K94">
        <v>2</v>
      </c>
      <c r="L94">
        <v>4</v>
      </c>
      <c r="M94">
        <v>0</v>
      </c>
      <c r="N94">
        <v>0</v>
      </c>
      <c r="O94">
        <v>4</v>
      </c>
      <c r="P94">
        <v>4</v>
      </c>
      <c r="Q94">
        <v>0</v>
      </c>
      <c r="R94">
        <v>4</v>
      </c>
      <c r="S94">
        <v>0</v>
      </c>
      <c r="T94">
        <v>0</v>
      </c>
      <c r="U94">
        <v>4</v>
      </c>
      <c r="V94">
        <v>4</v>
      </c>
      <c r="W94">
        <v>0</v>
      </c>
      <c r="X94">
        <v>4</v>
      </c>
      <c r="Y94">
        <v>4</v>
      </c>
      <c r="Z94">
        <v>0</v>
      </c>
      <c r="AA94">
        <v>4</v>
      </c>
      <c r="AB94">
        <v>4</v>
      </c>
      <c r="AC94">
        <v>4</v>
      </c>
      <c r="AD94">
        <v>4</v>
      </c>
      <c r="AE94">
        <v>4</v>
      </c>
      <c r="AF94">
        <v>2</v>
      </c>
      <c r="AG94">
        <v>2</v>
      </c>
      <c r="AH94">
        <v>2</v>
      </c>
      <c r="AI94">
        <v>1</v>
      </c>
      <c r="AJ94">
        <v>2</v>
      </c>
      <c r="AK94">
        <v>4</v>
      </c>
      <c r="AL94">
        <v>2</v>
      </c>
      <c r="AN94">
        <v>20</v>
      </c>
      <c r="AO94">
        <v>4</v>
      </c>
      <c r="AP94">
        <v>16</v>
      </c>
      <c r="AQ94">
        <v>4</v>
      </c>
      <c r="AR94">
        <f t="shared" si="20"/>
        <v>18</v>
      </c>
      <c r="AS94">
        <f t="shared" si="21"/>
        <v>7</v>
      </c>
      <c r="AT94">
        <f t="shared" si="22"/>
        <v>11</v>
      </c>
      <c r="AU94">
        <v>4</v>
      </c>
      <c r="AV94">
        <v>16</v>
      </c>
      <c r="AW94">
        <v>6</v>
      </c>
      <c r="AX94">
        <v>10</v>
      </c>
      <c r="AY94">
        <v>2</v>
      </c>
    </row>
    <row r="95" spans="1:51" x14ac:dyDescent="0.3">
      <c r="A95">
        <v>107</v>
      </c>
      <c r="B95" s="17">
        <v>55202663</v>
      </c>
      <c r="C95">
        <v>210922</v>
      </c>
      <c r="D95">
        <v>737</v>
      </c>
      <c r="E95" s="28">
        <f t="shared" si="13"/>
        <v>12.283333333333333</v>
      </c>
      <c r="F95">
        <v>4</v>
      </c>
      <c r="G95">
        <v>1</v>
      </c>
      <c r="H95">
        <v>0</v>
      </c>
      <c r="I95">
        <v>4</v>
      </c>
      <c r="J95">
        <v>0</v>
      </c>
      <c r="K95">
        <v>0</v>
      </c>
      <c r="L95">
        <v>4</v>
      </c>
      <c r="M95">
        <v>0</v>
      </c>
      <c r="N95">
        <v>0</v>
      </c>
      <c r="O95">
        <v>4</v>
      </c>
      <c r="P95">
        <v>1</v>
      </c>
      <c r="Q95">
        <v>0</v>
      </c>
      <c r="R95">
        <v>4</v>
      </c>
      <c r="S95">
        <v>0</v>
      </c>
      <c r="T95">
        <v>1</v>
      </c>
      <c r="U95">
        <v>4</v>
      </c>
      <c r="V95">
        <v>4</v>
      </c>
      <c r="W95">
        <v>0</v>
      </c>
      <c r="X95">
        <v>3</v>
      </c>
      <c r="Y95">
        <v>4</v>
      </c>
      <c r="Z95">
        <v>0</v>
      </c>
      <c r="AA95">
        <v>4</v>
      </c>
      <c r="AB95">
        <v>4</v>
      </c>
      <c r="AC95">
        <v>0</v>
      </c>
      <c r="AD95">
        <v>4</v>
      </c>
      <c r="AE95">
        <v>4</v>
      </c>
      <c r="AF95">
        <v>0</v>
      </c>
      <c r="AG95">
        <v>3</v>
      </c>
      <c r="AH95">
        <v>3</v>
      </c>
      <c r="AI95">
        <v>1</v>
      </c>
      <c r="AJ95">
        <v>3</v>
      </c>
      <c r="AK95">
        <v>4</v>
      </c>
      <c r="AL95">
        <v>3</v>
      </c>
      <c r="AN95">
        <v>20</v>
      </c>
      <c r="AO95">
        <v>2</v>
      </c>
      <c r="AP95">
        <v>18</v>
      </c>
      <c r="AQ95">
        <v>4</v>
      </c>
      <c r="AR95">
        <f t="shared" si="20"/>
        <v>19</v>
      </c>
      <c r="AS95">
        <f t="shared" si="21"/>
        <v>1</v>
      </c>
      <c r="AT95">
        <f t="shared" si="22"/>
        <v>18</v>
      </c>
      <c r="AU95">
        <v>4</v>
      </c>
      <c r="AV95">
        <v>17</v>
      </c>
      <c r="AW95">
        <v>1</v>
      </c>
      <c r="AX95">
        <v>16</v>
      </c>
      <c r="AY95">
        <v>3</v>
      </c>
    </row>
    <row r="96" spans="1:51" x14ac:dyDescent="0.3">
      <c r="A96">
        <v>108</v>
      </c>
      <c r="B96" s="17">
        <v>55206149</v>
      </c>
      <c r="C96">
        <v>210922</v>
      </c>
      <c r="D96">
        <v>449</v>
      </c>
      <c r="E96" s="28">
        <f t="shared" si="13"/>
        <v>7.4833333333333334</v>
      </c>
      <c r="F96">
        <v>4</v>
      </c>
      <c r="G96">
        <v>0</v>
      </c>
      <c r="H96">
        <v>3</v>
      </c>
      <c r="I96">
        <v>4</v>
      </c>
      <c r="J96">
        <v>0</v>
      </c>
      <c r="K96">
        <v>3</v>
      </c>
      <c r="L96">
        <v>4</v>
      </c>
      <c r="M96">
        <v>0</v>
      </c>
      <c r="N96">
        <v>2</v>
      </c>
      <c r="O96">
        <v>4</v>
      </c>
      <c r="P96">
        <v>0</v>
      </c>
      <c r="Q96">
        <v>0</v>
      </c>
      <c r="R96">
        <v>4</v>
      </c>
      <c r="S96">
        <v>0</v>
      </c>
      <c r="T96">
        <v>2</v>
      </c>
      <c r="U96">
        <v>4</v>
      </c>
      <c r="V96">
        <v>4</v>
      </c>
      <c r="W96">
        <v>0</v>
      </c>
      <c r="X96">
        <v>2</v>
      </c>
      <c r="Y96">
        <v>4</v>
      </c>
      <c r="Z96">
        <v>0</v>
      </c>
      <c r="AA96">
        <v>4</v>
      </c>
      <c r="AB96">
        <v>0</v>
      </c>
      <c r="AC96">
        <v>0</v>
      </c>
      <c r="AD96">
        <v>4</v>
      </c>
      <c r="AE96">
        <v>4</v>
      </c>
      <c r="AF96">
        <v>0</v>
      </c>
      <c r="AG96">
        <v>4</v>
      </c>
      <c r="AH96">
        <v>4</v>
      </c>
      <c r="AI96">
        <v>0</v>
      </c>
      <c r="AJ96">
        <v>3</v>
      </c>
      <c r="AK96">
        <v>4</v>
      </c>
      <c r="AL96">
        <v>2</v>
      </c>
      <c r="AN96">
        <v>20</v>
      </c>
      <c r="AO96">
        <v>0</v>
      </c>
      <c r="AP96">
        <v>20</v>
      </c>
      <c r="AQ96">
        <v>4</v>
      </c>
      <c r="AR96">
        <f t="shared" si="20"/>
        <v>16</v>
      </c>
      <c r="AS96">
        <f t="shared" si="21"/>
        <v>0</v>
      </c>
      <c r="AT96">
        <f t="shared" si="22"/>
        <v>16</v>
      </c>
      <c r="AU96">
        <v>4</v>
      </c>
      <c r="AV96">
        <v>17</v>
      </c>
      <c r="AW96">
        <v>10</v>
      </c>
      <c r="AX96">
        <v>7</v>
      </c>
      <c r="AY96">
        <v>2</v>
      </c>
    </row>
    <row r="97" spans="1:51" x14ac:dyDescent="0.3">
      <c r="A97">
        <v>109</v>
      </c>
      <c r="B97" s="17">
        <v>55206788</v>
      </c>
      <c r="C97">
        <v>210922</v>
      </c>
      <c r="D97">
        <v>636</v>
      </c>
      <c r="E97" s="28">
        <f t="shared" si="13"/>
        <v>10.6</v>
      </c>
      <c r="F97">
        <v>4</v>
      </c>
      <c r="G97">
        <v>0</v>
      </c>
      <c r="H97">
        <v>3</v>
      </c>
      <c r="I97">
        <v>3</v>
      </c>
      <c r="J97">
        <v>1</v>
      </c>
      <c r="K97">
        <v>2</v>
      </c>
      <c r="L97">
        <v>4</v>
      </c>
      <c r="M97">
        <v>0</v>
      </c>
      <c r="N97">
        <v>3</v>
      </c>
      <c r="O97">
        <v>4</v>
      </c>
      <c r="P97">
        <v>1</v>
      </c>
      <c r="Q97">
        <v>0</v>
      </c>
      <c r="R97">
        <v>4</v>
      </c>
      <c r="S97">
        <v>0</v>
      </c>
      <c r="T97">
        <v>2</v>
      </c>
      <c r="U97">
        <v>4</v>
      </c>
      <c r="V97">
        <v>4</v>
      </c>
      <c r="W97">
        <v>0</v>
      </c>
      <c r="X97">
        <v>3</v>
      </c>
      <c r="Y97">
        <v>4</v>
      </c>
      <c r="Z97">
        <v>1</v>
      </c>
      <c r="AA97">
        <v>4</v>
      </c>
      <c r="AB97">
        <v>4</v>
      </c>
      <c r="AC97">
        <v>0</v>
      </c>
      <c r="AD97">
        <v>4</v>
      </c>
      <c r="AE97">
        <v>4</v>
      </c>
      <c r="AF97">
        <v>0</v>
      </c>
      <c r="AG97">
        <v>2</v>
      </c>
      <c r="AH97">
        <v>4</v>
      </c>
      <c r="AI97">
        <v>1</v>
      </c>
      <c r="AJ97">
        <v>3</v>
      </c>
      <c r="AK97">
        <v>4</v>
      </c>
      <c r="AL97">
        <v>1</v>
      </c>
      <c r="AN97">
        <v>19</v>
      </c>
      <c r="AO97">
        <v>2</v>
      </c>
      <c r="AP97">
        <v>17</v>
      </c>
      <c r="AQ97">
        <v>4</v>
      </c>
      <c r="AR97">
        <f t="shared" si="20"/>
        <v>20</v>
      </c>
      <c r="AS97">
        <f t="shared" si="21"/>
        <v>2</v>
      </c>
      <c r="AT97">
        <f t="shared" si="22"/>
        <v>18</v>
      </c>
      <c r="AU97">
        <v>4</v>
      </c>
      <c r="AV97">
        <v>16</v>
      </c>
      <c r="AW97">
        <v>10</v>
      </c>
      <c r="AX97">
        <v>6</v>
      </c>
      <c r="AY97">
        <v>1</v>
      </c>
    </row>
    <row r="98" spans="1:51" x14ac:dyDescent="0.3">
      <c r="A98">
        <v>110</v>
      </c>
      <c r="B98" s="17">
        <v>55206873</v>
      </c>
      <c r="C98">
        <v>210922</v>
      </c>
      <c r="D98">
        <v>1979</v>
      </c>
      <c r="E98" s="28">
        <f t="shared" si="13"/>
        <v>32.983333333333334</v>
      </c>
      <c r="F98">
        <v>2</v>
      </c>
      <c r="G98">
        <v>0</v>
      </c>
      <c r="H98">
        <v>3</v>
      </c>
      <c r="I98">
        <v>2</v>
      </c>
      <c r="J98">
        <v>1</v>
      </c>
      <c r="K98">
        <v>2</v>
      </c>
      <c r="L98">
        <v>2</v>
      </c>
      <c r="M98">
        <v>3</v>
      </c>
      <c r="N98">
        <v>4</v>
      </c>
      <c r="O98">
        <v>4</v>
      </c>
      <c r="P98">
        <v>3</v>
      </c>
      <c r="Q98">
        <v>4</v>
      </c>
      <c r="R98">
        <v>4</v>
      </c>
      <c r="S98">
        <v>1</v>
      </c>
      <c r="T98">
        <v>3</v>
      </c>
      <c r="U98">
        <v>1</v>
      </c>
      <c r="V98">
        <v>3</v>
      </c>
      <c r="W98">
        <v>3</v>
      </c>
      <c r="X98">
        <v>1</v>
      </c>
      <c r="Y98">
        <v>2</v>
      </c>
      <c r="Z98">
        <v>1</v>
      </c>
      <c r="AA98">
        <v>3</v>
      </c>
      <c r="AB98">
        <v>2</v>
      </c>
      <c r="AC98">
        <v>1</v>
      </c>
      <c r="AD98">
        <v>3</v>
      </c>
      <c r="AE98">
        <v>1</v>
      </c>
      <c r="AF98">
        <v>0</v>
      </c>
      <c r="AG98">
        <v>4</v>
      </c>
      <c r="AH98">
        <v>0</v>
      </c>
      <c r="AI98">
        <v>2</v>
      </c>
      <c r="AJ98">
        <v>4</v>
      </c>
      <c r="AK98">
        <v>1</v>
      </c>
      <c r="AL98">
        <v>2</v>
      </c>
      <c r="AN98">
        <v>14</v>
      </c>
      <c r="AO98">
        <v>8</v>
      </c>
      <c r="AP98">
        <v>6</v>
      </c>
      <c r="AQ98">
        <v>1</v>
      </c>
      <c r="AR98">
        <f t="shared" ref="AR98:AR124" si="23">SUM(V98,Y98,AB98,AE98,AH98)</f>
        <v>8</v>
      </c>
      <c r="AS98">
        <f t="shared" ref="AS98:AS124" si="24">SUM(W98,Z98,AC98,AF98,AI98,)</f>
        <v>7</v>
      </c>
      <c r="AT98">
        <f t="shared" ref="AT98:AT124" si="25">AR98-AS98</f>
        <v>1</v>
      </c>
      <c r="AU98">
        <v>1</v>
      </c>
      <c r="AV98">
        <v>15</v>
      </c>
      <c r="AW98">
        <v>16</v>
      </c>
      <c r="AX98">
        <v>-1</v>
      </c>
      <c r="AY98">
        <v>2</v>
      </c>
    </row>
    <row r="99" spans="1:51" x14ac:dyDescent="0.3">
      <c r="A99">
        <v>111</v>
      </c>
      <c r="B99" s="17">
        <v>55210921</v>
      </c>
      <c r="C99">
        <v>210922</v>
      </c>
      <c r="D99">
        <v>393</v>
      </c>
      <c r="E99" s="28">
        <f t="shared" si="13"/>
        <v>6.55</v>
      </c>
      <c r="F99">
        <v>3</v>
      </c>
      <c r="G99">
        <v>2</v>
      </c>
      <c r="H99">
        <v>4</v>
      </c>
      <c r="I99">
        <v>3</v>
      </c>
      <c r="J99">
        <v>2</v>
      </c>
      <c r="K99">
        <v>2</v>
      </c>
      <c r="L99">
        <v>3</v>
      </c>
      <c r="M99">
        <v>2</v>
      </c>
      <c r="N99">
        <v>1</v>
      </c>
      <c r="O99">
        <v>2</v>
      </c>
      <c r="P99">
        <v>3</v>
      </c>
      <c r="Q99">
        <v>3</v>
      </c>
      <c r="R99">
        <v>3</v>
      </c>
      <c r="S99">
        <v>3</v>
      </c>
      <c r="T99">
        <v>3</v>
      </c>
      <c r="U99">
        <v>1</v>
      </c>
      <c r="V99">
        <v>4</v>
      </c>
      <c r="W99">
        <v>3</v>
      </c>
      <c r="X99">
        <v>3</v>
      </c>
      <c r="Y99">
        <v>1</v>
      </c>
      <c r="Z99">
        <v>3</v>
      </c>
      <c r="AA99">
        <v>3</v>
      </c>
      <c r="AB99">
        <v>2</v>
      </c>
      <c r="AC99">
        <v>2</v>
      </c>
      <c r="AD99">
        <v>1</v>
      </c>
      <c r="AE99">
        <v>1</v>
      </c>
      <c r="AF99">
        <v>3</v>
      </c>
      <c r="AG99">
        <v>2</v>
      </c>
      <c r="AH99">
        <v>2</v>
      </c>
      <c r="AI99">
        <v>2</v>
      </c>
      <c r="AJ99">
        <v>2</v>
      </c>
      <c r="AK99">
        <v>1</v>
      </c>
      <c r="AL99">
        <v>3</v>
      </c>
      <c r="AN99">
        <v>14</v>
      </c>
      <c r="AO99">
        <v>12</v>
      </c>
      <c r="AP99">
        <v>2</v>
      </c>
      <c r="AQ99">
        <v>1</v>
      </c>
      <c r="AR99">
        <f t="shared" si="23"/>
        <v>10</v>
      </c>
      <c r="AS99">
        <f t="shared" si="24"/>
        <v>13</v>
      </c>
      <c r="AT99">
        <f t="shared" si="25"/>
        <v>-3</v>
      </c>
      <c r="AU99">
        <v>1</v>
      </c>
      <c r="AV99">
        <v>11</v>
      </c>
      <c r="AW99">
        <v>13</v>
      </c>
      <c r="AX99">
        <v>-2</v>
      </c>
      <c r="AY99">
        <v>3</v>
      </c>
    </row>
    <row r="100" spans="1:51" x14ac:dyDescent="0.3">
      <c r="A100">
        <v>112</v>
      </c>
      <c r="B100" s="17">
        <v>55210924</v>
      </c>
      <c r="C100">
        <v>210922</v>
      </c>
      <c r="D100">
        <v>343</v>
      </c>
      <c r="E100" s="28">
        <f t="shared" si="13"/>
        <v>5.7166666666666668</v>
      </c>
      <c r="F100">
        <v>0</v>
      </c>
      <c r="G100">
        <v>2</v>
      </c>
      <c r="H100">
        <v>0</v>
      </c>
      <c r="I100">
        <v>0</v>
      </c>
      <c r="J100">
        <v>2</v>
      </c>
      <c r="K100">
        <v>4</v>
      </c>
      <c r="L100">
        <v>0</v>
      </c>
      <c r="M100">
        <v>2</v>
      </c>
      <c r="N100">
        <v>4</v>
      </c>
      <c r="O100">
        <v>0</v>
      </c>
      <c r="P100">
        <v>4</v>
      </c>
      <c r="Q100">
        <v>2</v>
      </c>
      <c r="R100">
        <v>3</v>
      </c>
      <c r="S100">
        <v>4</v>
      </c>
      <c r="T100">
        <v>4</v>
      </c>
      <c r="U100">
        <v>0</v>
      </c>
      <c r="V100">
        <v>0</v>
      </c>
      <c r="W100">
        <v>2</v>
      </c>
      <c r="X100">
        <v>2</v>
      </c>
      <c r="Y100">
        <v>0</v>
      </c>
      <c r="Z100">
        <v>4</v>
      </c>
      <c r="AA100">
        <v>3</v>
      </c>
      <c r="AB100">
        <v>0</v>
      </c>
      <c r="AC100">
        <v>3</v>
      </c>
      <c r="AD100">
        <v>3</v>
      </c>
      <c r="AE100">
        <v>0</v>
      </c>
      <c r="AF100">
        <v>4</v>
      </c>
      <c r="AG100">
        <v>3</v>
      </c>
      <c r="AH100">
        <v>0</v>
      </c>
      <c r="AI100">
        <v>4</v>
      </c>
      <c r="AJ100">
        <v>2</v>
      </c>
      <c r="AK100">
        <v>0</v>
      </c>
      <c r="AL100">
        <v>2</v>
      </c>
      <c r="AN100">
        <v>3</v>
      </c>
      <c r="AO100">
        <v>14</v>
      </c>
      <c r="AP100">
        <v>-11</v>
      </c>
      <c r="AQ100">
        <v>0</v>
      </c>
      <c r="AR100">
        <f t="shared" si="23"/>
        <v>0</v>
      </c>
      <c r="AS100">
        <f t="shared" si="24"/>
        <v>17</v>
      </c>
      <c r="AT100">
        <f t="shared" si="25"/>
        <v>-17</v>
      </c>
      <c r="AU100">
        <v>0</v>
      </c>
      <c r="AV100">
        <v>13</v>
      </c>
      <c r="AW100">
        <v>14</v>
      </c>
      <c r="AX100">
        <v>-1</v>
      </c>
      <c r="AY100">
        <v>2</v>
      </c>
    </row>
    <row r="101" spans="1:51" x14ac:dyDescent="0.3">
      <c r="A101">
        <v>113</v>
      </c>
      <c r="B101" s="17">
        <v>55210935</v>
      </c>
      <c r="C101">
        <v>210922</v>
      </c>
      <c r="D101">
        <v>483</v>
      </c>
      <c r="E101" s="28">
        <f t="shared" si="13"/>
        <v>8.0500000000000007</v>
      </c>
      <c r="F101">
        <v>3</v>
      </c>
      <c r="G101">
        <v>2</v>
      </c>
      <c r="H101">
        <v>4</v>
      </c>
      <c r="I101">
        <v>4</v>
      </c>
      <c r="J101">
        <v>2</v>
      </c>
      <c r="K101">
        <v>3</v>
      </c>
      <c r="L101">
        <v>4</v>
      </c>
      <c r="M101">
        <v>2</v>
      </c>
      <c r="N101">
        <v>4</v>
      </c>
      <c r="O101">
        <v>4</v>
      </c>
      <c r="P101">
        <v>1</v>
      </c>
      <c r="Q101">
        <v>3</v>
      </c>
      <c r="R101">
        <v>4</v>
      </c>
      <c r="S101">
        <v>1</v>
      </c>
      <c r="T101">
        <v>3</v>
      </c>
      <c r="U101">
        <v>3</v>
      </c>
      <c r="V101">
        <v>4</v>
      </c>
      <c r="W101">
        <v>3</v>
      </c>
      <c r="X101">
        <v>3</v>
      </c>
      <c r="Y101">
        <v>3</v>
      </c>
      <c r="Z101">
        <v>3</v>
      </c>
      <c r="AA101">
        <v>4</v>
      </c>
      <c r="AB101">
        <v>2</v>
      </c>
      <c r="AC101">
        <v>0</v>
      </c>
      <c r="AD101">
        <v>2</v>
      </c>
      <c r="AE101">
        <v>3</v>
      </c>
      <c r="AF101">
        <v>1</v>
      </c>
      <c r="AG101">
        <v>3</v>
      </c>
      <c r="AH101">
        <v>2</v>
      </c>
      <c r="AI101">
        <v>2</v>
      </c>
      <c r="AJ101">
        <v>3</v>
      </c>
      <c r="AK101">
        <v>2</v>
      </c>
      <c r="AL101">
        <v>3</v>
      </c>
      <c r="AN101">
        <v>19</v>
      </c>
      <c r="AO101">
        <v>8</v>
      </c>
      <c r="AP101">
        <v>11</v>
      </c>
      <c r="AQ101">
        <v>3</v>
      </c>
      <c r="AR101">
        <f t="shared" si="23"/>
        <v>14</v>
      </c>
      <c r="AS101">
        <f t="shared" si="24"/>
        <v>9</v>
      </c>
      <c r="AT101">
        <f t="shared" si="25"/>
        <v>5</v>
      </c>
      <c r="AU101">
        <v>2</v>
      </c>
      <c r="AV101">
        <v>15</v>
      </c>
      <c r="AW101">
        <v>17</v>
      </c>
      <c r="AX101">
        <v>-2</v>
      </c>
      <c r="AY101">
        <v>3</v>
      </c>
    </row>
    <row r="102" spans="1:51" x14ac:dyDescent="0.3">
      <c r="A102">
        <v>114</v>
      </c>
      <c r="B102" s="17">
        <v>55210944</v>
      </c>
      <c r="C102">
        <v>210922</v>
      </c>
      <c r="D102">
        <v>265</v>
      </c>
      <c r="E102" s="28">
        <f t="shared" si="13"/>
        <v>4.416666666666667</v>
      </c>
      <c r="F102">
        <v>2</v>
      </c>
      <c r="G102">
        <v>2</v>
      </c>
      <c r="H102">
        <v>2</v>
      </c>
      <c r="I102">
        <v>3</v>
      </c>
      <c r="J102">
        <v>2</v>
      </c>
      <c r="K102">
        <v>2</v>
      </c>
      <c r="L102">
        <v>3</v>
      </c>
      <c r="M102">
        <v>4</v>
      </c>
      <c r="N102">
        <v>3</v>
      </c>
      <c r="O102">
        <v>3</v>
      </c>
      <c r="P102">
        <v>2</v>
      </c>
      <c r="Q102">
        <v>3</v>
      </c>
      <c r="R102">
        <v>4</v>
      </c>
      <c r="S102">
        <v>1</v>
      </c>
      <c r="T102">
        <v>2</v>
      </c>
      <c r="U102">
        <v>2</v>
      </c>
      <c r="V102">
        <v>2</v>
      </c>
      <c r="W102">
        <v>2</v>
      </c>
      <c r="X102">
        <v>2</v>
      </c>
      <c r="Y102">
        <v>2</v>
      </c>
      <c r="Z102">
        <v>2</v>
      </c>
      <c r="AA102">
        <v>2</v>
      </c>
      <c r="AB102">
        <v>2</v>
      </c>
      <c r="AC102">
        <v>2</v>
      </c>
      <c r="AD102">
        <v>2</v>
      </c>
      <c r="AE102">
        <v>2</v>
      </c>
      <c r="AF102">
        <v>2</v>
      </c>
      <c r="AG102">
        <v>2</v>
      </c>
      <c r="AH102">
        <v>2</v>
      </c>
      <c r="AI102">
        <v>2</v>
      </c>
      <c r="AJ102">
        <v>2</v>
      </c>
      <c r="AK102">
        <v>2</v>
      </c>
      <c r="AL102">
        <v>2</v>
      </c>
      <c r="AN102">
        <v>15</v>
      </c>
      <c r="AO102">
        <v>11</v>
      </c>
      <c r="AP102">
        <v>4</v>
      </c>
      <c r="AQ102">
        <v>2</v>
      </c>
      <c r="AR102">
        <f t="shared" si="23"/>
        <v>10</v>
      </c>
      <c r="AS102">
        <f t="shared" si="24"/>
        <v>10</v>
      </c>
      <c r="AT102">
        <f t="shared" si="25"/>
        <v>0</v>
      </c>
      <c r="AU102">
        <v>2</v>
      </c>
      <c r="AV102">
        <v>10</v>
      </c>
      <c r="AW102">
        <v>12</v>
      </c>
      <c r="AX102">
        <v>-2</v>
      </c>
      <c r="AY102">
        <v>2</v>
      </c>
    </row>
    <row r="103" spans="1:51" x14ac:dyDescent="0.3">
      <c r="A103">
        <v>116</v>
      </c>
      <c r="B103" s="17">
        <v>55210946</v>
      </c>
      <c r="C103">
        <v>210922</v>
      </c>
      <c r="D103">
        <v>377</v>
      </c>
      <c r="E103" s="28">
        <f t="shared" si="13"/>
        <v>6.2833333333333332</v>
      </c>
      <c r="F103">
        <v>2</v>
      </c>
      <c r="G103">
        <v>1</v>
      </c>
      <c r="H103">
        <v>4</v>
      </c>
      <c r="I103">
        <v>4</v>
      </c>
      <c r="J103">
        <v>1</v>
      </c>
      <c r="K103">
        <v>2</v>
      </c>
      <c r="L103">
        <v>4</v>
      </c>
      <c r="M103">
        <v>2</v>
      </c>
      <c r="N103">
        <v>2</v>
      </c>
      <c r="O103">
        <v>2</v>
      </c>
      <c r="P103">
        <v>4</v>
      </c>
      <c r="Q103">
        <v>4</v>
      </c>
      <c r="R103">
        <v>4</v>
      </c>
      <c r="S103">
        <v>2</v>
      </c>
      <c r="T103">
        <v>2</v>
      </c>
      <c r="U103">
        <v>3</v>
      </c>
      <c r="V103">
        <v>1</v>
      </c>
      <c r="W103">
        <v>3</v>
      </c>
      <c r="X103">
        <v>2</v>
      </c>
      <c r="Y103">
        <v>2</v>
      </c>
      <c r="Z103">
        <v>3</v>
      </c>
      <c r="AA103">
        <v>4</v>
      </c>
      <c r="AB103">
        <v>4</v>
      </c>
      <c r="AC103">
        <v>2</v>
      </c>
      <c r="AD103">
        <v>2</v>
      </c>
      <c r="AE103">
        <v>2</v>
      </c>
      <c r="AF103">
        <v>2</v>
      </c>
      <c r="AG103">
        <v>2</v>
      </c>
      <c r="AH103">
        <v>0</v>
      </c>
      <c r="AI103">
        <v>1</v>
      </c>
      <c r="AJ103">
        <v>3</v>
      </c>
      <c r="AK103">
        <v>2</v>
      </c>
      <c r="AL103">
        <v>4</v>
      </c>
      <c r="AN103">
        <v>16</v>
      </c>
      <c r="AO103">
        <v>10</v>
      </c>
      <c r="AP103">
        <v>6</v>
      </c>
      <c r="AQ103">
        <v>3</v>
      </c>
      <c r="AR103">
        <f t="shared" si="23"/>
        <v>9</v>
      </c>
      <c r="AS103">
        <f t="shared" si="24"/>
        <v>11</v>
      </c>
      <c r="AT103">
        <f t="shared" si="25"/>
        <v>-2</v>
      </c>
      <c r="AU103">
        <v>2</v>
      </c>
      <c r="AV103">
        <v>13</v>
      </c>
      <c r="AW103">
        <v>14</v>
      </c>
      <c r="AX103">
        <v>-1</v>
      </c>
      <c r="AY103">
        <v>4</v>
      </c>
    </row>
    <row r="104" spans="1:51" x14ac:dyDescent="0.3">
      <c r="A104">
        <v>117</v>
      </c>
      <c r="B104" s="17">
        <v>55210956</v>
      </c>
      <c r="C104">
        <v>210922</v>
      </c>
      <c r="D104">
        <v>467</v>
      </c>
      <c r="E104" s="28">
        <f t="shared" si="13"/>
        <v>7.7833333333333332</v>
      </c>
      <c r="F104">
        <v>4</v>
      </c>
      <c r="G104">
        <v>1</v>
      </c>
      <c r="H104">
        <v>4</v>
      </c>
      <c r="I104">
        <v>4</v>
      </c>
      <c r="J104">
        <v>2</v>
      </c>
      <c r="K104">
        <v>1</v>
      </c>
      <c r="L104">
        <v>4</v>
      </c>
      <c r="M104">
        <v>1</v>
      </c>
      <c r="N104">
        <v>2</v>
      </c>
      <c r="O104">
        <v>4</v>
      </c>
      <c r="P104">
        <v>3</v>
      </c>
      <c r="Q104">
        <v>4</v>
      </c>
      <c r="R104">
        <v>4</v>
      </c>
      <c r="S104">
        <v>0</v>
      </c>
      <c r="T104">
        <v>1</v>
      </c>
      <c r="U104">
        <v>4</v>
      </c>
      <c r="V104">
        <v>1</v>
      </c>
      <c r="W104">
        <v>1</v>
      </c>
      <c r="X104">
        <v>2</v>
      </c>
      <c r="Y104">
        <v>2</v>
      </c>
      <c r="Z104">
        <v>3</v>
      </c>
      <c r="AA104">
        <v>4</v>
      </c>
      <c r="AB104">
        <v>3</v>
      </c>
      <c r="AC104">
        <v>2</v>
      </c>
      <c r="AD104">
        <v>2</v>
      </c>
      <c r="AE104">
        <v>3</v>
      </c>
      <c r="AF104">
        <v>3</v>
      </c>
      <c r="AG104">
        <v>2</v>
      </c>
      <c r="AH104">
        <v>2</v>
      </c>
      <c r="AI104">
        <v>2</v>
      </c>
      <c r="AJ104">
        <v>3</v>
      </c>
      <c r="AK104">
        <v>3</v>
      </c>
      <c r="AL104">
        <v>2</v>
      </c>
      <c r="AN104">
        <v>20</v>
      </c>
      <c r="AO104">
        <v>7</v>
      </c>
      <c r="AP104">
        <v>13</v>
      </c>
      <c r="AQ104">
        <v>4</v>
      </c>
      <c r="AR104">
        <f t="shared" si="23"/>
        <v>11</v>
      </c>
      <c r="AS104">
        <f t="shared" si="24"/>
        <v>11</v>
      </c>
      <c r="AT104">
        <f t="shared" si="25"/>
        <v>0</v>
      </c>
      <c r="AU104">
        <v>3</v>
      </c>
      <c r="AV104">
        <v>13</v>
      </c>
      <c r="AW104">
        <v>12</v>
      </c>
      <c r="AX104">
        <v>1</v>
      </c>
      <c r="AY104">
        <v>2</v>
      </c>
    </row>
    <row r="105" spans="1:51" x14ac:dyDescent="0.3">
      <c r="A105">
        <v>118</v>
      </c>
      <c r="B105" s="17">
        <v>55210961</v>
      </c>
      <c r="C105">
        <v>210922</v>
      </c>
      <c r="D105">
        <v>390</v>
      </c>
      <c r="E105" s="28">
        <f t="shared" si="13"/>
        <v>6.5</v>
      </c>
      <c r="F105">
        <v>2</v>
      </c>
      <c r="G105">
        <v>1</v>
      </c>
      <c r="H105">
        <v>1</v>
      </c>
      <c r="I105">
        <v>3</v>
      </c>
      <c r="J105">
        <v>1</v>
      </c>
      <c r="K105">
        <v>3</v>
      </c>
      <c r="L105">
        <v>2</v>
      </c>
      <c r="M105">
        <v>2</v>
      </c>
      <c r="N105">
        <v>3</v>
      </c>
      <c r="O105">
        <v>3</v>
      </c>
      <c r="P105">
        <v>3</v>
      </c>
      <c r="Q105">
        <v>4</v>
      </c>
      <c r="R105">
        <v>3</v>
      </c>
      <c r="S105">
        <v>2</v>
      </c>
      <c r="T105">
        <v>1</v>
      </c>
      <c r="U105">
        <v>3</v>
      </c>
      <c r="V105">
        <v>3</v>
      </c>
      <c r="W105">
        <v>2</v>
      </c>
      <c r="X105">
        <v>2</v>
      </c>
      <c r="Y105">
        <v>3</v>
      </c>
      <c r="Z105">
        <v>3</v>
      </c>
      <c r="AA105">
        <v>4</v>
      </c>
      <c r="AB105">
        <v>4</v>
      </c>
      <c r="AC105">
        <v>1</v>
      </c>
      <c r="AD105">
        <v>4</v>
      </c>
      <c r="AE105">
        <v>3</v>
      </c>
      <c r="AF105">
        <v>2</v>
      </c>
      <c r="AG105">
        <v>3</v>
      </c>
      <c r="AH105">
        <v>1</v>
      </c>
      <c r="AI105">
        <v>1</v>
      </c>
      <c r="AJ105">
        <v>1</v>
      </c>
      <c r="AK105">
        <v>2</v>
      </c>
      <c r="AL105">
        <v>4</v>
      </c>
      <c r="AN105">
        <v>13</v>
      </c>
      <c r="AO105">
        <v>9</v>
      </c>
      <c r="AP105">
        <v>4</v>
      </c>
      <c r="AQ105">
        <v>3</v>
      </c>
      <c r="AR105">
        <f t="shared" si="23"/>
        <v>14</v>
      </c>
      <c r="AS105">
        <f t="shared" si="24"/>
        <v>9</v>
      </c>
      <c r="AT105">
        <f t="shared" si="25"/>
        <v>5</v>
      </c>
      <c r="AU105">
        <v>2</v>
      </c>
      <c r="AV105">
        <v>14</v>
      </c>
      <c r="AW105">
        <v>12</v>
      </c>
      <c r="AX105">
        <v>2</v>
      </c>
      <c r="AY105">
        <v>4</v>
      </c>
    </row>
    <row r="106" spans="1:51" x14ac:dyDescent="0.3">
      <c r="A106">
        <v>119</v>
      </c>
      <c r="B106" s="17">
        <v>55210967</v>
      </c>
      <c r="C106">
        <v>210922</v>
      </c>
      <c r="D106">
        <v>468</v>
      </c>
      <c r="E106" s="28">
        <f t="shared" si="13"/>
        <v>7.8</v>
      </c>
      <c r="F106">
        <v>2</v>
      </c>
      <c r="G106">
        <v>1</v>
      </c>
      <c r="H106">
        <v>2</v>
      </c>
      <c r="I106">
        <v>3</v>
      </c>
      <c r="J106">
        <v>2</v>
      </c>
      <c r="K106">
        <v>2</v>
      </c>
      <c r="L106">
        <v>4</v>
      </c>
      <c r="M106">
        <v>2</v>
      </c>
      <c r="N106">
        <v>1</v>
      </c>
      <c r="O106">
        <v>3</v>
      </c>
      <c r="P106">
        <v>2</v>
      </c>
      <c r="Q106">
        <v>3</v>
      </c>
      <c r="R106">
        <v>3</v>
      </c>
      <c r="S106">
        <v>2</v>
      </c>
      <c r="T106">
        <v>2</v>
      </c>
      <c r="U106">
        <v>1</v>
      </c>
      <c r="V106">
        <v>3</v>
      </c>
      <c r="W106">
        <v>2</v>
      </c>
      <c r="X106">
        <v>4</v>
      </c>
      <c r="Y106">
        <v>2</v>
      </c>
      <c r="Z106">
        <v>2</v>
      </c>
      <c r="AA106">
        <v>2</v>
      </c>
      <c r="AB106">
        <v>2</v>
      </c>
      <c r="AC106">
        <v>2</v>
      </c>
      <c r="AD106">
        <v>3</v>
      </c>
      <c r="AE106">
        <v>2</v>
      </c>
      <c r="AF106">
        <v>3</v>
      </c>
      <c r="AG106">
        <v>3</v>
      </c>
      <c r="AH106">
        <v>0</v>
      </c>
      <c r="AI106">
        <v>2</v>
      </c>
      <c r="AJ106">
        <v>3</v>
      </c>
      <c r="AK106">
        <v>2</v>
      </c>
      <c r="AL106">
        <v>3</v>
      </c>
      <c r="AN106">
        <v>15</v>
      </c>
      <c r="AO106">
        <v>9</v>
      </c>
      <c r="AP106">
        <v>6</v>
      </c>
      <c r="AQ106">
        <v>1</v>
      </c>
      <c r="AR106">
        <f t="shared" si="23"/>
        <v>9</v>
      </c>
      <c r="AS106">
        <f t="shared" si="24"/>
        <v>11</v>
      </c>
      <c r="AT106">
        <f t="shared" si="25"/>
        <v>-2</v>
      </c>
      <c r="AU106">
        <v>2</v>
      </c>
      <c r="AV106">
        <v>15</v>
      </c>
      <c r="AW106">
        <v>10</v>
      </c>
      <c r="AX106">
        <v>5</v>
      </c>
      <c r="AY106">
        <v>3</v>
      </c>
    </row>
    <row r="107" spans="1:51" x14ac:dyDescent="0.3">
      <c r="A107">
        <v>120</v>
      </c>
      <c r="B107" s="17">
        <v>55210970</v>
      </c>
      <c r="C107">
        <v>210922</v>
      </c>
      <c r="D107">
        <v>506</v>
      </c>
      <c r="E107" s="28">
        <f t="shared" si="13"/>
        <v>8.4333333333333336</v>
      </c>
      <c r="F107">
        <v>1</v>
      </c>
      <c r="G107">
        <v>2</v>
      </c>
      <c r="H107">
        <v>4</v>
      </c>
      <c r="I107">
        <v>3</v>
      </c>
      <c r="J107">
        <v>1</v>
      </c>
      <c r="K107">
        <v>3</v>
      </c>
      <c r="L107">
        <v>3</v>
      </c>
      <c r="M107">
        <v>1</v>
      </c>
      <c r="N107">
        <v>4</v>
      </c>
      <c r="O107">
        <v>1</v>
      </c>
      <c r="P107">
        <v>3</v>
      </c>
      <c r="Q107">
        <v>4</v>
      </c>
      <c r="R107">
        <v>3</v>
      </c>
      <c r="S107">
        <v>4</v>
      </c>
      <c r="T107">
        <v>4</v>
      </c>
      <c r="U107">
        <v>1</v>
      </c>
      <c r="V107">
        <v>3</v>
      </c>
      <c r="W107">
        <v>4</v>
      </c>
      <c r="X107">
        <v>4</v>
      </c>
      <c r="Y107">
        <v>2</v>
      </c>
      <c r="Z107">
        <v>3</v>
      </c>
      <c r="AA107">
        <v>4</v>
      </c>
      <c r="AB107">
        <v>3</v>
      </c>
      <c r="AC107">
        <v>2</v>
      </c>
      <c r="AD107">
        <v>2</v>
      </c>
      <c r="AE107">
        <v>1</v>
      </c>
      <c r="AF107">
        <v>2</v>
      </c>
      <c r="AG107">
        <v>3</v>
      </c>
      <c r="AH107">
        <v>0</v>
      </c>
      <c r="AI107">
        <v>2</v>
      </c>
      <c r="AJ107">
        <v>3</v>
      </c>
      <c r="AK107">
        <v>0</v>
      </c>
      <c r="AL107">
        <v>2</v>
      </c>
      <c r="AN107">
        <v>11</v>
      </c>
      <c r="AO107">
        <v>11</v>
      </c>
      <c r="AP107">
        <v>0</v>
      </c>
      <c r="AQ107">
        <v>1</v>
      </c>
      <c r="AR107">
        <f t="shared" si="23"/>
        <v>9</v>
      </c>
      <c r="AS107">
        <f t="shared" si="24"/>
        <v>13</v>
      </c>
      <c r="AT107">
        <f t="shared" si="25"/>
        <v>-4</v>
      </c>
      <c r="AU107">
        <v>0</v>
      </c>
      <c r="AV107">
        <v>16</v>
      </c>
      <c r="AW107">
        <v>19</v>
      </c>
      <c r="AX107">
        <v>-3</v>
      </c>
      <c r="AY107">
        <v>2</v>
      </c>
    </row>
    <row r="108" spans="1:51" x14ac:dyDescent="0.3">
      <c r="A108">
        <v>121</v>
      </c>
      <c r="B108" s="17">
        <v>55210983</v>
      </c>
      <c r="C108">
        <v>210922</v>
      </c>
      <c r="D108">
        <v>493</v>
      </c>
      <c r="E108" s="28">
        <f t="shared" si="13"/>
        <v>8.2166666666666668</v>
      </c>
      <c r="F108">
        <v>2</v>
      </c>
      <c r="G108">
        <v>0</v>
      </c>
      <c r="H108">
        <v>4</v>
      </c>
      <c r="I108">
        <v>3</v>
      </c>
      <c r="J108">
        <v>0</v>
      </c>
      <c r="K108">
        <v>2</v>
      </c>
      <c r="L108">
        <v>4</v>
      </c>
      <c r="M108">
        <v>0</v>
      </c>
      <c r="N108">
        <v>3</v>
      </c>
      <c r="O108">
        <v>4</v>
      </c>
      <c r="P108">
        <v>1</v>
      </c>
      <c r="Q108">
        <v>2</v>
      </c>
      <c r="R108">
        <v>4</v>
      </c>
      <c r="S108">
        <v>4</v>
      </c>
      <c r="T108">
        <v>4</v>
      </c>
      <c r="U108">
        <v>1</v>
      </c>
      <c r="V108">
        <v>0</v>
      </c>
      <c r="W108">
        <v>4</v>
      </c>
      <c r="X108">
        <v>2</v>
      </c>
      <c r="Y108">
        <v>2</v>
      </c>
      <c r="Z108">
        <v>0</v>
      </c>
      <c r="AA108">
        <v>4</v>
      </c>
      <c r="AB108">
        <v>2</v>
      </c>
      <c r="AC108">
        <v>2</v>
      </c>
      <c r="AD108">
        <v>3</v>
      </c>
      <c r="AE108">
        <v>1</v>
      </c>
      <c r="AF108">
        <v>3</v>
      </c>
      <c r="AG108">
        <v>3</v>
      </c>
      <c r="AH108">
        <v>0</v>
      </c>
      <c r="AI108">
        <v>1</v>
      </c>
      <c r="AJ108">
        <v>2</v>
      </c>
      <c r="AK108">
        <v>1</v>
      </c>
      <c r="AL108">
        <v>0</v>
      </c>
      <c r="AN108">
        <v>17</v>
      </c>
      <c r="AO108">
        <v>5</v>
      </c>
      <c r="AP108">
        <v>12</v>
      </c>
      <c r="AQ108">
        <v>1</v>
      </c>
      <c r="AR108">
        <f t="shared" si="23"/>
        <v>5</v>
      </c>
      <c r="AS108">
        <f t="shared" si="24"/>
        <v>10</v>
      </c>
      <c r="AT108">
        <f t="shared" si="25"/>
        <v>-5</v>
      </c>
      <c r="AU108">
        <v>1</v>
      </c>
      <c r="AV108">
        <v>14</v>
      </c>
      <c r="AW108">
        <v>15</v>
      </c>
      <c r="AX108">
        <v>-1</v>
      </c>
      <c r="AY108">
        <v>0</v>
      </c>
    </row>
    <row r="109" spans="1:51" x14ac:dyDescent="0.3">
      <c r="A109">
        <v>122</v>
      </c>
      <c r="B109" s="17">
        <v>55210989</v>
      </c>
      <c r="C109">
        <v>210922</v>
      </c>
      <c r="D109">
        <v>465</v>
      </c>
      <c r="E109" s="28">
        <f t="shared" si="13"/>
        <v>7.75</v>
      </c>
      <c r="F109">
        <v>3</v>
      </c>
      <c r="G109">
        <v>1</v>
      </c>
      <c r="H109">
        <v>3</v>
      </c>
      <c r="I109">
        <v>4</v>
      </c>
      <c r="J109">
        <v>1</v>
      </c>
      <c r="K109">
        <v>1</v>
      </c>
      <c r="L109">
        <v>4</v>
      </c>
      <c r="M109">
        <v>0</v>
      </c>
      <c r="N109">
        <v>2</v>
      </c>
      <c r="O109">
        <v>3</v>
      </c>
      <c r="P109">
        <v>1</v>
      </c>
      <c r="Q109">
        <v>0</v>
      </c>
      <c r="R109">
        <v>4</v>
      </c>
      <c r="S109">
        <v>0</v>
      </c>
      <c r="T109">
        <v>2</v>
      </c>
      <c r="U109">
        <v>4</v>
      </c>
      <c r="V109">
        <v>3</v>
      </c>
      <c r="W109">
        <v>0</v>
      </c>
      <c r="X109">
        <v>4</v>
      </c>
      <c r="Y109">
        <v>4</v>
      </c>
      <c r="Z109">
        <v>1</v>
      </c>
      <c r="AA109">
        <v>4</v>
      </c>
      <c r="AB109">
        <v>4</v>
      </c>
      <c r="AC109">
        <v>0</v>
      </c>
      <c r="AD109">
        <v>4</v>
      </c>
      <c r="AE109">
        <v>3</v>
      </c>
      <c r="AF109">
        <v>1</v>
      </c>
      <c r="AG109">
        <v>4</v>
      </c>
      <c r="AH109">
        <v>3</v>
      </c>
      <c r="AI109">
        <v>2</v>
      </c>
      <c r="AJ109">
        <v>2</v>
      </c>
      <c r="AK109">
        <v>2</v>
      </c>
      <c r="AL109">
        <v>3</v>
      </c>
      <c r="AN109">
        <v>18</v>
      </c>
      <c r="AO109">
        <v>3</v>
      </c>
      <c r="AP109">
        <v>15</v>
      </c>
      <c r="AQ109">
        <v>4</v>
      </c>
      <c r="AR109">
        <f t="shared" si="23"/>
        <v>17</v>
      </c>
      <c r="AS109">
        <f t="shared" si="24"/>
        <v>4</v>
      </c>
      <c r="AT109">
        <f t="shared" si="25"/>
        <v>13</v>
      </c>
      <c r="AU109">
        <v>2</v>
      </c>
      <c r="AV109">
        <v>18</v>
      </c>
      <c r="AW109">
        <v>8</v>
      </c>
      <c r="AX109">
        <v>10</v>
      </c>
      <c r="AY109">
        <v>3</v>
      </c>
    </row>
    <row r="110" spans="1:51" x14ac:dyDescent="0.3">
      <c r="A110">
        <v>124</v>
      </c>
      <c r="B110" s="17">
        <v>55210999</v>
      </c>
      <c r="C110">
        <v>210922</v>
      </c>
      <c r="D110">
        <v>438</v>
      </c>
      <c r="E110" s="28">
        <f t="shared" si="13"/>
        <v>7.3</v>
      </c>
      <c r="F110">
        <v>2</v>
      </c>
      <c r="G110">
        <v>2</v>
      </c>
      <c r="H110">
        <v>3</v>
      </c>
      <c r="I110">
        <v>4</v>
      </c>
      <c r="J110">
        <v>2</v>
      </c>
      <c r="K110">
        <v>2</v>
      </c>
      <c r="L110">
        <v>4</v>
      </c>
      <c r="M110">
        <v>1</v>
      </c>
      <c r="N110">
        <v>4</v>
      </c>
      <c r="O110">
        <v>4</v>
      </c>
      <c r="P110">
        <v>2</v>
      </c>
      <c r="Q110">
        <v>4</v>
      </c>
      <c r="R110">
        <v>4</v>
      </c>
      <c r="S110">
        <v>1</v>
      </c>
      <c r="T110">
        <v>2</v>
      </c>
      <c r="U110">
        <v>4</v>
      </c>
      <c r="V110">
        <v>1</v>
      </c>
      <c r="W110">
        <v>3</v>
      </c>
      <c r="X110">
        <v>2</v>
      </c>
      <c r="Y110">
        <v>2</v>
      </c>
      <c r="Z110">
        <v>4</v>
      </c>
      <c r="AA110">
        <v>4</v>
      </c>
      <c r="AB110">
        <v>3</v>
      </c>
      <c r="AC110">
        <v>2</v>
      </c>
      <c r="AD110">
        <v>4</v>
      </c>
      <c r="AE110">
        <v>2</v>
      </c>
      <c r="AF110">
        <v>2</v>
      </c>
      <c r="AG110">
        <v>3</v>
      </c>
      <c r="AH110">
        <v>1</v>
      </c>
      <c r="AI110">
        <v>3</v>
      </c>
      <c r="AJ110">
        <v>3</v>
      </c>
      <c r="AK110">
        <v>2</v>
      </c>
      <c r="AL110">
        <v>4</v>
      </c>
      <c r="AN110">
        <v>18</v>
      </c>
      <c r="AO110">
        <v>8</v>
      </c>
      <c r="AP110">
        <v>10</v>
      </c>
      <c r="AQ110">
        <v>4</v>
      </c>
      <c r="AR110">
        <f t="shared" si="23"/>
        <v>9</v>
      </c>
      <c r="AS110">
        <f t="shared" si="24"/>
        <v>14</v>
      </c>
      <c r="AT110">
        <f t="shared" si="25"/>
        <v>-5</v>
      </c>
      <c r="AU110">
        <v>2</v>
      </c>
      <c r="AV110">
        <v>16</v>
      </c>
      <c r="AW110">
        <v>15</v>
      </c>
      <c r="AX110">
        <v>1</v>
      </c>
      <c r="AY110">
        <v>4</v>
      </c>
    </row>
    <row r="111" spans="1:51" x14ac:dyDescent="0.3">
      <c r="A111">
        <v>125</v>
      </c>
      <c r="B111" s="17">
        <v>55211001</v>
      </c>
      <c r="C111">
        <v>210922</v>
      </c>
      <c r="D111">
        <v>508</v>
      </c>
      <c r="E111" s="28">
        <f t="shared" si="13"/>
        <v>8.4666666666666668</v>
      </c>
      <c r="F111">
        <v>4</v>
      </c>
      <c r="G111">
        <v>1</v>
      </c>
      <c r="H111">
        <v>4</v>
      </c>
      <c r="I111">
        <v>4</v>
      </c>
      <c r="J111">
        <v>3</v>
      </c>
      <c r="K111">
        <v>3</v>
      </c>
      <c r="L111">
        <v>4</v>
      </c>
      <c r="M111">
        <v>0</v>
      </c>
      <c r="N111">
        <v>2</v>
      </c>
      <c r="O111">
        <v>4</v>
      </c>
      <c r="P111">
        <v>3</v>
      </c>
      <c r="Q111">
        <v>4</v>
      </c>
      <c r="R111">
        <v>4</v>
      </c>
      <c r="S111">
        <v>1</v>
      </c>
      <c r="T111">
        <v>3</v>
      </c>
      <c r="U111">
        <v>4</v>
      </c>
      <c r="V111">
        <v>3</v>
      </c>
      <c r="W111">
        <v>4</v>
      </c>
      <c r="X111">
        <v>2</v>
      </c>
      <c r="Y111">
        <v>2</v>
      </c>
      <c r="Z111">
        <v>3</v>
      </c>
      <c r="AA111">
        <v>4</v>
      </c>
      <c r="AB111">
        <v>2</v>
      </c>
      <c r="AC111">
        <v>3</v>
      </c>
      <c r="AD111">
        <v>2</v>
      </c>
      <c r="AE111">
        <v>2</v>
      </c>
      <c r="AF111">
        <v>3</v>
      </c>
      <c r="AG111">
        <v>2</v>
      </c>
      <c r="AH111">
        <v>1</v>
      </c>
      <c r="AI111">
        <v>2</v>
      </c>
      <c r="AJ111">
        <v>2</v>
      </c>
      <c r="AK111">
        <v>1</v>
      </c>
      <c r="AL111">
        <v>3</v>
      </c>
      <c r="AN111">
        <v>20</v>
      </c>
      <c r="AO111">
        <v>8</v>
      </c>
      <c r="AP111">
        <v>12</v>
      </c>
      <c r="AQ111">
        <v>4</v>
      </c>
      <c r="AR111">
        <f t="shared" si="23"/>
        <v>10</v>
      </c>
      <c r="AS111">
        <f t="shared" si="24"/>
        <v>15</v>
      </c>
      <c r="AT111">
        <f t="shared" si="25"/>
        <v>-5</v>
      </c>
      <c r="AU111">
        <v>1</v>
      </c>
      <c r="AV111">
        <v>12</v>
      </c>
      <c r="AW111">
        <v>16</v>
      </c>
      <c r="AX111">
        <v>-4</v>
      </c>
      <c r="AY111">
        <v>3</v>
      </c>
    </row>
    <row r="112" spans="1:51" x14ac:dyDescent="0.3">
      <c r="A112">
        <v>126</v>
      </c>
      <c r="B112" s="17">
        <v>55211025</v>
      </c>
      <c r="C112">
        <v>210922</v>
      </c>
      <c r="D112">
        <v>432</v>
      </c>
      <c r="E112" s="28">
        <f t="shared" si="13"/>
        <v>7.2</v>
      </c>
      <c r="F112">
        <v>0</v>
      </c>
      <c r="G112">
        <v>0</v>
      </c>
      <c r="H112">
        <v>1</v>
      </c>
      <c r="I112">
        <v>4</v>
      </c>
      <c r="J112">
        <v>2</v>
      </c>
      <c r="K112">
        <v>1</v>
      </c>
      <c r="L112">
        <v>4</v>
      </c>
      <c r="M112">
        <v>1</v>
      </c>
      <c r="N112">
        <v>0</v>
      </c>
      <c r="O112">
        <v>2</v>
      </c>
      <c r="P112">
        <v>1</v>
      </c>
      <c r="Q112">
        <v>3</v>
      </c>
      <c r="R112">
        <v>4</v>
      </c>
      <c r="S112">
        <v>0</v>
      </c>
      <c r="T112">
        <v>1</v>
      </c>
      <c r="U112">
        <v>3</v>
      </c>
      <c r="V112">
        <v>4</v>
      </c>
      <c r="W112">
        <v>1</v>
      </c>
      <c r="X112">
        <v>3</v>
      </c>
      <c r="Y112">
        <v>3</v>
      </c>
      <c r="Z112">
        <v>2</v>
      </c>
      <c r="AA112">
        <v>4</v>
      </c>
      <c r="AB112">
        <v>4</v>
      </c>
      <c r="AC112">
        <v>1</v>
      </c>
      <c r="AD112">
        <v>3</v>
      </c>
      <c r="AE112">
        <v>3</v>
      </c>
      <c r="AF112">
        <v>0</v>
      </c>
      <c r="AG112">
        <v>3</v>
      </c>
      <c r="AH112">
        <v>2</v>
      </c>
      <c r="AI112">
        <v>3</v>
      </c>
      <c r="AJ112">
        <v>3</v>
      </c>
      <c r="AK112">
        <v>4</v>
      </c>
      <c r="AL112">
        <v>2</v>
      </c>
      <c r="AN112">
        <v>14</v>
      </c>
      <c r="AO112">
        <v>4</v>
      </c>
      <c r="AP112">
        <v>10</v>
      </c>
      <c r="AQ112">
        <v>3</v>
      </c>
      <c r="AR112">
        <f t="shared" si="23"/>
        <v>16</v>
      </c>
      <c r="AS112">
        <f t="shared" si="24"/>
        <v>7</v>
      </c>
      <c r="AT112">
        <f t="shared" si="25"/>
        <v>9</v>
      </c>
      <c r="AU112">
        <v>4</v>
      </c>
      <c r="AV112">
        <v>16</v>
      </c>
      <c r="AW112">
        <v>6</v>
      </c>
      <c r="AX112">
        <v>10</v>
      </c>
      <c r="AY112">
        <v>2</v>
      </c>
    </row>
    <row r="113" spans="1:51" x14ac:dyDescent="0.3">
      <c r="A113">
        <v>127</v>
      </c>
      <c r="B113" s="17">
        <v>55211027</v>
      </c>
      <c r="C113">
        <v>210922</v>
      </c>
      <c r="D113">
        <v>545</v>
      </c>
      <c r="E113" s="28">
        <f t="shared" si="13"/>
        <v>9.0833333333333339</v>
      </c>
      <c r="F113">
        <v>3</v>
      </c>
      <c r="G113">
        <v>1</v>
      </c>
      <c r="H113">
        <v>2</v>
      </c>
      <c r="I113">
        <v>4</v>
      </c>
      <c r="J113">
        <v>1</v>
      </c>
      <c r="K113">
        <v>3</v>
      </c>
      <c r="L113">
        <v>3</v>
      </c>
      <c r="M113">
        <v>2</v>
      </c>
      <c r="N113">
        <v>2</v>
      </c>
      <c r="O113">
        <v>4</v>
      </c>
      <c r="P113">
        <v>0</v>
      </c>
      <c r="Q113">
        <v>3</v>
      </c>
      <c r="R113">
        <v>3</v>
      </c>
      <c r="S113">
        <v>1</v>
      </c>
      <c r="T113">
        <v>2</v>
      </c>
      <c r="U113">
        <v>4</v>
      </c>
      <c r="V113">
        <v>3</v>
      </c>
      <c r="W113">
        <v>3</v>
      </c>
      <c r="X113">
        <v>2</v>
      </c>
      <c r="Y113">
        <v>2</v>
      </c>
      <c r="Z113">
        <v>2</v>
      </c>
      <c r="AA113">
        <v>4</v>
      </c>
      <c r="AB113">
        <v>3</v>
      </c>
      <c r="AC113">
        <v>2</v>
      </c>
      <c r="AD113">
        <v>4</v>
      </c>
      <c r="AE113">
        <v>4</v>
      </c>
      <c r="AF113">
        <v>1</v>
      </c>
      <c r="AG113">
        <v>4</v>
      </c>
      <c r="AH113">
        <v>2</v>
      </c>
      <c r="AI113">
        <v>1</v>
      </c>
      <c r="AJ113">
        <v>3</v>
      </c>
      <c r="AK113">
        <v>3</v>
      </c>
      <c r="AL113">
        <v>4</v>
      </c>
      <c r="AN113">
        <v>17</v>
      </c>
      <c r="AO113">
        <v>5</v>
      </c>
      <c r="AP113">
        <v>12</v>
      </c>
      <c r="AQ113">
        <v>4</v>
      </c>
      <c r="AR113">
        <f t="shared" si="23"/>
        <v>14</v>
      </c>
      <c r="AS113">
        <f t="shared" si="24"/>
        <v>9</v>
      </c>
      <c r="AT113">
        <f t="shared" si="25"/>
        <v>5</v>
      </c>
      <c r="AU113">
        <v>3</v>
      </c>
      <c r="AV113">
        <v>17</v>
      </c>
      <c r="AW113">
        <v>12</v>
      </c>
      <c r="AX113">
        <v>5</v>
      </c>
      <c r="AY113">
        <v>4</v>
      </c>
    </row>
    <row r="114" spans="1:51" x14ac:dyDescent="0.3">
      <c r="A114">
        <v>128</v>
      </c>
      <c r="B114" s="17">
        <v>55211046</v>
      </c>
      <c r="C114">
        <v>210922</v>
      </c>
      <c r="D114">
        <v>336</v>
      </c>
      <c r="E114" s="28">
        <f t="shared" si="13"/>
        <v>5.6</v>
      </c>
      <c r="F114">
        <v>4</v>
      </c>
      <c r="G114">
        <v>0</v>
      </c>
      <c r="H114">
        <v>1</v>
      </c>
      <c r="I114">
        <v>4</v>
      </c>
      <c r="J114">
        <v>0</v>
      </c>
      <c r="K114">
        <v>0</v>
      </c>
      <c r="L114">
        <v>4</v>
      </c>
      <c r="M114">
        <v>0</v>
      </c>
      <c r="N114">
        <v>1</v>
      </c>
      <c r="O114">
        <v>4</v>
      </c>
      <c r="P114">
        <v>2</v>
      </c>
      <c r="Q114">
        <v>0</v>
      </c>
      <c r="R114">
        <v>4</v>
      </c>
      <c r="S114">
        <v>0</v>
      </c>
      <c r="T114">
        <v>0</v>
      </c>
      <c r="U114">
        <v>4</v>
      </c>
      <c r="V114">
        <v>4</v>
      </c>
      <c r="W114">
        <v>0</v>
      </c>
      <c r="X114">
        <v>3</v>
      </c>
      <c r="Y114">
        <v>4</v>
      </c>
      <c r="Z114">
        <v>2</v>
      </c>
      <c r="AA114">
        <v>4</v>
      </c>
      <c r="AB114">
        <v>4</v>
      </c>
      <c r="AC114">
        <v>3</v>
      </c>
      <c r="AD114">
        <v>3</v>
      </c>
      <c r="AE114">
        <v>4</v>
      </c>
      <c r="AF114">
        <v>0</v>
      </c>
      <c r="AG114">
        <v>3</v>
      </c>
      <c r="AH114">
        <v>3</v>
      </c>
      <c r="AI114">
        <v>1</v>
      </c>
      <c r="AJ114">
        <v>4</v>
      </c>
      <c r="AK114">
        <v>3</v>
      </c>
      <c r="AL114">
        <v>3</v>
      </c>
      <c r="AN114">
        <v>20</v>
      </c>
      <c r="AO114">
        <v>2</v>
      </c>
      <c r="AP114">
        <v>18</v>
      </c>
      <c r="AQ114">
        <v>4</v>
      </c>
      <c r="AR114">
        <f t="shared" si="23"/>
        <v>19</v>
      </c>
      <c r="AS114">
        <f t="shared" si="24"/>
        <v>6</v>
      </c>
      <c r="AT114">
        <f t="shared" si="25"/>
        <v>13</v>
      </c>
      <c r="AU114">
        <v>3</v>
      </c>
      <c r="AV114">
        <v>17</v>
      </c>
      <c r="AW114">
        <v>2</v>
      </c>
      <c r="AX114">
        <v>15</v>
      </c>
      <c r="AY114">
        <v>3</v>
      </c>
    </row>
    <row r="115" spans="1:51" x14ac:dyDescent="0.3">
      <c r="A115">
        <v>130</v>
      </c>
      <c r="B115" s="17">
        <v>55211061</v>
      </c>
      <c r="C115">
        <v>210922</v>
      </c>
      <c r="D115">
        <v>540</v>
      </c>
      <c r="E115" s="28">
        <f t="shared" si="13"/>
        <v>9</v>
      </c>
      <c r="F115">
        <v>3</v>
      </c>
      <c r="G115">
        <v>1</v>
      </c>
      <c r="H115">
        <v>2</v>
      </c>
      <c r="I115">
        <v>3</v>
      </c>
      <c r="J115">
        <v>2</v>
      </c>
      <c r="K115">
        <v>2</v>
      </c>
      <c r="L115">
        <v>4</v>
      </c>
      <c r="M115">
        <v>2</v>
      </c>
      <c r="N115">
        <v>2</v>
      </c>
      <c r="O115">
        <v>4</v>
      </c>
      <c r="P115">
        <v>3</v>
      </c>
      <c r="Q115">
        <v>1</v>
      </c>
      <c r="R115">
        <v>4</v>
      </c>
      <c r="S115">
        <v>0</v>
      </c>
      <c r="T115">
        <v>1</v>
      </c>
      <c r="U115">
        <v>4</v>
      </c>
      <c r="V115">
        <v>3</v>
      </c>
      <c r="W115">
        <v>1</v>
      </c>
      <c r="X115">
        <v>3</v>
      </c>
      <c r="Y115">
        <v>3</v>
      </c>
      <c r="Z115">
        <v>3</v>
      </c>
      <c r="AA115">
        <v>3</v>
      </c>
      <c r="AB115">
        <v>2</v>
      </c>
      <c r="AC115">
        <v>2</v>
      </c>
      <c r="AD115">
        <v>3</v>
      </c>
      <c r="AE115">
        <v>2</v>
      </c>
      <c r="AF115">
        <v>1</v>
      </c>
      <c r="AG115">
        <v>4</v>
      </c>
      <c r="AH115">
        <v>2</v>
      </c>
      <c r="AI115">
        <v>2</v>
      </c>
      <c r="AJ115">
        <v>3</v>
      </c>
      <c r="AK115">
        <v>1</v>
      </c>
      <c r="AL115">
        <v>4</v>
      </c>
      <c r="AN115">
        <v>18</v>
      </c>
      <c r="AO115">
        <v>8</v>
      </c>
      <c r="AP115">
        <v>10</v>
      </c>
      <c r="AQ115">
        <v>4</v>
      </c>
      <c r="AR115">
        <f t="shared" si="23"/>
        <v>12</v>
      </c>
      <c r="AS115">
        <f t="shared" si="24"/>
        <v>9</v>
      </c>
      <c r="AT115">
        <f t="shared" si="25"/>
        <v>3</v>
      </c>
      <c r="AU115">
        <v>1</v>
      </c>
      <c r="AV115">
        <v>16</v>
      </c>
      <c r="AW115">
        <v>8</v>
      </c>
      <c r="AX115">
        <v>8</v>
      </c>
      <c r="AY115">
        <v>4</v>
      </c>
    </row>
    <row r="116" spans="1:51" x14ac:dyDescent="0.3">
      <c r="A116">
        <v>131</v>
      </c>
      <c r="B116" s="17">
        <v>55211087</v>
      </c>
      <c r="C116">
        <v>210922</v>
      </c>
      <c r="D116">
        <v>881</v>
      </c>
      <c r="E116" s="28">
        <f t="shared" si="13"/>
        <v>14.683333333333334</v>
      </c>
      <c r="F116">
        <v>3</v>
      </c>
      <c r="G116">
        <v>1</v>
      </c>
      <c r="H116">
        <v>2</v>
      </c>
      <c r="I116">
        <v>3</v>
      </c>
      <c r="J116">
        <v>2</v>
      </c>
      <c r="K116">
        <v>2</v>
      </c>
      <c r="L116">
        <v>3</v>
      </c>
      <c r="M116">
        <v>2</v>
      </c>
      <c r="N116">
        <v>1</v>
      </c>
      <c r="O116">
        <v>2</v>
      </c>
      <c r="P116">
        <v>3</v>
      </c>
      <c r="Q116">
        <v>3</v>
      </c>
      <c r="R116">
        <v>4</v>
      </c>
      <c r="S116">
        <v>1</v>
      </c>
      <c r="T116">
        <v>2</v>
      </c>
      <c r="U116">
        <v>3</v>
      </c>
      <c r="V116">
        <v>1</v>
      </c>
      <c r="W116">
        <v>3</v>
      </c>
      <c r="X116">
        <v>2</v>
      </c>
      <c r="Y116">
        <v>2</v>
      </c>
      <c r="Z116">
        <v>2</v>
      </c>
      <c r="AA116">
        <v>3</v>
      </c>
      <c r="AB116">
        <v>2</v>
      </c>
      <c r="AC116">
        <v>2</v>
      </c>
      <c r="AD116">
        <v>2</v>
      </c>
      <c r="AE116">
        <v>1</v>
      </c>
      <c r="AF116">
        <v>4</v>
      </c>
      <c r="AG116">
        <v>3</v>
      </c>
      <c r="AH116">
        <v>2</v>
      </c>
      <c r="AI116">
        <v>2</v>
      </c>
      <c r="AJ116">
        <v>3</v>
      </c>
      <c r="AK116">
        <v>2</v>
      </c>
      <c r="AL116">
        <v>3</v>
      </c>
      <c r="AN116">
        <v>15</v>
      </c>
      <c r="AO116">
        <v>9</v>
      </c>
      <c r="AP116">
        <v>6</v>
      </c>
      <c r="AQ116">
        <v>3</v>
      </c>
      <c r="AR116">
        <f t="shared" si="23"/>
        <v>8</v>
      </c>
      <c r="AS116">
        <f t="shared" si="24"/>
        <v>13</v>
      </c>
      <c r="AT116">
        <f t="shared" si="25"/>
        <v>-5</v>
      </c>
      <c r="AU116">
        <v>2</v>
      </c>
      <c r="AV116">
        <v>13</v>
      </c>
      <c r="AW116">
        <v>10</v>
      </c>
      <c r="AX116">
        <v>3</v>
      </c>
      <c r="AY116">
        <v>3</v>
      </c>
    </row>
    <row r="117" spans="1:51" x14ac:dyDescent="0.3">
      <c r="A117">
        <v>132</v>
      </c>
      <c r="B117" s="17">
        <v>55211090</v>
      </c>
      <c r="C117">
        <v>210922</v>
      </c>
      <c r="D117">
        <v>423</v>
      </c>
      <c r="E117" s="28">
        <f t="shared" si="13"/>
        <v>7.05</v>
      </c>
      <c r="F117">
        <v>2</v>
      </c>
      <c r="G117">
        <v>2</v>
      </c>
      <c r="H117">
        <v>3</v>
      </c>
      <c r="I117">
        <v>4</v>
      </c>
      <c r="J117">
        <v>1</v>
      </c>
      <c r="K117">
        <v>2</v>
      </c>
      <c r="L117">
        <v>3</v>
      </c>
      <c r="M117">
        <v>2</v>
      </c>
      <c r="N117">
        <v>3</v>
      </c>
      <c r="O117">
        <v>2</v>
      </c>
      <c r="P117">
        <v>2</v>
      </c>
      <c r="Q117">
        <v>4</v>
      </c>
      <c r="R117">
        <v>4</v>
      </c>
      <c r="S117">
        <v>2</v>
      </c>
      <c r="T117">
        <v>2</v>
      </c>
      <c r="U117">
        <v>2</v>
      </c>
      <c r="V117">
        <v>3</v>
      </c>
      <c r="W117">
        <v>2</v>
      </c>
      <c r="X117">
        <v>3</v>
      </c>
      <c r="Y117">
        <v>2</v>
      </c>
      <c r="Z117">
        <v>2</v>
      </c>
      <c r="AA117">
        <v>4</v>
      </c>
      <c r="AB117">
        <v>3</v>
      </c>
      <c r="AC117">
        <v>1</v>
      </c>
      <c r="AD117">
        <v>3</v>
      </c>
      <c r="AE117">
        <v>2</v>
      </c>
      <c r="AF117">
        <v>1</v>
      </c>
      <c r="AG117">
        <v>3</v>
      </c>
      <c r="AH117">
        <v>2</v>
      </c>
      <c r="AI117">
        <v>2</v>
      </c>
      <c r="AJ117">
        <v>3</v>
      </c>
      <c r="AK117">
        <v>2</v>
      </c>
      <c r="AL117">
        <v>2</v>
      </c>
      <c r="AN117">
        <v>15</v>
      </c>
      <c r="AO117">
        <v>9</v>
      </c>
      <c r="AP117">
        <v>6</v>
      </c>
      <c r="AQ117">
        <v>2</v>
      </c>
      <c r="AR117">
        <f t="shared" si="23"/>
        <v>12</v>
      </c>
      <c r="AS117">
        <f t="shared" si="24"/>
        <v>8</v>
      </c>
      <c r="AT117">
        <f t="shared" si="25"/>
        <v>4</v>
      </c>
      <c r="AU117">
        <v>2</v>
      </c>
      <c r="AV117">
        <v>16</v>
      </c>
      <c r="AW117">
        <v>14</v>
      </c>
      <c r="AX117">
        <v>2</v>
      </c>
      <c r="AY117">
        <v>2</v>
      </c>
    </row>
    <row r="118" spans="1:51" x14ac:dyDescent="0.3">
      <c r="A118">
        <v>133</v>
      </c>
      <c r="B118" s="17">
        <v>55211102</v>
      </c>
      <c r="C118">
        <v>210922</v>
      </c>
      <c r="D118">
        <v>559</v>
      </c>
      <c r="E118" s="28">
        <f t="shared" si="13"/>
        <v>9.3166666666666664</v>
      </c>
      <c r="F118">
        <v>3</v>
      </c>
      <c r="G118">
        <v>2</v>
      </c>
      <c r="H118">
        <v>3</v>
      </c>
      <c r="I118">
        <v>3</v>
      </c>
      <c r="J118">
        <v>1</v>
      </c>
      <c r="K118">
        <v>2</v>
      </c>
      <c r="L118">
        <v>3</v>
      </c>
      <c r="M118">
        <v>1</v>
      </c>
      <c r="N118">
        <v>3</v>
      </c>
      <c r="O118">
        <v>3</v>
      </c>
      <c r="P118">
        <v>3</v>
      </c>
      <c r="Q118">
        <v>1</v>
      </c>
      <c r="R118">
        <v>4</v>
      </c>
      <c r="S118">
        <v>2</v>
      </c>
      <c r="T118">
        <v>2</v>
      </c>
      <c r="U118">
        <v>1</v>
      </c>
      <c r="V118">
        <v>1</v>
      </c>
      <c r="W118">
        <v>2</v>
      </c>
      <c r="X118">
        <v>2</v>
      </c>
      <c r="Y118">
        <v>3</v>
      </c>
      <c r="Z118">
        <v>3</v>
      </c>
      <c r="AA118">
        <v>4</v>
      </c>
      <c r="AB118">
        <v>3</v>
      </c>
      <c r="AC118">
        <v>1</v>
      </c>
      <c r="AD118">
        <v>4</v>
      </c>
      <c r="AE118">
        <v>2</v>
      </c>
      <c r="AF118">
        <v>1</v>
      </c>
      <c r="AG118">
        <v>3</v>
      </c>
      <c r="AH118">
        <v>2</v>
      </c>
      <c r="AI118">
        <v>1</v>
      </c>
      <c r="AJ118">
        <v>2</v>
      </c>
      <c r="AK118">
        <v>1</v>
      </c>
      <c r="AL118">
        <v>2</v>
      </c>
      <c r="AN118">
        <v>16</v>
      </c>
      <c r="AO118">
        <v>9</v>
      </c>
      <c r="AP118">
        <v>7</v>
      </c>
      <c r="AQ118">
        <v>1</v>
      </c>
      <c r="AR118">
        <f t="shared" si="23"/>
        <v>11</v>
      </c>
      <c r="AS118">
        <f t="shared" si="24"/>
        <v>8</v>
      </c>
      <c r="AT118">
        <f t="shared" si="25"/>
        <v>3</v>
      </c>
      <c r="AU118">
        <v>1</v>
      </c>
      <c r="AV118">
        <v>15</v>
      </c>
      <c r="AW118">
        <v>11</v>
      </c>
      <c r="AX118">
        <v>4</v>
      </c>
      <c r="AY118">
        <v>2</v>
      </c>
    </row>
    <row r="119" spans="1:51" x14ac:dyDescent="0.3">
      <c r="A119">
        <v>134</v>
      </c>
      <c r="B119" s="17">
        <v>55211116</v>
      </c>
      <c r="C119">
        <v>210922</v>
      </c>
      <c r="D119">
        <v>485</v>
      </c>
      <c r="E119" s="28">
        <f t="shared" si="13"/>
        <v>8.0833333333333339</v>
      </c>
      <c r="F119">
        <v>3</v>
      </c>
      <c r="G119">
        <v>0</v>
      </c>
      <c r="H119">
        <v>0</v>
      </c>
      <c r="I119">
        <v>4</v>
      </c>
      <c r="J119">
        <v>0</v>
      </c>
      <c r="K119">
        <v>0</v>
      </c>
      <c r="L119">
        <v>4</v>
      </c>
      <c r="M119">
        <v>0</v>
      </c>
      <c r="N119">
        <v>0</v>
      </c>
      <c r="O119">
        <v>2</v>
      </c>
      <c r="P119">
        <v>1</v>
      </c>
      <c r="Q119">
        <v>1</v>
      </c>
      <c r="R119">
        <v>4</v>
      </c>
      <c r="S119">
        <v>0</v>
      </c>
      <c r="T119">
        <v>0</v>
      </c>
      <c r="U119">
        <v>4</v>
      </c>
      <c r="V119">
        <v>3</v>
      </c>
      <c r="W119">
        <v>0</v>
      </c>
      <c r="X119">
        <v>4</v>
      </c>
      <c r="Y119">
        <v>3</v>
      </c>
      <c r="Z119">
        <v>1</v>
      </c>
      <c r="AA119">
        <v>4</v>
      </c>
      <c r="AB119">
        <v>3</v>
      </c>
      <c r="AC119">
        <v>0</v>
      </c>
      <c r="AD119">
        <v>4</v>
      </c>
      <c r="AE119">
        <v>3</v>
      </c>
      <c r="AF119">
        <v>0</v>
      </c>
      <c r="AG119">
        <v>3</v>
      </c>
      <c r="AH119">
        <v>2</v>
      </c>
      <c r="AI119">
        <v>0</v>
      </c>
      <c r="AJ119">
        <v>4</v>
      </c>
      <c r="AK119">
        <v>4</v>
      </c>
      <c r="AL119">
        <v>3</v>
      </c>
      <c r="AN119">
        <v>17</v>
      </c>
      <c r="AO119">
        <v>1</v>
      </c>
      <c r="AP119">
        <v>16</v>
      </c>
      <c r="AQ119">
        <v>4</v>
      </c>
      <c r="AR119">
        <f t="shared" si="23"/>
        <v>14</v>
      </c>
      <c r="AS119">
        <f t="shared" si="24"/>
        <v>1</v>
      </c>
      <c r="AT119">
        <f t="shared" si="25"/>
        <v>13</v>
      </c>
      <c r="AU119">
        <v>4</v>
      </c>
      <c r="AV119">
        <v>19</v>
      </c>
      <c r="AW119">
        <v>1</v>
      </c>
      <c r="AX119">
        <v>18</v>
      </c>
      <c r="AY119">
        <v>3</v>
      </c>
    </row>
    <row r="120" spans="1:51" x14ac:dyDescent="0.3">
      <c r="A120">
        <v>135</v>
      </c>
      <c r="B120" s="17">
        <v>55211148</v>
      </c>
      <c r="C120">
        <v>210922</v>
      </c>
      <c r="D120">
        <v>1032</v>
      </c>
      <c r="E120" s="28">
        <f t="shared" si="13"/>
        <v>17.2</v>
      </c>
      <c r="F120">
        <v>4</v>
      </c>
      <c r="G120">
        <v>0</v>
      </c>
      <c r="H120">
        <v>0</v>
      </c>
      <c r="I120">
        <v>3</v>
      </c>
      <c r="J120">
        <v>1</v>
      </c>
      <c r="K120">
        <v>0</v>
      </c>
      <c r="L120">
        <v>4</v>
      </c>
      <c r="M120">
        <v>4</v>
      </c>
      <c r="N120">
        <v>2</v>
      </c>
      <c r="O120">
        <v>3</v>
      </c>
      <c r="P120">
        <v>2</v>
      </c>
      <c r="Q120">
        <v>1</v>
      </c>
      <c r="R120">
        <v>3</v>
      </c>
      <c r="S120">
        <v>1</v>
      </c>
      <c r="T120">
        <v>2</v>
      </c>
      <c r="U120">
        <v>2</v>
      </c>
      <c r="V120">
        <v>2</v>
      </c>
      <c r="W120">
        <v>1</v>
      </c>
      <c r="X120">
        <v>2</v>
      </c>
      <c r="Y120">
        <v>3</v>
      </c>
      <c r="Z120">
        <v>1</v>
      </c>
      <c r="AA120">
        <v>4</v>
      </c>
      <c r="AB120">
        <v>3</v>
      </c>
      <c r="AC120">
        <v>2</v>
      </c>
      <c r="AD120">
        <v>3</v>
      </c>
      <c r="AE120">
        <v>2</v>
      </c>
      <c r="AF120">
        <v>2</v>
      </c>
      <c r="AG120">
        <v>2</v>
      </c>
      <c r="AH120">
        <v>1</v>
      </c>
      <c r="AI120">
        <v>2</v>
      </c>
      <c r="AJ120">
        <v>2</v>
      </c>
      <c r="AK120">
        <v>2</v>
      </c>
      <c r="AL120">
        <v>2</v>
      </c>
      <c r="AN120">
        <v>17</v>
      </c>
      <c r="AO120">
        <v>8</v>
      </c>
      <c r="AP120">
        <v>9</v>
      </c>
      <c r="AQ120">
        <v>2</v>
      </c>
      <c r="AR120">
        <f t="shared" si="23"/>
        <v>11</v>
      </c>
      <c r="AS120">
        <f t="shared" si="24"/>
        <v>8</v>
      </c>
      <c r="AT120">
        <f t="shared" si="25"/>
        <v>3</v>
      </c>
      <c r="AU120">
        <v>2</v>
      </c>
      <c r="AV120">
        <v>13</v>
      </c>
      <c r="AW120">
        <v>5</v>
      </c>
      <c r="AX120">
        <v>8</v>
      </c>
      <c r="AY120">
        <v>2</v>
      </c>
    </row>
    <row r="121" spans="1:51" x14ac:dyDescent="0.3">
      <c r="A121">
        <v>136</v>
      </c>
      <c r="B121" s="17">
        <v>55211302</v>
      </c>
      <c r="C121">
        <v>210922</v>
      </c>
      <c r="D121">
        <v>421</v>
      </c>
      <c r="E121" s="28">
        <f t="shared" si="13"/>
        <v>7.0166666666666666</v>
      </c>
      <c r="F121">
        <v>0</v>
      </c>
      <c r="G121">
        <v>1</v>
      </c>
      <c r="H121">
        <v>0</v>
      </c>
      <c r="I121">
        <v>4</v>
      </c>
      <c r="J121">
        <v>0</v>
      </c>
      <c r="K121">
        <v>2</v>
      </c>
      <c r="L121">
        <v>3</v>
      </c>
      <c r="M121">
        <v>1</v>
      </c>
      <c r="N121">
        <v>1</v>
      </c>
      <c r="O121">
        <v>2</v>
      </c>
      <c r="P121">
        <v>0</v>
      </c>
      <c r="Q121">
        <v>1</v>
      </c>
      <c r="R121">
        <v>4</v>
      </c>
      <c r="S121">
        <v>0</v>
      </c>
      <c r="T121">
        <v>0</v>
      </c>
      <c r="U121">
        <v>4</v>
      </c>
      <c r="V121">
        <v>4</v>
      </c>
      <c r="W121">
        <v>0</v>
      </c>
      <c r="X121">
        <v>4</v>
      </c>
      <c r="Y121">
        <v>4</v>
      </c>
      <c r="Z121">
        <v>3</v>
      </c>
      <c r="AA121">
        <v>4</v>
      </c>
      <c r="AB121">
        <v>3</v>
      </c>
      <c r="AC121">
        <v>0</v>
      </c>
      <c r="AD121">
        <v>4</v>
      </c>
      <c r="AE121">
        <v>4</v>
      </c>
      <c r="AF121">
        <v>0</v>
      </c>
      <c r="AG121">
        <v>3</v>
      </c>
      <c r="AH121">
        <v>2</v>
      </c>
      <c r="AI121">
        <v>1</v>
      </c>
      <c r="AJ121">
        <v>4</v>
      </c>
      <c r="AK121">
        <v>4</v>
      </c>
      <c r="AL121">
        <v>2</v>
      </c>
      <c r="AN121">
        <v>13</v>
      </c>
      <c r="AO121">
        <v>2</v>
      </c>
      <c r="AP121">
        <v>11</v>
      </c>
      <c r="AQ121">
        <v>4</v>
      </c>
      <c r="AR121">
        <f t="shared" si="23"/>
        <v>17</v>
      </c>
      <c r="AS121">
        <f t="shared" si="24"/>
        <v>4</v>
      </c>
      <c r="AT121">
        <f t="shared" si="25"/>
        <v>13</v>
      </c>
      <c r="AU121">
        <v>4</v>
      </c>
      <c r="AV121">
        <v>19</v>
      </c>
      <c r="AW121">
        <v>4</v>
      </c>
      <c r="AX121">
        <v>15</v>
      </c>
      <c r="AY121">
        <v>2</v>
      </c>
    </row>
    <row r="122" spans="1:51" x14ac:dyDescent="0.3">
      <c r="A122">
        <v>138</v>
      </c>
      <c r="B122" s="17">
        <v>55215363</v>
      </c>
      <c r="C122">
        <v>210922</v>
      </c>
      <c r="D122">
        <v>513</v>
      </c>
      <c r="E122" s="28">
        <f t="shared" si="13"/>
        <v>8.5500000000000007</v>
      </c>
      <c r="F122">
        <v>4</v>
      </c>
      <c r="G122">
        <v>0</v>
      </c>
      <c r="H122">
        <v>0</v>
      </c>
      <c r="I122">
        <v>4</v>
      </c>
      <c r="J122">
        <v>0</v>
      </c>
      <c r="K122">
        <v>0</v>
      </c>
      <c r="L122">
        <v>4</v>
      </c>
      <c r="M122">
        <v>1</v>
      </c>
      <c r="N122">
        <v>2</v>
      </c>
      <c r="O122">
        <v>4</v>
      </c>
      <c r="P122">
        <v>0</v>
      </c>
      <c r="Q122">
        <v>0</v>
      </c>
      <c r="R122">
        <v>4</v>
      </c>
      <c r="S122">
        <v>0</v>
      </c>
      <c r="T122">
        <v>0</v>
      </c>
      <c r="U122">
        <v>4</v>
      </c>
      <c r="V122">
        <v>4</v>
      </c>
      <c r="W122">
        <v>0</v>
      </c>
      <c r="X122">
        <v>4</v>
      </c>
      <c r="Y122">
        <v>4</v>
      </c>
      <c r="Z122">
        <v>1</v>
      </c>
      <c r="AA122">
        <v>4</v>
      </c>
      <c r="AB122">
        <v>3</v>
      </c>
      <c r="AC122">
        <v>1</v>
      </c>
      <c r="AD122">
        <v>3</v>
      </c>
      <c r="AE122">
        <v>3</v>
      </c>
      <c r="AF122">
        <v>1</v>
      </c>
      <c r="AG122">
        <v>3</v>
      </c>
      <c r="AH122">
        <v>2</v>
      </c>
      <c r="AI122">
        <v>2</v>
      </c>
      <c r="AJ122">
        <v>3</v>
      </c>
      <c r="AK122">
        <v>3</v>
      </c>
      <c r="AL122">
        <v>3</v>
      </c>
      <c r="AN122">
        <v>20</v>
      </c>
      <c r="AO122">
        <v>1</v>
      </c>
      <c r="AP122">
        <v>19</v>
      </c>
      <c r="AQ122">
        <v>4</v>
      </c>
      <c r="AR122">
        <f t="shared" si="23"/>
        <v>16</v>
      </c>
      <c r="AS122">
        <f t="shared" si="24"/>
        <v>5</v>
      </c>
      <c r="AT122">
        <f t="shared" si="25"/>
        <v>11</v>
      </c>
      <c r="AU122">
        <v>3</v>
      </c>
      <c r="AV122">
        <v>17</v>
      </c>
      <c r="AW122">
        <v>2</v>
      </c>
      <c r="AX122">
        <v>15</v>
      </c>
      <c r="AY122">
        <v>3</v>
      </c>
    </row>
    <row r="123" spans="1:51" x14ac:dyDescent="0.3">
      <c r="A123">
        <v>140</v>
      </c>
      <c r="B123" s="17">
        <v>55217379</v>
      </c>
      <c r="C123">
        <v>210922</v>
      </c>
      <c r="D123">
        <v>373</v>
      </c>
      <c r="E123" s="28">
        <f t="shared" si="13"/>
        <v>6.2166666666666668</v>
      </c>
      <c r="F123">
        <v>4</v>
      </c>
      <c r="G123">
        <v>0</v>
      </c>
      <c r="H123">
        <v>1</v>
      </c>
      <c r="I123">
        <v>4</v>
      </c>
      <c r="J123">
        <v>0</v>
      </c>
      <c r="K123">
        <v>0</v>
      </c>
      <c r="L123">
        <v>4</v>
      </c>
      <c r="M123">
        <v>1</v>
      </c>
      <c r="N123">
        <v>2</v>
      </c>
      <c r="O123">
        <v>3</v>
      </c>
      <c r="P123">
        <v>1</v>
      </c>
      <c r="Q123">
        <v>0</v>
      </c>
      <c r="R123">
        <v>4</v>
      </c>
      <c r="S123">
        <v>0</v>
      </c>
      <c r="T123">
        <v>0</v>
      </c>
      <c r="U123">
        <v>2</v>
      </c>
      <c r="V123">
        <v>1</v>
      </c>
      <c r="W123">
        <v>0</v>
      </c>
      <c r="X123">
        <v>2</v>
      </c>
      <c r="Y123">
        <v>1</v>
      </c>
      <c r="Z123">
        <v>2</v>
      </c>
      <c r="AA123">
        <v>3</v>
      </c>
      <c r="AB123">
        <v>3</v>
      </c>
      <c r="AC123">
        <v>1</v>
      </c>
      <c r="AD123">
        <v>3</v>
      </c>
      <c r="AE123">
        <v>2</v>
      </c>
      <c r="AF123">
        <v>0</v>
      </c>
      <c r="AG123">
        <v>2</v>
      </c>
      <c r="AH123">
        <v>0</v>
      </c>
      <c r="AI123">
        <v>3</v>
      </c>
      <c r="AJ123">
        <v>3</v>
      </c>
      <c r="AK123">
        <v>2</v>
      </c>
      <c r="AL123">
        <v>1</v>
      </c>
      <c r="AN123">
        <v>19</v>
      </c>
      <c r="AO123">
        <v>2</v>
      </c>
      <c r="AP123">
        <v>17</v>
      </c>
      <c r="AQ123">
        <v>2</v>
      </c>
      <c r="AR123">
        <f t="shared" si="23"/>
        <v>7</v>
      </c>
      <c r="AS123">
        <f t="shared" si="24"/>
        <v>6</v>
      </c>
      <c r="AT123">
        <f t="shared" si="25"/>
        <v>1</v>
      </c>
      <c r="AU123">
        <v>2</v>
      </c>
      <c r="AV123">
        <v>13</v>
      </c>
      <c r="AW123">
        <v>3</v>
      </c>
      <c r="AX123">
        <v>10</v>
      </c>
      <c r="AY123">
        <v>1</v>
      </c>
    </row>
    <row r="124" spans="1:51" x14ac:dyDescent="0.3">
      <c r="A124">
        <v>142</v>
      </c>
      <c r="B124" s="17">
        <v>55221888</v>
      </c>
      <c r="C124">
        <v>210922</v>
      </c>
      <c r="D124">
        <v>482</v>
      </c>
      <c r="E124" s="28">
        <f t="shared" si="13"/>
        <v>8.0333333333333332</v>
      </c>
      <c r="F124">
        <v>4</v>
      </c>
      <c r="G124">
        <v>0</v>
      </c>
      <c r="H124">
        <v>3</v>
      </c>
      <c r="I124">
        <v>4</v>
      </c>
      <c r="J124">
        <v>0</v>
      </c>
      <c r="K124">
        <v>3</v>
      </c>
      <c r="L124">
        <v>4</v>
      </c>
      <c r="M124">
        <v>0</v>
      </c>
      <c r="N124">
        <v>3</v>
      </c>
      <c r="O124">
        <v>4</v>
      </c>
      <c r="P124">
        <v>0</v>
      </c>
      <c r="Q124">
        <v>3</v>
      </c>
      <c r="R124">
        <v>4</v>
      </c>
      <c r="S124">
        <v>0</v>
      </c>
      <c r="T124">
        <v>0</v>
      </c>
      <c r="U124">
        <v>4</v>
      </c>
      <c r="V124">
        <v>4</v>
      </c>
      <c r="W124">
        <v>0</v>
      </c>
      <c r="X124">
        <v>4</v>
      </c>
      <c r="Y124">
        <v>4</v>
      </c>
      <c r="Z124">
        <v>0</v>
      </c>
      <c r="AA124">
        <v>4</v>
      </c>
      <c r="AB124">
        <v>4</v>
      </c>
      <c r="AC124">
        <v>0</v>
      </c>
      <c r="AD124">
        <v>4</v>
      </c>
      <c r="AE124">
        <v>4</v>
      </c>
      <c r="AF124">
        <v>0</v>
      </c>
      <c r="AG124">
        <v>4</v>
      </c>
      <c r="AH124">
        <v>4</v>
      </c>
      <c r="AI124">
        <v>0</v>
      </c>
      <c r="AJ124">
        <v>4</v>
      </c>
      <c r="AK124">
        <v>4</v>
      </c>
      <c r="AL124">
        <v>4</v>
      </c>
      <c r="AN124">
        <v>20</v>
      </c>
      <c r="AO124">
        <v>0</v>
      </c>
      <c r="AP124">
        <v>20</v>
      </c>
      <c r="AQ124">
        <v>4</v>
      </c>
      <c r="AR124">
        <f t="shared" si="23"/>
        <v>20</v>
      </c>
      <c r="AS124">
        <f t="shared" si="24"/>
        <v>0</v>
      </c>
      <c r="AT124">
        <f t="shared" si="25"/>
        <v>20</v>
      </c>
      <c r="AU124">
        <v>4</v>
      </c>
      <c r="AV124">
        <v>20</v>
      </c>
      <c r="AW124">
        <v>12</v>
      </c>
      <c r="AX124">
        <v>8</v>
      </c>
      <c r="AY124">
        <v>4</v>
      </c>
    </row>
    <row r="125" spans="1:51" x14ac:dyDescent="0.3">
      <c r="A125">
        <v>143</v>
      </c>
      <c r="B125" s="17">
        <v>55222023</v>
      </c>
      <c r="C125">
        <v>210922</v>
      </c>
      <c r="D125">
        <v>376</v>
      </c>
      <c r="E125" s="28">
        <f t="shared" si="13"/>
        <v>6.2666666666666666</v>
      </c>
      <c r="F125">
        <v>2</v>
      </c>
      <c r="G125">
        <v>1</v>
      </c>
      <c r="H125">
        <v>4</v>
      </c>
      <c r="I125">
        <v>4</v>
      </c>
      <c r="J125">
        <v>0</v>
      </c>
      <c r="K125">
        <v>1</v>
      </c>
      <c r="L125">
        <v>4</v>
      </c>
      <c r="M125">
        <v>0</v>
      </c>
      <c r="N125">
        <v>3</v>
      </c>
      <c r="O125">
        <v>3</v>
      </c>
      <c r="P125">
        <v>4</v>
      </c>
      <c r="Q125">
        <v>4</v>
      </c>
      <c r="R125">
        <v>4</v>
      </c>
      <c r="S125">
        <v>1</v>
      </c>
      <c r="T125">
        <v>2</v>
      </c>
      <c r="U125">
        <v>2</v>
      </c>
      <c r="V125">
        <v>2</v>
      </c>
      <c r="W125">
        <v>2</v>
      </c>
      <c r="X125">
        <v>3</v>
      </c>
      <c r="Y125">
        <v>2</v>
      </c>
      <c r="Z125">
        <v>3</v>
      </c>
      <c r="AA125">
        <v>4</v>
      </c>
      <c r="AB125">
        <v>4</v>
      </c>
      <c r="AC125">
        <v>1</v>
      </c>
      <c r="AD125">
        <v>3</v>
      </c>
      <c r="AE125">
        <v>2</v>
      </c>
      <c r="AF125">
        <v>2</v>
      </c>
      <c r="AG125">
        <v>3</v>
      </c>
      <c r="AH125">
        <v>1</v>
      </c>
      <c r="AI125">
        <v>3</v>
      </c>
      <c r="AJ125">
        <v>3</v>
      </c>
      <c r="AK125">
        <v>2</v>
      </c>
      <c r="AL125">
        <v>4</v>
      </c>
      <c r="AN125">
        <v>17</v>
      </c>
      <c r="AO125">
        <v>6</v>
      </c>
      <c r="AP125">
        <v>11</v>
      </c>
      <c r="AQ125">
        <v>2</v>
      </c>
      <c r="AR125">
        <f t="shared" ref="AR125:AR126" si="26">SUM(V125,Y125,AB125,AE125,AH125)</f>
        <v>11</v>
      </c>
      <c r="AS125">
        <f t="shared" ref="AS125:AS126" si="27">SUM(W125,Z125,AC125,AF125,AI125,)</f>
        <v>11</v>
      </c>
      <c r="AT125">
        <f t="shared" ref="AT125:AT126" si="28">AR125-AS125</f>
        <v>0</v>
      </c>
      <c r="AU125">
        <v>2</v>
      </c>
      <c r="AV125">
        <v>16</v>
      </c>
      <c r="AW125">
        <v>14</v>
      </c>
      <c r="AX125">
        <v>2</v>
      </c>
      <c r="AY125">
        <v>4</v>
      </c>
    </row>
    <row r="126" spans="1:51" x14ac:dyDescent="0.3">
      <c r="A126">
        <v>144</v>
      </c>
      <c r="B126" s="17">
        <v>55222978</v>
      </c>
      <c r="C126">
        <v>210922</v>
      </c>
      <c r="D126">
        <v>449</v>
      </c>
      <c r="E126" s="28">
        <f t="shared" si="13"/>
        <v>7.4833333333333334</v>
      </c>
      <c r="F126">
        <v>4</v>
      </c>
      <c r="G126">
        <v>1</v>
      </c>
      <c r="H126">
        <v>1</v>
      </c>
      <c r="I126">
        <v>4</v>
      </c>
      <c r="J126">
        <v>0</v>
      </c>
      <c r="K126">
        <v>1</v>
      </c>
      <c r="L126">
        <v>4</v>
      </c>
      <c r="M126">
        <v>0</v>
      </c>
      <c r="N126">
        <v>4</v>
      </c>
      <c r="O126">
        <v>3</v>
      </c>
      <c r="P126">
        <v>3</v>
      </c>
      <c r="Q126">
        <v>0</v>
      </c>
      <c r="R126">
        <v>4</v>
      </c>
      <c r="S126">
        <v>0</v>
      </c>
      <c r="T126">
        <v>2</v>
      </c>
      <c r="U126">
        <v>4</v>
      </c>
      <c r="V126">
        <v>3</v>
      </c>
      <c r="W126">
        <v>1</v>
      </c>
      <c r="X126">
        <v>3</v>
      </c>
      <c r="Y126">
        <v>3</v>
      </c>
      <c r="Z126">
        <v>2</v>
      </c>
      <c r="AA126">
        <v>4</v>
      </c>
      <c r="AB126">
        <v>3</v>
      </c>
      <c r="AC126">
        <v>1</v>
      </c>
      <c r="AD126">
        <v>2</v>
      </c>
      <c r="AE126">
        <v>4</v>
      </c>
      <c r="AF126">
        <v>1</v>
      </c>
      <c r="AG126">
        <v>2</v>
      </c>
      <c r="AH126">
        <v>3</v>
      </c>
      <c r="AI126">
        <v>2</v>
      </c>
      <c r="AJ126">
        <v>2</v>
      </c>
      <c r="AK126">
        <v>3</v>
      </c>
      <c r="AL126">
        <v>1</v>
      </c>
      <c r="AN126">
        <v>19</v>
      </c>
      <c r="AO126">
        <v>4</v>
      </c>
      <c r="AP126">
        <v>15</v>
      </c>
      <c r="AQ126">
        <v>4</v>
      </c>
      <c r="AR126">
        <f t="shared" si="26"/>
        <v>16</v>
      </c>
      <c r="AS126">
        <f t="shared" si="27"/>
        <v>7</v>
      </c>
      <c r="AT126">
        <f t="shared" si="28"/>
        <v>9</v>
      </c>
      <c r="AU126">
        <v>3</v>
      </c>
      <c r="AV126">
        <v>13</v>
      </c>
      <c r="AW126">
        <v>8</v>
      </c>
      <c r="AX126">
        <v>5</v>
      </c>
      <c r="AY126">
        <v>1</v>
      </c>
    </row>
    <row r="127" spans="1:51" x14ac:dyDescent="0.3">
      <c r="A127">
        <v>146</v>
      </c>
      <c r="B127" s="17">
        <v>55236093</v>
      </c>
      <c r="C127">
        <v>210922</v>
      </c>
      <c r="D127">
        <v>352</v>
      </c>
      <c r="E127" s="28">
        <f t="shared" si="13"/>
        <v>5.8666666666666663</v>
      </c>
      <c r="F127">
        <v>4</v>
      </c>
      <c r="G127">
        <v>0</v>
      </c>
      <c r="H127">
        <v>2</v>
      </c>
      <c r="I127">
        <v>4</v>
      </c>
      <c r="J127">
        <v>0</v>
      </c>
      <c r="K127">
        <v>0</v>
      </c>
      <c r="L127">
        <v>4</v>
      </c>
      <c r="M127">
        <v>0</v>
      </c>
      <c r="N127">
        <v>1</v>
      </c>
      <c r="O127">
        <v>4</v>
      </c>
      <c r="P127">
        <v>0</v>
      </c>
      <c r="Q127">
        <v>2</v>
      </c>
      <c r="R127">
        <v>4</v>
      </c>
      <c r="S127">
        <v>0</v>
      </c>
      <c r="T127">
        <v>1</v>
      </c>
      <c r="U127">
        <v>4</v>
      </c>
      <c r="V127">
        <v>4</v>
      </c>
      <c r="W127">
        <v>0</v>
      </c>
      <c r="X127">
        <v>2</v>
      </c>
      <c r="Y127">
        <v>4</v>
      </c>
      <c r="Z127">
        <v>0</v>
      </c>
      <c r="AA127">
        <v>4</v>
      </c>
      <c r="AB127">
        <v>4</v>
      </c>
      <c r="AC127">
        <v>0</v>
      </c>
      <c r="AD127">
        <v>3</v>
      </c>
      <c r="AE127">
        <v>4</v>
      </c>
      <c r="AF127">
        <v>0</v>
      </c>
      <c r="AG127">
        <v>4</v>
      </c>
      <c r="AH127">
        <v>3</v>
      </c>
      <c r="AI127">
        <v>2</v>
      </c>
      <c r="AJ127">
        <v>3</v>
      </c>
      <c r="AK127">
        <v>4</v>
      </c>
      <c r="AL127">
        <v>3</v>
      </c>
      <c r="AN127">
        <v>20</v>
      </c>
      <c r="AO127">
        <v>0</v>
      </c>
      <c r="AP127">
        <v>20</v>
      </c>
      <c r="AQ127">
        <v>4</v>
      </c>
      <c r="AR127">
        <f t="shared" ref="AR127:AR147" si="29">SUM(V127,Y127,AB127,AE127,AH127)</f>
        <v>19</v>
      </c>
      <c r="AS127">
        <f t="shared" ref="AS127:AS147" si="30">SUM(W127,Z127,AC127,AF127,AI127,)</f>
        <v>2</v>
      </c>
      <c r="AT127">
        <f t="shared" ref="AT127:AT147" si="31">AR127-AS127</f>
        <v>17</v>
      </c>
      <c r="AU127">
        <v>4</v>
      </c>
      <c r="AV127">
        <v>16</v>
      </c>
      <c r="AW127">
        <v>6</v>
      </c>
      <c r="AX127">
        <v>10</v>
      </c>
      <c r="AY127">
        <v>3</v>
      </c>
    </row>
    <row r="128" spans="1:51" x14ac:dyDescent="0.3">
      <c r="A128">
        <v>147</v>
      </c>
      <c r="B128" s="17">
        <v>55244682</v>
      </c>
      <c r="C128">
        <v>210922</v>
      </c>
      <c r="D128">
        <v>471</v>
      </c>
      <c r="E128" s="28">
        <f t="shared" si="13"/>
        <v>7.85</v>
      </c>
      <c r="F128">
        <v>4</v>
      </c>
      <c r="G128">
        <v>0</v>
      </c>
      <c r="H128">
        <v>3</v>
      </c>
      <c r="I128">
        <v>4</v>
      </c>
      <c r="J128">
        <v>0</v>
      </c>
      <c r="K128">
        <v>0</v>
      </c>
      <c r="L128">
        <v>4</v>
      </c>
      <c r="M128">
        <v>0</v>
      </c>
      <c r="N128">
        <v>3</v>
      </c>
      <c r="O128">
        <v>4</v>
      </c>
      <c r="P128">
        <v>0</v>
      </c>
      <c r="Q128">
        <v>1</v>
      </c>
      <c r="R128">
        <v>4</v>
      </c>
      <c r="S128">
        <v>0</v>
      </c>
      <c r="T128">
        <v>0</v>
      </c>
      <c r="U128">
        <v>4</v>
      </c>
      <c r="V128">
        <v>0</v>
      </c>
      <c r="W128">
        <v>4</v>
      </c>
      <c r="X128">
        <v>2</v>
      </c>
      <c r="Y128">
        <v>1</v>
      </c>
      <c r="Z128">
        <v>3</v>
      </c>
      <c r="AA128">
        <v>4</v>
      </c>
      <c r="AB128">
        <v>3</v>
      </c>
      <c r="AC128">
        <v>2</v>
      </c>
      <c r="AD128">
        <v>3</v>
      </c>
      <c r="AE128">
        <v>0</v>
      </c>
      <c r="AF128">
        <v>1</v>
      </c>
      <c r="AG128">
        <v>2</v>
      </c>
      <c r="AH128">
        <v>1</v>
      </c>
      <c r="AI128">
        <v>1</v>
      </c>
      <c r="AJ128">
        <v>3</v>
      </c>
      <c r="AK128">
        <v>1</v>
      </c>
      <c r="AL128">
        <v>3</v>
      </c>
      <c r="AN128">
        <v>20</v>
      </c>
      <c r="AO128">
        <v>0</v>
      </c>
      <c r="AP128">
        <v>20</v>
      </c>
      <c r="AQ128">
        <v>4</v>
      </c>
      <c r="AR128">
        <f t="shared" si="29"/>
        <v>5</v>
      </c>
      <c r="AS128">
        <f t="shared" si="30"/>
        <v>11</v>
      </c>
      <c r="AT128">
        <f t="shared" si="31"/>
        <v>-6</v>
      </c>
      <c r="AU128">
        <v>1</v>
      </c>
      <c r="AV128">
        <v>14</v>
      </c>
      <c r="AW128">
        <v>7</v>
      </c>
      <c r="AX128">
        <v>7</v>
      </c>
      <c r="AY128">
        <v>3</v>
      </c>
    </row>
    <row r="129" spans="1:51" x14ac:dyDescent="0.3">
      <c r="A129">
        <v>148</v>
      </c>
      <c r="B129" s="17">
        <v>55251348</v>
      </c>
      <c r="C129">
        <v>210922</v>
      </c>
      <c r="D129">
        <v>409</v>
      </c>
      <c r="E129" s="28">
        <f t="shared" si="13"/>
        <v>6.8166666666666664</v>
      </c>
      <c r="F129">
        <v>4</v>
      </c>
      <c r="G129">
        <v>0</v>
      </c>
      <c r="H129">
        <v>0</v>
      </c>
      <c r="I129">
        <v>4</v>
      </c>
      <c r="J129">
        <v>0</v>
      </c>
      <c r="K129">
        <v>0</v>
      </c>
      <c r="L129">
        <v>4</v>
      </c>
      <c r="M129">
        <v>0</v>
      </c>
      <c r="N129">
        <v>0</v>
      </c>
      <c r="O129">
        <v>4</v>
      </c>
      <c r="P129">
        <v>0</v>
      </c>
      <c r="Q129">
        <v>0</v>
      </c>
      <c r="R129">
        <v>4</v>
      </c>
      <c r="S129">
        <v>0</v>
      </c>
      <c r="T129">
        <v>0</v>
      </c>
      <c r="U129">
        <v>4</v>
      </c>
      <c r="V129">
        <v>4</v>
      </c>
      <c r="W129">
        <v>0</v>
      </c>
      <c r="X129">
        <v>4</v>
      </c>
      <c r="Y129">
        <v>4</v>
      </c>
      <c r="Z129">
        <v>4</v>
      </c>
      <c r="AA129">
        <v>4</v>
      </c>
      <c r="AB129">
        <v>4</v>
      </c>
      <c r="AC129">
        <v>0</v>
      </c>
      <c r="AD129">
        <v>4</v>
      </c>
      <c r="AE129">
        <v>4</v>
      </c>
      <c r="AF129">
        <v>0</v>
      </c>
      <c r="AG129">
        <v>4</v>
      </c>
      <c r="AH129">
        <v>4</v>
      </c>
      <c r="AI129">
        <v>0</v>
      </c>
      <c r="AJ129">
        <v>2</v>
      </c>
      <c r="AK129">
        <v>4</v>
      </c>
      <c r="AL129">
        <v>2</v>
      </c>
      <c r="AN129">
        <v>20</v>
      </c>
      <c r="AO129">
        <v>0</v>
      </c>
      <c r="AP129">
        <v>20</v>
      </c>
      <c r="AQ129">
        <v>4</v>
      </c>
      <c r="AR129">
        <f t="shared" si="29"/>
        <v>20</v>
      </c>
      <c r="AS129">
        <f t="shared" si="30"/>
        <v>4</v>
      </c>
      <c r="AT129">
        <f t="shared" si="31"/>
        <v>16</v>
      </c>
      <c r="AU129">
        <v>4</v>
      </c>
      <c r="AV129">
        <v>18</v>
      </c>
      <c r="AW129">
        <v>0</v>
      </c>
      <c r="AX129">
        <v>18</v>
      </c>
      <c r="AY129">
        <v>2</v>
      </c>
    </row>
    <row r="130" spans="1:51" x14ac:dyDescent="0.3">
      <c r="A130">
        <v>149</v>
      </c>
      <c r="B130" s="17">
        <v>55277266</v>
      </c>
      <c r="C130">
        <v>210923</v>
      </c>
      <c r="D130">
        <v>360</v>
      </c>
      <c r="E130" s="28">
        <f t="shared" si="13"/>
        <v>6</v>
      </c>
      <c r="F130">
        <v>4</v>
      </c>
      <c r="G130">
        <v>0</v>
      </c>
      <c r="H130">
        <v>0</v>
      </c>
      <c r="I130">
        <v>4</v>
      </c>
      <c r="J130">
        <v>0</v>
      </c>
      <c r="K130">
        <v>0</v>
      </c>
      <c r="L130">
        <v>4</v>
      </c>
      <c r="M130">
        <v>0</v>
      </c>
      <c r="N130">
        <v>2</v>
      </c>
      <c r="O130">
        <v>4</v>
      </c>
      <c r="P130">
        <v>0</v>
      </c>
      <c r="Q130">
        <v>0</v>
      </c>
      <c r="R130">
        <v>4</v>
      </c>
      <c r="S130">
        <v>0</v>
      </c>
      <c r="T130">
        <v>0</v>
      </c>
      <c r="U130">
        <v>4</v>
      </c>
      <c r="V130">
        <v>4</v>
      </c>
      <c r="W130">
        <v>0</v>
      </c>
      <c r="X130">
        <v>4</v>
      </c>
      <c r="Y130">
        <v>4</v>
      </c>
      <c r="Z130">
        <v>0</v>
      </c>
      <c r="AA130">
        <v>4</v>
      </c>
      <c r="AB130">
        <v>4</v>
      </c>
      <c r="AC130">
        <v>0</v>
      </c>
      <c r="AD130">
        <v>2</v>
      </c>
      <c r="AE130">
        <v>2</v>
      </c>
      <c r="AF130">
        <v>0</v>
      </c>
      <c r="AG130">
        <v>4</v>
      </c>
      <c r="AH130">
        <v>2</v>
      </c>
      <c r="AI130">
        <v>1</v>
      </c>
      <c r="AJ130">
        <v>3</v>
      </c>
      <c r="AK130">
        <v>3</v>
      </c>
      <c r="AL130">
        <v>3</v>
      </c>
      <c r="AN130">
        <v>20</v>
      </c>
      <c r="AO130">
        <v>0</v>
      </c>
      <c r="AP130">
        <v>20</v>
      </c>
      <c r="AQ130">
        <v>4</v>
      </c>
      <c r="AR130">
        <f t="shared" si="29"/>
        <v>16</v>
      </c>
      <c r="AS130">
        <f t="shared" si="30"/>
        <v>1</v>
      </c>
      <c r="AT130">
        <f t="shared" si="31"/>
        <v>15</v>
      </c>
      <c r="AU130">
        <v>3</v>
      </c>
      <c r="AV130">
        <v>17</v>
      </c>
      <c r="AW130">
        <v>2</v>
      </c>
      <c r="AX130">
        <v>15</v>
      </c>
      <c r="AY130">
        <v>3</v>
      </c>
    </row>
    <row r="131" spans="1:51" x14ac:dyDescent="0.3">
      <c r="A131">
        <v>150</v>
      </c>
      <c r="B131" s="17">
        <v>55280836</v>
      </c>
      <c r="C131">
        <v>210923</v>
      </c>
      <c r="D131">
        <v>814</v>
      </c>
      <c r="E131" s="28">
        <f t="shared" si="13"/>
        <v>13.566666666666666</v>
      </c>
      <c r="F131">
        <v>4</v>
      </c>
      <c r="G131">
        <v>0</v>
      </c>
      <c r="H131">
        <v>3</v>
      </c>
      <c r="I131">
        <v>4</v>
      </c>
      <c r="J131">
        <v>0</v>
      </c>
      <c r="K131">
        <v>2</v>
      </c>
      <c r="L131">
        <v>4</v>
      </c>
      <c r="M131">
        <v>0</v>
      </c>
      <c r="N131">
        <v>0</v>
      </c>
      <c r="O131">
        <v>4</v>
      </c>
      <c r="P131">
        <v>3</v>
      </c>
      <c r="Q131">
        <v>1</v>
      </c>
      <c r="R131">
        <v>4</v>
      </c>
      <c r="S131">
        <v>0</v>
      </c>
      <c r="T131">
        <v>1</v>
      </c>
      <c r="U131">
        <v>3</v>
      </c>
      <c r="V131">
        <v>3</v>
      </c>
      <c r="W131">
        <v>2</v>
      </c>
      <c r="X131">
        <v>2</v>
      </c>
      <c r="Y131">
        <v>4</v>
      </c>
      <c r="Z131">
        <v>3</v>
      </c>
      <c r="AA131">
        <v>4</v>
      </c>
      <c r="AB131">
        <v>4</v>
      </c>
      <c r="AC131">
        <v>0</v>
      </c>
      <c r="AD131">
        <v>3</v>
      </c>
      <c r="AE131">
        <v>3</v>
      </c>
      <c r="AF131">
        <v>0</v>
      </c>
      <c r="AG131">
        <v>3</v>
      </c>
      <c r="AH131">
        <v>2</v>
      </c>
      <c r="AI131">
        <v>2</v>
      </c>
      <c r="AJ131">
        <v>2</v>
      </c>
      <c r="AK131">
        <v>3</v>
      </c>
      <c r="AL131">
        <v>3</v>
      </c>
      <c r="AN131">
        <v>20</v>
      </c>
      <c r="AO131">
        <v>3</v>
      </c>
      <c r="AP131">
        <v>17</v>
      </c>
      <c r="AQ131">
        <v>3</v>
      </c>
      <c r="AR131">
        <f t="shared" si="29"/>
        <v>16</v>
      </c>
      <c r="AS131">
        <f t="shared" si="30"/>
        <v>7</v>
      </c>
      <c r="AT131">
        <f t="shared" si="31"/>
        <v>9</v>
      </c>
      <c r="AU131">
        <v>3</v>
      </c>
      <c r="AV131">
        <v>14</v>
      </c>
      <c r="AW131">
        <v>7</v>
      </c>
      <c r="AX131">
        <v>7</v>
      </c>
      <c r="AY131">
        <v>3</v>
      </c>
    </row>
    <row r="132" spans="1:51" x14ac:dyDescent="0.3">
      <c r="A132">
        <v>151</v>
      </c>
      <c r="B132" s="10">
        <v>55290831</v>
      </c>
      <c r="C132">
        <v>210923</v>
      </c>
      <c r="D132">
        <v>2912</v>
      </c>
      <c r="E132" s="28">
        <f t="shared" si="13"/>
        <v>48.533333333333331</v>
      </c>
      <c r="F132">
        <v>3</v>
      </c>
      <c r="G132">
        <v>0</v>
      </c>
      <c r="H132">
        <v>3</v>
      </c>
      <c r="I132">
        <v>3</v>
      </c>
      <c r="J132">
        <v>1</v>
      </c>
      <c r="K132">
        <v>1</v>
      </c>
      <c r="L132">
        <v>4</v>
      </c>
      <c r="M132">
        <v>1</v>
      </c>
      <c r="N132">
        <v>2</v>
      </c>
      <c r="O132">
        <v>2</v>
      </c>
      <c r="P132">
        <v>1</v>
      </c>
      <c r="Q132">
        <v>3</v>
      </c>
      <c r="R132">
        <v>4</v>
      </c>
      <c r="S132">
        <v>0</v>
      </c>
      <c r="T132">
        <v>1</v>
      </c>
      <c r="U132">
        <v>4</v>
      </c>
      <c r="V132">
        <v>3</v>
      </c>
      <c r="W132">
        <v>2</v>
      </c>
      <c r="X132">
        <v>3</v>
      </c>
      <c r="Y132">
        <v>3</v>
      </c>
      <c r="Z132">
        <v>3</v>
      </c>
      <c r="AA132">
        <v>3</v>
      </c>
      <c r="AB132">
        <v>2</v>
      </c>
      <c r="AC132">
        <v>1</v>
      </c>
      <c r="AD132">
        <v>2</v>
      </c>
      <c r="AE132">
        <v>3</v>
      </c>
      <c r="AF132">
        <v>2</v>
      </c>
      <c r="AG132">
        <v>4</v>
      </c>
      <c r="AH132">
        <v>2</v>
      </c>
      <c r="AI132">
        <v>2</v>
      </c>
      <c r="AJ132">
        <v>3</v>
      </c>
      <c r="AK132">
        <v>4</v>
      </c>
      <c r="AL132">
        <v>2</v>
      </c>
      <c r="AN132" s="29">
        <f t="shared" ref="AN132:AO147" si="32">SUM(F132,I132,L132,O132,R132)</f>
        <v>16</v>
      </c>
      <c r="AO132" s="29">
        <f t="shared" si="32"/>
        <v>3</v>
      </c>
      <c r="AP132">
        <f t="shared" ref="AP132:AP147" si="33">AN132-AO132</f>
        <v>13</v>
      </c>
      <c r="AQ132">
        <f t="shared" ref="AQ132:AQ147" si="34">U132</f>
        <v>4</v>
      </c>
      <c r="AR132">
        <f t="shared" si="29"/>
        <v>13</v>
      </c>
      <c r="AS132">
        <f t="shared" si="30"/>
        <v>10</v>
      </c>
      <c r="AT132">
        <f t="shared" si="31"/>
        <v>3</v>
      </c>
      <c r="AU132">
        <f t="shared" ref="AU132:AU147" si="35">AK132</f>
        <v>4</v>
      </c>
      <c r="AV132">
        <f t="shared" ref="AV132:AV147" si="36">SUM(X132,AA132,AD132,AG132,AJ132)</f>
        <v>15</v>
      </c>
      <c r="AW132">
        <f t="shared" ref="AW132:AW147" si="37">SUM(H132,K132,N132,Q132,T132)</f>
        <v>10</v>
      </c>
      <c r="AX132">
        <f t="shared" ref="AX132:AX147" si="38">AV132-AW132</f>
        <v>5</v>
      </c>
      <c r="AY132">
        <v>2</v>
      </c>
    </row>
    <row r="133" spans="1:51" x14ac:dyDescent="0.3">
      <c r="A133">
        <v>156</v>
      </c>
      <c r="B133" s="10">
        <v>55309278</v>
      </c>
      <c r="C133">
        <v>210923</v>
      </c>
      <c r="D133">
        <v>569</v>
      </c>
      <c r="E133" s="28">
        <f t="shared" si="13"/>
        <v>9.4833333333333325</v>
      </c>
      <c r="F133">
        <v>4</v>
      </c>
      <c r="G133">
        <v>0</v>
      </c>
      <c r="H133">
        <v>4</v>
      </c>
      <c r="I133">
        <v>4</v>
      </c>
      <c r="J133">
        <v>1</v>
      </c>
      <c r="K133">
        <v>4</v>
      </c>
      <c r="L133">
        <v>4</v>
      </c>
      <c r="M133">
        <v>4</v>
      </c>
      <c r="N133">
        <v>0</v>
      </c>
      <c r="O133">
        <v>4</v>
      </c>
      <c r="P133">
        <v>4</v>
      </c>
      <c r="Q133">
        <v>3</v>
      </c>
      <c r="R133">
        <v>3</v>
      </c>
      <c r="S133">
        <v>4</v>
      </c>
      <c r="T133">
        <v>4</v>
      </c>
      <c r="U133">
        <v>3</v>
      </c>
      <c r="V133">
        <v>3</v>
      </c>
      <c r="W133">
        <v>3</v>
      </c>
      <c r="X133">
        <v>4</v>
      </c>
      <c r="Y133">
        <v>2</v>
      </c>
      <c r="Z133">
        <v>1</v>
      </c>
      <c r="AA133">
        <v>4</v>
      </c>
      <c r="AB133">
        <v>1</v>
      </c>
      <c r="AC133">
        <v>2</v>
      </c>
      <c r="AD133">
        <v>4</v>
      </c>
      <c r="AE133">
        <v>4</v>
      </c>
      <c r="AF133">
        <v>3</v>
      </c>
      <c r="AG133">
        <v>4</v>
      </c>
      <c r="AH133">
        <v>4</v>
      </c>
      <c r="AI133">
        <v>4</v>
      </c>
      <c r="AJ133">
        <v>3</v>
      </c>
      <c r="AK133">
        <v>1</v>
      </c>
      <c r="AL133">
        <v>2</v>
      </c>
      <c r="AN133" s="29">
        <f t="shared" si="32"/>
        <v>19</v>
      </c>
      <c r="AO133" s="29">
        <f t="shared" si="32"/>
        <v>13</v>
      </c>
      <c r="AP133">
        <f>AN133-AO133</f>
        <v>6</v>
      </c>
      <c r="AQ133">
        <f t="shared" si="34"/>
        <v>3</v>
      </c>
      <c r="AR133">
        <f t="shared" si="29"/>
        <v>14</v>
      </c>
      <c r="AS133">
        <f t="shared" si="30"/>
        <v>13</v>
      </c>
      <c r="AT133">
        <f t="shared" si="31"/>
        <v>1</v>
      </c>
      <c r="AU133">
        <f t="shared" si="35"/>
        <v>1</v>
      </c>
      <c r="AV133">
        <f t="shared" si="36"/>
        <v>19</v>
      </c>
      <c r="AW133">
        <f t="shared" si="37"/>
        <v>15</v>
      </c>
      <c r="AX133">
        <f t="shared" si="38"/>
        <v>4</v>
      </c>
      <c r="AY133">
        <v>2</v>
      </c>
    </row>
    <row r="134" spans="1:51" x14ac:dyDescent="0.3">
      <c r="A134">
        <v>157</v>
      </c>
      <c r="B134" s="10">
        <v>55311027</v>
      </c>
      <c r="C134">
        <v>210923</v>
      </c>
      <c r="D134">
        <v>716</v>
      </c>
      <c r="E134" s="28">
        <f t="shared" ref="E134:E147" si="39">D134/60</f>
        <v>11.933333333333334</v>
      </c>
      <c r="F134">
        <v>4</v>
      </c>
      <c r="G134">
        <v>0</v>
      </c>
      <c r="H134">
        <v>0</v>
      </c>
      <c r="I134">
        <v>4</v>
      </c>
      <c r="J134">
        <v>0</v>
      </c>
      <c r="K134">
        <v>2</v>
      </c>
      <c r="L134">
        <v>4</v>
      </c>
      <c r="M134">
        <v>0</v>
      </c>
      <c r="N134">
        <v>0</v>
      </c>
      <c r="O134">
        <v>4</v>
      </c>
      <c r="P134">
        <v>0</v>
      </c>
      <c r="Q134">
        <v>0</v>
      </c>
      <c r="R134">
        <v>4</v>
      </c>
      <c r="S134">
        <v>0</v>
      </c>
      <c r="T134">
        <v>0</v>
      </c>
      <c r="U134">
        <v>4</v>
      </c>
      <c r="V134">
        <v>4</v>
      </c>
      <c r="W134">
        <v>0</v>
      </c>
      <c r="X134">
        <v>4</v>
      </c>
      <c r="Y134">
        <v>4</v>
      </c>
      <c r="Z134">
        <v>0</v>
      </c>
      <c r="AA134">
        <v>4</v>
      </c>
      <c r="AB134">
        <v>4</v>
      </c>
      <c r="AC134">
        <v>0</v>
      </c>
      <c r="AD134">
        <v>4</v>
      </c>
      <c r="AE134">
        <v>4</v>
      </c>
      <c r="AF134">
        <v>0</v>
      </c>
      <c r="AG134">
        <v>4</v>
      </c>
      <c r="AH134">
        <v>4</v>
      </c>
      <c r="AI134">
        <v>0</v>
      </c>
      <c r="AJ134">
        <v>4</v>
      </c>
      <c r="AK134">
        <v>4</v>
      </c>
      <c r="AL134">
        <v>2</v>
      </c>
      <c r="AN134" s="29">
        <f t="shared" si="32"/>
        <v>20</v>
      </c>
      <c r="AO134" s="29">
        <f t="shared" si="32"/>
        <v>0</v>
      </c>
      <c r="AP134">
        <f t="shared" si="33"/>
        <v>20</v>
      </c>
      <c r="AQ134">
        <f t="shared" si="34"/>
        <v>4</v>
      </c>
      <c r="AR134">
        <f t="shared" si="29"/>
        <v>20</v>
      </c>
      <c r="AS134">
        <f t="shared" si="30"/>
        <v>0</v>
      </c>
      <c r="AT134">
        <f t="shared" si="31"/>
        <v>20</v>
      </c>
      <c r="AU134">
        <f t="shared" si="35"/>
        <v>4</v>
      </c>
      <c r="AV134">
        <f t="shared" si="36"/>
        <v>20</v>
      </c>
      <c r="AW134">
        <f t="shared" si="37"/>
        <v>2</v>
      </c>
      <c r="AX134">
        <f t="shared" si="38"/>
        <v>18</v>
      </c>
      <c r="AY134">
        <v>2</v>
      </c>
    </row>
    <row r="135" spans="1:51" x14ac:dyDescent="0.3">
      <c r="A135">
        <v>158</v>
      </c>
      <c r="B135" s="10">
        <v>55313593</v>
      </c>
      <c r="C135">
        <v>210923</v>
      </c>
      <c r="D135">
        <v>5478</v>
      </c>
      <c r="E135" s="28">
        <f t="shared" si="39"/>
        <v>91.3</v>
      </c>
      <c r="F135">
        <v>4</v>
      </c>
      <c r="G135">
        <v>0</v>
      </c>
      <c r="H135">
        <v>2</v>
      </c>
      <c r="I135">
        <v>4</v>
      </c>
      <c r="J135">
        <v>0</v>
      </c>
      <c r="K135">
        <v>1</v>
      </c>
      <c r="L135">
        <v>4</v>
      </c>
      <c r="M135">
        <v>0</v>
      </c>
      <c r="N135">
        <v>2</v>
      </c>
      <c r="O135">
        <v>4</v>
      </c>
      <c r="P135">
        <v>2</v>
      </c>
      <c r="Q135">
        <v>2</v>
      </c>
      <c r="R135">
        <v>4</v>
      </c>
      <c r="S135">
        <v>0</v>
      </c>
      <c r="T135">
        <v>0</v>
      </c>
      <c r="U135">
        <v>4</v>
      </c>
      <c r="V135">
        <v>3</v>
      </c>
      <c r="W135">
        <v>2</v>
      </c>
      <c r="X135">
        <v>3</v>
      </c>
      <c r="Y135">
        <v>3</v>
      </c>
      <c r="Z135">
        <v>1</v>
      </c>
      <c r="AA135">
        <v>4</v>
      </c>
      <c r="AB135">
        <v>3</v>
      </c>
      <c r="AC135">
        <v>1</v>
      </c>
      <c r="AD135">
        <v>3</v>
      </c>
      <c r="AE135">
        <v>3</v>
      </c>
      <c r="AF135">
        <v>3</v>
      </c>
      <c r="AG135">
        <v>3</v>
      </c>
      <c r="AH135">
        <v>1</v>
      </c>
      <c r="AI135">
        <v>2</v>
      </c>
      <c r="AJ135">
        <v>2</v>
      </c>
      <c r="AK135">
        <v>1</v>
      </c>
      <c r="AL135">
        <v>3</v>
      </c>
      <c r="AN135" s="29">
        <f t="shared" si="32"/>
        <v>20</v>
      </c>
      <c r="AO135" s="29">
        <f t="shared" si="32"/>
        <v>2</v>
      </c>
      <c r="AP135">
        <f t="shared" si="33"/>
        <v>18</v>
      </c>
      <c r="AQ135">
        <f t="shared" si="34"/>
        <v>4</v>
      </c>
      <c r="AR135">
        <f t="shared" si="29"/>
        <v>13</v>
      </c>
      <c r="AS135">
        <f t="shared" si="30"/>
        <v>9</v>
      </c>
      <c r="AT135">
        <f t="shared" si="31"/>
        <v>4</v>
      </c>
      <c r="AU135">
        <f t="shared" si="35"/>
        <v>1</v>
      </c>
      <c r="AV135">
        <f t="shared" si="36"/>
        <v>15</v>
      </c>
      <c r="AW135">
        <f t="shared" si="37"/>
        <v>7</v>
      </c>
      <c r="AX135">
        <f t="shared" si="38"/>
        <v>8</v>
      </c>
      <c r="AY135">
        <v>3</v>
      </c>
    </row>
    <row r="136" spans="1:51" x14ac:dyDescent="0.3">
      <c r="A136">
        <v>160</v>
      </c>
      <c r="B136" s="10">
        <v>55321531</v>
      </c>
      <c r="C136">
        <v>210923</v>
      </c>
      <c r="D136">
        <v>384</v>
      </c>
      <c r="E136" s="28">
        <f t="shared" si="39"/>
        <v>6.4</v>
      </c>
      <c r="F136">
        <v>3</v>
      </c>
      <c r="G136">
        <v>2</v>
      </c>
      <c r="H136">
        <v>2</v>
      </c>
      <c r="I136">
        <v>4</v>
      </c>
      <c r="J136">
        <v>1</v>
      </c>
      <c r="K136">
        <v>1</v>
      </c>
      <c r="L136">
        <v>4</v>
      </c>
      <c r="M136">
        <v>1</v>
      </c>
      <c r="N136">
        <v>2</v>
      </c>
      <c r="O136">
        <v>4</v>
      </c>
      <c r="P136">
        <v>1</v>
      </c>
      <c r="Q136">
        <v>3</v>
      </c>
      <c r="R136">
        <v>3</v>
      </c>
      <c r="S136">
        <v>0</v>
      </c>
      <c r="T136">
        <v>1</v>
      </c>
      <c r="U136">
        <v>4</v>
      </c>
      <c r="V136">
        <v>4</v>
      </c>
      <c r="W136">
        <v>1</v>
      </c>
      <c r="X136">
        <v>4</v>
      </c>
      <c r="Y136">
        <v>3</v>
      </c>
      <c r="Z136">
        <v>1</v>
      </c>
      <c r="AA136">
        <v>4</v>
      </c>
      <c r="AB136">
        <v>4</v>
      </c>
      <c r="AC136">
        <v>0</v>
      </c>
      <c r="AD136">
        <v>4</v>
      </c>
      <c r="AE136">
        <v>4</v>
      </c>
      <c r="AF136">
        <v>0</v>
      </c>
      <c r="AG136">
        <v>4</v>
      </c>
      <c r="AH136">
        <v>4</v>
      </c>
      <c r="AI136">
        <v>1</v>
      </c>
      <c r="AJ136">
        <v>4</v>
      </c>
      <c r="AK136">
        <v>3</v>
      </c>
      <c r="AL136">
        <v>3</v>
      </c>
      <c r="AN136" s="29">
        <f t="shared" si="32"/>
        <v>18</v>
      </c>
      <c r="AO136" s="29">
        <f t="shared" si="32"/>
        <v>5</v>
      </c>
      <c r="AP136">
        <f t="shared" si="33"/>
        <v>13</v>
      </c>
      <c r="AQ136">
        <f t="shared" si="34"/>
        <v>4</v>
      </c>
      <c r="AR136">
        <f t="shared" si="29"/>
        <v>19</v>
      </c>
      <c r="AS136">
        <f t="shared" si="30"/>
        <v>3</v>
      </c>
      <c r="AT136">
        <f t="shared" si="31"/>
        <v>16</v>
      </c>
      <c r="AU136">
        <f t="shared" si="35"/>
        <v>3</v>
      </c>
      <c r="AV136">
        <f t="shared" si="36"/>
        <v>20</v>
      </c>
      <c r="AW136">
        <f t="shared" si="37"/>
        <v>9</v>
      </c>
      <c r="AX136">
        <f t="shared" si="38"/>
        <v>11</v>
      </c>
      <c r="AY136">
        <v>3</v>
      </c>
    </row>
    <row r="137" spans="1:51" x14ac:dyDescent="0.3">
      <c r="A137">
        <v>162</v>
      </c>
      <c r="B137" s="10">
        <v>55358083</v>
      </c>
      <c r="C137">
        <v>210924</v>
      </c>
      <c r="D137">
        <v>706</v>
      </c>
      <c r="E137" s="28">
        <f t="shared" si="39"/>
        <v>11.766666666666667</v>
      </c>
      <c r="F137">
        <v>4</v>
      </c>
      <c r="G137">
        <v>2</v>
      </c>
      <c r="H137">
        <v>0</v>
      </c>
      <c r="I137">
        <v>4</v>
      </c>
      <c r="J137">
        <v>0</v>
      </c>
      <c r="K137">
        <v>0</v>
      </c>
      <c r="L137">
        <v>4</v>
      </c>
      <c r="M137">
        <v>0</v>
      </c>
      <c r="N137">
        <v>0</v>
      </c>
      <c r="O137">
        <v>4</v>
      </c>
      <c r="P137">
        <v>0</v>
      </c>
      <c r="Q137">
        <v>0</v>
      </c>
      <c r="R137">
        <v>4</v>
      </c>
      <c r="S137">
        <v>0</v>
      </c>
      <c r="T137">
        <v>0</v>
      </c>
      <c r="U137">
        <v>4</v>
      </c>
      <c r="V137">
        <v>2</v>
      </c>
      <c r="W137">
        <v>0</v>
      </c>
      <c r="X137">
        <v>4</v>
      </c>
      <c r="Y137">
        <v>2</v>
      </c>
      <c r="Z137">
        <v>1</v>
      </c>
      <c r="AA137">
        <v>4</v>
      </c>
      <c r="AB137">
        <v>4</v>
      </c>
      <c r="AC137">
        <v>0</v>
      </c>
      <c r="AD137">
        <v>4</v>
      </c>
      <c r="AE137">
        <v>3</v>
      </c>
      <c r="AF137">
        <v>0</v>
      </c>
      <c r="AG137">
        <v>4</v>
      </c>
      <c r="AH137">
        <v>2</v>
      </c>
      <c r="AI137">
        <v>1</v>
      </c>
      <c r="AJ137">
        <v>3</v>
      </c>
      <c r="AK137">
        <v>2</v>
      </c>
      <c r="AL137">
        <v>2</v>
      </c>
      <c r="AN137" s="29">
        <f t="shared" si="32"/>
        <v>20</v>
      </c>
      <c r="AO137" s="29">
        <f t="shared" si="32"/>
        <v>2</v>
      </c>
      <c r="AP137">
        <f t="shared" si="33"/>
        <v>18</v>
      </c>
      <c r="AQ137">
        <f t="shared" si="34"/>
        <v>4</v>
      </c>
      <c r="AR137">
        <f t="shared" si="29"/>
        <v>13</v>
      </c>
      <c r="AS137">
        <f t="shared" si="30"/>
        <v>2</v>
      </c>
      <c r="AT137">
        <f t="shared" si="31"/>
        <v>11</v>
      </c>
      <c r="AU137">
        <f t="shared" si="35"/>
        <v>2</v>
      </c>
      <c r="AV137">
        <f t="shared" si="36"/>
        <v>19</v>
      </c>
      <c r="AW137">
        <f t="shared" si="37"/>
        <v>0</v>
      </c>
      <c r="AX137">
        <f t="shared" si="38"/>
        <v>19</v>
      </c>
      <c r="AY137">
        <v>2</v>
      </c>
    </row>
    <row r="138" spans="1:51" x14ac:dyDescent="0.3">
      <c r="A138">
        <v>163</v>
      </c>
      <c r="B138" s="10">
        <v>55375725</v>
      </c>
      <c r="C138">
        <v>210924</v>
      </c>
      <c r="D138">
        <v>293</v>
      </c>
      <c r="E138" s="28">
        <f t="shared" si="39"/>
        <v>4.8833333333333337</v>
      </c>
      <c r="F138">
        <v>4</v>
      </c>
      <c r="G138">
        <v>0</v>
      </c>
      <c r="H138">
        <v>0</v>
      </c>
      <c r="I138">
        <v>4</v>
      </c>
      <c r="J138">
        <v>0</v>
      </c>
      <c r="K138">
        <v>0</v>
      </c>
      <c r="L138">
        <v>4</v>
      </c>
      <c r="M138">
        <v>0</v>
      </c>
      <c r="N138">
        <v>2</v>
      </c>
      <c r="O138">
        <v>4</v>
      </c>
      <c r="P138">
        <v>0</v>
      </c>
      <c r="Q138">
        <v>0</v>
      </c>
      <c r="R138">
        <v>4</v>
      </c>
      <c r="S138">
        <v>0</v>
      </c>
      <c r="T138">
        <v>0</v>
      </c>
      <c r="U138">
        <v>4</v>
      </c>
      <c r="V138">
        <v>4</v>
      </c>
      <c r="W138">
        <v>0</v>
      </c>
      <c r="X138">
        <v>4</v>
      </c>
      <c r="Y138">
        <v>4</v>
      </c>
      <c r="Z138">
        <v>0</v>
      </c>
      <c r="AA138">
        <v>4</v>
      </c>
      <c r="AB138">
        <v>4</v>
      </c>
      <c r="AC138">
        <v>0</v>
      </c>
      <c r="AD138">
        <v>4</v>
      </c>
      <c r="AE138">
        <v>4</v>
      </c>
      <c r="AF138">
        <v>0</v>
      </c>
      <c r="AG138">
        <v>4</v>
      </c>
      <c r="AH138">
        <v>4</v>
      </c>
      <c r="AI138">
        <v>4</v>
      </c>
      <c r="AJ138">
        <v>4</v>
      </c>
      <c r="AK138">
        <v>4</v>
      </c>
      <c r="AL138">
        <v>4</v>
      </c>
      <c r="AN138" s="29">
        <f t="shared" si="32"/>
        <v>20</v>
      </c>
      <c r="AO138" s="29">
        <f t="shared" si="32"/>
        <v>0</v>
      </c>
      <c r="AP138">
        <f t="shared" si="33"/>
        <v>20</v>
      </c>
      <c r="AQ138">
        <f t="shared" si="34"/>
        <v>4</v>
      </c>
      <c r="AR138">
        <f t="shared" si="29"/>
        <v>20</v>
      </c>
      <c r="AS138">
        <f t="shared" si="30"/>
        <v>4</v>
      </c>
      <c r="AT138">
        <f t="shared" si="31"/>
        <v>16</v>
      </c>
      <c r="AU138">
        <f t="shared" si="35"/>
        <v>4</v>
      </c>
      <c r="AV138">
        <f t="shared" si="36"/>
        <v>20</v>
      </c>
      <c r="AW138">
        <f t="shared" si="37"/>
        <v>2</v>
      </c>
      <c r="AX138">
        <f t="shared" si="38"/>
        <v>18</v>
      </c>
      <c r="AY138">
        <v>4</v>
      </c>
    </row>
    <row r="139" spans="1:51" x14ac:dyDescent="0.3">
      <c r="A139">
        <v>164</v>
      </c>
      <c r="B139" s="10">
        <v>55377555</v>
      </c>
      <c r="C139">
        <v>210924</v>
      </c>
      <c r="D139">
        <v>625</v>
      </c>
      <c r="E139" s="28">
        <f t="shared" si="39"/>
        <v>10.416666666666666</v>
      </c>
      <c r="F139">
        <v>3</v>
      </c>
      <c r="G139">
        <v>0</v>
      </c>
      <c r="H139">
        <v>2</v>
      </c>
      <c r="I139">
        <v>4</v>
      </c>
      <c r="J139">
        <v>0</v>
      </c>
      <c r="K139">
        <v>1</v>
      </c>
      <c r="L139">
        <v>4</v>
      </c>
      <c r="M139">
        <v>0</v>
      </c>
      <c r="N139">
        <v>2</v>
      </c>
      <c r="O139">
        <v>4</v>
      </c>
      <c r="P139">
        <v>2</v>
      </c>
      <c r="Q139">
        <v>0</v>
      </c>
      <c r="R139">
        <v>4</v>
      </c>
      <c r="S139">
        <v>0</v>
      </c>
      <c r="T139">
        <v>1</v>
      </c>
      <c r="U139">
        <v>4</v>
      </c>
      <c r="V139">
        <v>3</v>
      </c>
      <c r="W139">
        <v>0</v>
      </c>
      <c r="X139">
        <v>3</v>
      </c>
      <c r="Y139">
        <v>4</v>
      </c>
      <c r="Z139">
        <v>1</v>
      </c>
      <c r="AA139">
        <v>4</v>
      </c>
      <c r="AB139">
        <v>4</v>
      </c>
      <c r="AC139">
        <v>0</v>
      </c>
      <c r="AD139">
        <v>3</v>
      </c>
      <c r="AE139">
        <v>4</v>
      </c>
      <c r="AF139">
        <v>0</v>
      </c>
      <c r="AG139">
        <v>2</v>
      </c>
      <c r="AH139">
        <v>2</v>
      </c>
      <c r="AI139">
        <v>1</v>
      </c>
      <c r="AJ139">
        <v>2</v>
      </c>
      <c r="AK139">
        <v>4</v>
      </c>
      <c r="AL139">
        <v>1</v>
      </c>
      <c r="AN139" s="29">
        <f t="shared" si="32"/>
        <v>19</v>
      </c>
      <c r="AO139" s="29">
        <f t="shared" si="32"/>
        <v>2</v>
      </c>
      <c r="AP139">
        <f t="shared" si="33"/>
        <v>17</v>
      </c>
      <c r="AQ139">
        <f t="shared" si="34"/>
        <v>4</v>
      </c>
      <c r="AR139">
        <f t="shared" si="29"/>
        <v>17</v>
      </c>
      <c r="AS139">
        <f t="shared" si="30"/>
        <v>2</v>
      </c>
      <c r="AT139">
        <f t="shared" si="31"/>
        <v>15</v>
      </c>
      <c r="AU139">
        <f t="shared" si="35"/>
        <v>4</v>
      </c>
      <c r="AV139">
        <f t="shared" si="36"/>
        <v>14</v>
      </c>
      <c r="AW139">
        <f t="shared" si="37"/>
        <v>6</v>
      </c>
      <c r="AX139">
        <f t="shared" si="38"/>
        <v>8</v>
      </c>
      <c r="AY139">
        <v>1</v>
      </c>
    </row>
    <row r="140" spans="1:51" x14ac:dyDescent="0.3">
      <c r="A140">
        <v>165</v>
      </c>
      <c r="B140" s="10">
        <v>55393956</v>
      </c>
      <c r="C140">
        <v>210924</v>
      </c>
      <c r="D140">
        <v>2150</v>
      </c>
      <c r="E140" s="28">
        <f t="shared" si="39"/>
        <v>35.833333333333336</v>
      </c>
      <c r="F140">
        <v>3</v>
      </c>
      <c r="G140">
        <v>0</v>
      </c>
      <c r="H140">
        <v>1</v>
      </c>
      <c r="I140">
        <v>4</v>
      </c>
      <c r="J140">
        <v>1</v>
      </c>
      <c r="K140">
        <v>1</v>
      </c>
      <c r="L140">
        <v>4</v>
      </c>
      <c r="M140">
        <v>0</v>
      </c>
      <c r="N140">
        <v>3</v>
      </c>
      <c r="O140">
        <v>2</v>
      </c>
      <c r="P140">
        <v>2</v>
      </c>
      <c r="Q140">
        <v>1</v>
      </c>
      <c r="R140">
        <v>4</v>
      </c>
      <c r="S140">
        <v>0</v>
      </c>
      <c r="T140">
        <v>1</v>
      </c>
      <c r="U140">
        <v>4</v>
      </c>
      <c r="V140">
        <v>4</v>
      </c>
      <c r="W140">
        <v>1</v>
      </c>
      <c r="X140">
        <v>4</v>
      </c>
      <c r="Y140">
        <v>4</v>
      </c>
      <c r="Z140">
        <v>0</v>
      </c>
      <c r="AA140">
        <v>4</v>
      </c>
      <c r="AB140">
        <v>4</v>
      </c>
      <c r="AC140">
        <v>0</v>
      </c>
      <c r="AD140">
        <v>4</v>
      </c>
      <c r="AE140">
        <v>4</v>
      </c>
      <c r="AF140">
        <v>0</v>
      </c>
      <c r="AG140">
        <v>4</v>
      </c>
      <c r="AH140">
        <v>4</v>
      </c>
      <c r="AI140">
        <v>1</v>
      </c>
      <c r="AJ140">
        <v>4</v>
      </c>
      <c r="AK140">
        <v>4</v>
      </c>
      <c r="AL140">
        <v>4</v>
      </c>
      <c r="AN140" s="29">
        <f t="shared" si="32"/>
        <v>17</v>
      </c>
      <c r="AO140" s="29">
        <f t="shared" si="32"/>
        <v>3</v>
      </c>
      <c r="AP140">
        <f t="shared" si="33"/>
        <v>14</v>
      </c>
      <c r="AQ140">
        <f t="shared" si="34"/>
        <v>4</v>
      </c>
      <c r="AR140">
        <f t="shared" si="29"/>
        <v>20</v>
      </c>
      <c r="AS140">
        <f t="shared" si="30"/>
        <v>2</v>
      </c>
      <c r="AT140">
        <f t="shared" si="31"/>
        <v>18</v>
      </c>
      <c r="AU140">
        <f t="shared" si="35"/>
        <v>4</v>
      </c>
      <c r="AV140">
        <f t="shared" si="36"/>
        <v>20</v>
      </c>
      <c r="AW140">
        <f t="shared" si="37"/>
        <v>7</v>
      </c>
      <c r="AX140">
        <f t="shared" si="38"/>
        <v>13</v>
      </c>
      <c r="AY140">
        <v>4</v>
      </c>
    </row>
    <row r="141" spans="1:51" x14ac:dyDescent="0.3">
      <c r="A141">
        <v>166</v>
      </c>
      <c r="B141" s="10">
        <v>55399180</v>
      </c>
      <c r="C141">
        <v>210924</v>
      </c>
      <c r="D141">
        <v>466</v>
      </c>
      <c r="E141" s="28">
        <f t="shared" si="39"/>
        <v>7.7666666666666666</v>
      </c>
      <c r="F141">
        <v>4</v>
      </c>
      <c r="G141">
        <v>0</v>
      </c>
      <c r="H141">
        <v>0</v>
      </c>
      <c r="I141">
        <v>4</v>
      </c>
      <c r="J141">
        <v>0</v>
      </c>
      <c r="K141">
        <v>0</v>
      </c>
      <c r="L141">
        <v>4</v>
      </c>
      <c r="M141">
        <v>0</v>
      </c>
      <c r="N141">
        <v>0</v>
      </c>
      <c r="O141">
        <v>4</v>
      </c>
      <c r="P141">
        <v>0</v>
      </c>
      <c r="Q141">
        <v>1</v>
      </c>
      <c r="R141">
        <v>4</v>
      </c>
      <c r="S141">
        <v>0</v>
      </c>
      <c r="T141">
        <v>0</v>
      </c>
      <c r="U141">
        <v>4</v>
      </c>
      <c r="V141">
        <v>4</v>
      </c>
      <c r="W141">
        <v>0</v>
      </c>
      <c r="X141">
        <v>4</v>
      </c>
      <c r="Y141">
        <v>4</v>
      </c>
      <c r="Z141">
        <v>2</v>
      </c>
      <c r="AA141">
        <v>4</v>
      </c>
      <c r="AB141">
        <v>4</v>
      </c>
      <c r="AC141">
        <v>0</v>
      </c>
      <c r="AD141">
        <v>3</v>
      </c>
      <c r="AE141">
        <v>3</v>
      </c>
      <c r="AF141">
        <v>1</v>
      </c>
      <c r="AG141">
        <v>4</v>
      </c>
      <c r="AH141">
        <v>2</v>
      </c>
      <c r="AI141">
        <v>1</v>
      </c>
      <c r="AJ141">
        <v>3</v>
      </c>
      <c r="AK141">
        <v>3</v>
      </c>
      <c r="AL141">
        <v>3</v>
      </c>
      <c r="AN141" s="29">
        <f t="shared" si="32"/>
        <v>20</v>
      </c>
      <c r="AO141" s="29">
        <f t="shared" si="32"/>
        <v>0</v>
      </c>
      <c r="AP141">
        <f t="shared" si="33"/>
        <v>20</v>
      </c>
      <c r="AQ141">
        <f t="shared" si="34"/>
        <v>4</v>
      </c>
      <c r="AR141">
        <f t="shared" si="29"/>
        <v>17</v>
      </c>
      <c r="AS141">
        <f t="shared" si="30"/>
        <v>4</v>
      </c>
      <c r="AT141">
        <f t="shared" si="31"/>
        <v>13</v>
      </c>
      <c r="AU141">
        <f t="shared" si="35"/>
        <v>3</v>
      </c>
      <c r="AV141">
        <f t="shared" si="36"/>
        <v>18</v>
      </c>
      <c r="AW141">
        <f t="shared" si="37"/>
        <v>1</v>
      </c>
      <c r="AX141">
        <f t="shared" si="38"/>
        <v>17</v>
      </c>
      <c r="AY141">
        <v>3</v>
      </c>
    </row>
    <row r="142" spans="1:51" x14ac:dyDescent="0.3">
      <c r="A142">
        <v>167</v>
      </c>
      <c r="B142" s="10">
        <v>55401623</v>
      </c>
      <c r="C142">
        <v>210924</v>
      </c>
      <c r="D142">
        <v>717</v>
      </c>
      <c r="E142" s="28">
        <f t="shared" si="39"/>
        <v>11.95</v>
      </c>
      <c r="F142">
        <v>3</v>
      </c>
      <c r="G142">
        <v>1</v>
      </c>
      <c r="H142">
        <v>1</v>
      </c>
      <c r="I142">
        <v>4</v>
      </c>
      <c r="J142">
        <v>2</v>
      </c>
      <c r="K142">
        <v>0</v>
      </c>
      <c r="L142">
        <v>4</v>
      </c>
      <c r="M142">
        <v>1</v>
      </c>
      <c r="N142">
        <v>1</v>
      </c>
      <c r="O142">
        <v>4</v>
      </c>
      <c r="P142">
        <v>1</v>
      </c>
      <c r="Q142">
        <v>2</v>
      </c>
      <c r="R142">
        <v>4</v>
      </c>
      <c r="S142">
        <v>1</v>
      </c>
      <c r="T142">
        <v>2</v>
      </c>
      <c r="U142">
        <v>4</v>
      </c>
      <c r="V142">
        <v>3</v>
      </c>
      <c r="W142">
        <v>1</v>
      </c>
      <c r="X142">
        <v>3</v>
      </c>
      <c r="Y142">
        <v>3</v>
      </c>
      <c r="Z142">
        <v>1</v>
      </c>
      <c r="AA142">
        <v>4</v>
      </c>
      <c r="AB142">
        <v>3</v>
      </c>
      <c r="AC142">
        <v>1</v>
      </c>
      <c r="AD142">
        <v>3</v>
      </c>
      <c r="AE142">
        <v>3</v>
      </c>
      <c r="AF142">
        <v>0</v>
      </c>
      <c r="AG142">
        <v>4</v>
      </c>
      <c r="AH142">
        <v>2</v>
      </c>
      <c r="AI142">
        <v>1</v>
      </c>
      <c r="AJ142">
        <v>2</v>
      </c>
      <c r="AK142">
        <v>3</v>
      </c>
      <c r="AL142">
        <v>3</v>
      </c>
      <c r="AN142" s="29">
        <f t="shared" si="32"/>
        <v>19</v>
      </c>
      <c r="AO142" s="29">
        <f t="shared" si="32"/>
        <v>6</v>
      </c>
      <c r="AP142">
        <f t="shared" si="33"/>
        <v>13</v>
      </c>
      <c r="AQ142">
        <f t="shared" si="34"/>
        <v>4</v>
      </c>
      <c r="AR142">
        <f t="shared" si="29"/>
        <v>14</v>
      </c>
      <c r="AS142">
        <f t="shared" si="30"/>
        <v>4</v>
      </c>
      <c r="AT142">
        <f t="shared" si="31"/>
        <v>10</v>
      </c>
      <c r="AU142">
        <f t="shared" si="35"/>
        <v>3</v>
      </c>
      <c r="AV142">
        <f t="shared" si="36"/>
        <v>16</v>
      </c>
      <c r="AW142">
        <f t="shared" si="37"/>
        <v>6</v>
      </c>
      <c r="AX142">
        <f t="shared" si="38"/>
        <v>10</v>
      </c>
      <c r="AY142">
        <v>3</v>
      </c>
    </row>
    <row r="143" spans="1:51" x14ac:dyDescent="0.3">
      <c r="A143">
        <v>168</v>
      </c>
      <c r="B143" s="10">
        <v>55430268</v>
      </c>
      <c r="C143">
        <v>210925</v>
      </c>
      <c r="D143">
        <v>299</v>
      </c>
      <c r="E143" s="28">
        <f t="shared" si="39"/>
        <v>4.9833333333333334</v>
      </c>
      <c r="F143">
        <v>4</v>
      </c>
      <c r="G143">
        <v>0</v>
      </c>
      <c r="H143">
        <v>1</v>
      </c>
      <c r="I143">
        <v>4</v>
      </c>
      <c r="J143">
        <v>1</v>
      </c>
      <c r="K143">
        <v>1</v>
      </c>
      <c r="L143">
        <v>4</v>
      </c>
      <c r="M143">
        <v>2</v>
      </c>
      <c r="N143">
        <v>1</v>
      </c>
      <c r="O143">
        <v>4</v>
      </c>
      <c r="P143">
        <v>1</v>
      </c>
      <c r="Q143">
        <v>1</v>
      </c>
      <c r="R143">
        <v>4</v>
      </c>
      <c r="S143">
        <v>0</v>
      </c>
      <c r="T143">
        <v>1</v>
      </c>
      <c r="U143">
        <v>4</v>
      </c>
      <c r="V143">
        <v>4</v>
      </c>
      <c r="W143">
        <v>0</v>
      </c>
      <c r="X143">
        <v>4</v>
      </c>
      <c r="Y143">
        <v>4</v>
      </c>
      <c r="Z143">
        <v>3</v>
      </c>
      <c r="AA143">
        <v>4</v>
      </c>
      <c r="AB143">
        <v>4</v>
      </c>
      <c r="AC143">
        <v>0</v>
      </c>
      <c r="AD143">
        <v>3</v>
      </c>
      <c r="AE143">
        <v>4</v>
      </c>
      <c r="AF143">
        <v>0</v>
      </c>
      <c r="AG143">
        <v>3</v>
      </c>
      <c r="AH143">
        <v>4</v>
      </c>
      <c r="AI143">
        <v>2</v>
      </c>
      <c r="AJ143">
        <v>4</v>
      </c>
      <c r="AK143">
        <v>4</v>
      </c>
      <c r="AL143">
        <v>4</v>
      </c>
      <c r="AN143" s="29">
        <f t="shared" si="32"/>
        <v>20</v>
      </c>
      <c r="AO143" s="29">
        <f t="shared" si="32"/>
        <v>4</v>
      </c>
      <c r="AP143">
        <f t="shared" si="33"/>
        <v>16</v>
      </c>
      <c r="AQ143">
        <f t="shared" si="34"/>
        <v>4</v>
      </c>
      <c r="AR143">
        <f t="shared" si="29"/>
        <v>20</v>
      </c>
      <c r="AS143">
        <f t="shared" si="30"/>
        <v>5</v>
      </c>
      <c r="AT143">
        <f t="shared" si="31"/>
        <v>15</v>
      </c>
      <c r="AU143">
        <f t="shared" si="35"/>
        <v>4</v>
      </c>
      <c r="AV143">
        <f t="shared" si="36"/>
        <v>18</v>
      </c>
      <c r="AW143">
        <f t="shared" si="37"/>
        <v>5</v>
      </c>
      <c r="AX143">
        <f t="shared" si="38"/>
        <v>13</v>
      </c>
      <c r="AY143">
        <v>4</v>
      </c>
    </row>
    <row r="144" spans="1:51" x14ac:dyDescent="0.3">
      <c r="A144">
        <v>170</v>
      </c>
      <c r="B144" s="10">
        <v>55446650</v>
      </c>
      <c r="C144">
        <v>210925</v>
      </c>
      <c r="D144">
        <v>485</v>
      </c>
      <c r="E144" s="28">
        <f t="shared" si="39"/>
        <v>8.0833333333333339</v>
      </c>
      <c r="F144">
        <v>4</v>
      </c>
      <c r="G144">
        <v>0</v>
      </c>
      <c r="H144">
        <v>3</v>
      </c>
      <c r="I144">
        <v>4</v>
      </c>
      <c r="J144">
        <v>0</v>
      </c>
      <c r="K144">
        <v>2</v>
      </c>
      <c r="L144">
        <v>4</v>
      </c>
      <c r="M144">
        <v>0</v>
      </c>
      <c r="N144">
        <v>4</v>
      </c>
      <c r="O144">
        <v>4</v>
      </c>
      <c r="P144">
        <v>1</v>
      </c>
      <c r="Q144">
        <v>0</v>
      </c>
      <c r="R144">
        <v>4</v>
      </c>
      <c r="S144">
        <v>0</v>
      </c>
      <c r="T144">
        <v>3</v>
      </c>
      <c r="U144">
        <v>4</v>
      </c>
      <c r="V144">
        <v>4</v>
      </c>
      <c r="W144">
        <v>1</v>
      </c>
      <c r="X144">
        <v>3</v>
      </c>
      <c r="Y144">
        <v>4</v>
      </c>
      <c r="Z144">
        <v>0</v>
      </c>
      <c r="AA144">
        <v>4</v>
      </c>
      <c r="AB144">
        <v>3</v>
      </c>
      <c r="AC144">
        <v>0</v>
      </c>
      <c r="AD144">
        <v>4</v>
      </c>
      <c r="AE144">
        <v>4</v>
      </c>
      <c r="AF144">
        <v>0</v>
      </c>
      <c r="AG144">
        <v>4</v>
      </c>
      <c r="AH144">
        <v>2</v>
      </c>
      <c r="AI144">
        <v>0</v>
      </c>
      <c r="AJ144">
        <v>2</v>
      </c>
      <c r="AK144">
        <v>4</v>
      </c>
      <c r="AL144">
        <v>4</v>
      </c>
      <c r="AN144" s="29">
        <f t="shared" si="32"/>
        <v>20</v>
      </c>
      <c r="AO144" s="29">
        <f t="shared" si="32"/>
        <v>1</v>
      </c>
      <c r="AP144">
        <f t="shared" si="33"/>
        <v>19</v>
      </c>
      <c r="AQ144">
        <f t="shared" si="34"/>
        <v>4</v>
      </c>
      <c r="AR144">
        <f t="shared" si="29"/>
        <v>17</v>
      </c>
      <c r="AS144">
        <f t="shared" si="30"/>
        <v>1</v>
      </c>
      <c r="AT144">
        <f t="shared" si="31"/>
        <v>16</v>
      </c>
      <c r="AU144">
        <f t="shared" si="35"/>
        <v>4</v>
      </c>
      <c r="AV144">
        <f t="shared" si="36"/>
        <v>17</v>
      </c>
      <c r="AW144">
        <f t="shared" si="37"/>
        <v>12</v>
      </c>
      <c r="AX144">
        <f t="shared" si="38"/>
        <v>5</v>
      </c>
      <c r="AY144">
        <v>4</v>
      </c>
    </row>
    <row r="145" spans="1:51" x14ac:dyDescent="0.3">
      <c r="A145">
        <v>171</v>
      </c>
      <c r="B145" s="10">
        <v>55592399</v>
      </c>
      <c r="C145">
        <v>210928</v>
      </c>
      <c r="D145">
        <v>406</v>
      </c>
      <c r="E145" s="28">
        <f t="shared" si="39"/>
        <v>6.7666666666666666</v>
      </c>
      <c r="F145">
        <v>4</v>
      </c>
      <c r="G145">
        <v>0</v>
      </c>
      <c r="H145">
        <v>2</v>
      </c>
      <c r="I145">
        <v>4</v>
      </c>
      <c r="J145">
        <v>0</v>
      </c>
      <c r="K145">
        <v>1</v>
      </c>
      <c r="L145">
        <v>4</v>
      </c>
      <c r="M145">
        <v>1</v>
      </c>
      <c r="N145">
        <v>3</v>
      </c>
      <c r="O145">
        <v>3</v>
      </c>
      <c r="P145">
        <v>0</v>
      </c>
      <c r="Q145">
        <v>1</v>
      </c>
      <c r="R145">
        <v>4</v>
      </c>
      <c r="S145">
        <v>0</v>
      </c>
      <c r="T145">
        <v>0</v>
      </c>
      <c r="U145">
        <v>4</v>
      </c>
      <c r="V145">
        <v>1</v>
      </c>
      <c r="W145">
        <v>1</v>
      </c>
      <c r="X145">
        <v>3</v>
      </c>
      <c r="Y145">
        <v>2</v>
      </c>
      <c r="Z145">
        <v>1</v>
      </c>
      <c r="AA145">
        <v>4</v>
      </c>
      <c r="AB145">
        <v>2</v>
      </c>
      <c r="AC145">
        <v>0</v>
      </c>
      <c r="AD145">
        <v>3</v>
      </c>
      <c r="AE145">
        <v>2</v>
      </c>
      <c r="AF145">
        <v>0</v>
      </c>
      <c r="AG145">
        <v>3</v>
      </c>
      <c r="AH145">
        <v>1</v>
      </c>
      <c r="AI145">
        <v>1</v>
      </c>
      <c r="AJ145">
        <v>3</v>
      </c>
      <c r="AK145">
        <v>1</v>
      </c>
      <c r="AL145">
        <v>3</v>
      </c>
      <c r="AN145" s="29">
        <f t="shared" si="32"/>
        <v>19</v>
      </c>
      <c r="AO145" s="29">
        <f t="shared" si="32"/>
        <v>1</v>
      </c>
      <c r="AP145">
        <f t="shared" si="33"/>
        <v>18</v>
      </c>
      <c r="AQ145">
        <f t="shared" si="34"/>
        <v>4</v>
      </c>
      <c r="AR145">
        <f t="shared" si="29"/>
        <v>8</v>
      </c>
      <c r="AS145">
        <f t="shared" si="30"/>
        <v>3</v>
      </c>
      <c r="AT145">
        <f t="shared" si="31"/>
        <v>5</v>
      </c>
      <c r="AU145">
        <f t="shared" si="35"/>
        <v>1</v>
      </c>
      <c r="AV145">
        <f t="shared" si="36"/>
        <v>16</v>
      </c>
      <c r="AW145">
        <f t="shared" si="37"/>
        <v>7</v>
      </c>
      <c r="AX145">
        <f t="shared" si="38"/>
        <v>9</v>
      </c>
      <c r="AY145">
        <v>3</v>
      </c>
    </row>
    <row r="146" spans="1:51" x14ac:dyDescent="0.3">
      <c r="A146">
        <v>172</v>
      </c>
      <c r="B146" s="10">
        <v>55695148</v>
      </c>
      <c r="C146">
        <v>210929</v>
      </c>
      <c r="D146">
        <v>496</v>
      </c>
      <c r="E146" s="28">
        <f t="shared" si="39"/>
        <v>8.2666666666666675</v>
      </c>
      <c r="F146">
        <v>3</v>
      </c>
      <c r="G146">
        <v>0</v>
      </c>
      <c r="H146">
        <v>3</v>
      </c>
      <c r="I146">
        <v>3</v>
      </c>
      <c r="J146">
        <v>2</v>
      </c>
      <c r="K146">
        <v>0</v>
      </c>
      <c r="L146">
        <v>2</v>
      </c>
      <c r="M146">
        <v>0</v>
      </c>
      <c r="N146">
        <v>3</v>
      </c>
      <c r="O146">
        <v>3</v>
      </c>
      <c r="P146">
        <v>0</v>
      </c>
      <c r="Q146">
        <v>0</v>
      </c>
      <c r="R146">
        <v>4</v>
      </c>
      <c r="S146">
        <v>0</v>
      </c>
      <c r="T146">
        <v>1</v>
      </c>
      <c r="U146">
        <v>4</v>
      </c>
      <c r="V146">
        <v>3</v>
      </c>
      <c r="W146">
        <v>3</v>
      </c>
      <c r="X146">
        <v>1</v>
      </c>
      <c r="Y146">
        <v>3</v>
      </c>
      <c r="Z146">
        <v>1</v>
      </c>
      <c r="AA146">
        <v>3</v>
      </c>
      <c r="AB146">
        <v>3</v>
      </c>
      <c r="AC146">
        <v>0</v>
      </c>
      <c r="AD146">
        <v>1</v>
      </c>
      <c r="AE146">
        <v>2</v>
      </c>
      <c r="AF146">
        <v>0</v>
      </c>
      <c r="AG146">
        <v>3</v>
      </c>
      <c r="AH146">
        <v>1</v>
      </c>
      <c r="AI146">
        <v>2</v>
      </c>
      <c r="AJ146">
        <v>3</v>
      </c>
      <c r="AK146">
        <v>1</v>
      </c>
      <c r="AL146">
        <v>3</v>
      </c>
      <c r="AN146" s="29">
        <f t="shared" si="32"/>
        <v>15</v>
      </c>
      <c r="AO146" s="29">
        <f t="shared" si="32"/>
        <v>2</v>
      </c>
      <c r="AP146">
        <f t="shared" si="33"/>
        <v>13</v>
      </c>
      <c r="AQ146">
        <f t="shared" si="34"/>
        <v>4</v>
      </c>
      <c r="AR146">
        <f t="shared" si="29"/>
        <v>12</v>
      </c>
      <c r="AS146">
        <f t="shared" si="30"/>
        <v>6</v>
      </c>
      <c r="AT146">
        <f t="shared" si="31"/>
        <v>6</v>
      </c>
      <c r="AU146">
        <f t="shared" si="35"/>
        <v>1</v>
      </c>
      <c r="AV146">
        <f t="shared" si="36"/>
        <v>11</v>
      </c>
      <c r="AW146">
        <f t="shared" si="37"/>
        <v>7</v>
      </c>
      <c r="AX146">
        <f t="shared" si="38"/>
        <v>4</v>
      </c>
      <c r="AY146">
        <v>3</v>
      </c>
    </row>
    <row r="147" spans="1:51" x14ac:dyDescent="0.3">
      <c r="A147">
        <v>173</v>
      </c>
      <c r="B147" s="10">
        <v>55749427</v>
      </c>
      <c r="C147">
        <v>210929</v>
      </c>
      <c r="D147">
        <v>309</v>
      </c>
      <c r="E147" s="28">
        <f t="shared" si="39"/>
        <v>5.15</v>
      </c>
      <c r="F147">
        <v>4</v>
      </c>
      <c r="G147">
        <v>0</v>
      </c>
      <c r="H147">
        <v>1</v>
      </c>
      <c r="I147">
        <v>4</v>
      </c>
      <c r="J147">
        <v>1</v>
      </c>
      <c r="K147">
        <v>1</v>
      </c>
      <c r="L147">
        <v>4</v>
      </c>
      <c r="M147">
        <v>0</v>
      </c>
      <c r="N147">
        <v>3</v>
      </c>
      <c r="O147">
        <v>4</v>
      </c>
      <c r="P147">
        <v>2</v>
      </c>
      <c r="Q147">
        <v>0</v>
      </c>
      <c r="R147">
        <v>4</v>
      </c>
      <c r="S147">
        <v>1</v>
      </c>
      <c r="T147">
        <v>0</v>
      </c>
      <c r="U147">
        <v>4</v>
      </c>
      <c r="V147">
        <v>4</v>
      </c>
      <c r="W147">
        <v>2</v>
      </c>
      <c r="X147">
        <v>3</v>
      </c>
      <c r="Y147">
        <v>2</v>
      </c>
      <c r="Z147">
        <v>3</v>
      </c>
      <c r="AA147">
        <v>4</v>
      </c>
      <c r="AB147">
        <v>3</v>
      </c>
      <c r="AC147">
        <v>1</v>
      </c>
      <c r="AD147">
        <v>3</v>
      </c>
      <c r="AE147">
        <v>3</v>
      </c>
      <c r="AF147">
        <v>0</v>
      </c>
      <c r="AG147">
        <v>4</v>
      </c>
      <c r="AH147">
        <v>1</v>
      </c>
      <c r="AI147">
        <v>1</v>
      </c>
      <c r="AJ147">
        <v>2</v>
      </c>
      <c r="AK147">
        <v>2</v>
      </c>
      <c r="AL147">
        <v>3</v>
      </c>
      <c r="AN147" s="29">
        <f t="shared" si="32"/>
        <v>20</v>
      </c>
      <c r="AO147" s="29">
        <f t="shared" si="32"/>
        <v>4</v>
      </c>
      <c r="AP147">
        <f t="shared" si="33"/>
        <v>16</v>
      </c>
      <c r="AQ147">
        <f t="shared" si="34"/>
        <v>4</v>
      </c>
      <c r="AR147">
        <f t="shared" si="29"/>
        <v>13</v>
      </c>
      <c r="AS147">
        <f t="shared" si="30"/>
        <v>7</v>
      </c>
      <c r="AT147">
        <f t="shared" si="31"/>
        <v>6</v>
      </c>
      <c r="AU147">
        <f t="shared" si="35"/>
        <v>2</v>
      </c>
      <c r="AV147">
        <f t="shared" si="36"/>
        <v>16</v>
      </c>
      <c r="AW147">
        <f t="shared" si="37"/>
        <v>5</v>
      </c>
      <c r="AX147">
        <f t="shared" si="38"/>
        <v>11</v>
      </c>
      <c r="AY147">
        <v>3</v>
      </c>
    </row>
    <row r="148" spans="1:51" x14ac:dyDescent="0.3">
      <c r="B148" s="17"/>
    </row>
    <row r="149" spans="1:51" x14ac:dyDescent="0.3">
      <c r="D149" t="s">
        <v>127</v>
      </c>
      <c r="E149" s="26">
        <f>AVERAGE(E5:E148)</f>
        <v>11.807109557109554</v>
      </c>
      <c r="F149" s="26">
        <f>AVERAGE(F5:F148)</f>
        <v>3.5174825174825175</v>
      </c>
      <c r="G149" s="26">
        <f t="shared" ref="G149:AY149" si="40">AVERAGE(G5:G148)</f>
        <v>0.55944055944055948</v>
      </c>
      <c r="H149" s="26">
        <f t="shared" si="40"/>
        <v>1.7972027972027973</v>
      </c>
      <c r="I149" s="26">
        <f t="shared" si="40"/>
        <v>3.7272727272727271</v>
      </c>
      <c r="J149" s="26">
        <f t="shared" si="40"/>
        <v>0.75524475524475521</v>
      </c>
      <c r="K149" s="26">
        <f t="shared" si="40"/>
        <v>1.1398601398601398</v>
      </c>
      <c r="L149" s="26">
        <f t="shared" si="40"/>
        <v>3.6993006993006992</v>
      </c>
      <c r="M149" s="26">
        <f t="shared" si="40"/>
        <v>0.67132867132867136</v>
      </c>
      <c r="N149" s="26">
        <f t="shared" si="40"/>
        <v>1.6503496503496504</v>
      </c>
      <c r="O149" s="26">
        <f t="shared" si="40"/>
        <v>3.5384615384615383</v>
      </c>
      <c r="P149" s="26">
        <f t="shared" si="40"/>
        <v>1.3356643356643356</v>
      </c>
      <c r="Q149" s="26">
        <f t="shared" si="40"/>
        <v>1.4475524475524475</v>
      </c>
      <c r="R149" s="26">
        <f t="shared" si="40"/>
        <v>3.8321678321678321</v>
      </c>
      <c r="S149" s="26">
        <f t="shared" si="40"/>
        <v>0.41958041958041958</v>
      </c>
      <c r="T149" s="26">
        <f t="shared" si="40"/>
        <v>1.048951048951049</v>
      </c>
      <c r="U149" s="26">
        <f t="shared" si="40"/>
        <v>3.6363636363636362</v>
      </c>
      <c r="V149" s="26">
        <f t="shared" si="40"/>
        <v>3.1818181818181817</v>
      </c>
      <c r="W149" s="26">
        <f t="shared" si="40"/>
        <v>0.965034965034965</v>
      </c>
      <c r="X149" s="26">
        <f t="shared" si="40"/>
        <v>3.0209790209790208</v>
      </c>
      <c r="Y149" s="26">
        <f t="shared" si="40"/>
        <v>3.2167832167832167</v>
      </c>
      <c r="Z149" s="26">
        <f t="shared" si="40"/>
        <v>1.3006993006993006</v>
      </c>
      <c r="AA149" s="26">
        <f t="shared" si="40"/>
        <v>3.7692307692307692</v>
      </c>
      <c r="AB149" s="26">
        <f t="shared" si="40"/>
        <v>3.3566433566433567</v>
      </c>
      <c r="AC149" s="26">
        <f t="shared" si="40"/>
        <v>0.73426573426573427</v>
      </c>
      <c r="AD149" s="26">
        <f t="shared" si="40"/>
        <v>3.3216783216783217</v>
      </c>
      <c r="AE149" s="26">
        <f t="shared" si="40"/>
        <v>3.0979020979020979</v>
      </c>
      <c r="AF149" s="26">
        <f t="shared" si="40"/>
        <v>0.74125874125874125</v>
      </c>
      <c r="AG149" s="26">
        <f t="shared" si="40"/>
        <v>3.1888111888111887</v>
      </c>
      <c r="AH149" s="26">
        <f t="shared" si="40"/>
        <v>2.6573426573426575</v>
      </c>
      <c r="AI149" s="26">
        <f t="shared" si="40"/>
        <v>1.3286713286713288</v>
      </c>
      <c r="AJ149" s="26">
        <f t="shared" si="40"/>
        <v>2.7832167832167833</v>
      </c>
      <c r="AK149" s="26">
        <f t="shared" si="40"/>
        <v>3.0559440559440558</v>
      </c>
      <c r="AL149" s="26">
        <f t="shared" si="40"/>
        <v>2.7062937062937062</v>
      </c>
      <c r="AM149" s="26"/>
      <c r="AN149" s="26">
        <f t="shared" si="40"/>
        <v>18.314685314685313</v>
      </c>
      <c r="AO149" s="26">
        <f t="shared" si="40"/>
        <v>3.7412587412587412</v>
      </c>
      <c r="AP149" s="26">
        <f t="shared" si="40"/>
        <v>14.573426573426573</v>
      </c>
      <c r="AQ149" s="26">
        <f t="shared" si="40"/>
        <v>3.6363636363636362</v>
      </c>
      <c r="AR149" s="26">
        <f t="shared" si="40"/>
        <v>15.51048951048951</v>
      </c>
      <c r="AS149" s="26">
        <f t="shared" si="40"/>
        <v>5.06993006993007</v>
      </c>
      <c r="AT149" s="26">
        <f t="shared" si="40"/>
        <v>10.44055944055944</v>
      </c>
      <c r="AU149" s="26">
        <f t="shared" si="40"/>
        <v>3.0559440559440558</v>
      </c>
      <c r="AV149" s="26">
        <f t="shared" si="40"/>
        <v>16.083916083916083</v>
      </c>
      <c r="AW149" s="26">
        <f t="shared" si="40"/>
        <v>7.0839160839160842</v>
      </c>
      <c r="AX149" s="26">
        <f t="shared" si="40"/>
        <v>9</v>
      </c>
      <c r="AY149" s="26">
        <f t="shared" si="40"/>
        <v>2.7062937062937062</v>
      </c>
    </row>
    <row r="150" spans="1:51" x14ac:dyDescent="0.3">
      <c r="D150" t="s">
        <v>11</v>
      </c>
      <c r="E150" s="26">
        <f>STDEV(E5:E147)</f>
        <v>13.651724840364343</v>
      </c>
      <c r="F150" s="26">
        <f>STDEV(F5:F147)</f>
        <v>0.84631052514659166</v>
      </c>
      <c r="G150" s="26">
        <f t="shared" ref="G150:AY150" si="41">STDEV(G5:G147)</f>
        <v>0.87711416719091295</v>
      </c>
      <c r="H150" s="26">
        <f t="shared" si="41"/>
        <v>1.4465083776987548</v>
      </c>
      <c r="I150" s="26">
        <f t="shared" si="41"/>
        <v>0.68362968912752275</v>
      </c>
      <c r="J150" s="26">
        <f t="shared" si="41"/>
        <v>0.92855167563302066</v>
      </c>
      <c r="K150" s="26">
        <f t="shared" si="41"/>
        <v>1.0980225414025657</v>
      </c>
      <c r="L150" s="26">
        <f t="shared" si="41"/>
        <v>0.73191784572234009</v>
      </c>
      <c r="M150" s="26">
        <f t="shared" si="41"/>
        <v>0.97703362330759846</v>
      </c>
      <c r="N150" s="26">
        <f t="shared" si="41"/>
        <v>1.2405061510071187</v>
      </c>
      <c r="O150" s="26">
        <f t="shared" si="41"/>
        <v>0.77613370752789501</v>
      </c>
      <c r="P150" s="26">
        <f t="shared" si="41"/>
        <v>1.1685072694034364</v>
      </c>
      <c r="Q150" s="26">
        <f t="shared" si="41"/>
        <v>1.4225464257793095</v>
      </c>
      <c r="R150" s="26">
        <f t="shared" si="41"/>
        <v>0.47450513860608368</v>
      </c>
      <c r="S150" s="26">
        <f t="shared" si="41"/>
        <v>0.83423733756560858</v>
      </c>
      <c r="T150" s="26">
        <f t="shared" si="41"/>
        <v>1.109045213830038</v>
      </c>
      <c r="U150" s="26">
        <f t="shared" si="41"/>
        <v>0.80967263899081166</v>
      </c>
      <c r="V150" s="26">
        <f t="shared" si="41"/>
        <v>1.1605994300928646</v>
      </c>
      <c r="W150" s="26">
        <f t="shared" si="41"/>
        <v>1.201012409855948</v>
      </c>
      <c r="X150" s="26">
        <f t="shared" si="41"/>
        <v>0.91519667299494012</v>
      </c>
      <c r="Y150" s="26">
        <f t="shared" si="41"/>
        <v>0.88125918346916232</v>
      </c>
      <c r="Z150" s="26">
        <f t="shared" si="41"/>
        <v>1.2505489782376933</v>
      </c>
      <c r="AA150" s="26">
        <f t="shared" si="41"/>
        <v>0.55274357567957177</v>
      </c>
      <c r="AB150" s="26">
        <f t="shared" si="41"/>
        <v>0.85913151697459966</v>
      </c>
      <c r="AC150" s="26">
        <f t="shared" si="41"/>
        <v>0.96378836545947977</v>
      </c>
      <c r="AD150" s="26">
        <f t="shared" si="41"/>
        <v>0.7746093845360047</v>
      </c>
      <c r="AE150" s="26">
        <f t="shared" si="41"/>
        <v>1.0635754561435973</v>
      </c>
      <c r="AF150" s="26">
        <f t="shared" si="41"/>
        <v>1.1114847747101573</v>
      </c>
      <c r="AG150" s="26">
        <f t="shared" si="41"/>
        <v>0.79568421217699914</v>
      </c>
      <c r="AH150" s="26">
        <f t="shared" si="41"/>
        <v>1.2396324711176401</v>
      </c>
      <c r="AI150" s="26">
        <f t="shared" si="41"/>
        <v>1.0862535678881016</v>
      </c>
      <c r="AJ150" s="26">
        <f t="shared" si="41"/>
        <v>0.91266410941690301</v>
      </c>
      <c r="AK150" s="26">
        <f t="shared" si="41"/>
        <v>1.203142737813119</v>
      </c>
      <c r="AL150" s="26">
        <f t="shared" si="41"/>
        <v>1.0537135393399284</v>
      </c>
      <c r="AM150" s="26"/>
      <c r="AN150" s="26">
        <f t="shared" si="41"/>
        <v>2.5131193243266332</v>
      </c>
      <c r="AO150" s="26">
        <f t="shared" si="41"/>
        <v>3.2840058128846814</v>
      </c>
      <c r="AP150" s="26">
        <f t="shared" si="41"/>
        <v>5.2022334186487438</v>
      </c>
      <c r="AQ150" s="26">
        <f t="shared" si="41"/>
        <v>0.80967263899081166</v>
      </c>
      <c r="AR150" s="26">
        <f t="shared" si="41"/>
        <v>4.3327562266131938</v>
      </c>
      <c r="AS150" s="26">
        <f t="shared" si="41"/>
        <v>4.1480529110441475</v>
      </c>
      <c r="AT150" s="26">
        <f t="shared" si="41"/>
        <v>7.9075845011336243</v>
      </c>
      <c r="AU150" s="26">
        <f t="shared" si="41"/>
        <v>1.203142737813119</v>
      </c>
      <c r="AV150" s="26">
        <f t="shared" si="41"/>
        <v>2.6523879846428011</v>
      </c>
      <c r="AW150" s="26">
        <f t="shared" si="41"/>
        <v>4.7434112992098711</v>
      </c>
      <c r="AX150" s="26">
        <f t="shared" si="41"/>
        <v>6.4371282198127648</v>
      </c>
      <c r="AY150" s="26">
        <f t="shared" si="41"/>
        <v>1.0537135393399284</v>
      </c>
    </row>
    <row r="151" spans="1:51" x14ac:dyDescent="0.3">
      <c r="C151" s="17"/>
      <c r="D151" t="s">
        <v>128</v>
      </c>
      <c r="E151" s="26">
        <f t="shared" ref="E151" si="42">MEDIAN(E5:E147)</f>
        <v>7.7833333333333332</v>
      </c>
      <c r="F151" s="27">
        <f t="shared" ref="F151:AL151" si="43">MEDIAN(F5:F147)</f>
        <v>4</v>
      </c>
      <c r="G151" s="27">
        <f t="shared" si="43"/>
        <v>0</v>
      </c>
      <c r="H151" s="27">
        <f t="shared" si="43"/>
        <v>2</v>
      </c>
      <c r="I151" s="27">
        <f t="shared" si="43"/>
        <v>4</v>
      </c>
      <c r="J151" s="27">
        <f t="shared" si="43"/>
        <v>1</v>
      </c>
      <c r="K151" s="27">
        <f t="shared" si="43"/>
        <v>1</v>
      </c>
      <c r="L151" s="27">
        <f t="shared" si="43"/>
        <v>4</v>
      </c>
      <c r="M151" s="27">
        <f t="shared" si="43"/>
        <v>0</v>
      </c>
      <c r="N151" s="27">
        <f t="shared" si="43"/>
        <v>2</v>
      </c>
      <c r="O151" s="27">
        <f t="shared" si="43"/>
        <v>4</v>
      </c>
      <c r="P151" s="27">
        <f t="shared" si="43"/>
        <v>1</v>
      </c>
      <c r="Q151" s="27">
        <f t="shared" si="43"/>
        <v>1</v>
      </c>
      <c r="R151" s="27">
        <f t="shared" si="43"/>
        <v>4</v>
      </c>
      <c r="S151" s="27">
        <f t="shared" si="43"/>
        <v>0</v>
      </c>
      <c r="T151" s="27">
        <f t="shared" si="43"/>
        <v>1</v>
      </c>
      <c r="U151" s="27">
        <f t="shared" si="43"/>
        <v>4</v>
      </c>
      <c r="V151" s="27">
        <f t="shared" si="43"/>
        <v>4</v>
      </c>
      <c r="W151" s="27">
        <f t="shared" si="43"/>
        <v>1</v>
      </c>
      <c r="X151" s="27">
        <f t="shared" si="43"/>
        <v>3</v>
      </c>
      <c r="Y151" s="27">
        <f t="shared" si="43"/>
        <v>3</v>
      </c>
      <c r="Z151" s="27">
        <f t="shared" si="43"/>
        <v>1</v>
      </c>
      <c r="AA151" s="27">
        <f t="shared" si="43"/>
        <v>4</v>
      </c>
      <c r="AB151" s="27">
        <f t="shared" si="43"/>
        <v>4</v>
      </c>
      <c r="AC151" s="27">
        <f t="shared" si="43"/>
        <v>0</v>
      </c>
      <c r="AD151" s="27">
        <f t="shared" si="43"/>
        <v>3</v>
      </c>
      <c r="AE151" s="27">
        <f t="shared" si="43"/>
        <v>3</v>
      </c>
      <c r="AF151" s="27">
        <f t="shared" si="43"/>
        <v>0</v>
      </c>
      <c r="AG151" s="27">
        <f t="shared" si="43"/>
        <v>3</v>
      </c>
      <c r="AH151" s="27">
        <f t="shared" si="43"/>
        <v>3</v>
      </c>
      <c r="AI151" s="27">
        <f t="shared" si="43"/>
        <v>1</v>
      </c>
      <c r="AJ151" s="27">
        <f t="shared" si="43"/>
        <v>3</v>
      </c>
      <c r="AK151" s="27">
        <f t="shared" si="43"/>
        <v>4</v>
      </c>
      <c r="AL151" s="27">
        <f t="shared" si="43"/>
        <v>3</v>
      </c>
      <c r="AM151" s="27"/>
      <c r="AN151" s="27">
        <f t="shared" ref="AN151:AY151" si="44">MEDIAN(AN5:AN147)</f>
        <v>19</v>
      </c>
      <c r="AO151" s="27">
        <f t="shared" si="44"/>
        <v>3</v>
      </c>
      <c r="AP151" s="27">
        <f t="shared" si="44"/>
        <v>16</v>
      </c>
      <c r="AQ151" s="27">
        <f t="shared" si="44"/>
        <v>4</v>
      </c>
      <c r="AR151" s="27">
        <f t="shared" si="44"/>
        <v>16</v>
      </c>
      <c r="AS151" s="27">
        <f t="shared" si="44"/>
        <v>4</v>
      </c>
      <c r="AT151" s="27">
        <f t="shared" si="44"/>
        <v>12</v>
      </c>
      <c r="AU151" s="27">
        <f t="shared" si="44"/>
        <v>4</v>
      </c>
      <c r="AV151" s="27">
        <f t="shared" si="44"/>
        <v>16</v>
      </c>
      <c r="AW151" s="27">
        <f t="shared" si="44"/>
        <v>7</v>
      </c>
      <c r="AX151" s="27">
        <f t="shared" si="44"/>
        <v>9</v>
      </c>
      <c r="AY151" s="27">
        <f t="shared" si="44"/>
        <v>3</v>
      </c>
    </row>
    <row r="152" spans="1:51" x14ac:dyDescent="0.3">
      <c r="F152" s="5">
        <v>1</v>
      </c>
      <c r="G152" s="5">
        <v>2</v>
      </c>
      <c r="H152" s="7">
        <v>3</v>
      </c>
      <c r="I152" s="5">
        <v>4</v>
      </c>
      <c r="J152" s="5">
        <v>5</v>
      </c>
      <c r="K152" s="6">
        <v>6</v>
      </c>
      <c r="L152" s="5">
        <v>7</v>
      </c>
      <c r="M152" s="5">
        <v>8</v>
      </c>
      <c r="N152" s="7">
        <v>9</v>
      </c>
      <c r="O152" s="5">
        <v>10</v>
      </c>
      <c r="P152" s="5">
        <v>11</v>
      </c>
      <c r="Q152" s="7">
        <v>12</v>
      </c>
      <c r="R152" s="5">
        <v>13</v>
      </c>
      <c r="S152" s="5">
        <v>14</v>
      </c>
      <c r="T152" s="7">
        <v>15</v>
      </c>
      <c r="U152" s="5">
        <v>16</v>
      </c>
      <c r="V152" s="2">
        <v>17</v>
      </c>
      <c r="W152" s="2">
        <v>18</v>
      </c>
      <c r="X152" s="6">
        <v>19</v>
      </c>
      <c r="Y152" s="2">
        <v>20</v>
      </c>
      <c r="Z152" s="2">
        <v>21</v>
      </c>
      <c r="AA152" s="7">
        <v>22</v>
      </c>
      <c r="AB152" s="2">
        <v>23</v>
      </c>
      <c r="AC152" s="2">
        <v>24</v>
      </c>
      <c r="AD152" s="7">
        <v>25</v>
      </c>
      <c r="AE152" s="2">
        <v>26</v>
      </c>
      <c r="AF152" s="2">
        <v>27</v>
      </c>
      <c r="AG152" s="6">
        <v>28</v>
      </c>
      <c r="AH152" s="2">
        <v>29</v>
      </c>
      <c r="AI152" s="2">
        <v>30</v>
      </c>
      <c r="AJ152" s="7">
        <v>31</v>
      </c>
      <c r="AK152" s="2">
        <v>32</v>
      </c>
      <c r="AL152" s="7">
        <v>33</v>
      </c>
      <c r="AN152" s="5" t="s">
        <v>139</v>
      </c>
      <c r="AO152" s="5" t="s">
        <v>139</v>
      </c>
      <c r="AP152" s="5" t="s">
        <v>139</v>
      </c>
      <c r="AQ152" s="5" t="s">
        <v>139</v>
      </c>
      <c r="AR152" s="2" t="s">
        <v>140</v>
      </c>
      <c r="AS152" s="2" t="s">
        <v>140</v>
      </c>
      <c r="AT152" s="2" t="s">
        <v>140</v>
      </c>
      <c r="AU152" s="2" t="s">
        <v>140</v>
      </c>
      <c r="AV152" s="7" t="s">
        <v>129</v>
      </c>
      <c r="AW152" s="7" t="s">
        <v>129</v>
      </c>
      <c r="AX152" s="7" t="s">
        <v>129</v>
      </c>
      <c r="AY152" s="7" t="s">
        <v>129</v>
      </c>
    </row>
    <row r="153" spans="1:51" x14ac:dyDescent="0.3">
      <c r="F153" s="3"/>
      <c r="G153" s="4"/>
      <c r="H153" s="4"/>
      <c r="I153" s="3"/>
      <c r="J153" s="4"/>
      <c r="K153" s="4"/>
      <c r="L153" s="3"/>
      <c r="M153" s="4"/>
      <c r="N153" s="4"/>
      <c r="O153" s="3"/>
      <c r="P153" s="4"/>
      <c r="Q153" s="4"/>
      <c r="R153" s="3"/>
      <c r="S153" s="4"/>
      <c r="T153" s="4"/>
      <c r="U153" t="s">
        <v>233</v>
      </c>
      <c r="V153" s="3"/>
      <c r="W153" s="4"/>
      <c r="X153" s="3"/>
      <c r="Y153" s="3"/>
      <c r="Z153" s="4"/>
      <c r="AA153" s="3"/>
      <c r="AB153" s="3"/>
      <c r="AC153" s="4"/>
      <c r="AD153" s="3"/>
      <c r="AE153" s="3"/>
      <c r="AF153" s="4"/>
      <c r="AG153" s="3"/>
      <c r="AH153" s="3"/>
      <c r="AI153" s="4"/>
      <c r="AJ153" s="3"/>
      <c r="AK153" t="s">
        <v>233</v>
      </c>
      <c r="AL153" t="s">
        <v>31</v>
      </c>
      <c r="AN153" s="3" t="s">
        <v>34</v>
      </c>
      <c r="AO153" s="4" t="s">
        <v>232</v>
      </c>
      <c r="AP153" t="s">
        <v>207</v>
      </c>
      <c r="AQ153" t="s">
        <v>233</v>
      </c>
      <c r="AR153" s="3" t="s">
        <v>34</v>
      </c>
      <c r="AS153" s="4" t="s">
        <v>232</v>
      </c>
      <c r="AT153" t="s">
        <v>207</v>
      </c>
      <c r="AU153" t="s">
        <v>233</v>
      </c>
      <c r="AV153" s="3" t="s">
        <v>34</v>
      </c>
      <c r="AW153" s="9" t="s">
        <v>232</v>
      </c>
      <c r="AX153" t="s">
        <v>207</v>
      </c>
      <c r="AY153" t="s">
        <v>233</v>
      </c>
    </row>
    <row r="154" spans="1:51" x14ac:dyDescent="0.3">
      <c r="AY154">
        <f t="shared" ref="AY154" si="45">AL154</f>
        <v>0</v>
      </c>
    </row>
    <row r="155" spans="1:51" x14ac:dyDescent="0.3">
      <c r="AX155" cm="1">
        <f t="array" aca="1" ref="AX155" ca="1">AX155:AX179</f>
        <v>0</v>
      </c>
      <c r="AY155" cm="1">
        <f t="array" aca="1" ref="AY155" ca="1">AY155:AY179</f>
        <v>0</v>
      </c>
    </row>
    <row r="195" spans="12:66" x14ac:dyDescent="0.3">
      <c r="BM195">
        <v>231021</v>
      </c>
      <c r="BN195" t="s">
        <v>96</v>
      </c>
    </row>
    <row r="196" spans="12:66" x14ac:dyDescent="0.3">
      <c r="BF196">
        <v>231021</v>
      </c>
      <c r="BG196" t="s">
        <v>81</v>
      </c>
    </row>
    <row r="202" spans="12:66" x14ac:dyDescent="0.3">
      <c r="L202" s="20"/>
    </row>
    <row r="206" spans="12:66" x14ac:dyDescent="0.3">
      <c r="BF206" t="s">
        <v>82</v>
      </c>
      <c r="BM206" t="s">
        <v>97</v>
      </c>
    </row>
    <row r="207" spans="12:66" x14ac:dyDescent="0.3">
      <c r="BF207" t="s">
        <v>83</v>
      </c>
    </row>
    <row r="208" spans="12:66" x14ac:dyDescent="0.3">
      <c r="BF208" t="s">
        <v>84</v>
      </c>
      <c r="BK208" t="s">
        <v>86</v>
      </c>
    </row>
    <row r="210" spans="58:71" x14ac:dyDescent="0.3">
      <c r="BF210" t="s">
        <v>85</v>
      </c>
      <c r="BN210" s="1" t="s">
        <v>98</v>
      </c>
      <c r="BO210" s="1" t="s">
        <v>99</v>
      </c>
      <c r="BP210" s="1" t="s">
        <v>100</v>
      </c>
      <c r="BQ210" s="1" t="s">
        <v>101</v>
      </c>
      <c r="BR210" s="1" t="s">
        <v>102</v>
      </c>
      <c r="BS210" s="1" t="s">
        <v>5</v>
      </c>
    </row>
    <row r="211" spans="58:71" x14ac:dyDescent="0.3">
      <c r="BM211" s="1" t="s">
        <v>93</v>
      </c>
      <c r="BN211" s="21">
        <v>12</v>
      </c>
      <c r="BO211" s="15">
        <v>12</v>
      </c>
      <c r="BP211" s="15">
        <v>39</v>
      </c>
      <c r="BQ211" s="15">
        <v>28</v>
      </c>
      <c r="BR211" s="22">
        <v>10</v>
      </c>
    </row>
    <row r="212" spans="58:71" x14ac:dyDescent="0.3">
      <c r="BM212" s="1" t="s">
        <v>94</v>
      </c>
      <c r="BN212" s="23">
        <v>12</v>
      </c>
      <c r="BO212" s="24">
        <v>11</v>
      </c>
      <c r="BP212" s="24">
        <v>12</v>
      </c>
      <c r="BQ212" s="24">
        <v>4</v>
      </c>
      <c r="BR212" s="25">
        <v>3</v>
      </c>
    </row>
    <row r="213" spans="58:71" x14ac:dyDescent="0.3">
      <c r="BM213" s="1" t="s">
        <v>5</v>
      </c>
      <c r="BN213" s="1">
        <v>24</v>
      </c>
      <c r="BO213" s="1">
        <v>23</v>
      </c>
      <c r="BP213" s="1">
        <v>51</v>
      </c>
      <c r="BQ213" s="1">
        <v>32</v>
      </c>
      <c r="BR213" s="1">
        <v>13</v>
      </c>
    </row>
    <row r="215" spans="58:71" x14ac:dyDescent="0.3">
      <c r="BN215" s="1" t="s">
        <v>98</v>
      </c>
      <c r="BO215" s="1" t="s">
        <v>99</v>
      </c>
      <c r="BP215" s="1" t="s">
        <v>100</v>
      </c>
      <c r="BQ215" s="1" t="s">
        <v>101</v>
      </c>
      <c r="BR215" s="1" t="s">
        <v>102</v>
      </c>
    </row>
    <row r="216" spans="58:71" x14ac:dyDescent="0.3">
      <c r="BM216" s="1" t="s">
        <v>93</v>
      </c>
      <c r="BN216" s="21">
        <v>50</v>
      </c>
      <c r="BO216" s="15">
        <v>52.2</v>
      </c>
      <c r="BP216" s="15">
        <v>76.5</v>
      </c>
      <c r="BQ216" s="15">
        <v>87.5</v>
      </c>
      <c r="BR216" s="22">
        <v>76.900000000000006</v>
      </c>
    </row>
    <row r="217" spans="58:71" x14ac:dyDescent="0.3">
      <c r="BM217" s="1" t="s">
        <v>94</v>
      </c>
      <c r="BN217" s="23">
        <v>50</v>
      </c>
      <c r="BO217" s="24">
        <v>47.8</v>
      </c>
      <c r="BP217" s="24">
        <v>23.5</v>
      </c>
      <c r="BQ217" s="24">
        <v>12.5</v>
      </c>
      <c r="BR217" s="25">
        <v>23.1</v>
      </c>
    </row>
    <row r="218" spans="58:71" x14ac:dyDescent="0.3">
      <c r="BM218" s="1" t="s">
        <v>5</v>
      </c>
      <c r="BN218" s="1">
        <v>100</v>
      </c>
      <c r="BO218" s="1">
        <v>100</v>
      </c>
      <c r="BP218" s="1">
        <v>100</v>
      </c>
      <c r="BQ218" s="1">
        <v>100</v>
      </c>
      <c r="BR218" s="1">
        <v>100</v>
      </c>
    </row>
    <row r="220" spans="58:71" x14ac:dyDescent="0.3">
      <c r="BN220" t="s">
        <v>103</v>
      </c>
      <c r="BO220" t="s">
        <v>104</v>
      </c>
      <c r="BP220" t="s">
        <v>105</v>
      </c>
      <c r="BQ220" t="s">
        <v>106</v>
      </c>
      <c r="BS220" t="s">
        <v>107</v>
      </c>
    </row>
    <row r="228" spans="50:62" x14ac:dyDescent="0.3">
      <c r="BF228" t="s">
        <v>87</v>
      </c>
      <c r="BH228" t="s">
        <v>108</v>
      </c>
    </row>
    <row r="229" spans="50:62" x14ac:dyDescent="0.3">
      <c r="BF229" t="s">
        <v>88</v>
      </c>
      <c r="BG229" t="s">
        <v>90</v>
      </c>
    </row>
    <row r="230" spans="50:62" x14ac:dyDescent="0.3">
      <c r="BF230" t="s">
        <v>89</v>
      </c>
    </row>
    <row r="231" spans="50:62" x14ac:dyDescent="0.3">
      <c r="BF231" t="s">
        <v>91</v>
      </c>
    </row>
    <row r="233" spans="50:62" x14ac:dyDescent="0.3">
      <c r="BG233" s="1" t="s">
        <v>92</v>
      </c>
      <c r="BH233" s="1" t="s">
        <v>35</v>
      </c>
      <c r="BI233" s="1" t="s">
        <v>19</v>
      </c>
      <c r="BJ233" s="1" t="s">
        <v>5</v>
      </c>
    </row>
    <row r="234" spans="50:62" x14ac:dyDescent="0.3">
      <c r="BF234" s="1" t="s">
        <v>93</v>
      </c>
      <c r="BG234" s="21">
        <v>47</v>
      </c>
      <c r="BH234" s="15">
        <v>37</v>
      </c>
      <c r="BI234" s="22">
        <v>18</v>
      </c>
      <c r="BJ234" s="1">
        <v>101</v>
      </c>
    </row>
    <row r="235" spans="50:62" x14ac:dyDescent="0.3">
      <c r="BF235" s="1" t="s">
        <v>94</v>
      </c>
      <c r="BG235" s="23">
        <v>32</v>
      </c>
      <c r="BH235" s="24">
        <v>6</v>
      </c>
      <c r="BI235" s="25">
        <v>4</v>
      </c>
      <c r="BJ235" s="1">
        <v>42</v>
      </c>
    </row>
    <row r="236" spans="50:62" x14ac:dyDescent="0.3">
      <c r="BF236" s="1" t="s">
        <v>5</v>
      </c>
      <c r="BG236" s="1">
        <v>78</v>
      </c>
      <c r="BH236" s="1">
        <v>43</v>
      </c>
      <c r="BI236" s="1">
        <v>22</v>
      </c>
      <c r="BJ236" s="1">
        <v>143</v>
      </c>
    </row>
    <row r="238" spans="50:62" x14ac:dyDescent="0.3">
      <c r="BF238" s="1" t="s">
        <v>95</v>
      </c>
      <c r="BG238" s="1" t="s">
        <v>92</v>
      </c>
      <c r="BH238" s="1" t="s">
        <v>35</v>
      </c>
      <c r="BI238" s="1" t="s">
        <v>19</v>
      </c>
      <c r="BJ238" s="1" t="s">
        <v>5</v>
      </c>
    </row>
    <row r="239" spans="50:62" x14ac:dyDescent="0.3">
      <c r="BF239" s="1" t="s">
        <v>93</v>
      </c>
      <c r="BG239" s="21">
        <v>60.2</v>
      </c>
      <c r="BH239" s="15">
        <v>86</v>
      </c>
      <c r="BI239" s="22">
        <v>81.8</v>
      </c>
      <c r="BJ239" s="1"/>
    </row>
    <row r="240" spans="50:62" x14ac:dyDescent="0.3">
      <c r="AX240" t="s">
        <v>68</v>
      </c>
      <c r="BF240" s="1" t="s">
        <v>94</v>
      </c>
      <c r="BG240" s="23">
        <v>39.799999999999997</v>
      </c>
      <c r="BH240" s="24">
        <v>14</v>
      </c>
      <c r="BI240" s="25">
        <v>18.2</v>
      </c>
      <c r="BJ240" s="1"/>
    </row>
    <row r="241" spans="50:61" x14ac:dyDescent="0.3">
      <c r="AX241" t="s">
        <v>69</v>
      </c>
      <c r="BF241" s="1" t="s">
        <v>5</v>
      </c>
      <c r="BG241" s="1">
        <v>100</v>
      </c>
      <c r="BH241" s="1">
        <v>100</v>
      </c>
      <c r="BI241" s="1">
        <v>100</v>
      </c>
    </row>
    <row r="243" spans="50:61" x14ac:dyDescent="0.3">
      <c r="AX243" t="s">
        <v>75</v>
      </c>
      <c r="BC243" t="s">
        <v>76</v>
      </c>
    </row>
    <row r="244" spans="50:61" x14ac:dyDescent="0.3">
      <c r="BE244" t="s">
        <v>77</v>
      </c>
    </row>
    <row r="245" spans="50:61" x14ac:dyDescent="0.3">
      <c r="BE245" t="s">
        <v>78</v>
      </c>
    </row>
    <row r="246" spans="50:61" x14ac:dyDescent="0.3">
      <c r="BE246" t="s">
        <v>79</v>
      </c>
    </row>
    <row r="247" spans="50:61" x14ac:dyDescent="0.3">
      <c r="BE247" t="s">
        <v>80</v>
      </c>
    </row>
    <row r="260" spans="50:59" x14ac:dyDescent="0.3">
      <c r="AX260" t="s">
        <v>70</v>
      </c>
    </row>
    <row r="261" spans="50:59" x14ac:dyDescent="0.3">
      <c r="AX261" t="s">
        <v>71</v>
      </c>
      <c r="BA261" t="s">
        <v>72</v>
      </c>
      <c r="BF261" t="s">
        <v>73</v>
      </c>
    </row>
    <row r="262" spans="50:59" x14ac:dyDescent="0.3">
      <c r="BG262" t="s">
        <v>74</v>
      </c>
    </row>
  </sheetData>
  <autoFilter ref="A1:AL147" xr:uid="{00000000-0009-0000-0000-000003000000}"/>
  <hyperlinks>
    <hyperlink ref="B132" r:id="rId1" display="javascript:openPreview('/a/frame.do?mode=responseeditor&amp;responseSetID=55290831&amp;questionID=0&amp;answerID=0&amp;groupingID=0&amp;globalResultMode=0&amp;rowCount=10&amp;sortOrder=-1&amp;count=null')" xr:uid="{00000000-0004-0000-0300-000000000000}"/>
    <hyperlink ref="B133" r:id="rId2" display="javascript:openPreview('/a/frame.do?mode=responseeditor&amp;responseSetID=55309278&amp;questionID=0&amp;answerID=0&amp;groupingID=0&amp;globalResultMode=0&amp;rowCount=5&amp;sortOrder=-1&amp;count=null')" xr:uid="{00000000-0004-0000-0300-000001000000}"/>
    <hyperlink ref="B134" r:id="rId3" display="javascript:openPreview('/a/frame.do?mode=responseeditor&amp;responseSetID=55311027&amp;questionID=0&amp;answerID=0&amp;groupingID=0&amp;globalResultMode=0&amp;rowCount=4&amp;sortOrder=-1&amp;count=null')" xr:uid="{00000000-0004-0000-0300-000002000000}"/>
    <hyperlink ref="B135" r:id="rId4" display="javascript:openPreview('/a/frame.do?mode=responseeditor&amp;responseSetID=55313593&amp;questionID=0&amp;answerID=0&amp;groupingID=0&amp;globalResultMode=0&amp;rowCount=3&amp;sortOrder=-1&amp;count=null')" xr:uid="{00000000-0004-0000-0300-000003000000}"/>
    <hyperlink ref="B136" r:id="rId5" display="javascript:openPreview('/a/frame.do?mode=responseeditor&amp;responseSetID=55321531&amp;questionID=0&amp;answerID=0&amp;groupingID=0&amp;globalResultMode=0&amp;rowCount=1&amp;sortOrder=-1&amp;count=null')" xr:uid="{00000000-0004-0000-0300-000004000000}"/>
    <hyperlink ref="B137" r:id="rId6" display="javascript:openPreview('/a/frame.do?mode=responseeditor&amp;responseSetID=55358083&amp;questionID=0&amp;answerID=0&amp;groupingID=0&amp;globalResultMode=0&amp;rowCount=3&amp;sortOrder=-1&amp;count=null')" xr:uid="{00000000-0004-0000-0300-000005000000}"/>
    <hyperlink ref="B138" r:id="rId7" display="javascript:openPreview('/a/frame.do?mode=responseeditor&amp;responseSetID=55375725&amp;questionID=0&amp;answerID=0&amp;groupingID=0&amp;globalResultMode=0&amp;rowCount=2&amp;sortOrder=-1&amp;count=null')" xr:uid="{00000000-0004-0000-0300-000006000000}"/>
    <hyperlink ref="B139" r:id="rId8" display="javascript:openPreview('/a/frame.do?mode=responseeditor&amp;responseSetID=55377555&amp;questionID=0&amp;answerID=0&amp;groupingID=0&amp;globalResultMode=0&amp;rowCount=1&amp;sortOrder=-1&amp;count=null')" xr:uid="{00000000-0004-0000-0300-000007000000}"/>
    <hyperlink ref="B140" r:id="rId9" display="javascript:openPreview('/a/frame.do?mode=responseeditor&amp;responseSetID=55393956&amp;questionID=0&amp;answerID=0&amp;groupingID=0&amp;globalResultMode=0&amp;rowCount=3&amp;sortOrder=-1&amp;count=null')" xr:uid="{00000000-0004-0000-0300-000008000000}"/>
    <hyperlink ref="B141" r:id="rId10" display="javascript:openPreview('/a/frame.do?mode=responseeditor&amp;responseSetID=55399180&amp;questionID=0&amp;answerID=0&amp;groupingID=0&amp;globalResultMode=0&amp;rowCount=2&amp;sortOrder=-1&amp;count=null')" xr:uid="{00000000-0004-0000-0300-000009000000}"/>
    <hyperlink ref="B142" r:id="rId11" display="javascript:openPreview('/a/frame.do?mode=responseeditor&amp;responseSetID=55401623&amp;questionID=0&amp;answerID=0&amp;groupingID=0&amp;globalResultMode=0&amp;rowCount=1&amp;sortOrder=-1&amp;count=null')" xr:uid="{00000000-0004-0000-0300-00000A000000}"/>
    <hyperlink ref="B143" r:id="rId12" display="javascript:openPreview('/a/frame.do?mode=responseeditor&amp;responseSetID=55430268&amp;questionID=0&amp;answerID=0&amp;groupingID=0&amp;globalResultMode=0&amp;rowCount=168&amp;sortOrder=0&amp;count=null%27)" xr:uid="{00000000-0004-0000-0300-00000B000000}"/>
    <hyperlink ref="B144" r:id="rId13" display="javascript:openPreview('/a/frame.do?mode=responseeditor&amp;responseSetID=55446650&amp;questionID=0&amp;answerID=0&amp;groupingID=0&amp;globalResultMode=0&amp;rowCount=169&amp;sortOrder=0&amp;count=null%27)" xr:uid="{00000000-0004-0000-0300-00000C000000}"/>
    <hyperlink ref="B145" r:id="rId14" display="javascript:openPreview('/a/frame.do?mode=responseeditor&amp;responseSetID=55592399&amp;questionID=0&amp;answerID=0&amp;groupingID=0&amp;globalResultMode=0&amp;rowCount=171&amp;sortOrder=0&amp;count=null%27)" xr:uid="{00000000-0004-0000-0300-00000D000000}"/>
    <hyperlink ref="B146" r:id="rId15" display="javascript:openPreview('/a/frame.do?mode=responseeditor&amp;responseSetID=55695148&amp;questionID=0&amp;answerID=0&amp;groupingID=0&amp;globalResultMode=0&amp;rowCount=172&amp;sortOrder=0&amp;count=null%27)" xr:uid="{00000000-0004-0000-0300-00000E000000}"/>
    <hyperlink ref="B147" r:id="rId16" display="javascript:openPreview('/a/frame.do?mode=responseeditor&amp;responseSetID=55749427&amp;questionID=0&amp;answerID=0&amp;groupingID=0&amp;globalResultMode=0&amp;rowCount=173&amp;sortOrder=0&amp;count=null%27)" xr:uid="{00000000-0004-0000-0300-00000F000000}"/>
  </hyperlinks>
  <pageMargins left="0.7" right="0.7" top="0.75" bottom="0.75" header="0.3" footer="0.3"/>
  <drawing r:id="rId1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8"/>
  <sheetViews>
    <sheetView workbookViewId="0">
      <selection activeCell="O8" sqref="O8"/>
    </sheetView>
  </sheetViews>
  <sheetFormatPr baseColWidth="10" defaultRowHeight="15.6" x14ac:dyDescent="0.3"/>
  <sheetData>
    <row r="1" spans="1:15" x14ac:dyDescent="0.3">
      <c r="A1">
        <v>211113</v>
      </c>
      <c r="B1" t="s">
        <v>111</v>
      </c>
      <c r="C1" t="s">
        <v>112</v>
      </c>
      <c r="D1" t="s">
        <v>32</v>
      </c>
    </row>
    <row r="2" spans="1:15" ht="19.8" x14ac:dyDescent="0.35">
      <c r="A2" s="14" t="s">
        <v>33</v>
      </c>
    </row>
    <row r="3" spans="1:15" ht="19.8" x14ac:dyDescent="0.35">
      <c r="A3" s="14"/>
    </row>
    <row r="5" spans="1:15" x14ac:dyDescent="0.3">
      <c r="M5" t="s">
        <v>39</v>
      </c>
    </row>
    <row r="6" spans="1:15" x14ac:dyDescent="0.3">
      <c r="M6" t="s">
        <v>118</v>
      </c>
      <c r="N6" t="s">
        <v>121</v>
      </c>
      <c r="O6">
        <v>0.93520000000000003</v>
      </c>
    </row>
    <row r="7" spans="1:15" x14ac:dyDescent="0.3">
      <c r="M7" t="s">
        <v>122</v>
      </c>
      <c r="N7" t="s">
        <v>120</v>
      </c>
      <c r="O7">
        <v>0.93440000000000001</v>
      </c>
    </row>
    <row r="8" spans="1:15" x14ac:dyDescent="0.3">
      <c r="M8" t="s">
        <v>123</v>
      </c>
      <c r="N8" t="s">
        <v>117</v>
      </c>
      <c r="O8">
        <v>0.93330000000000002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144"/>
  <sheetViews>
    <sheetView tabSelected="1" topLeftCell="A38" workbookViewId="0">
      <selection activeCell="M19" sqref="M19:O20"/>
    </sheetView>
  </sheetViews>
  <sheetFormatPr baseColWidth="10" defaultRowHeight="15.6" x14ac:dyDescent="0.3"/>
  <cols>
    <col min="1" max="11" width="3.19921875" customWidth="1"/>
  </cols>
  <sheetData>
    <row r="1" spans="1:14" x14ac:dyDescent="0.3">
      <c r="A1" s="2">
        <v>17</v>
      </c>
      <c r="B1" s="2">
        <v>18</v>
      </c>
      <c r="C1" s="2">
        <v>20</v>
      </c>
      <c r="D1" s="2">
        <v>21</v>
      </c>
      <c r="E1" s="2">
        <v>23</v>
      </c>
      <c r="F1" s="2">
        <v>24</v>
      </c>
      <c r="G1" s="2">
        <v>26</v>
      </c>
      <c r="H1" s="2">
        <v>27</v>
      </c>
      <c r="I1" s="2">
        <v>29</v>
      </c>
      <c r="J1" s="2">
        <v>30</v>
      </c>
      <c r="K1" s="2">
        <v>32</v>
      </c>
      <c r="M1" t="s">
        <v>112</v>
      </c>
      <c r="N1" t="s">
        <v>113</v>
      </c>
    </row>
    <row r="2" spans="1:14" x14ac:dyDescent="0.3">
      <c r="A2">
        <v>3</v>
      </c>
      <c r="B2">
        <v>1</v>
      </c>
      <c r="C2">
        <v>3</v>
      </c>
      <c r="D2">
        <v>1</v>
      </c>
      <c r="E2">
        <v>3</v>
      </c>
      <c r="F2">
        <v>1</v>
      </c>
      <c r="G2">
        <v>3</v>
      </c>
      <c r="H2">
        <v>1</v>
      </c>
      <c r="I2">
        <v>3</v>
      </c>
      <c r="J2">
        <v>1</v>
      </c>
      <c r="K2">
        <v>3</v>
      </c>
    </row>
    <row r="3" spans="1:14" x14ac:dyDescent="0.3">
      <c r="A3">
        <v>4</v>
      </c>
      <c r="B3">
        <v>0</v>
      </c>
      <c r="C3">
        <v>4</v>
      </c>
      <c r="D3">
        <v>0</v>
      </c>
      <c r="E3">
        <v>4</v>
      </c>
      <c r="F3">
        <v>4</v>
      </c>
      <c r="G3">
        <v>4</v>
      </c>
      <c r="H3">
        <v>0</v>
      </c>
      <c r="I3">
        <v>4</v>
      </c>
      <c r="J3">
        <v>0</v>
      </c>
      <c r="K3">
        <v>4</v>
      </c>
    </row>
    <row r="4" spans="1:14" x14ac:dyDescent="0.3">
      <c r="A4">
        <v>4</v>
      </c>
      <c r="B4">
        <v>0</v>
      </c>
      <c r="C4">
        <v>4</v>
      </c>
      <c r="D4">
        <v>0</v>
      </c>
      <c r="E4">
        <v>4</v>
      </c>
      <c r="F4">
        <v>0</v>
      </c>
      <c r="G4">
        <v>4</v>
      </c>
      <c r="H4">
        <v>0</v>
      </c>
      <c r="I4">
        <v>4</v>
      </c>
      <c r="J4">
        <v>0</v>
      </c>
      <c r="K4">
        <v>4</v>
      </c>
    </row>
    <row r="5" spans="1:14" x14ac:dyDescent="0.3">
      <c r="A5">
        <v>4</v>
      </c>
      <c r="B5">
        <v>0</v>
      </c>
      <c r="C5">
        <v>4</v>
      </c>
      <c r="D5">
        <v>0</v>
      </c>
      <c r="E5">
        <v>4</v>
      </c>
      <c r="F5">
        <v>0</v>
      </c>
      <c r="G5">
        <v>4</v>
      </c>
      <c r="H5">
        <v>0</v>
      </c>
      <c r="I5">
        <v>3</v>
      </c>
      <c r="J5">
        <v>1</v>
      </c>
      <c r="K5">
        <v>4</v>
      </c>
    </row>
    <row r="6" spans="1:14" x14ac:dyDescent="0.3">
      <c r="A6">
        <v>4</v>
      </c>
      <c r="B6">
        <v>1</v>
      </c>
      <c r="C6">
        <v>3</v>
      </c>
      <c r="D6">
        <v>2</v>
      </c>
      <c r="E6">
        <v>4</v>
      </c>
      <c r="F6">
        <v>0</v>
      </c>
      <c r="G6">
        <v>4</v>
      </c>
      <c r="H6">
        <v>1</v>
      </c>
      <c r="I6">
        <v>4</v>
      </c>
      <c r="J6">
        <v>0</v>
      </c>
      <c r="K6">
        <v>4</v>
      </c>
    </row>
    <row r="7" spans="1:14" x14ac:dyDescent="0.3">
      <c r="A7">
        <v>4</v>
      </c>
      <c r="B7">
        <v>2</v>
      </c>
      <c r="C7">
        <v>4</v>
      </c>
      <c r="D7">
        <v>3</v>
      </c>
      <c r="E7">
        <v>4</v>
      </c>
      <c r="F7">
        <v>0</v>
      </c>
      <c r="G7">
        <v>4</v>
      </c>
      <c r="H7">
        <v>2</v>
      </c>
      <c r="I7">
        <v>2</v>
      </c>
      <c r="J7">
        <v>0</v>
      </c>
      <c r="K7">
        <v>2</v>
      </c>
    </row>
    <row r="8" spans="1:14" x14ac:dyDescent="0.3">
      <c r="A8">
        <v>4</v>
      </c>
      <c r="B8">
        <v>0</v>
      </c>
      <c r="C8">
        <v>4</v>
      </c>
      <c r="D8">
        <v>0</v>
      </c>
      <c r="E8">
        <v>4</v>
      </c>
      <c r="F8">
        <v>0</v>
      </c>
      <c r="G8">
        <v>4</v>
      </c>
      <c r="H8">
        <v>0</v>
      </c>
      <c r="I8">
        <v>4</v>
      </c>
      <c r="J8">
        <v>0</v>
      </c>
      <c r="K8">
        <v>4</v>
      </c>
    </row>
    <row r="9" spans="1:14" x14ac:dyDescent="0.3">
      <c r="A9">
        <v>4</v>
      </c>
      <c r="B9">
        <v>0</v>
      </c>
      <c r="C9">
        <v>3</v>
      </c>
      <c r="D9">
        <v>1</v>
      </c>
      <c r="E9">
        <v>3</v>
      </c>
      <c r="F9">
        <v>1</v>
      </c>
      <c r="G9">
        <v>3</v>
      </c>
      <c r="H9">
        <v>1</v>
      </c>
      <c r="I9">
        <v>3</v>
      </c>
      <c r="J9">
        <v>2</v>
      </c>
      <c r="K9">
        <v>4</v>
      </c>
    </row>
    <row r="10" spans="1:14" x14ac:dyDescent="0.3">
      <c r="A10">
        <v>3</v>
      </c>
      <c r="B10">
        <v>1</v>
      </c>
      <c r="C10">
        <v>2</v>
      </c>
      <c r="D10">
        <v>1</v>
      </c>
      <c r="E10">
        <v>3</v>
      </c>
      <c r="F10">
        <v>1</v>
      </c>
      <c r="G10">
        <v>3</v>
      </c>
      <c r="H10">
        <v>1</v>
      </c>
      <c r="I10">
        <v>3</v>
      </c>
      <c r="J10">
        <v>3</v>
      </c>
      <c r="K10">
        <v>3</v>
      </c>
    </row>
    <row r="11" spans="1:14" x14ac:dyDescent="0.3">
      <c r="A11">
        <v>3</v>
      </c>
      <c r="B11">
        <v>1</v>
      </c>
      <c r="C11">
        <v>4</v>
      </c>
      <c r="D11">
        <v>2</v>
      </c>
      <c r="E11">
        <v>1</v>
      </c>
      <c r="F11">
        <v>3</v>
      </c>
      <c r="G11">
        <v>1</v>
      </c>
      <c r="H11">
        <v>1</v>
      </c>
      <c r="I11">
        <v>2</v>
      </c>
      <c r="J11">
        <v>3</v>
      </c>
      <c r="K11">
        <v>4</v>
      </c>
    </row>
    <row r="12" spans="1:14" x14ac:dyDescent="0.3">
      <c r="A12">
        <v>4</v>
      </c>
      <c r="B12">
        <v>0</v>
      </c>
      <c r="C12">
        <v>4</v>
      </c>
      <c r="D12">
        <v>0</v>
      </c>
      <c r="E12">
        <v>4</v>
      </c>
      <c r="F12">
        <v>0</v>
      </c>
      <c r="G12">
        <v>4</v>
      </c>
      <c r="H12">
        <v>0</v>
      </c>
      <c r="I12">
        <v>4</v>
      </c>
      <c r="J12">
        <v>1</v>
      </c>
      <c r="K12">
        <v>4</v>
      </c>
    </row>
    <row r="13" spans="1:14" x14ac:dyDescent="0.3">
      <c r="A13">
        <v>3</v>
      </c>
      <c r="B13">
        <v>1</v>
      </c>
      <c r="C13">
        <v>4</v>
      </c>
      <c r="D13">
        <v>0</v>
      </c>
      <c r="E13">
        <v>3</v>
      </c>
      <c r="F13">
        <v>1</v>
      </c>
      <c r="G13">
        <v>3</v>
      </c>
      <c r="H13">
        <v>1</v>
      </c>
      <c r="I13">
        <v>2</v>
      </c>
      <c r="J13">
        <v>1</v>
      </c>
      <c r="K13">
        <v>3</v>
      </c>
    </row>
    <row r="14" spans="1:14" x14ac:dyDescent="0.3">
      <c r="A14">
        <v>2</v>
      </c>
      <c r="B14">
        <v>2</v>
      </c>
      <c r="C14">
        <v>3</v>
      </c>
      <c r="D14">
        <v>1</v>
      </c>
      <c r="E14">
        <v>3</v>
      </c>
      <c r="F14">
        <v>1</v>
      </c>
      <c r="G14">
        <v>3</v>
      </c>
      <c r="H14">
        <v>1</v>
      </c>
      <c r="I14">
        <v>2</v>
      </c>
      <c r="J14">
        <v>1</v>
      </c>
      <c r="K14">
        <v>3</v>
      </c>
    </row>
    <row r="15" spans="1:14" x14ac:dyDescent="0.3">
      <c r="A15">
        <v>4</v>
      </c>
      <c r="B15">
        <v>0</v>
      </c>
      <c r="C15">
        <v>4</v>
      </c>
      <c r="D15">
        <v>1</v>
      </c>
      <c r="E15">
        <v>4</v>
      </c>
      <c r="F15">
        <v>0</v>
      </c>
      <c r="G15">
        <v>4</v>
      </c>
      <c r="H15">
        <v>4</v>
      </c>
      <c r="I15">
        <v>4</v>
      </c>
      <c r="J15">
        <v>1</v>
      </c>
      <c r="K15">
        <v>4</v>
      </c>
    </row>
    <row r="16" spans="1:14" x14ac:dyDescent="0.3">
      <c r="A16">
        <v>4</v>
      </c>
      <c r="B16">
        <v>0</v>
      </c>
      <c r="C16">
        <v>4</v>
      </c>
      <c r="D16">
        <v>0</v>
      </c>
      <c r="E16">
        <v>4</v>
      </c>
      <c r="F16">
        <v>0</v>
      </c>
      <c r="G16">
        <v>4</v>
      </c>
      <c r="H16">
        <v>0</v>
      </c>
      <c r="I16">
        <v>4</v>
      </c>
      <c r="J16">
        <v>0</v>
      </c>
      <c r="K16">
        <v>4</v>
      </c>
    </row>
    <row r="17" spans="1:15" x14ac:dyDescent="0.3">
      <c r="A17">
        <v>4</v>
      </c>
      <c r="B17">
        <v>3</v>
      </c>
      <c r="C17">
        <v>2</v>
      </c>
      <c r="D17">
        <v>3</v>
      </c>
      <c r="E17">
        <v>4</v>
      </c>
      <c r="F17">
        <v>1</v>
      </c>
      <c r="G17">
        <v>2</v>
      </c>
      <c r="H17">
        <v>0</v>
      </c>
      <c r="I17">
        <v>1</v>
      </c>
      <c r="J17">
        <v>3</v>
      </c>
      <c r="K17">
        <v>4</v>
      </c>
    </row>
    <row r="18" spans="1:15" x14ac:dyDescent="0.3">
      <c r="A18">
        <v>4</v>
      </c>
      <c r="B18">
        <v>0</v>
      </c>
      <c r="C18">
        <v>4</v>
      </c>
      <c r="D18">
        <v>0</v>
      </c>
      <c r="E18">
        <v>4</v>
      </c>
      <c r="F18">
        <v>0</v>
      </c>
      <c r="G18">
        <v>4</v>
      </c>
      <c r="H18">
        <v>0</v>
      </c>
      <c r="I18">
        <v>4</v>
      </c>
      <c r="J18">
        <v>0</v>
      </c>
      <c r="K18">
        <v>4</v>
      </c>
    </row>
    <row r="19" spans="1:15" x14ac:dyDescent="0.3">
      <c r="A19">
        <v>4</v>
      </c>
      <c r="B19">
        <v>0</v>
      </c>
      <c r="C19">
        <v>4</v>
      </c>
      <c r="D19">
        <v>0</v>
      </c>
      <c r="E19">
        <v>4</v>
      </c>
      <c r="F19">
        <v>0</v>
      </c>
      <c r="G19">
        <v>4</v>
      </c>
      <c r="H19">
        <v>0</v>
      </c>
      <c r="I19">
        <v>4</v>
      </c>
      <c r="J19">
        <v>1</v>
      </c>
      <c r="K19">
        <v>4</v>
      </c>
      <c r="M19" t="s">
        <v>124</v>
      </c>
      <c r="N19" t="s">
        <v>125</v>
      </c>
      <c r="O19">
        <v>0.91700000000000004</v>
      </c>
    </row>
    <row r="20" spans="1:15" x14ac:dyDescent="0.3">
      <c r="A20">
        <v>2</v>
      </c>
      <c r="B20">
        <v>1</v>
      </c>
      <c r="C20">
        <v>3</v>
      </c>
      <c r="D20">
        <v>1</v>
      </c>
      <c r="E20">
        <v>4</v>
      </c>
      <c r="F20">
        <v>0</v>
      </c>
      <c r="G20">
        <v>4</v>
      </c>
      <c r="H20">
        <v>0</v>
      </c>
      <c r="I20">
        <v>3</v>
      </c>
      <c r="J20">
        <v>0</v>
      </c>
      <c r="K20">
        <v>4</v>
      </c>
      <c r="M20" t="s">
        <v>119</v>
      </c>
      <c r="N20" t="s">
        <v>117</v>
      </c>
      <c r="O20">
        <v>0.91279999999999994</v>
      </c>
    </row>
    <row r="21" spans="1:15" x14ac:dyDescent="0.3">
      <c r="A21">
        <v>4</v>
      </c>
      <c r="B21">
        <v>0</v>
      </c>
      <c r="C21">
        <v>3</v>
      </c>
      <c r="D21">
        <v>3</v>
      </c>
      <c r="E21">
        <v>4</v>
      </c>
      <c r="F21">
        <v>1</v>
      </c>
      <c r="G21">
        <v>4</v>
      </c>
      <c r="H21">
        <v>0</v>
      </c>
      <c r="I21">
        <v>4</v>
      </c>
      <c r="J21">
        <v>0</v>
      </c>
      <c r="K21">
        <v>4</v>
      </c>
    </row>
    <row r="22" spans="1:15" x14ac:dyDescent="0.3">
      <c r="A22">
        <v>4</v>
      </c>
      <c r="B22">
        <v>1</v>
      </c>
      <c r="C22">
        <v>2</v>
      </c>
      <c r="D22">
        <v>2</v>
      </c>
      <c r="E22">
        <v>4</v>
      </c>
      <c r="F22">
        <v>0</v>
      </c>
      <c r="G22">
        <v>4</v>
      </c>
      <c r="H22">
        <v>0</v>
      </c>
      <c r="I22">
        <v>2</v>
      </c>
      <c r="J22">
        <v>1</v>
      </c>
      <c r="K22">
        <v>4</v>
      </c>
    </row>
    <row r="23" spans="1:15" x14ac:dyDescent="0.3">
      <c r="A23">
        <v>4</v>
      </c>
      <c r="B23">
        <v>0</v>
      </c>
      <c r="C23">
        <v>4</v>
      </c>
      <c r="D23">
        <v>0</v>
      </c>
      <c r="E23">
        <v>3</v>
      </c>
      <c r="F23">
        <v>0</v>
      </c>
      <c r="G23">
        <v>4</v>
      </c>
      <c r="H23">
        <v>0</v>
      </c>
      <c r="I23">
        <v>4</v>
      </c>
      <c r="J23">
        <v>2</v>
      </c>
      <c r="K23">
        <v>4</v>
      </c>
    </row>
    <row r="24" spans="1:15" x14ac:dyDescent="0.3">
      <c r="A24">
        <v>4</v>
      </c>
      <c r="B24">
        <v>0</v>
      </c>
      <c r="C24">
        <v>4</v>
      </c>
      <c r="D24">
        <v>1</v>
      </c>
      <c r="E24">
        <v>4</v>
      </c>
      <c r="F24">
        <v>0</v>
      </c>
      <c r="G24">
        <v>4</v>
      </c>
      <c r="H24">
        <v>0</v>
      </c>
      <c r="I24">
        <v>4</v>
      </c>
      <c r="J24">
        <v>4</v>
      </c>
      <c r="K24">
        <v>4</v>
      </c>
    </row>
    <row r="25" spans="1:15" x14ac:dyDescent="0.3">
      <c r="A25">
        <v>4</v>
      </c>
      <c r="B25">
        <v>0</v>
      </c>
      <c r="C25">
        <v>4</v>
      </c>
      <c r="D25">
        <v>0</v>
      </c>
      <c r="E25">
        <v>4</v>
      </c>
      <c r="F25">
        <v>0</v>
      </c>
      <c r="G25">
        <v>4</v>
      </c>
      <c r="H25">
        <v>0</v>
      </c>
      <c r="I25">
        <v>4</v>
      </c>
      <c r="J25">
        <v>0</v>
      </c>
      <c r="K25">
        <v>4</v>
      </c>
    </row>
    <row r="26" spans="1:15" x14ac:dyDescent="0.3">
      <c r="A26">
        <v>3</v>
      </c>
      <c r="B26">
        <v>0</v>
      </c>
      <c r="C26">
        <v>4</v>
      </c>
      <c r="D26">
        <v>0</v>
      </c>
      <c r="E26">
        <v>4</v>
      </c>
      <c r="F26">
        <v>0</v>
      </c>
      <c r="G26">
        <v>4</v>
      </c>
      <c r="H26">
        <v>0</v>
      </c>
      <c r="I26">
        <v>4</v>
      </c>
      <c r="J26">
        <v>2</v>
      </c>
      <c r="K26">
        <v>4</v>
      </c>
    </row>
    <row r="27" spans="1:15" x14ac:dyDescent="0.3">
      <c r="A27">
        <v>3</v>
      </c>
      <c r="B27">
        <v>1</v>
      </c>
      <c r="C27">
        <v>3</v>
      </c>
      <c r="D27">
        <v>1</v>
      </c>
      <c r="E27">
        <v>3</v>
      </c>
      <c r="F27">
        <v>1</v>
      </c>
      <c r="G27">
        <v>3</v>
      </c>
      <c r="H27">
        <v>0</v>
      </c>
      <c r="I27">
        <v>2</v>
      </c>
      <c r="J27">
        <v>1</v>
      </c>
      <c r="K27">
        <v>3</v>
      </c>
    </row>
    <row r="28" spans="1:15" x14ac:dyDescent="0.3">
      <c r="A28">
        <v>3</v>
      </c>
      <c r="B28">
        <v>1</v>
      </c>
      <c r="C28">
        <v>3</v>
      </c>
      <c r="D28">
        <v>2</v>
      </c>
      <c r="E28">
        <v>3</v>
      </c>
      <c r="F28">
        <v>1</v>
      </c>
      <c r="G28">
        <v>3</v>
      </c>
      <c r="H28">
        <v>1</v>
      </c>
      <c r="I28">
        <v>3</v>
      </c>
      <c r="J28">
        <v>2</v>
      </c>
      <c r="K28">
        <v>3</v>
      </c>
    </row>
    <row r="29" spans="1:15" x14ac:dyDescent="0.3">
      <c r="A29">
        <v>3</v>
      </c>
      <c r="B29">
        <v>1</v>
      </c>
      <c r="C29">
        <v>3</v>
      </c>
      <c r="D29">
        <v>3</v>
      </c>
      <c r="E29">
        <v>4</v>
      </c>
      <c r="F29">
        <v>1</v>
      </c>
      <c r="G29">
        <v>3</v>
      </c>
      <c r="H29">
        <v>0</v>
      </c>
      <c r="I29">
        <v>3</v>
      </c>
      <c r="J29">
        <v>1</v>
      </c>
      <c r="K29">
        <v>3</v>
      </c>
    </row>
    <row r="30" spans="1:15" x14ac:dyDescent="0.3">
      <c r="A30">
        <v>3</v>
      </c>
      <c r="B30">
        <v>1</v>
      </c>
      <c r="C30">
        <v>1</v>
      </c>
      <c r="D30">
        <v>1</v>
      </c>
      <c r="E30">
        <v>3</v>
      </c>
      <c r="F30">
        <v>1</v>
      </c>
      <c r="G30">
        <v>1</v>
      </c>
      <c r="H30">
        <v>2</v>
      </c>
      <c r="I30">
        <v>3</v>
      </c>
      <c r="J30">
        <v>2</v>
      </c>
      <c r="K30">
        <v>3</v>
      </c>
    </row>
    <row r="31" spans="1:15" x14ac:dyDescent="0.3">
      <c r="A31">
        <v>0</v>
      </c>
      <c r="B31">
        <v>3</v>
      </c>
      <c r="C31">
        <v>3</v>
      </c>
      <c r="D31">
        <v>0</v>
      </c>
      <c r="E31">
        <v>3</v>
      </c>
      <c r="F31">
        <v>1</v>
      </c>
      <c r="G31">
        <v>3</v>
      </c>
      <c r="H31">
        <v>0</v>
      </c>
      <c r="I31">
        <v>3</v>
      </c>
      <c r="J31">
        <v>1</v>
      </c>
      <c r="K31">
        <v>4</v>
      </c>
    </row>
    <row r="32" spans="1:15" x14ac:dyDescent="0.3">
      <c r="A32">
        <v>4</v>
      </c>
      <c r="B32">
        <v>0</v>
      </c>
      <c r="C32">
        <v>4</v>
      </c>
      <c r="D32">
        <v>0</v>
      </c>
      <c r="E32">
        <v>4</v>
      </c>
      <c r="F32">
        <v>0</v>
      </c>
      <c r="G32">
        <v>4</v>
      </c>
      <c r="H32">
        <v>0</v>
      </c>
      <c r="I32">
        <v>4</v>
      </c>
      <c r="J32">
        <v>0</v>
      </c>
      <c r="K32">
        <v>4</v>
      </c>
    </row>
    <row r="33" spans="1:11" x14ac:dyDescent="0.3">
      <c r="A33">
        <v>4</v>
      </c>
      <c r="B33">
        <v>0</v>
      </c>
      <c r="C33">
        <v>4</v>
      </c>
      <c r="D33">
        <v>1</v>
      </c>
      <c r="E33">
        <v>4</v>
      </c>
      <c r="F33">
        <v>0</v>
      </c>
      <c r="G33">
        <v>4</v>
      </c>
      <c r="H33">
        <v>0</v>
      </c>
      <c r="I33">
        <v>3</v>
      </c>
      <c r="J33">
        <v>1</v>
      </c>
      <c r="K33">
        <v>4</v>
      </c>
    </row>
    <row r="34" spans="1:11" x14ac:dyDescent="0.3">
      <c r="A34">
        <v>4</v>
      </c>
      <c r="B34">
        <v>0</v>
      </c>
      <c r="C34">
        <v>4</v>
      </c>
      <c r="D34">
        <v>0</v>
      </c>
      <c r="E34">
        <v>4</v>
      </c>
      <c r="F34">
        <v>0</v>
      </c>
      <c r="G34">
        <v>3</v>
      </c>
      <c r="H34">
        <v>0</v>
      </c>
      <c r="I34">
        <v>3</v>
      </c>
      <c r="J34">
        <v>0</v>
      </c>
      <c r="K34">
        <v>4</v>
      </c>
    </row>
    <row r="35" spans="1:11" x14ac:dyDescent="0.3">
      <c r="A35">
        <v>1</v>
      </c>
      <c r="B35">
        <v>1</v>
      </c>
      <c r="C35">
        <v>2</v>
      </c>
      <c r="D35">
        <v>1</v>
      </c>
      <c r="E35">
        <v>2</v>
      </c>
      <c r="F35">
        <v>0</v>
      </c>
      <c r="G35">
        <v>2</v>
      </c>
      <c r="H35">
        <v>0</v>
      </c>
      <c r="I35">
        <v>2</v>
      </c>
      <c r="J35">
        <v>2</v>
      </c>
      <c r="K35">
        <v>0</v>
      </c>
    </row>
    <row r="36" spans="1:11" x14ac:dyDescent="0.3">
      <c r="A36">
        <v>4</v>
      </c>
      <c r="B36">
        <v>0</v>
      </c>
      <c r="C36">
        <v>4</v>
      </c>
      <c r="D36">
        <v>0</v>
      </c>
      <c r="E36">
        <v>4</v>
      </c>
      <c r="F36">
        <v>0</v>
      </c>
      <c r="G36">
        <v>4</v>
      </c>
      <c r="H36">
        <v>0</v>
      </c>
      <c r="I36">
        <v>2</v>
      </c>
      <c r="J36">
        <v>0</v>
      </c>
      <c r="K36">
        <v>4</v>
      </c>
    </row>
    <row r="37" spans="1:11" x14ac:dyDescent="0.3">
      <c r="A37">
        <v>4</v>
      </c>
      <c r="B37">
        <v>0</v>
      </c>
      <c r="C37">
        <v>4</v>
      </c>
      <c r="D37">
        <v>2</v>
      </c>
      <c r="E37">
        <v>4</v>
      </c>
      <c r="F37">
        <v>0</v>
      </c>
      <c r="G37">
        <v>4</v>
      </c>
      <c r="H37">
        <v>0</v>
      </c>
      <c r="I37">
        <v>4</v>
      </c>
      <c r="J37">
        <v>0</v>
      </c>
      <c r="K37">
        <v>4</v>
      </c>
    </row>
    <row r="38" spans="1:11" x14ac:dyDescent="0.3">
      <c r="A38">
        <v>3</v>
      </c>
      <c r="B38">
        <v>1</v>
      </c>
      <c r="C38">
        <v>2</v>
      </c>
      <c r="D38">
        <v>1</v>
      </c>
      <c r="E38">
        <v>2</v>
      </c>
      <c r="F38">
        <v>1</v>
      </c>
      <c r="G38">
        <v>3</v>
      </c>
      <c r="H38">
        <v>1</v>
      </c>
      <c r="I38">
        <v>2</v>
      </c>
      <c r="J38">
        <v>2</v>
      </c>
      <c r="K38">
        <v>3</v>
      </c>
    </row>
    <row r="39" spans="1:11" x14ac:dyDescent="0.3">
      <c r="A39">
        <v>4</v>
      </c>
      <c r="B39">
        <v>0</v>
      </c>
      <c r="C39">
        <v>4</v>
      </c>
      <c r="D39">
        <v>0</v>
      </c>
      <c r="E39">
        <v>4</v>
      </c>
      <c r="F39">
        <v>0</v>
      </c>
      <c r="G39">
        <v>4</v>
      </c>
      <c r="H39">
        <v>0</v>
      </c>
      <c r="I39">
        <v>4</v>
      </c>
      <c r="J39">
        <v>2</v>
      </c>
      <c r="K39">
        <v>4</v>
      </c>
    </row>
    <row r="40" spans="1:11" x14ac:dyDescent="0.3">
      <c r="A40">
        <v>4</v>
      </c>
      <c r="B40">
        <v>1</v>
      </c>
      <c r="C40">
        <v>3</v>
      </c>
      <c r="D40">
        <v>2</v>
      </c>
      <c r="E40">
        <v>3</v>
      </c>
      <c r="F40">
        <v>1</v>
      </c>
      <c r="G40">
        <v>2</v>
      </c>
      <c r="H40">
        <v>2</v>
      </c>
      <c r="I40">
        <v>3</v>
      </c>
      <c r="J40">
        <v>3</v>
      </c>
      <c r="K40">
        <v>2</v>
      </c>
    </row>
    <row r="41" spans="1:11" x14ac:dyDescent="0.3">
      <c r="A41">
        <v>4</v>
      </c>
      <c r="B41">
        <v>0</v>
      </c>
      <c r="C41">
        <v>4</v>
      </c>
      <c r="D41">
        <v>0</v>
      </c>
      <c r="E41">
        <v>4</v>
      </c>
      <c r="F41">
        <v>0</v>
      </c>
      <c r="G41">
        <v>4</v>
      </c>
      <c r="H41">
        <v>0</v>
      </c>
      <c r="I41">
        <v>4</v>
      </c>
      <c r="J41">
        <v>2</v>
      </c>
      <c r="K41">
        <v>4</v>
      </c>
    </row>
    <row r="42" spans="1:11" x14ac:dyDescent="0.3">
      <c r="A42">
        <v>0</v>
      </c>
      <c r="B42">
        <v>4</v>
      </c>
      <c r="C42">
        <v>3</v>
      </c>
      <c r="D42">
        <v>2</v>
      </c>
      <c r="E42">
        <v>3</v>
      </c>
      <c r="F42">
        <v>2</v>
      </c>
      <c r="G42">
        <v>1</v>
      </c>
      <c r="H42">
        <v>4</v>
      </c>
      <c r="I42">
        <v>0</v>
      </c>
      <c r="J42">
        <v>1</v>
      </c>
      <c r="K42">
        <v>1</v>
      </c>
    </row>
    <row r="43" spans="1:11" x14ac:dyDescent="0.3">
      <c r="A43">
        <v>4</v>
      </c>
      <c r="B43">
        <v>0</v>
      </c>
      <c r="C43">
        <v>4</v>
      </c>
      <c r="D43">
        <v>0</v>
      </c>
      <c r="E43">
        <v>4</v>
      </c>
      <c r="F43">
        <v>0</v>
      </c>
      <c r="G43">
        <v>4</v>
      </c>
      <c r="H43">
        <v>0</v>
      </c>
      <c r="I43">
        <v>4</v>
      </c>
      <c r="J43">
        <v>0</v>
      </c>
      <c r="K43">
        <v>4</v>
      </c>
    </row>
    <row r="44" spans="1:11" x14ac:dyDescent="0.3">
      <c r="A44">
        <v>2</v>
      </c>
      <c r="B44">
        <v>2</v>
      </c>
      <c r="C44">
        <v>3</v>
      </c>
      <c r="D44">
        <v>1</v>
      </c>
      <c r="E44">
        <v>4</v>
      </c>
      <c r="F44">
        <v>1</v>
      </c>
      <c r="G44">
        <v>2</v>
      </c>
      <c r="H44">
        <v>2</v>
      </c>
      <c r="I44">
        <v>2</v>
      </c>
      <c r="J44">
        <v>2</v>
      </c>
      <c r="K44">
        <v>4</v>
      </c>
    </row>
    <row r="45" spans="1:11" x14ac:dyDescent="0.3">
      <c r="A45">
        <v>0</v>
      </c>
      <c r="B45">
        <v>4</v>
      </c>
      <c r="C45">
        <v>3</v>
      </c>
      <c r="D45">
        <v>4</v>
      </c>
      <c r="E45">
        <v>3</v>
      </c>
      <c r="F45">
        <v>2</v>
      </c>
      <c r="G45">
        <v>3</v>
      </c>
      <c r="H45">
        <v>4</v>
      </c>
      <c r="I45">
        <v>1</v>
      </c>
      <c r="J45">
        <v>1</v>
      </c>
      <c r="K45">
        <v>1</v>
      </c>
    </row>
    <row r="46" spans="1:11" x14ac:dyDescent="0.3">
      <c r="A46">
        <v>4</v>
      </c>
      <c r="B46">
        <v>0</v>
      </c>
      <c r="C46">
        <v>4</v>
      </c>
      <c r="D46">
        <v>2</v>
      </c>
      <c r="E46">
        <v>4</v>
      </c>
      <c r="F46">
        <v>1</v>
      </c>
      <c r="G46">
        <v>4</v>
      </c>
      <c r="H46">
        <v>0</v>
      </c>
      <c r="I46">
        <v>3</v>
      </c>
      <c r="J46">
        <v>1</v>
      </c>
      <c r="K46">
        <v>2</v>
      </c>
    </row>
    <row r="47" spans="1:11" x14ac:dyDescent="0.3">
      <c r="A47">
        <v>3</v>
      </c>
      <c r="B47">
        <v>1</v>
      </c>
      <c r="C47">
        <v>3</v>
      </c>
      <c r="D47">
        <v>1</v>
      </c>
      <c r="E47">
        <v>3</v>
      </c>
      <c r="F47">
        <v>1</v>
      </c>
      <c r="G47">
        <v>3</v>
      </c>
      <c r="H47">
        <v>1</v>
      </c>
      <c r="I47">
        <v>3</v>
      </c>
      <c r="J47">
        <v>2</v>
      </c>
      <c r="K47">
        <v>3</v>
      </c>
    </row>
    <row r="48" spans="1:11" x14ac:dyDescent="0.3">
      <c r="A48">
        <v>4</v>
      </c>
      <c r="B48">
        <v>2</v>
      </c>
      <c r="C48">
        <v>4</v>
      </c>
      <c r="D48">
        <v>0</v>
      </c>
      <c r="E48">
        <v>4</v>
      </c>
      <c r="F48">
        <v>0</v>
      </c>
      <c r="G48">
        <v>4</v>
      </c>
      <c r="H48">
        <v>0</v>
      </c>
      <c r="I48">
        <v>3</v>
      </c>
      <c r="J48">
        <v>2</v>
      </c>
      <c r="K48">
        <v>4</v>
      </c>
    </row>
    <row r="49" spans="1:11" x14ac:dyDescent="0.3">
      <c r="A49">
        <v>4</v>
      </c>
      <c r="B49">
        <v>0</v>
      </c>
      <c r="C49">
        <v>4</v>
      </c>
      <c r="D49">
        <v>0</v>
      </c>
      <c r="E49">
        <v>4</v>
      </c>
      <c r="F49">
        <v>0</v>
      </c>
      <c r="G49">
        <v>4</v>
      </c>
      <c r="H49">
        <v>0</v>
      </c>
      <c r="I49">
        <v>4</v>
      </c>
      <c r="J49">
        <v>0</v>
      </c>
      <c r="K49">
        <v>0</v>
      </c>
    </row>
    <row r="50" spans="1:11" x14ac:dyDescent="0.3">
      <c r="A50">
        <v>4</v>
      </c>
      <c r="B50">
        <v>0</v>
      </c>
      <c r="C50">
        <v>4</v>
      </c>
      <c r="D50">
        <v>0</v>
      </c>
      <c r="E50">
        <v>3</v>
      </c>
      <c r="F50">
        <v>0</v>
      </c>
      <c r="G50">
        <v>3</v>
      </c>
      <c r="H50">
        <v>0</v>
      </c>
      <c r="I50">
        <v>3</v>
      </c>
      <c r="J50">
        <v>0</v>
      </c>
      <c r="K50">
        <v>4</v>
      </c>
    </row>
    <row r="51" spans="1:11" x14ac:dyDescent="0.3">
      <c r="A51">
        <v>4</v>
      </c>
      <c r="B51">
        <v>1</v>
      </c>
      <c r="C51">
        <v>4</v>
      </c>
      <c r="D51">
        <v>0</v>
      </c>
      <c r="E51">
        <v>4</v>
      </c>
      <c r="F51">
        <v>0</v>
      </c>
      <c r="G51">
        <v>4</v>
      </c>
      <c r="H51">
        <v>1</v>
      </c>
      <c r="I51">
        <v>4</v>
      </c>
      <c r="J51">
        <v>4</v>
      </c>
      <c r="K51">
        <v>4</v>
      </c>
    </row>
    <row r="52" spans="1:11" x14ac:dyDescent="0.3">
      <c r="A52">
        <v>2</v>
      </c>
      <c r="B52">
        <v>2</v>
      </c>
      <c r="C52">
        <v>3</v>
      </c>
      <c r="D52">
        <v>1</v>
      </c>
      <c r="E52">
        <v>4</v>
      </c>
      <c r="F52">
        <v>0</v>
      </c>
      <c r="G52">
        <v>4</v>
      </c>
      <c r="H52">
        <v>0</v>
      </c>
      <c r="I52">
        <v>4</v>
      </c>
      <c r="J52">
        <v>0</v>
      </c>
      <c r="K52">
        <v>4</v>
      </c>
    </row>
    <row r="53" spans="1:11" x14ac:dyDescent="0.3">
      <c r="A53">
        <v>2</v>
      </c>
      <c r="B53">
        <v>1</v>
      </c>
      <c r="C53">
        <v>3</v>
      </c>
      <c r="D53">
        <v>3</v>
      </c>
      <c r="E53">
        <v>3</v>
      </c>
      <c r="F53">
        <v>3</v>
      </c>
      <c r="G53">
        <v>3</v>
      </c>
      <c r="H53">
        <v>1</v>
      </c>
      <c r="I53">
        <v>3</v>
      </c>
      <c r="J53">
        <v>3</v>
      </c>
      <c r="K53">
        <v>3</v>
      </c>
    </row>
    <row r="54" spans="1:11" x14ac:dyDescent="0.3">
      <c r="A54">
        <v>0</v>
      </c>
      <c r="B54">
        <v>3</v>
      </c>
      <c r="C54">
        <v>2</v>
      </c>
      <c r="D54">
        <v>3</v>
      </c>
      <c r="E54">
        <v>4</v>
      </c>
      <c r="F54">
        <v>1</v>
      </c>
      <c r="G54">
        <v>2</v>
      </c>
      <c r="H54">
        <v>2</v>
      </c>
      <c r="I54">
        <v>3</v>
      </c>
      <c r="J54">
        <v>3</v>
      </c>
      <c r="K54">
        <v>1</v>
      </c>
    </row>
    <row r="55" spans="1:11" x14ac:dyDescent="0.3">
      <c r="A55">
        <v>4</v>
      </c>
      <c r="B55">
        <v>0</v>
      </c>
      <c r="C55">
        <v>4</v>
      </c>
      <c r="D55">
        <v>0</v>
      </c>
      <c r="E55">
        <v>4</v>
      </c>
      <c r="F55">
        <v>0</v>
      </c>
      <c r="G55">
        <v>4</v>
      </c>
      <c r="H55">
        <v>0</v>
      </c>
      <c r="I55">
        <v>4</v>
      </c>
      <c r="J55">
        <v>1</v>
      </c>
      <c r="K55">
        <v>4</v>
      </c>
    </row>
    <row r="56" spans="1:11" x14ac:dyDescent="0.3">
      <c r="A56">
        <v>2</v>
      </c>
      <c r="B56">
        <v>0</v>
      </c>
      <c r="C56">
        <v>3</v>
      </c>
      <c r="D56">
        <v>2</v>
      </c>
      <c r="E56">
        <v>3</v>
      </c>
      <c r="F56">
        <v>1</v>
      </c>
      <c r="G56">
        <v>2</v>
      </c>
      <c r="H56">
        <v>0</v>
      </c>
      <c r="I56">
        <v>3</v>
      </c>
      <c r="J56">
        <v>3</v>
      </c>
      <c r="K56">
        <v>4</v>
      </c>
    </row>
    <row r="57" spans="1:11" x14ac:dyDescent="0.3">
      <c r="A57">
        <v>4</v>
      </c>
      <c r="B57">
        <v>2</v>
      </c>
      <c r="C57">
        <v>3</v>
      </c>
      <c r="D57">
        <v>2</v>
      </c>
      <c r="E57">
        <v>3</v>
      </c>
      <c r="F57">
        <v>1</v>
      </c>
      <c r="G57">
        <v>2</v>
      </c>
      <c r="H57">
        <v>2</v>
      </c>
      <c r="I57">
        <v>2</v>
      </c>
      <c r="J57">
        <v>1</v>
      </c>
      <c r="K57">
        <v>4</v>
      </c>
    </row>
    <row r="58" spans="1:11" x14ac:dyDescent="0.3">
      <c r="A58">
        <v>4</v>
      </c>
      <c r="B58">
        <v>0</v>
      </c>
      <c r="C58">
        <v>4</v>
      </c>
      <c r="D58">
        <v>0</v>
      </c>
      <c r="E58">
        <v>4</v>
      </c>
      <c r="F58">
        <v>0</v>
      </c>
      <c r="G58">
        <v>4</v>
      </c>
      <c r="H58">
        <v>0</v>
      </c>
      <c r="I58">
        <v>4</v>
      </c>
      <c r="J58">
        <v>0</v>
      </c>
      <c r="K58">
        <v>4</v>
      </c>
    </row>
    <row r="59" spans="1:11" x14ac:dyDescent="0.3">
      <c r="A59">
        <v>4</v>
      </c>
      <c r="B59">
        <v>0</v>
      </c>
      <c r="C59">
        <v>4</v>
      </c>
      <c r="D59">
        <v>0</v>
      </c>
      <c r="E59">
        <v>4</v>
      </c>
      <c r="F59">
        <v>1</v>
      </c>
      <c r="G59">
        <v>4</v>
      </c>
      <c r="H59">
        <v>0</v>
      </c>
      <c r="I59">
        <v>4</v>
      </c>
      <c r="J59">
        <v>2</v>
      </c>
      <c r="K59">
        <v>4</v>
      </c>
    </row>
    <row r="60" spans="1:11" x14ac:dyDescent="0.3">
      <c r="A60">
        <v>4</v>
      </c>
      <c r="B60">
        <v>0</v>
      </c>
      <c r="C60">
        <v>4</v>
      </c>
      <c r="D60">
        <v>0</v>
      </c>
      <c r="E60">
        <v>4</v>
      </c>
      <c r="F60">
        <v>0</v>
      </c>
      <c r="G60">
        <v>4</v>
      </c>
      <c r="H60">
        <v>0</v>
      </c>
      <c r="I60">
        <v>4</v>
      </c>
      <c r="J60">
        <v>0</v>
      </c>
      <c r="K60">
        <v>4</v>
      </c>
    </row>
    <row r="61" spans="1:11" x14ac:dyDescent="0.3">
      <c r="A61">
        <v>0</v>
      </c>
      <c r="B61">
        <v>4</v>
      </c>
      <c r="C61">
        <v>2</v>
      </c>
      <c r="D61">
        <v>4</v>
      </c>
      <c r="E61">
        <v>3</v>
      </c>
      <c r="F61">
        <v>0</v>
      </c>
      <c r="G61">
        <v>0</v>
      </c>
      <c r="H61">
        <v>2</v>
      </c>
      <c r="I61">
        <v>0</v>
      </c>
      <c r="J61">
        <v>1</v>
      </c>
      <c r="K61">
        <v>0</v>
      </c>
    </row>
    <row r="62" spans="1:11" x14ac:dyDescent="0.3">
      <c r="A62">
        <v>4</v>
      </c>
      <c r="B62">
        <v>0</v>
      </c>
      <c r="C62">
        <v>4</v>
      </c>
      <c r="D62">
        <v>1</v>
      </c>
      <c r="E62">
        <v>4</v>
      </c>
      <c r="F62">
        <v>0</v>
      </c>
      <c r="G62">
        <v>4</v>
      </c>
      <c r="H62">
        <v>0</v>
      </c>
      <c r="I62">
        <v>4</v>
      </c>
      <c r="J62">
        <v>0</v>
      </c>
      <c r="K62">
        <v>3</v>
      </c>
    </row>
    <row r="63" spans="1:11" x14ac:dyDescent="0.3">
      <c r="A63">
        <v>4</v>
      </c>
      <c r="B63">
        <v>2</v>
      </c>
      <c r="C63">
        <v>3</v>
      </c>
      <c r="D63">
        <v>2</v>
      </c>
      <c r="E63">
        <v>3</v>
      </c>
      <c r="F63">
        <v>1</v>
      </c>
      <c r="G63">
        <v>3</v>
      </c>
      <c r="H63">
        <v>2</v>
      </c>
      <c r="I63">
        <v>2</v>
      </c>
      <c r="J63">
        <v>1</v>
      </c>
      <c r="K63">
        <v>2</v>
      </c>
    </row>
    <row r="64" spans="1:11" x14ac:dyDescent="0.3">
      <c r="A64">
        <v>4</v>
      </c>
      <c r="B64">
        <v>0</v>
      </c>
      <c r="C64">
        <v>3</v>
      </c>
      <c r="D64">
        <v>1</v>
      </c>
      <c r="E64">
        <v>4</v>
      </c>
      <c r="F64">
        <v>0</v>
      </c>
      <c r="G64">
        <v>3</v>
      </c>
      <c r="H64">
        <v>0</v>
      </c>
      <c r="I64">
        <v>3</v>
      </c>
      <c r="J64">
        <v>2</v>
      </c>
      <c r="K64">
        <v>3</v>
      </c>
    </row>
    <row r="65" spans="1:11" x14ac:dyDescent="0.3">
      <c r="A65">
        <v>4</v>
      </c>
      <c r="B65">
        <v>0</v>
      </c>
      <c r="C65">
        <v>4</v>
      </c>
      <c r="D65">
        <v>0</v>
      </c>
      <c r="E65">
        <v>4</v>
      </c>
      <c r="F65">
        <v>0</v>
      </c>
      <c r="G65">
        <v>4</v>
      </c>
      <c r="H65">
        <v>0</v>
      </c>
      <c r="I65">
        <v>4</v>
      </c>
      <c r="J65">
        <v>0</v>
      </c>
      <c r="K65">
        <v>4</v>
      </c>
    </row>
    <row r="66" spans="1:11" x14ac:dyDescent="0.3">
      <c r="A66">
        <v>3</v>
      </c>
      <c r="B66">
        <v>0</v>
      </c>
      <c r="C66">
        <v>3</v>
      </c>
      <c r="D66">
        <v>3</v>
      </c>
      <c r="E66">
        <v>1</v>
      </c>
      <c r="F66">
        <v>0</v>
      </c>
      <c r="G66">
        <v>0</v>
      </c>
      <c r="H66">
        <v>0</v>
      </c>
      <c r="I66">
        <v>1</v>
      </c>
      <c r="J66">
        <v>1</v>
      </c>
      <c r="K66">
        <v>2</v>
      </c>
    </row>
    <row r="67" spans="1:11" x14ac:dyDescent="0.3">
      <c r="A67">
        <v>3</v>
      </c>
      <c r="B67">
        <v>1</v>
      </c>
      <c r="C67">
        <v>3</v>
      </c>
      <c r="D67">
        <v>1</v>
      </c>
      <c r="E67">
        <v>3</v>
      </c>
      <c r="F67">
        <v>0</v>
      </c>
      <c r="G67">
        <v>2</v>
      </c>
      <c r="H67">
        <v>0</v>
      </c>
      <c r="I67">
        <v>3</v>
      </c>
      <c r="J67">
        <v>2</v>
      </c>
      <c r="K67">
        <v>4</v>
      </c>
    </row>
    <row r="68" spans="1:11" x14ac:dyDescent="0.3">
      <c r="A68">
        <v>4</v>
      </c>
      <c r="B68">
        <v>0</v>
      </c>
      <c r="C68">
        <v>4</v>
      </c>
      <c r="D68">
        <v>1</v>
      </c>
      <c r="E68">
        <v>4</v>
      </c>
      <c r="F68">
        <v>0</v>
      </c>
      <c r="G68">
        <v>4</v>
      </c>
      <c r="H68">
        <v>0</v>
      </c>
      <c r="I68">
        <v>3</v>
      </c>
      <c r="J68">
        <v>0</v>
      </c>
      <c r="K68">
        <v>4</v>
      </c>
    </row>
    <row r="69" spans="1:11" x14ac:dyDescent="0.3">
      <c r="A69">
        <v>1</v>
      </c>
      <c r="B69">
        <v>1</v>
      </c>
      <c r="C69">
        <v>3</v>
      </c>
      <c r="D69">
        <v>3</v>
      </c>
      <c r="E69">
        <v>2</v>
      </c>
      <c r="F69">
        <v>2</v>
      </c>
      <c r="G69">
        <v>1</v>
      </c>
      <c r="H69">
        <v>0</v>
      </c>
      <c r="I69">
        <v>0</v>
      </c>
      <c r="J69">
        <v>1</v>
      </c>
      <c r="K69">
        <v>1</v>
      </c>
    </row>
    <row r="70" spans="1:11" x14ac:dyDescent="0.3">
      <c r="A70">
        <v>4</v>
      </c>
      <c r="B70">
        <v>0</v>
      </c>
      <c r="C70">
        <v>3</v>
      </c>
      <c r="D70">
        <v>3</v>
      </c>
      <c r="E70">
        <v>2</v>
      </c>
      <c r="F70">
        <v>2</v>
      </c>
      <c r="G70">
        <v>3</v>
      </c>
      <c r="H70">
        <v>1</v>
      </c>
      <c r="I70">
        <v>1</v>
      </c>
      <c r="J70">
        <v>4</v>
      </c>
      <c r="K70">
        <v>1</v>
      </c>
    </row>
    <row r="71" spans="1:11" x14ac:dyDescent="0.3">
      <c r="A71">
        <v>3</v>
      </c>
      <c r="B71">
        <v>0</v>
      </c>
      <c r="C71">
        <v>4</v>
      </c>
      <c r="D71">
        <v>1</v>
      </c>
      <c r="E71">
        <v>4</v>
      </c>
      <c r="F71">
        <v>1</v>
      </c>
      <c r="G71">
        <v>4</v>
      </c>
      <c r="H71">
        <v>1</v>
      </c>
      <c r="I71">
        <v>4</v>
      </c>
      <c r="J71">
        <v>0</v>
      </c>
      <c r="K71">
        <v>4</v>
      </c>
    </row>
    <row r="72" spans="1:11" x14ac:dyDescent="0.3">
      <c r="A72">
        <v>4</v>
      </c>
      <c r="B72">
        <v>0</v>
      </c>
      <c r="C72">
        <v>4</v>
      </c>
      <c r="D72" s="2">
        <v>0</v>
      </c>
      <c r="E72">
        <v>4</v>
      </c>
      <c r="F72">
        <v>0</v>
      </c>
      <c r="G72">
        <v>4</v>
      </c>
      <c r="H72" s="2">
        <v>0</v>
      </c>
      <c r="I72">
        <v>2</v>
      </c>
      <c r="J72">
        <v>0</v>
      </c>
      <c r="K72">
        <v>4</v>
      </c>
    </row>
    <row r="73" spans="1:11" x14ac:dyDescent="0.3">
      <c r="A73">
        <v>4</v>
      </c>
      <c r="B73">
        <v>0</v>
      </c>
      <c r="C73">
        <v>4</v>
      </c>
      <c r="D73">
        <v>0</v>
      </c>
      <c r="E73">
        <v>4</v>
      </c>
      <c r="F73">
        <v>0</v>
      </c>
      <c r="G73">
        <v>4</v>
      </c>
      <c r="H73">
        <v>0</v>
      </c>
      <c r="I73">
        <v>4</v>
      </c>
      <c r="J73">
        <v>0</v>
      </c>
      <c r="K73">
        <v>4</v>
      </c>
    </row>
    <row r="74" spans="1:11" x14ac:dyDescent="0.3">
      <c r="A74">
        <v>4</v>
      </c>
      <c r="B74">
        <v>0</v>
      </c>
      <c r="C74">
        <v>3</v>
      </c>
      <c r="D74">
        <v>0</v>
      </c>
      <c r="E74">
        <v>3</v>
      </c>
      <c r="F74">
        <v>0</v>
      </c>
      <c r="G74">
        <v>3</v>
      </c>
      <c r="H74">
        <v>0</v>
      </c>
      <c r="I74">
        <v>2</v>
      </c>
      <c r="J74">
        <v>2</v>
      </c>
      <c r="K74">
        <v>4</v>
      </c>
    </row>
    <row r="75" spans="1:11" x14ac:dyDescent="0.3">
      <c r="A75">
        <v>4</v>
      </c>
      <c r="B75">
        <v>0</v>
      </c>
      <c r="C75">
        <v>4</v>
      </c>
      <c r="D75">
        <v>0</v>
      </c>
      <c r="E75">
        <v>4</v>
      </c>
      <c r="F75">
        <v>0</v>
      </c>
      <c r="G75">
        <v>4</v>
      </c>
      <c r="H75">
        <v>0</v>
      </c>
      <c r="I75">
        <v>4</v>
      </c>
      <c r="J75">
        <v>1</v>
      </c>
      <c r="K75">
        <v>4</v>
      </c>
    </row>
    <row r="76" spans="1:11" x14ac:dyDescent="0.3">
      <c r="A76">
        <v>3</v>
      </c>
      <c r="B76">
        <v>0</v>
      </c>
      <c r="C76">
        <v>3</v>
      </c>
      <c r="D76">
        <v>1</v>
      </c>
      <c r="E76">
        <v>3</v>
      </c>
      <c r="F76">
        <v>0</v>
      </c>
      <c r="G76">
        <v>3</v>
      </c>
      <c r="H76">
        <v>0</v>
      </c>
      <c r="I76">
        <v>3</v>
      </c>
      <c r="J76">
        <v>1</v>
      </c>
      <c r="K76">
        <v>4</v>
      </c>
    </row>
    <row r="77" spans="1:11" x14ac:dyDescent="0.3">
      <c r="A77">
        <v>3</v>
      </c>
      <c r="B77">
        <v>3</v>
      </c>
      <c r="C77">
        <v>3</v>
      </c>
      <c r="D77">
        <v>3</v>
      </c>
      <c r="E77">
        <v>3</v>
      </c>
      <c r="F77">
        <v>2</v>
      </c>
      <c r="G77">
        <v>3</v>
      </c>
      <c r="H77">
        <v>1</v>
      </c>
      <c r="I77">
        <v>2</v>
      </c>
      <c r="J77">
        <v>1</v>
      </c>
      <c r="K77">
        <v>3</v>
      </c>
    </row>
    <row r="78" spans="1:11" x14ac:dyDescent="0.3">
      <c r="A78">
        <v>3</v>
      </c>
      <c r="B78">
        <v>1</v>
      </c>
      <c r="C78">
        <v>2</v>
      </c>
      <c r="D78">
        <v>0</v>
      </c>
      <c r="E78">
        <v>3</v>
      </c>
      <c r="F78">
        <v>1</v>
      </c>
      <c r="G78">
        <v>3</v>
      </c>
      <c r="H78">
        <v>0</v>
      </c>
      <c r="I78">
        <v>2</v>
      </c>
      <c r="J78">
        <v>2</v>
      </c>
      <c r="K78">
        <v>2</v>
      </c>
    </row>
    <row r="79" spans="1:11" x14ac:dyDescent="0.3">
      <c r="A79">
        <v>4</v>
      </c>
      <c r="B79">
        <v>0</v>
      </c>
      <c r="C79">
        <v>3</v>
      </c>
      <c r="D79">
        <v>0</v>
      </c>
      <c r="E79">
        <v>4</v>
      </c>
      <c r="F79">
        <v>0</v>
      </c>
      <c r="G79">
        <v>3</v>
      </c>
      <c r="H79">
        <v>0</v>
      </c>
      <c r="I79">
        <v>3</v>
      </c>
      <c r="J79">
        <v>0</v>
      </c>
      <c r="K79">
        <v>4</v>
      </c>
    </row>
    <row r="80" spans="1:11" x14ac:dyDescent="0.3">
      <c r="A80">
        <v>4</v>
      </c>
      <c r="B80">
        <v>0</v>
      </c>
      <c r="C80">
        <v>4</v>
      </c>
      <c r="D80" s="2">
        <v>0</v>
      </c>
      <c r="E80">
        <v>4</v>
      </c>
      <c r="F80">
        <v>0</v>
      </c>
      <c r="G80">
        <v>3</v>
      </c>
      <c r="H80">
        <v>0</v>
      </c>
      <c r="I80">
        <v>4</v>
      </c>
      <c r="J80">
        <v>1</v>
      </c>
      <c r="K80">
        <v>4</v>
      </c>
    </row>
    <row r="81" spans="1:11" x14ac:dyDescent="0.3">
      <c r="A81">
        <v>4</v>
      </c>
      <c r="B81">
        <v>0</v>
      </c>
      <c r="C81">
        <v>4</v>
      </c>
      <c r="D81">
        <v>4</v>
      </c>
      <c r="E81">
        <v>4</v>
      </c>
      <c r="F81">
        <v>4</v>
      </c>
      <c r="G81">
        <v>4</v>
      </c>
      <c r="H81">
        <v>0</v>
      </c>
      <c r="I81">
        <v>4</v>
      </c>
      <c r="J81">
        <v>4</v>
      </c>
      <c r="K81">
        <v>4</v>
      </c>
    </row>
    <row r="82" spans="1:11" x14ac:dyDescent="0.3">
      <c r="A82">
        <v>4</v>
      </c>
      <c r="B82">
        <v>0</v>
      </c>
      <c r="C82">
        <v>4</v>
      </c>
      <c r="D82">
        <v>0</v>
      </c>
      <c r="E82">
        <v>4</v>
      </c>
      <c r="F82">
        <v>0</v>
      </c>
      <c r="G82">
        <v>4</v>
      </c>
      <c r="H82">
        <v>0</v>
      </c>
      <c r="I82">
        <v>4</v>
      </c>
      <c r="J82">
        <v>0</v>
      </c>
      <c r="K82">
        <v>4</v>
      </c>
    </row>
    <row r="83" spans="1:11" x14ac:dyDescent="0.3">
      <c r="A83">
        <v>4</v>
      </c>
      <c r="B83">
        <v>0</v>
      </c>
      <c r="C83">
        <v>4</v>
      </c>
      <c r="D83">
        <v>0</v>
      </c>
      <c r="E83">
        <v>4</v>
      </c>
      <c r="F83">
        <v>0</v>
      </c>
      <c r="G83">
        <v>4</v>
      </c>
      <c r="H83">
        <v>0</v>
      </c>
      <c r="I83">
        <v>4</v>
      </c>
      <c r="J83">
        <v>0</v>
      </c>
      <c r="K83">
        <v>4</v>
      </c>
    </row>
    <row r="84" spans="1:11" x14ac:dyDescent="0.3">
      <c r="A84">
        <v>3</v>
      </c>
      <c r="B84">
        <v>1</v>
      </c>
      <c r="C84">
        <v>3</v>
      </c>
      <c r="D84">
        <v>1</v>
      </c>
      <c r="E84">
        <v>3</v>
      </c>
      <c r="F84">
        <v>1</v>
      </c>
      <c r="G84">
        <v>3</v>
      </c>
      <c r="H84">
        <v>0</v>
      </c>
      <c r="I84">
        <v>3</v>
      </c>
      <c r="J84">
        <v>1</v>
      </c>
      <c r="K84">
        <v>4</v>
      </c>
    </row>
    <row r="85" spans="1:11" x14ac:dyDescent="0.3">
      <c r="A85">
        <v>4</v>
      </c>
      <c r="B85">
        <v>0</v>
      </c>
      <c r="C85">
        <v>4</v>
      </c>
      <c r="D85">
        <v>1</v>
      </c>
      <c r="E85">
        <v>4</v>
      </c>
      <c r="F85">
        <v>0</v>
      </c>
      <c r="G85">
        <v>4</v>
      </c>
      <c r="H85">
        <v>4</v>
      </c>
      <c r="I85">
        <v>4</v>
      </c>
      <c r="J85">
        <v>1</v>
      </c>
      <c r="K85">
        <v>4</v>
      </c>
    </row>
    <row r="86" spans="1:11" x14ac:dyDescent="0.3">
      <c r="A86">
        <v>4</v>
      </c>
      <c r="B86">
        <v>0</v>
      </c>
      <c r="C86">
        <v>4</v>
      </c>
      <c r="D86">
        <v>0</v>
      </c>
      <c r="E86">
        <v>4</v>
      </c>
      <c r="F86">
        <v>0</v>
      </c>
      <c r="G86">
        <v>4</v>
      </c>
      <c r="H86">
        <v>0</v>
      </c>
      <c r="I86">
        <v>4</v>
      </c>
      <c r="J86">
        <v>0</v>
      </c>
      <c r="K86">
        <v>4</v>
      </c>
    </row>
    <row r="87" spans="1:11" x14ac:dyDescent="0.3">
      <c r="A87">
        <v>4</v>
      </c>
      <c r="B87">
        <v>0</v>
      </c>
      <c r="C87">
        <v>3</v>
      </c>
      <c r="D87">
        <v>0</v>
      </c>
      <c r="E87">
        <v>4</v>
      </c>
      <c r="F87">
        <v>0</v>
      </c>
      <c r="G87">
        <v>4</v>
      </c>
      <c r="H87">
        <v>0</v>
      </c>
      <c r="I87">
        <v>4</v>
      </c>
      <c r="J87">
        <v>1</v>
      </c>
      <c r="K87">
        <v>4</v>
      </c>
    </row>
    <row r="88" spans="1:11" x14ac:dyDescent="0.3">
      <c r="A88">
        <v>4</v>
      </c>
      <c r="B88">
        <v>1</v>
      </c>
      <c r="C88">
        <v>4</v>
      </c>
      <c r="D88">
        <v>0</v>
      </c>
      <c r="E88">
        <v>4</v>
      </c>
      <c r="F88">
        <v>0</v>
      </c>
      <c r="G88">
        <v>4</v>
      </c>
      <c r="H88">
        <v>0</v>
      </c>
      <c r="I88">
        <v>4</v>
      </c>
      <c r="J88">
        <v>2</v>
      </c>
      <c r="K88">
        <v>4</v>
      </c>
    </row>
    <row r="89" spans="1:11" x14ac:dyDescent="0.3">
      <c r="A89">
        <v>3</v>
      </c>
      <c r="B89">
        <v>1</v>
      </c>
      <c r="C89">
        <v>3</v>
      </c>
      <c r="D89">
        <v>2</v>
      </c>
      <c r="E89">
        <v>3</v>
      </c>
      <c r="F89">
        <v>1</v>
      </c>
      <c r="G89">
        <v>2</v>
      </c>
      <c r="H89">
        <v>1</v>
      </c>
      <c r="I89">
        <v>2</v>
      </c>
      <c r="J89">
        <v>2</v>
      </c>
      <c r="K89">
        <v>3</v>
      </c>
    </row>
    <row r="90" spans="1:11" x14ac:dyDescent="0.3">
      <c r="A90">
        <v>3</v>
      </c>
      <c r="B90">
        <v>2</v>
      </c>
      <c r="C90">
        <v>3</v>
      </c>
      <c r="D90">
        <v>3</v>
      </c>
      <c r="E90">
        <v>4</v>
      </c>
      <c r="F90">
        <v>1</v>
      </c>
      <c r="G90">
        <v>3</v>
      </c>
      <c r="H90">
        <v>1</v>
      </c>
      <c r="I90">
        <v>2</v>
      </c>
      <c r="J90">
        <v>1</v>
      </c>
      <c r="K90">
        <v>2</v>
      </c>
    </row>
    <row r="91" spans="1:11" x14ac:dyDescent="0.3">
      <c r="A91">
        <v>4</v>
      </c>
      <c r="B91">
        <v>0</v>
      </c>
      <c r="C91">
        <v>4</v>
      </c>
      <c r="D91">
        <v>0</v>
      </c>
      <c r="E91">
        <v>4</v>
      </c>
      <c r="F91">
        <v>4</v>
      </c>
      <c r="G91">
        <v>4</v>
      </c>
      <c r="H91">
        <v>2</v>
      </c>
      <c r="I91">
        <v>2</v>
      </c>
      <c r="J91">
        <v>1</v>
      </c>
      <c r="K91">
        <v>4</v>
      </c>
    </row>
    <row r="92" spans="1:11" x14ac:dyDescent="0.3">
      <c r="A92">
        <v>4</v>
      </c>
      <c r="B92">
        <v>0</v>
      </c>
      <c r="C92">
        <v>4</v>
      </c>
      <c r="D92">
        <v>0</v>
      </c>
      <c r="E92">
        <v>4</v>
      </c>
      <c r="F92">
        <v>0</v>
      </c>
      <c r="G92">
        <v>4</v>
      </c>
      <c r="H92">
        <v>0</v>
      </c>
      <c r="I92">
        <v>3</v>
      </c>
      <c r="J92">
        <v>1</v>
      </c>
      <c r="K92">
        <v>4</v>
      </c>
    </row>
    <row r="93" spans="1:11" x14ac:dyDescent="0.3">
      <c r="A93">
        <v>4</v>
      </c>
      <c r="B93">
        <v>0</v>
      </c>
      <c r="C93">
        <v>4</v>
      </c>
      <c r="D93">
        <v>0</v>
      </c>
      <c r="E93">
        <v>0</v>
      </c>
      <c r="F93">
        <v>0</v>
      </c>
      <c r="G93">
        <v>4</v>
      </c>
      <c r="H93">
        <v>0</v>
      </c>
      <c r="I93">
        <v>4</v>
      </c>
      <c r="J93">
        <v>0</v>
      </c>
      <c r="K93">
        <v>4</v>
      </c>
    </row>
    <row r="94" spans="1:11" x14ac:dyDescent="0.3">
      <c r="A94">
        <v>4</v>
      </c>
      <c r="B94">
        <v>0</v>
      </c>
      <c r="C94">
        <v>4</v>
      </c>
      <c r="D94">
        <v>1</v>
      </c>
      <c r="E94">
        <v>4</v>
      </c>
      <c r="F94">
        <v>0</v>
      </c>
      <c r="G94">
        <v>4</v>
      </c>
      <c r="H94">
        <v>0</v>
      </c>
      <c r="I94">
        <v>4</v>
      </c>
      <c r="J94">
        <v>1</v>
      </c>
      <c r="K94">
        <v>4</v>
      </c>
    </row>
    <row r="95" spans="1:11" x14ac:dyDescent="0.3">
      <c r="A95">
        <v>3</v>
      </c>
      <c r="B95">
        <v>3</v>
      </c>
      <c r="C95">
        <v>2</v>
      </c>
      <c r="D95">
        <v>1</v>
      </c>
      <c r="E95">
        <v>2</v>
      </c>
      <c r="F95">
        <v>1</v>
      </c>
      <c r="G95">
        <v>1</v>
      </c>
      <c r="H95">
        <v>0</v>
      </c>
      <c r="I95">
        <v>0</v>
      </c>
      <c r="J95">
        <v>2</v>
      </c>
      <c r="K95">
        <v>1</v>
      </c>
    </row>
    <row r="96" spans="1:11" x14ac:dyDescent="0.3">
      <c r="A96">
        <v>4</v>
      </c>
      <c r="B96">
        <v>3</v>
      </c>
      <c r="C96">
        <v>1</v>
      </c>
      <c r="D96">
        <v>3</v>
      </c>
      <c r="E96">
        <v>2</v>
      </c>
      <c r="F96">
        <v>2</v>
      </c>
      <c r="G96">
        <v>1</v>
      </c>
      <c r="H96">
        <v>3</v>
      </c>
      <c r="I96">
        <v>2</v>
      </c>
      <c r="J96">
        <v>2</v>
      </c>
      <c r="K96">
        <v>1</v>
      </c>
    </row>
    <row r="97" spans="1:11" x14ac:dyDescent="0.3">
      <c r="A97">
        <v>0</v>
      </c>
      <c r="B97">
        <v>2</v>
      </c>
      <c r="C97">
        <v>0</v>
      </c>
      <c r="D97">
        <v>4</v>
      </c>
      <c r="E97">
        <v>0</v>
      </c>
      <c r="F97">
        <v>3</v>
      </c>
      <c r="G97">
        <v>0</v>
      </c>
      <c r="H97">
        <v>4</v>
      </c>
      <c r="I97">
        <v>0</v>
      </c>
      <c r="J97">
        <v>4</v>
      </c>
      <c r="K97">
        <v>0</v>
      </c>
    </row>
    <row r="98" spans="1:11" x14ac:dyDescent="0.3">
      <c r="A98">
        <v>4</v>
      </c>
      <c r="B98">
        <v>3</v>
      </c>
      <c r="C98">
        <v>3</v>
      </c>
      <c r="D98">
        <v>3</v>
      </c>
      <c r="E98">
        <v>2</v>
      </c>
      <c r="F98">
        <v>0</v>
      </c>
      <c r="G98">
        <v>3</v>
      </c>
      <c r="H98">
        <v>1</v>
      </c>
      <c r="I98">
        <v>2</v>
      </c>
      <c r="J98">
        <v>2</v>
      </c>
      <c r="K98">
        <v>2</v>
      </c>
    </row>
    <row r="99" spans="1:11" x14ac:dyDescent="0.3">
      <c r="A99">
        <v>2</v>
      </c>
      <c r="B99">
        <v>2</v>
      </c>
      <c r="C99">
        <v>2</v>
      </c>
      <c r="D99">
        <v>2</v>
      </c>
      <c r="E99">
        <v>2</v>
      </c>
      <c r="F99">
        <v>2</v>
      </c>
      <c r="G99">
        <v>2</v>
      </c>
      <c r="H99">
        <v>2</v>
      </c>
      <c r="I99">
        <v>2</v>
      </c>
      <c r="J99">
        <v>2</v>
      </c>
      <c r="K99">
        <v>2</v>
      </c>
    </row>
    <row r="100" spans="1:11" x14ac:dyDescent="0.3">
      <c r="A100">
        <v>1</v>
      </c>
      <c r="B100">
        <v>3</v>
      </c>
      <c r="C100">
        <v>2</v>
      </c>
      <c r="D100">
        <v>3</v>
      </c>
      <c r="E100">
        <v>4</v>
      </c>
      <c r="F100">
        <v>2</v>
      </c>
      <c r="G100">
        <v>2</v>
      </c>
      <c r="H100">
        <v>2</v>
      </c>
      <c r="I100">
        <v>0</v>
      </c>
      <c r="J100">
        <v>1</v>
      </c>
      <c r="K100">
        <v>2</v>
      </c>
    </row>
    <row r="101" spans="1:11" x14ac:dyDescent="0.3">
      <c r="A101">
        <v>1</v>
      </c>
      <c r="B101">
        <v>1</v>
      </c>
      <c r="C101">
        <v>2</v>
      </c>
      <c r="D101">
        <v>3</v>
      </c>
      <c r="E101">
        <v>3</v>
      </c>
      <c r="F101">
        <v>2</v>
      </c>
      <c r="G101">
        <v>3</v>
      </c>
      <c r="H101">
        <v>3</v>
      </c>
      <c r="I101">
        <v>2</v>
      </c>
      <c r="J101">
        <v>2</v>
      </c>
      <c r="K101">
        <v>3</v>
      </c>
    </row>
    <row r="102" spans="1:11" x14ac:dyDescent="0.3">
      <c r="A102">
        <v>3</v>
      </c>
      <c r="B102">
        <v>2</v>
      </c>
      <c r="C102">
        <v>3</v>
      </c>
      <c r="D102">
        <v>3</v>
      </c>
      <c r="E102">
        <v>4</v>
      </c>
      <c r="F102">
        <v>1</v>
      </c>
      <c r="G102">
        <v>3</v>
      </c>
      <c r="H102">
        <v>2</v>
      </c>
      <c r="I102">
        <v>1</v>
      </c>
      <c r="J102">
        <v>1</v>
      </c>
      <c r="K102">
        <v>2</v>
      </c>
    </row>
    <row r="103" spans="1:11" x14ac:dyDescent="0.3">
      <c r="A103">
        <v>3</v>
      </c>
      <c r="B103">
        <v>2</v>
      </c>
      <c r="C103">
        <v>2</v>
      </c>
      <c r="D103">
        <v>2</v>
      </c>
      <c r="E103">
        <v>2</v>
      </c>
      <c r="F103">
        <v>2</v>
      </c>
      <c r="G103">
        <v>2</v>
      </c>
      <c r="H103">
        <v>3</v>
      </c>
      <c r="I103">
        <v>0</v>
      </c>
      <c r="J103">
        <v>2</v>
      </c>
      <c r="K103">
        <v>2</v>
      </c>
    </row>
    <row r="104" spans="1:11" x14ac:dyDescent="0.3">
      <c r="A104">
        <v>3</v>
      </c>
      <c r="B104">
        <v>4</v>
      </c>
      <c r="C104">
        <v>2</v>
      </c>
      <c r="D104">
        <v>3</v>
      </c>
      <c r="E104">
        <v>3</v>
      </c>
      <c r="F104">
        <v>2</v>
      </c>
      <c r="G104">
        <v>1</v>
      </c>
      <c r="H104">
        <v>2</v>
      </c>
      <c r="I104">
        <v>0</v>
      </c>
      <c r="J104">
        <v>2</v>
      </c>
      <c r="K104">
        <v>0</v>
      </c>
    </row>
    <row r="105" spans="1:11" x14ac:dyDescent="0.3">
      <c r="A105">
        <v>0</v>
      </c>
      <c r="B105">
        <v>4</v>
      </c>
      <c r="C105">
        <v>2</v>
      </c>
      <c r="D105">
        <v>0</v>
      </c>
      <c r="E105">
        <v>2</v>
      </c>
      <c r="F105">
        <v>2</v>
      </c>
      <c r="G105">
        <v>1</v>
      </c>
      <c r="H105">
        <v>3</v>
      </c>
      <c r="I105">
        <v>0</v>
      </c>
      <c r="J105">
        <v>1</v>
      </c>
      <c r="K105">
        <v>1</v>
      </c>
    </row>
    <row r="106" spans="1:11" x14ac:dyDescent="0.3">
      <c r="A106">
        <v>3</v>
      </c>
      <c r="B106">
        <v>0</v>
      </c>
      <c r="C106">
        <v>4</v>
      </c>
      <c r="D106">
        <v>1</v>
      </c>
      <c r="E106">
        <v>4</v>
      </c>
      <c r="F106">
        <v>0</v>
      </c>
      <c r="G106">
        <v>3</v>
      </c>
      <c r="H106">
        <v>1</v>
      </c>
      <c r="I106">
        <v>3</v>
      </c>
      <c r="J106">
        <v>2</v>
      </c>
      <c r="K106">
        <v>2</v>
      </c>
    </row>
    <row r="107" spans="1:11" x14ac:dyDescent="0.3">
      <c r="A107">
        <v>1</v>
      </c>
      <c r="B107">
        <v>3</v>
      </c>
      <c r="C107">
        <v>2</v>
      </c>
      <c r="D107">
        <v>4</v>
      </c>
      <c r="E107">
        <v>3</v>
      </c>
      <c r="F107">
        <v>2</v>
      </c>
      <c r="G107">
        <v>2</v>
      </c>
      <c r="H107">
        <v>2</v>
      </c>
      <c r="I107">
        <v>1</v>
      </c>
      <c r="J107">
        <v>3</v>
      </c>
      <c r="K107">
        <v>2</v>
      </c>
    </row>
    <row r="108" spans="1:11" x14ac:dyDescent="0.3">
      <c r="A108">
        <v>3</v>
      </c>
      <c r="B108">
        <v>4</v>
      </c>
      <c r="C108">
        <v>2</v>
      </c>
      <c r="D108">
        <v>3</v>
      </c>
      <c r="E108">
        <v>2</v>
      </c>
      <c r="F108">
        <v>3</v>
      </c>
      <c r="G108">
        <v>2</v>
      </c>
      <c r="H108">
        <v>3</v>
      </c>
      <c r="I108">
        <v>1</v>
      </c>
      <c r="J108">
        <v>2</v>
      </c>
      <c r="K108">
        <v>1</v>
      </c>
    </row>
    <row r="109" spans="1:11" x14ac:dyDescent="0.3">
      <c r="A109">
        <v>4</v>
      </c>
      <c r="B109">
        <v>1</v>
      </c>
      <c r="C109">
        <v>3</v>
      </c>
      <c r="D109">
        <v>2</v>
      </c>
      <c r="E109">
        <v>4</v>
      </c>
      <c r="F109">
        <v>1</v>
      </c>
      <c r="G109">
        <v>3</v>
      </c>
      <c r="H109">
        <v>0</v>
      </c>
      <c r="I109">
        <v>2</v>
      </c>
      <c r="J109">
        <v>3</v>
      </c>
      <c r="K109">
        <v>4</v>
      </c>
    </row>
    <row r="110" spans="1:11" x14ac:dyDescent="0.3">
      <c r="A110">
        <v>3</v>
      </c>
      <c r="B110">
        <v>3</v>
      </c>
      <c r="C110">
        <v>2</v>
      </c>
      <c r="D110">
        <v>2</v>
      </c>
      <c r="E110">
        <v>3</v>
      </c>
      <c r="F110">
        <v>2</v>
      </c>
      <c r="G110">
        <v>4</v>
      </c>
      <c r="H110">
        <v>1</v>
      </c>
      <c r="I110">
        <v>2</v>
      </c>
      <c r="J110">
        <v>1</v>
      </c>
      <c r="K110">
        <v>3</v>
      </c>
    </row>
    <row r="111" spans="1:11" x14ac:dyDescent="0.3">
      <c r="A111">
        <v>4</v>
      </c>
      <c r="B111">
        <v>0</v>
      </c>
      <c r="C111">
        <v>4</v>
      </c>
      <c r="D111">
        <v>2</v>
      </c>
      <c r="E111">
        <v>4</v>
      </c>
      <c r="F111">
        <v>3</v>
      </c>
      <c r="G111">
        <v>4</v>
      </c>
      <c r="H111">
        <v>0</v>
      </c>
      <c r="I111">
        <v>3</v>
      </c>
      <c r="J111">
        <v>1</v>
      </c>
      <c r="K111">
        <v>3</v>
      </c>
    </row>
    <row r="112" spans="1:11" x14ac:dyDescent="0.3">
      <c r="A112">
        <v>3</v>
      </c>
      <c r="B112">
        <v>1</v>
      </c>
      <c r="C112">
        <v>3</v>
      </c>
      <c r="D112">
        <v>3</v>
      </c>
      <c r="E112">
        <v>2</v>
      </c>
      <c r="F112">
        <v>2</v>
      </c>
      <c r="G112">
        <v>2</v>
      </c>
      <c r="H112">
        <v>1</v>
      </c>
      <c r="I112">
        <v>2</v>
      </c>
      <c r="J112">
        <v>2</v>
      </c>
      <c r="K112">
        <v>1</v>
      </c>
    </row>
    <row r="113" spans="1:11" x14ac:dyDescent="0.3">
      <c r="A113">
        <v>1</v>
      </c>
      <c r="B113">
        <v>3</v>
      </c>
      <c r="C113">
        <v>2</v>
      </c>
      <c r="D113">
        <v>2</v>
      </c>
      <c r="E113">
        <v>2</v>
      </c>
      <c r="F113">
        <v>2</v>
      </c>
      <c r="G113">
        <v>1</v>
      </c>
      <c r="H113">
        <v>4</v>
      </c>
      <c r="I113">
        <v>2</v>
      </c>
      <c r="J113">
        <v>2</v>
      </c>
      <c r="K113">
        <v>2</v>
      </c>
    </row>
    <row r="114" spans="1:11" x14ac:dyDescent="0.3">
      <c r="A114">
        <v>3</v>
      </c>
      <c r="B114">
        <v>2</v>
      </c>
      <c r="C114">
        <v>2</v>
      </c>
      <c r="D114">
        <v>2</v>
      </c>
      <c r="E114">
        <v>3</v>
      </c>
      <c r="F114">
        <v>1</v>
      </c>
      <c r="G114">
        <v>2</v>
      </c>
      <c r="H114">
        <v>1</v>
      </c>
      <c r="I114">
        <v>2</v>
      </c>
      <c r="J114">
        <v>2</v>
      </c>
      <c r="K114">
        <v>2</v>
      </c>
    </row>
    <row r="115" spans="1:11" x14ac:dyDescent="0.3">
      <c r="A115">
        <v>1</v>
      </c>
      <c r="B115">
        <v>2</v>
      </c>
      <c r="C115">
        <v>3</v>
      </c>
      <c r="D115">
        <v>3</v>
      </c>
      <c r="E115">
        <v>3</v>
      </c>
      <c r="F115">
        <v>1</v>
      </c>
      <c r="G115">
        <v>2</v>
      </c>
      <c r="H115">
        <v>1</v>
      </c>
      <c r="I115">
        <v>2</v>
      </c>
      <c r="J115">
        <v>1</v>
      </c>
      <c r="K115">
        <v>1</v>
      </c>
    </row>
    <row r="116" spans="1:11" x14ac:dyDescent="0.3">
      <c r="A116">
        <v>3</v>
      </c>
      <c r="B116">
        <v>0</v>
      </c>
      <c r="C116">
        <v>3</v>
      </c>
      <c r="D116">
        <v>1</v>
      </c>
      <c r="E116">
        <v>3</v>
      </c>
      <c r="F116">
        <v>0</v>
      </c>
      <c r="G116">
        <v>3</v>
      </c>
      <c r="H116">
        <v>0</v>
      </c>
      <c r="I116">
        <v>2</v>
      </c>
      <c r="J116">
        <v>0</v>
      </c>
      <c r="K116">
        <v>4</v>
      </c>
    </row>
    <row r="117" spans="1:11" x14ac:dyDescent="0.3">
      <c r="A117">
        <v>2</v>
      </c>
      <c r="B117">
        <v>1</v>
      </c>
      <c r="C117">
        <v>3</v>
      </c>
      <c r="D117">
        <v>1</v>
      </c>
      <c r="E117">
        <v>3</v>
      </c>
      <c r="F117">
        <v>2</v>
      </c>
      <c r="G117">
        <v>2</v>
      </c>
      <c r="H117">
        <v>2</v>
      </c>
      <c r="I117">
        <v>1</v>
      </c>
      <c r="J117">
        <v>2</v>
      </c>
      <c r="K117">
        <v>2</v>
      </c>
    </row>
    <row r="118" spans="1:11" x14ac:dyDescent="0.3">
      <c r="A118">
        <v>4</v>
      </c>
      <c r="B118">
        <v>0</v>
      </c>
      <c r="C118">
        <v>4</v>
      </c>
      <c r="D118">
        <v>3</v>
      </c>
      <c r="E118">
        <v>3</v>
      </c>
      <c r="F118">
        <v>0</v>
      </c>
      <c r="G118">
        <v>4</v>
      </c>
      <c r="H118">
        <v>0</v>
      </c>
      <c r="I118">
        <v>2</v>
      </c>
      <c r="J118">
        <v>1</v>
      </c>
      <c r="K118">
        <v>4</v>
      </c>
    </row>
    <row r="119" spans="1:11" x14ac:dyDescent="0.3">
      <c r="A119">
        <v>4</v>
      </c>
      <c r="B119">
        <v>0</v>
      </c>
      <c r="C119">
        <v>4</v>
      </c>
      <c r="D119">
        <v>1</v>
      </c>
      <c r="E119">
        <v>3</v>
      </c>
      <c r="F119">
        <v>1</v>
      </c>
      <c r="G119">
        <v>3</v>
      </c>
      <c r="H119">
        <v>1</v>
      </c>
      <c r="I119">
        <v>2</v>
      </c>
      <c r="J119">
        <v>2</v>
      </c>
      <c r="K119">
        <v>3</v>
      </c>
    </row>
    <row r="120" spans="1:11" x14ac:dyDescent="0.3">
      <c r="A120">
        <v>1</v>
      </c>
      <c r="B120">
        <v>0</v>
      </c>
      <c r="C120">
        <v>1</v>
      </c>
      <c r="D120">
        <v>2</v>
      </c>
      <c r="E120">
        <v>3</v>
      </c>
      <c r="F120">
        <v>1</v>
      </c>
      <c r="G120">
        <v>2</v>
      </c>
      <c r="H120">
        <v>0</v>
      </c>
      <c r="I120">
        <v>0</v>
      </c>
      <c r="J120">
        <v>3</v>
      </c>
      <c r="K120">
        <v>2</v>
      </c>
    </row>
    <row r="121" spans="1:11" x14ac:dyDescent="0.3">
      <c r="A121">
        <v>4</v>
      </c>
      <c r="B121">
        <v>0</v>
      </c>
      <c r="C121">
        <v>4</v>
      </c>
      <c r="D121">
        <v>0</v>
      </c>
      <c r="E121">
        <v>4</v>
      </c>
      <c r="F121">
        <v>0</v>
      </c>
      <c r="G121">
        <v>4</v>
      </c>
      <c r="H121">
        <v>0</v>
      </c>
      <c r="I121">
        <v>4</v>
      </c>
      <c r="J121">
        <v>0</v>
      </c>
      <c r="K121">
        <v>4</v>
      </c>
    </row>
    <row r="122" spans="1:11" x14ac:dyDescent="0.3">
      <c r="A122">
        <v>2</v>
      </c>
      <c r="B122">
        <v>2</v>
      </c>
      <c r="C122">
        <v>2</v>
      </c>
      <c r="D122">
        <v>3</v>
      </c>
      <c r="E122">
        <v>4</v>
      </c>
      <c r="F122">
        <v>1</v>
      </c>
      <c r="G122">
        <v>2</v>
      </c>
      <c r="H122">
        <v>2</v>
      </c>
      <c r="I122">
        <v>1</v>
      </c>
      <c r="J122">
        <v>3</v>
      </c>
      <c r="K122">
        <v>2</v>
      </c>
    </row>
    <row r="123" spans="1:11" x14ac:dyDescent="0.3">
      <c r="A123">
        <v>3</v>
      </c>
      <c r="B123">
        <v>1</v>
      </c>
      <c r="C123">
        <v>3</v>
      </c>
      <c r="D123">
        <v>2</v>
      </c>
      <c r="E123">
        <v>3</v>
      </c>
      <c r="F123">
        <v>1</v>
      </c>
      <c r="G123">
        <v>4</v>
      </c>
      <c r="H123">
        <v>1</v>
      </c>
      <c r="I123">
        <v>3</v>
      </c>
      <c r="J123">
        <v>2</v>
      </c>
      <c r="K123">
        <v>3</v>
      </c>
    </row>
    <row r="124" spans="1:11" x14ac:dyDescent="0.3">
      <c r="A124">
        <v>4</v>
      </c>
      <c r="B124">
        <v>0</v>
      </c>
      <c r="C124">
        <v>4</v>
      </c>
      <c r="D124">
        <v>0</v>
      </c>
      <c r="E124">
        <v>4</v>
      </c>
      <c r="F124">
        <v>0</v>
      </c>
      <c r="G124">
        <v>4</v>
      </c>
      <c r="H124">
        <v>0</v>
      </c>
      <c r="I124">
        <v>3</v>
      </c>
      <c r="J124">
        <v>2</v>
      </c>
      <c r="K124">
        <v>4</v>
      </c>
    </row>
    <row r="125" spans="1:11" x14ac:dyDescent="0.3">
      <c r="A125">
        <v>0</v>
      </c>
      <c r="B125">
        <v>4</v>
      </c>
      <c r="C125">
        <v>1</v>
      </c>
      <c r="D125">
        <v>3</v>
      </c>
      <c r="E125">
        <v>3</v>
      </c>
      <c r="F125">
        <v>2</v>
      </c>
      <c r="G125">
        <v>0</v>
      </c>
      <c r="H125">
        <v>1</v>
      </c>
      <c r="I125">
        <v>1</v>
      </c>
      <c r="J125">
        <v>1</v>
      </c>
      <c r="K125">
        <v>1</v>
      </c>
    </row>
    <row r="126" spans="1:11" x14ac:dyDescent="0.3">
      <c r="A126">
        <v>4</v>
      </c>
      <c r="B126">
        <v>0</v>
      </c>
      <c r="C126">
        <v>4</v>
      </c>
      <c r="D126">
        <v>4</v>
      </c>
      <c r="E126">
        <v>4</v>
      </c>
      <c r="F126">
        <v>0</v>
      </c>
      <c r="G126">
        <v>4</v>
      </c>
      <c r="H126">
        <v>0</v>
      </c>
      <c r="I126">
        <v>4</v>
      </c>
      <c r="J126">
        <v>0</v>
      </c>
      <c r="K126">
        <v>4</v>
      </c>
    </row>
    <row r="127" spans="1:11" x14ac:dyDescent="0.3">
      <c r="A127">
        <v>4</v>
      </c>
      <c r="B127">
        <v>0</v>
      </c>
      <c r="C127">
        <v>4</v>
      </c>
      <c r="D127">
        <v>0</v>
      </c>
      <c r="E127">
        <v>4</v>
      </c>
      <c r="F127">
        <v>0</v>
      </c>
      <c r="G127">
        <v>2</v>
      </c>
      <c r="H127">
        <v>0</v>
      </c>
      <c r="I127">
        <v>2</v>
      </c>
      <c r="J127">
        <v>1</v>
      </c>
      <c r="K127">
        <v>3</v>
      </c>
    </row>
    <row r="128" spans="1:11" x14ac:dyDescent="0.3">
      <c r="A128">
        <v>3</v>
      </c>
      <c r="B128">
        <v>2</v>
      </c>
      <c r="C128">
        <v>4</v>
      </c>
      <c r="D128">
        <v>3</v>
      </c>
      <c r="E128">
        <v>4</v>
      </c>
      <c r="F128">
        <v>0</v>
      </c>
      <c r="G128">
        <v>3</v>
      </c>
      <c r="H128">
        <v>0</v>
      </c>
      <c r="I128">
        <v>2</v>
      </c>
      <c r="J128">
        <v>2</v>
      </c>
      <c r="K128">
        <v>3</v>
      </c>
    </row>
    <row r="129" spans="1:11" x14ac:dyDescent="0.3">
      <c r="A129">
        <v>3</v>
      </c>
      <c r="B129">
        <v>2</v>
      </c>
      <c r="C129">
        <v>3</v>
      </c>
      <c r="D129">
        <v>3</v>
      </c>
      <c r="E129">
        <v>2</v>
      </c>
      <c r="F129">
        <v>1</v>
      </c>
      <c r="G129">
        <v>3</v>
      </c>
      <c r="H129">
        <v>2</v>
      </c>
      <c r="I129">
        <v>2</v>
      </c>
      <c r="J129">
        <v>2</v>
      </c>
      <c r="K129">
        <v>4</v>
      </c>
    </row>
    <row r="130" spans="1:11" x14ac:dyDescent="0.3">
      <c r="A130">
        <v>3</v>
      </c>
      <c r="B130">
        <v>3</v>
      </c>
      <c r="C130">
        <v>2</v>
      </c>
      <c r="D130">
        <v>1</v>
      </c>
      <c r="E130">
        <v>1</v>
      </c>
      <c r="F130">
        <v>2</v>
      </c>
      <c r="G130">
        <v>4</v>
      </c>
      <c r="H130">
        <v>3</v>
      </c>
      <c r="I130">
        <v>4</v>
      </c>
      <c r="J130">
        <v>4</v>
      </c>
      <c r="K130">
        <v>1</v>
      </c>
    </row>
    <row r="131" spans="1:11" x14ac:dyDescent="0.3">
      <c r="A131">
        <v>4</v>
      </c>
      <c r="B131">
        <v>0</v>
      </c>
      <c r="C131">
        <v>4</v>
      </c>
      <c r="D131">
        <v>0</v>
      </c>
      <c r="E131">
        <v>4</v>
      </c>
      <c r="F131">
        <v>0</v>
      </c>
      <c r="G131">
        <v>4</v>
      </c>
      <c r="H131">
        <v>0</v>
      </c>
      <c r="I131">
        <v>4</v>
      </c>
      <c r="J131">
        <v>0</v>
      </c>
      <c r="K131">
        <v>4</v>
      </c>
    </row>
    <row r="132" spans="1:11" x14ac:dyDescent="0.3">
      <c r="A132">
        <v>3</v>
      </c>
      <c r="B132">
        <v>2</v>
      </c>
      <c r="C132">
        <v>3</v>
      </c>
      <c r="D132">
        <v>1</v>
      </c>
      <c r="E132">
        <v>3</v>
      </c>
      <c r="F132">
        <v>1</v>
      </c>
      <c r="G132">
        <v>3</v>
      </c>
      <c r="H132">
        <v>3</v>
      </c>
      <c r="I132">
        <v>1</v>
      </c>
      <c r="J132">
        <v>2</v>
      </c>
      <c r="K132">
        <v>1</v>
      </c>
    </row>
    <row r="133" spans="1:11" x14ac:dyDescent="0.3">
      <c r="A133">
        <v>4</v>
      </c>
      <c r="B133">
        <v>1</v>
      </c>
      <c r="C133">
        <v>3</v>
      </c>
      <c r="D133">
        <v>1</v>
      </c>
      <c r="E133">
        <v>4</v>
      </c>
      <c r="F133">
        <v>0</v>
      </c>
      <c r="G133">
        <v>4</v>
      </c>
      <c r="H133">
        <v>0</v>
      </c>
      <c r="I133">
        <v>4</v>
      </c>
      <c r="J133">
        <v>1</v>
      </c>
      <c r="K133">
        <v>3</v>
      </c>
    </row>
    <row r="134" spans="1:11" x14ac:dyDescent="0.3">
      <c r="A134">
        <v>2</v>
      </c>
      <c r="B134">
        <v>0</v>
      </c>
      <c r="C134">
        <v>2</v>
      </c>
      <c r="D134">
        <v>1</v>
      </c>
      <c r="E134">
        <v>4</v>
      </c>
      <c r="F134">
        <v>0</v>
      </c>
      <c r="G134">
        <v>3</v>
      </c>
      <c r="H134">
        <v>0</v>
      </c>
      <c r="I134">
        <v>2</v>
      </c>
      <c r="J134">
        <v>1</v>
      </c>
      <c r="K134">
        <v>2</v>
      </c>
    </row>
    <row r="135" spans="1:11" x14ac:dyDescent="0.3">
      <c r="A135">
        <v>4</v>
      </c>
      <c r="B135">
        <v>0</v>
      </c>
      <c r="C135">
        <v>4</v>
      </c>
      <c r="D135">
        <v>0</v>
      </c>
      <c r="E135">
        <v>4</v>
      </c>
      <c r="F135">
        <v>0</v>
      </c>
      <c r="G135">
        <v>4</v>
      </c>
      <c r="H135">
        <v>0</v>
      </c>
      <c r="I135">
        <v>4</v>
      </c>
      <c r="J135">
        <v>4</v>
      </c>
      <c r="K135">
        <v>4</v>
      </c>
    </row>
    <row r="136" spans="1:11" x14ac:dyDescent="0.3">
      <c r="A136">
        <v>3</v>
      </c>
      <c r="B136">
        <v>0</v>
      </c>
      <c r="C136">
        <v>4</v>
      </c>
      <c r="D136">
        <v>1</v>
      </c>
      <c r="E136">
        <v>4</v>
      </c>
      <c r="F136">
        <v>0</v>
      </c>
      <c r="G136">
        <v>4</v>
      </c>
      <c r="H136">
        <v>0</v>
      </c>
      <c r="I136">
        <v>2</v>
      </c>
      <c r="J136">
        <v>1</v>
      </c>
      <c r="K136">
        <v>4</v>
      </c>
    </row>
    <row r="137" spans="1:11" x14ac:dyDescent="0.3">
      <c r="A137">
        <v>4</v>
      </c>
      <c r="B137">
        <v>1</v>
      </c>
      <c r="C137">
        <v>4</v>
      </c>
      <c r="D137">
        <v>0</v>
      </c>
      <c r="E137">
        <v>4</v>
      </c>
      <c r="F137">
        <v>0</v>
      </c>
      <c r="G137">
        <v>4</v>
      </c>
      <c r="H137">
        <v>0</v>
      </c>
      <c r="I137">
        <v>4</v>
      </c>
      <c r="J137">
        <v>1</v>
      </c>
      <c r="K137">
        <v>4</v>
      </c>
    </row>
    <row r="138" spans="1:11" x14ac:dyDescent="0.3">
      <c r="A138">
        <v>4</v>
      </c>
      <c r="B138">
        <v>0</v>
      </c>
      <c r="C138">
        <v>4</v>
      </c>
      <c r="D138">
        <v>2</v>
      </c>
      <c r="E138">
        <v>4</v>
      </c>
      <c r="F138">
        <v>0</v>
      </c>
      <c r="G138">
        <v>3</v>
      </c>
      <c r="H138">
        <v>1</v>
      </c>
      <c r="I138">
        <v>2</v>
      </c>
      <c r="J138">
        <v>1</v>
      </c>
      <c r="K138">
        <v>3</v>
      </c>
    </row>
    <row r="139" spans="1:11" x14ac:dyDescent="0.3">
      <c r="A139">
        <v>3</v>
      </c>
      <c r="B139">
        <v>1</v>
      </c>
      <c r="C139">
        <v>3</v>
      </c>
      <c r="D139">
        <v>1</v>
      </c>
      <c r="E139">
        <v>3</v>
      </c>
      <c r="F139">
        <v>1</v>
      </c>
      <c r="G139">
        <v>3</v>
      </c>
      <c r="H139">
        <v>0</v>
      </c>
      <c r="I139">
        <v>2</v>
      </c>
      <c r="J139">
        <v>1</v>
      </c>
      <c r="K139">
        <v>3</v>
      </c>
    </row>
    <row r="140" spans="1:11" x14ac:dyDescent="0.3">
      <c r="A140">
        <v>4</v>
      </c>
      <c r="B140">
        <v>0</v>
      </c>
      <c r="C140">
        <v>4</v>
      </c>
      <c r="D140">
        <v>3</v>
      </c>
      <c r="E140">
        <v>4</v>
      </c>
      <c r="F140">
        <v>0</v>
      </c>
      <c r="G140">
        <v>4</v>
      </c>
      <c r="H140">
        <v>0</v>
      </c>
      <c r="I140">
        <v>4</v>
      </c>
      <c r="J140" s="2">
        <v>2</v>
      </c>
      <c r="K140" s="2">
        <v>4</v>
      </c>
    </row>
    <row r="141" spans="1:11" x14ac:dyDescent="0.3">
      <c r="A141">
        <v>4</v>
      </c>
      <c r="B141">
        <v>1</v>
      </c>
      <c r="C141">
        <v>4</v>
      </c>
      <c r="D141">
        <v>0</v>
      </c>
      <c r="E141">
        <v>3</v>
      </c>
      <c r="F141">
        <v>0</v>
      </c>
      <c r="G141">
        <v>4</v>
      </c>
      <c r="H141">
        <v>0</v>
      </c>
      <c r="I141">
        <v>2</v>
      </c>
      <c r="J141">
        <v>0</v>
      </c>
      <c r="K141">
        <v>4</v>
      </c>
    </row>
    <row r="142" spans="1:11" x14ac:dyDescent="0.3">
      <c r="A142">
        <v>1</v>
      </c>
      <c r="B142">
        <v>1</v>
      </c>
      <c r="C142">
        <v>2</v>
      </c>
      <c r="D142">
        <v>1</v>
      </c>
      <c r="E142">
        <v>2</v>
      </c>
      <c r="F142">
        <v>0</v>
      </c>
      <c r="G142">
        <v>2</v>
      </c>
      <c r="H142">
        <v>0</v>
      </c>
      <c r="I142">
        <v>1</v>
      </c>
      <c r="J142">
        <v>1</v>
      </c>
      <c r="K142">
        <v>1</v>
      </c>
    </row>
    <row r="143" spans="1:11" x14ac:dyDescent="0.3">
      <c r="A143">
        <v>3</v>
      </c>
      <c r="B143">
        <v>3</v>
      </c>
      <c r="C143">
        <v>3</v>
      </c>
      <c r="D143">
        <v>1</v>
      </c>
      <c r="E143">
        <v>3</v>
      </c>
      <c r="F143">
        <v>0</v>
      </c>
      <c r="G143">
        <v>2</v>
      </c>
      <c r="H143">
        <v>0</v>
      </c>
      <c r="I143">
        <v>1</v>
      </c>
      <c r="J143">
        <v>2</v>
      </c>
      <c r="K143">
        <v>1</v>
      </c>
    </row>
    <row r="144" spans="1:11" x14ac:dyDescent="0.3">
      <c r="A144">
        <v>4</v>
      </c>
      <c r="B144">
        <v>2</v>
      </c>
      <c r="C144">
        <v>2</v>
      </c>
      <c r="D144">
        <v>3</v>
      </c>
      <c r="E144">
        <v>3</v>
      </c>
      <c r="F144">
        <v>1</v>
      </c>
      <c r="G144">
        <v>3</v>
      </c>
      <c r="H144">
        <v>0</v>
      </c>
      <c r="I144">
        <v>1</v>
      </c>
      <c r="J144">
        <v>1</v>
      </c>
      <c r="K144">
        <v>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44"/>
  <sheetViews>
    <sheetView workbookViewId="0">
      <selection activeCell="AC17" sqref="AC17"/>
    </sheetView>
  </sheetViews>
  <sheetFormatPr baseColWidth="10" defaultRowHeight="15.6" x14ac:dyDescent="0.3"/>
  <cols>
    <col min="1" max="11" width="3.5" customWidth="1"/>
  </cols>
  <sheetData>
    <row r="1" spans="1:16" x14ac:dyDescent="0.3">
      <c r="A1" s="5">
        <v>1</v>
      </c>
      <c r="B1" s="5">
        <v>2</v>
      </c>
      <c r="C1" s="5">
        <v>4</v>
      </c>
      <c r="D1" s="5">
        <v>5</v>
      </c>
      <c r="E1" s="5">
        <v>7</v>
      </c>
      <c r="F1" s="5">
        <v>8</v>
      </c>
      <c r="G1" s="5">
        <v>10</v>
      </c>
      <c r="H1" s="5">
        <v>11</v>
      </c>
      <c r="I1" s="5">
        <v>13</v>
      </c>
      <c r="J1" s="5">
        <v>14</v>
      </c>
      <c r="K1" s="5">
        <v>16</v>
      </c>
      <c r="M1" t="s">
        <v>112</v>
      </c>
      <c r="N1" t="s">
        <v>113</v>
      </c>
      <c r="O1" t="s">
        <v>114</v>
      </c>
      <c r="P1" t="s">
        <v>115</v>
      </c>
    </row>
    <row r="2" spans="1:16" x14ac:dyDescent="0.3">
      <c r="A2">
        <v>3</v>
      </c>
      <c r="B2">
        <v>1</v>
      </c>
      <c r="C2">
        <v>3</v>
      </c>
      <c r="D2">
        <v>1</v>
      </c>
      <c r="E2">
        <v>3</v>
      </c>
      <c r="F2">
        <v>1</v>
      </c>
      <c r="G2">
        <v>3</v>
      </c>
      <c r="H2">
        <v>1</v>
      </c>
      <c r="I2">
        <v>3</v>
      </c>
      <c r="J2">
        <v>1</v>
      </c>
      <c r="K2">
        <v>3</v>
      </c>
    </row>
    <row r="3" spans="1:16" x14ac:dyDescent="0.3">
      <c r="A3">
        <v>4</v>
      </c>
      <c r="B3">
        <v>0</v>
      </c>
      <c r="C3">
        <v>4</v>
      </c>
      <c r="D3">
        <v>0</v>
      </c>
      <c r="E3">
        <v>4</v>
      </c>
      <c r="F3">
        <v>0</v>
      </c>
      <c r="G3">
        <v>4</v>
      </c>
      <c r="H3" s="2">
        <v>1</v>
      </c>
      <c r="I3">
        <v>4</v>
      </c>
      <c r="J3">
        <v>0</v>
      </c>
      <c r="K3">
        <v>4</v>
      </c>
    </row>
    <row r="4" spans="1:16" x14ac:dyDescent="0.3">
      <c r="A4">
        <v>4</v>
      </c>
      <c r="B4">
        <v>0</v>
      </c>
      <c r="C4">
        <v>4</v>
      </c>
      <c r="D4">
        <v>0</v>
      </c>
      <c r="E4">
        <v>4</v>
      </c>
      <c r="F4">
        <v>0</v>
      </c>
      <c r="G4">
        <v>3</v>
      </c>
      <c r="H4">
        <v>0</v>
      </c>
      <c r="I4">
        <v>4</v>
      </c>
      <c r="J4">
        <v>0</v>
      </c>
      <c r="K4">
        <v>4</v>
      </c>
    </row>
    <row r="5" spans="1:16" x14ac:dyDescent="0.3">
      <c r="A5">
        <v>4</v>
      </c>
      <c r="B5">
        <v>0</v>
      </c>
      <c r="C5">
        <v>4</v>
      </c>
      <c r="D5">
        <v>0</v>
      </c>
      <c r="E5">
        <v>4</v>
      </c>
      <c r="F5">
        <v>0</v>
      </c>
      <c r="G5">
        <v>4</v>
      </c>
      <c r="H5">
        <v>0</v>
      </c>
      <c r="I5">
        <v>4</v>
      </c>
      <c r="J5">
        <v>0</v>
      </c>
      <c r="K5">
        <v>4</v>
      </c>
    </row>
    <row r="6" spans="1:16" x14ac:dyDescent="0.3">
      <c r="A6">
        <v>3</v>
      </c>
      <c r="B6">
        <v>2</v>
      </c>
      <c r="C6">
        <v>4</v>
      </c>
      <c r="D6">
        <v>0</v>
      </c>
      <c r="E6">
        <v>4</v>
      </c>
      <c r="F6">
        <v>1</v>
      </c>
      <c r="G6">
        <v>4</v>
      </c>
      <c r="H6">
        <v>2</v>
      </c>
      <c r="I6">
        <v>4</v>
      </c>
      <c r="J6">
        <v>0</v>
      </c>
      <c r="K6">
        <v>4</v>
      </c>
    </row>
    <row r="7" spans="1:16" x14ac:dyDescent="0.3">
      <c r="A7">
        <v>4</v>
      </c>
      <c r="B7">
        <v>0</v>
      </c>
      <c r="C7">
        <v>4</v>
      </c>
      <c r="D7">
        <v>2</v>
      </c>
      <c r="E7">
        <v>4</v>
      </c>
      <c r="F7">
        <v>3</v>
      </c>
      <c r="G7">
        <v>4</v>
      </c>
      <c r="H7">
        <v>3</v>
      </c>
      <c r="I7">
        <v>4</v>
      </c>
      <c r="J7">
        <v>0</v>
      </c>
      <c r="K7">
        <v>3</v>
      </c>
    </row>
    <row r="8" spans="1:16" x14ac:dyDescent="0.3">
      <c r="A8">
        <v>4</v>
      </c>
      <c r="B8">
        <v>0</v>
      </c>
      <c r="C8">
        <v>4</v>
      </c>
      <c r="D8">
        <v>0</v>
      </c>
      <c r="E8">
        <v>4</v>
      </c>
      <c r="F8">
        <v>0</v>
      </c>
      <c r="G8">
        <v>4</v>
      </c>
      <c r="H8">
        <v>0</v>
      </c>
      <c r="I8">
        <v>4</v>
      </c>
      <c r="J8">
        <v>0</v>
      </c>
      <c r="K8">
        <v>4</v>
      </c>
    </row>
    <row r="9" spans="1:16" x14ac:dyDescent="0.3">
      <c r="A9">
        <v>4</v>
      </c>
      <c r="B9">
        <v>1</v>
      </c>
      <c r="C9">
        <v>4</v>
      </c>
      <c r="D9">
        <v>0</v>
      </c>
      <c r="E9">
        <v>4</v>
      </c>
      <c r="F9">
        <v>1</v>
      </c>
      <c r="G9">
        <v>4</v>
      </c>
      <c r="H9">
        <v>1</v>
      </c>
      <c r="I9">
        <v>4</v>
      </c>
      <c r="J9">
        <v>0</v>
      </c>
      <c r="K9">
        <v>4</v>
      </c>
    </row>
    <row r="10" spans="1:16" x14ac:dyDescent="0.3">
      <c r="A10">
        <v>2</v>
      </c>
      <c r="B10">
        <v>1</v>
      </c>
      <c r="C10">
        <v>3</v>
      </c>
      <c r="D10">
        <v>1</v>
      </c>
      <c r="E10">
        <v>4</v>
      </c>
      <c r="F10">
        <v>1</v>
      </c>
      <c r="G10">
        <v>4</v>
      </c>
      <c r="H10">
        <v>3</v>
      </c>
      <c r="I10">
        <v>4</v>
      </c>
      <c r="J10">
        <v>1</v>
      </c>
      <c r="K10">
        <v>3</v>
      </c>
    </row>
    <row r="11" spans="1:16" x14ac:dyDescent="0.3">
      <c r="A11">
        <v>4</v>
      </c>
      <c r="B11">
        <v>0</v>
      </c>
      <c r="C11">
        <v>4</v>
      </c>
      <c r="D11">
        <v>0</v>
      </c>
      <c r="E11">
        <v>4</v>
      </c>
      <c r="F11">
        <v>0</v>
      </c>
      <c r="G11">
        <v>4</v>
      </c>
      <c r="H11">
        <v>1</v>
      </c>
      <c r="I11">
        <v>4</v>
      </c>
      <c r="J11">
        <v>0</v>
      </c>
      <c r="K11">
        <v>4</v>
      </c>
    </row>
    <row r="12" spans="1:16" x14ac:dyDescent="0.3">
      <c r="A12">
        <v>4</v>
      </c>
      <c r="B12">
        <v>0</v>
      </c>
      <c r="C12">
        <v>4</v>
      </c>
      <c r="D12">
        <v>0</v>
      </c>
      <c r="E12">
        <v>4</v>
      </c>
      <c r="F12">
        <v>0</v>
      </c>
      <c r="G12">
        <v>4</v>
      </c>
      <c r="H12">
        <v>1</v>
      </c>
      <c r="I12">
        <v>4</v>
      </c>
      <c r="J12">
        <v>0</v>
      </c>
      <c r="K12">
        <v>4</v>
      </c>
    </row>
    <row r="13" spans="1:16" x14ac:dyDescent="0.3">
      <c r="A13">
        <v>4</v>
      </c>
      <c r="B13">
        <v>1</v>
      </c>
      <c r="C13">
        <v>4</v>
      </c>
      <c r="D13">
        <v>1</v>
      </c>
      <c r="E13">
        <v>4</v>
      </c>
      <c r="F13">
        <v>1</v>
      </c>
      <c r="G13">
        <v>3</v>
      </c>
      <c r="H13">
        <v>1</v>
      </c>
      <c r="I13">
        <v>4</v>
      </c>
      <c r="J13">
        <v>0</v>
      </c>
      <c r="K13">
        <v>4</v>
      </c>
    </row>
    <row r="14" spans="1:16" x14ac:dyDescent="0.3">
      <c r="A14">
        <v>4</v>
      </c>
      <c r="B14">
        <v>1</v>
      </c>
      <c r="C14">
        <v>4</v>
      </c>
      <c r="D14">
        <v>0</v>
      </c>
      <c r="E14">
        <v>3</v>
      </c>
      <c r="F14">
        <v>1</v>
      </c>
      <c r="G14">
        <v>3</v>
      </c>
      <c r="H14">
        <v>2</v>
      </c>
      <c r="I14">
        <v>4</v>
      </c>
      <c r="J14">
        <v>1</v>
      </c>
      <c r="K14">
        <v>3</v>
      </c>
    </row>
    <row r="15" spans="1:16" x14ac:dyDescent="0.3">
      <c r="A15">
        <v>4</v>
      </c>
      <c r="B15">
        <v>1</v>
      </c>
      <c r="C15">
        <v>4</v>
      </c>
      <c r="D15">
        <v>3</v>
      </c>
      <c r="E15">
        <v>4</v>
      </c>
      <c r="F15">
        <v>1</v>
      </c>
      <c r="G15">
        <v>3</v>
      </c>
      <c r="H15">
        <v>1</v>
      </c>
      <c r="I15">
        <v>4</v>
      </c>
      <c r="J15">
        <v>0</v>
      </c>
      <c r="K15">
        <v>4</v>
      </c>
    </row>
    <row r="16" spans="1:16" x14ac:dyDescent="0.3">
      <c r="A16">
        <v>4</v>
      </c>
      <c r="B16">
        <v>0</v>
      </c>
      <c r="C16">
        <v>4</v>
      </c>
      <c r="D16">
        <v>0</v>
      </c>
      <c r="E16">
        <v>4</v>
      </c>
      <c r="F16">
        <v>0</v>
      </c>
      <c r="G16">
        <v>4</v>
      </c>
      <c r="H16">
        <v>0</v>
      </c>
      <c r="I16">
        <v>4</v>
      </c>
      <c r="J16">
        <v>0</v>
      </c>
      <c r="K16">
        <v>4</v>
      </c>
    </row>
    <row r="17" spans="1:15" x14ac:dyDescent="0.3">
      <c r="A17">
        <v>2</v>
      </c>
      <c r="B17">
        <v>0</v>
      </c>
      <c r="C17">
        <v>3</v>
      </c>
      <c r="D17">
        <v>1</v>
      </c>
      <c r="E17">
        <v>4</v>
      </c>
      <c r="F17">
        <v>0</v>
      </c>
      <c r="G17">
        <v>4</v>
      </c>
      <c r="H17">
        <v>1</v>
      </c>
      <c r="I17">
        <v>4</v>
      </c>
      <c r="J17">
        <v>0</v>
      </c>
      <c r="K17">
        <v>4</v>
      </c>
    </row>
    <row r="18" spans="1:15" x14ac:dyDescent="0.3">
      <c r="A18">
        <v>4</v>
      </c>
      <c r="B18">
        <v>0</v>
      </c>
      <c r="C18">
        <v>4</v>
      </c>
      <c r="D18">
        <v>0</v>
      </c>
      <c r="E18">
        <v>4</v>
      </c>
      <c r="F18">
        <v>0</v>
      </c>
      <c r="G18">
        <v>4</v>
      </c>
      <c r="H18">
        <v>1</v>
      </c>
      <c r="I18">
        <v>4</v>
      </c>
      <c r="J18">
        <v>0</v>
      </c>
      <c r="K18">
        <v>4</v>
      </c>
      <c r="M18" t="s">
        <v>116</v>
      </c>
      <c r="N18" t="s">
        <v>117</v>
      </c>
      <c r="O18">
        <v>0.84470000000000001</v>
      </c>
    </row>
    <row r="19" spans="1:15" x14ac:dyDescent="0.3">
      <c r="A19">
        <v>4</v>
      </c>
      <c r="B19">
        <v>2</v>
      </c>
      <c r="C19">
        <v>4</v>
      </c>
      <c r="D19">
        <v>1</v>
      </c>
      <c r="E19">
        <v>4</v>
      </c>
      <c r="F19">
        <v>0</v>
      </c>
      <c r="G19">
        <v>4</v>
      </c>
      <c r="H19" s="2">
        <v>1</v>
      </c>
      <c r="I19">
        <v>4</v>
      </c>
      <c r="J19">
        <v>0</v>
      </c>
      <c r="K19">
        <v>4</v>
      </c>
    </row>
    <row r="20" spans="1:15" x14ac:dyDescent="0.3">
      <c r="A20">
        <v>4</v>
      </c>
      <c r="B20">
        <v>0</v>
      </c>
      <c r="C20">
        <v>4</v>
      </c>
      <c r="D20">
        <v>0</v>
      </c>
      <c r="E20">
        <v>4</v>
      </c>
      <c r="F20">
        <v>0</v>
      </c>
      <c r="G20">
        <v>4</v>
      </c>
      <c r="H20">
        <v>2</v>
      </c>
      <c r="I20">
        <v>4</v>
      </c>
      <c r="J20">
        <v>0</v>
      </c>
      <c r="K20">
        <v>4</v>
      </c>
    </row>
    <row r="21" spans="1:15" x14ac:dyDescent="0.3">
      <c r="A21">
        <v>4</v>
      </c>
      <c r="B21">
        <v>0</v>
      </c>
      <c r="C21">
        <v>4</v>
      </c>
      <c r="D21">
        <v>0</v>
      </c>
      <c r="E21">
        <v>4</v>
      </c>
      <c r="F21">
        <v>0</v>
      </c>
      <c r="G21">
        <v>4</v>
      </c>
      <c r="H21">
        <v>0</v>
      </c>
      <c r="I21">
        <v>4</v>
      </c>
      <c r="J21">
        <v>0</v>
      </c>
      <c r="K21">
        <v>4</v>
      </c>
    </row>
    <row r="22" spans="1:15" x14ac:dyDescent="0.3">
      <c r="A22">
        <v>4</v>
      </c>
      <c r="B22">
        <v>0</v>
      </c>
      <c r="C22">
        <v>4</v>
      </c>
      <c r="D22">
        <v>2</v>
      </c>
      <c r="E22">
        <v>4</v>
      </c>
      <c r="F22">
        <v>0</v>
      </c>
      <c r="G22">
        <v>4</v>
      </c>
      <c r="H22">
        <v>2</v>
      </c>
      <c r="I22">
        <v>4</v>
      </c>
      <c r="J22">
        <v>0</v>
      </c>
      <c r="K22">
        <v>4</v>
      </c>
    </row>
    <row r="23" spans="1:15" x14ac:dyDescent="0.3">
      <c r="A23">
        <v>4</v>
      </c>
      <c r="B23">
        <v>0</v>
      </c>
      <c r="C23">
        <v>4</v>
      </c>
      <c r="D23">
        <v>1</v>
      </c>
      <c r="E23">
        <v>4</v>
      </c>
      <c r="F23">
        <v>1</v>
      </c>
      <c r="G23">
        <v>4</v>
      </c>
      <c r="H23">
        <v>0</v>
      </c>
      <c r="I23">
        <v>4</v>
      </c>
      <c r="J23">
        <v>0</v>
      </c>
      <c r="K23">
        <v>4</v>
      </c>
    </row>
    <row r="24" spans="1:15" x14ac:dyDescent="0.3">
      <c r="A24">
        <v>4</v>
      </c>
      <c r="B24">
        <v>0</v>
      </c>
      <c r="C24">
        <v>4</v>
      </c>
      <c r="D24">
        <v>0</v>
      </c>
      <c r="E24">
        <v>4</v>
      </c>
      <c r="F24">
        <v>1</v>
      </c>
      <c r="G24">
        <v>3</v>
      </c>
      <c r="H24">
        <v>2</v>
      </c>
      <c r="I24">
        <v>4</v>
      </c>
      <c r="J24">
        <v>0</v>
      </c>
      <c r="K24">
        <v>4</v>
      </c>
    </row>
    <row r="25" spans="1:15" x14ac:dyDescent="0.3">
      <c r="A25">
        <v>4</v>
      </c>
      <c r="B25">
        <v>0</v>
      </c>
      <c r="C25">
        <v>4</v>
      </c>
      <c r="D25">
        <v>0</v>
      </c>
      <c r="E25">
        <v>4</v>
      </c>
      <c r="F25">
        <v>0</v>
      </c>
      <c r="G25">
        <v>4</v>
      </c>
      <c r="H25">
        <v>0</v>
      </c>
      <c r="I25">
        <v>4</v>
      </c>
      <c r="J25">
        <v>0</v>
      </c>
      <c r="K25">
        <v>4</v>
      </c>
    </row>
    <row r="26" spans="1:15" x14ac:dyDescent="0.3">
      <c r="A26">
        <v>4</v>
      </c>
      <c r="B26">
        <v>0</v>
      </c>
      <c r="C26">
        <v>4</v>
      </c>
      <c r="D26">
        <v>0</v>
      </c>
      <c r="E26">
        <v>4</v>
      </c>
      <c r="F26">
        <v>0</v>
      </c>
      <c r="G26">
        <v>4</v>
      </c>
      <c r="H26">
        <v>1</v>
      </c>
      <c r="I26">
        <v>4</v>
      </c>
      <c r="J26">
        <v>0</v>
      </c>
      <c r="K26">
        <v>4</v>
      </c>
    </row>
    <row r="27" spans="1:15" x14ac:dyDescent="0.3">
      <c r="A27">
        <v>3</v>
      </c>
      <c r="B27">
        <v>2</v>
      </c>
      <c r="C27">
        <v>3</v>
      </c>
      <c r="D27">
        <v>1</v>
      </c>
      <c r="E27">
        <v>3</v>
      </c>
      <c r="F27">
        <v>0</v>
      </c>
      <c r="G27">
        <v>4</v>
      </c>
      <c r="H27">
        <v>2</v>
      </c>
      <c r="I27">
        <v>3</v>
      </c>
      <c r="J27">
        <v>1</v>
      </c>
      <c r="K27">
        <v>3</v>
      </c>
    </row>
    <row r="28" spans="1:15" x14ac:dyDescent="0.3">
      <c r="A28">
        <v>4</v>
      </c>
      <c r="B28">
        <v>0</v>
      </c>
      <c r="C28">
        <v>4</v>
      </c>
      <c r="D28">
        <v>1</v>
      </c>
      <c r="E28">
        <v>3</v>
      </c>
      <c r="F28">
        <v>1</v>
      </c>
      <c r="G28">
        <v>3</v>
      </c>
      <c r="H28">
        <v>1</v>
      </c>
      <c r="I28">
        <v>3</v>
      </c>
      <c r="J28">
        <v>1</v>
      </c>
      <c r="K28">
        <v>3</v>
      </c>
    </row>
    <row r="29" spans="1:15" x14ac:dyDescent="0.3">
      <c r="A29">
        <v>3</v>
      </c>
      <c r="B29">
        <v>2</v>
      </c>
      <c r="C29">
        <v>4</v>
      </c>
      <c r="D29">
        <v>1</v>
      </c>
      <c r="E29">
        <v>4</v>
      </c>
      <c r="F29">
        <v>1</v>
      </c>
      <c r="G29">
        <v>3</v>
      </c>
      <c r="H29">
        <v>1</v>
      </c>
      <c r="I29">
        <v>3</v>
      </c>
      <c r="J29">
        <v>1</v>
      </c>
      <c r="K29">
        <v>4</v>
      </c>
    </row>
    <row r="30" spans="1:15" x14ac:dyDescent="0.3">
      <c r="A30">
        <v>4</v>
      </c>
      <c r="B30">
        <v>0</v>
      </c>
      <c r="C30">
        <v>4</v>
      </c>
      <c r="D30">
        <v>0</v>
      </c>
      <c r="E30">
        <v>4</v>
      </c>
      <c r="F30">
        <v>0</v>
      </c>
      <c r="G30">
        <v>3</v>
      </c>
      <c r="H30">
        <v>1</v>
      </c>
      <c r="I30">
        <v>4</v>
      </c>
      <c r="J30">
        <v>1</v>
      </c>
      <c r="K30">
        <v>4</v>
      </c>
    </row>
    <row r="31" spans="1:15" x14ac:dyDescent="0.3">
      <c r="A31">
        <v>4</v>
      </c>
      <c r="B31">
        <v>0</v>
      </c>
      <c r="C31">
        <v>4</v>
      </c>
      <c r="D31">
        <v>1</v>
      </c>
      <c r="E31">
        <v>4</v>
      </c>
      <c r="F31">
        <v>0</v>
      </c>
      <c r="G31">
        <v>3</v>
      </c>
      <c r="H31">
        <v>0</v>
      </c>
      <c r="I31">
        <v>4</v>
      </c>
      <c r="J31">
        <v>0</v>
      </c>
      <c r="K31">
        <v>4</v>
      </c>
    </row>
    <row r="32" spans="1:15" x14ac:dyDescent="0.3">
      <c r="A32">
        <v>4</v>
      </c>
      <c r="B32">
        <v>0</v>
      </c>
      <c r="C32">
        <v>4</v>
      </c>
      <c r="D32">
        <v>0</v>
      </c>
      <c r="E32">
        <v>4</v>
      </c>
      <c r="F32">
        <v>0</v>
      </c>
      <c r="G32">
        <v>4</v>
      </c>
      <c r="H32">
        <v>0</v>
      </c>
      <c r="I32">
        <v>4</v>
      </c>
      <c r="J32">
        <v>0</v>
      </c>
      <c r="K32">
        <v>4</v>
      </c>
    </row>
    <row r="33" spans="1:11" x14ac:dyDescent="0.3">
      <c r="A33">
        <v>3</v>
      </c>
      <c r="B33">
        <v>0</v>
      </c>
      <c r="C33">
        <v>4</v>
      </c>
      <c r="D33">
        <v>1</v>
      </c>
      <c r="E33">
        <v>4</v>
      </c>
      <c r="F33">
        <v>1</v>
      </c>
      <c r="G33">
        <v>4</v>
      </c>
      <c r="H33">
        <v>0</v>
      </c>
      <c r="I33">
        <v>4</v>
      </c>
      <c r="J33">
        <v>0</v>
      </c>
      <c r="K33">
        <v>4</v>
      </c>
    </row>
    <row r="34" spans="1:11" x14ac:dyDescent="0.3">
      <c r="A34">
        <v>4</v>
      </c>
      <c r="B34">
        <v>0</v>
      </c>
      <c r="C34">
        <v>4</v>
      </c>
      <c r="D34">
        <v>0</v>
      </c>
      <c r="E34">
        <v>4</v>
      </c>
      <c r="F34">
        <v>0</v>
      </c>
      <c r="G34">
        <v>4</v>
      </c>
      <c r="H34">
        <v>0</v>
      </c>
      <c r="I34">
        <v>4</v>
      </c>
      <c r="J34">
        <v>0</v>
      </c>
      <c r="K34">
        <v>4</v>
      </c>
    </row>
    <row r="35" spans="1:11" x14ac:dyDescent="0.3">
      <c r="A35">
        <v>4</v>
      </c>
      <c r="B35">
        <v>0</v>
      </c>
      <c r="C35">
        <v>4</v>
      </c>
      <c r="D35">
        <v>1</v>
      </c>
      <c r="E35">
        <v>2</v>
      </c>
      <c r="F35">
        <v>0</v>
      </c>
      <c r="G35">
        <v>3</v>
      </c>
      <c r="H35">
        <v>3</v>
      </c>
      <c r="I35">
        <v>4</v>
      </c>
      <c r="J35">
        <v>0</v>
      </c>
      <c r="K35">
        <v>4</v>
      </c>
    </row>
    <row r="36" spans="1:11" x14ac:dyDescent="0.3">
      <c r="A36">
        <v>4</v>
      </c>
      <c r="B36">
        <v>0</v>
      </c>
      <c r="C36">
        <v>4</v>
      </c>
      <c r="D36">
        <v>0</v>
      </c>
      <c r="E36">
        <v>4</v>
      </c>
      <c r="F36">
        <v>0</v>
      </c>
      <c r="G36">
        <v>4</v>
      </c>
      <c r="H36">
        <v>1</v>
      </c>
      <c r="I36">
        <v>4</v>
      </c>
      <c r="J36">
        <v>0</v>
      </c>
      <c r="K36">
        <v>4</v>
      </c>
    </row>
    <row r="37" spans="1:11" x14ac:dyDescent="0.3">
      <c r="A37">
        <v>4</v>
      </c>
      <c r="B37">
        <v>0</v>
      </c>
      <c r="C37">
        <v>4</v>
      </c>
      <c r="D37">
        <v>0</v>
      </c>
      <c r="E37">
        <v>4</v>
      </c>
      <c r="F37">
        <v>0</v>
      </c>
      <c r="G37">
        <v>4</v>
      </c>
      <c r="H37">
        <v>0</v>
      </c>
      <c r="I37">
        <v>4</v>
      </c>
      <c r="J37">
        <v>0</v>
      </c>
      <c r="K37">
        <v>4</v>
      </c>
    </row>
    <row r="38" spans="1:11" x14ac:dyDescent="0.3">
      <c r="A38">
        <v>3</v>
      </c>
      <c r="B38">
        <v>0</v>
      </c>
      <c r="C38">
        <v>3</v>
      </c>
      <c r="D38">
        <v>2</v>
      </c>
      <c r="E38">
        <v>3</v>
      </c>
      <c r="F38">
        <v>1</v>
      </c>
      <c r="G38">
        <v>3</v>
      </c>
      <c r="H38">
        <v>1</v>
      </c>
      <c r="I38">
        <v>3</v>
      </c>
      <c r="J38">
        <v>1</v>
      </c>
      <c r="K38">
        <v>3</v>
      </c>
    </row>
    <row r="39" spans="1:11" x14ac:dyDescent="0.3">
      <c r="A39">
        <v>4</v>
      </c>
      <c r="B39">
        <v>0</v>
      </c>
      <c r="C39">
        <v>4</v>
      </c>
      <c r="D39">
        <v>2</v>
      </c>
      <c r="E39">
        <v>4</v>
      </c>
      <c r="F39">
        <v>0</v>
      </c>
      <c r="G39">
        <v>4</v>
      </c>
      <c r="H39">
        <v>0</v>
      </c>
      <c r="I39">
        <v>4</v>
      </c>
      <c r="J39">
        <v>0</v>
      </c>
      <c r="K39">
        <v>4</v>
      </c>
    </row>
    <row r="40" spans="1:11" x14ac:dyDescent="0.3">
      <c r="A40">
        <v>3</v>
      </c>
      <c r="B40">
        <v>2</v>
      </c>
      <c r="C40">
        <v>3</v>
      </c>
      <c r="D40">
        <v>1</v>
      </c>
      <c r="E40">
        <v>3</v>
      </c>
      <c r="F40">
        <v>2</v>
      </c>
      <c r="G40">
        <v>4</v>
      </c>
      <c r="H40">
        <v>1</v>
      </c>
      <c r="I40">
        <v>4</v>
      </c>
      <c r="J40">
        <v>0</v>
      </c>
      <c r="K40">
        <v>4</v>
      </c>
    </row>
    <row r="41" spans="1:11" x14ac:dyDescent="0.3">
      <c r="A41">
        <v>4</v>
      </c>
      <c r="B41">
        <v>0</v>
      </c>
      <c r="C41">
        <v>4</v>
      </c>
      <c r="D41">
        <v>1</v>
      </c>
      <c r="E41">
        <v>4</v>
      </c>
      <c r="F41">
        <v>0</v>
      </c>
      <c r="G41">
        <v>4</v>
      </c>
      <c r="H41">
        <v>0</v>
      </c>
      <c r="I41">
        <v>4</v>
      </c>
      <c r="J41">
        <v>0</v>
      </c>
      <c r="K41">
        <v>4</v>
      </c>
    </row>
    <row r="42" spans="1:11" x14ac:dyDescent="0.3">
      <c r="A42">
        <v>4</v>
      </c>
      <c r="B42">
        <v>0</v>
      </c>
      <c r="C42">
        <v>4</v>
      </c>
      <c r="D42">
        <v>0</v>
      </c>
      <c r="E42">
        <v>4</v>
      </c>
      <c r="F42">
        <v>3</v>
      </c>
      <c r="G42">
        <v>4</v>
      </c>
      <c r="H42">
        <v>1</v>
      </c>
      <c r="I42">
        <v>4</v>
      </c>
      <c r="J42">
        <v>1</v>
      </c>
      <c r="K42">
        <v>4</v>
      </c>
    </row>
    <row r="43" spans="1:11" x14ac:dyDescent="0.3">
      <c r="A43">
        <v>3</v>
      </c>
      <c r="B43">
        <v>0</v>
      </c>
      <c r="C43">
        <v>4</v>
      </c>
      <c r="D43">
        <v>2</v>
      </c>
      <c r="E43">
        <v>4</v>
      </c>
      <c r="F43">
        <v>3</v>
      </c>
      <c r="G43">
        <v>4</v>
      </c>
      <c r="H43">
        <v>2</v>
      </c>
      <c r="I43">
        <v>4</v>
      </c>
      <c r="J43">
        <v>0</v>
      </c>
      <c r="K43">
        <v>4</v>
      </c>
    </row>
    <row r="44" spans="1:11" x14ac:dyDescent="0.3">
      <c r="A44">
        <v>4</v>
      </c>
      <c r="B44">
        <v>0</v>
      </c>
      <c r="C44">
        <v>4</v>
      </c>
      <c r="D44">
        <v>0</v>
      </c>
      <c r="E44">
        <v>4</v>
      </c>
      <c r="F44">
        <v>0</v>
      </c>
      <c r="G44">
        <v>4</v>
      </c>
      <c r="H44">
        <v>3</v>
      </c>
      <c r="I44">
        <v>4</v>
      </c>
      <c r="J44">
        <v>0</v>
      </c>
      <c r="K44">
        <v>4</v>
      </c>
    </row>
    <row r="45" spans="1:11" x14ac:dyDescent="0.3">
      <c r="A45">
        <v>4</v>
      </c>
      <c r="B45">
        <v>0</v>
      </c>
      <c r="C45">
        <v>4</v>
      </c>
      <c r="D45">
        <v>0</v>
      </c>
      <c r="E45">
        <v>4</v>
      </c>
      <c r="F45">
        <v>0</v>
      </c>
      <c r="G45">
        <v>4</v>
      </c>
      <c r="H45">
        <v>3</v>
      </c>
      <c r="I45">
        <v>4</v>
      </c>
      <c r="J45">
        <v>1</v>
      </c>
      <c r="K45">
        <v>4</v>
      </c>
    </row>
    <row r="46" spans="1:11" x14ac:dyDescent="0.3">
      <c r="A46">
        <v>4</v>
      </c>
      <c r="B46">
        <v>0</v>
      </c>
      <c r="C46">
        <v>4</v>
      </c>
      <c r="D46">
        <v>1</v>
      </c>
      <c r="E46">
        <v>4</v>
      </c>
      <c r="F46">
        <v>1</v>
      </c>
      <c r="G46">
        <v>4</v>
      </c>
      <c r="H46">
        <v>4</v>
      </c>
      <c r="I46">
        <v>4</v>
      </c>
      <c r="J46">
        <v>0</v>
      </c>
      <c r="K46">
        <v>4</v>
      </c>
    </row>
    <row r="47" spans="1:11" x14ac:dyDescent="0.3">
      <c r="A47">
        <v>4</v>
      </c>
      <c r="B47">
        <v>2</v>
      </c>
      <c r="C47">
        <v>3</v>
      </c>
      <c r="D47">
        <v>1</v>
      </c>
      <c r="E47">
        <v>3</v>
      </c>
      <c r="F47">
        <v>1</v>
      </c>
      <c r="G47">
        <v>3</v>
      </c>
      <c r="H47">
        <v>1</v>
      </c>
      <c r="I47">
        <v>3</v>
      </c>
      <c r="J47">
        <v>1</v>
      </c>
      <c r="K47">
        <v>3</v>
      </c>
    </row>
    <row r="48" spans="1:11" x14ac:dyDescent="0.3">
      <c r="A48">
        <v>4</v>
      </c>
      <c r="B48">
        <v>4</v>
      </c>
      <c r="C48">
        <v>4</v>
      </c>
      <c r="D48">
        <v>2</v>
      </c>
      <c r="E48">
        <v>4</v>
      </c>
      <c r="F48">
        <v>0</v>
      </c>
      <c r="G48">
        <v>4</v>
      </c>
      <c r="H48">
        <v>4</v>
      </c>
      <c r="I48">
        <v>4</v>
      </c>
      <c r="J48">
        <v>0</v>
      </c>
      <c r="K48">
        <v>4</v>
      </c>
    </row>
    <row r="49" spans="1:11" x14ac:dyDescent="0.3">
      <c r="A49">
        <v>4</v>
      </c>
      <c r="B49">
        <v>0</v>
      </c>
      <c r="C49">
        <v>4</v>
      </c>
      <c r="D49">
        <v>0</v>
      </c>
      <c r="E49">
        <v>4</v>
      </c>
      <c r="F49">
        <v>0</v>
      </c>
      <c r="G49">
        <v>4</v>
      </c>
      <c r="H49">
        <v>0</v>
      </c>
      <c r="I49">
        <v>4</v>
      </c>
      <c r="J49">
        <v>0</v>
      </c>
      <c r="K49">
        <v>4</v>
      </c>
    </row>
    <row r="50" spans="1:11" x14ac:dyDescent="0.3">
      <c r="A50">
        <v>3</v>
      </c>
      <c r="B50">
        <v>0</v>
      </c>
      <c r="C50">
        <v>4</v>
      </c>
      <c r="D50">
        <v>0</v>
      </c>
      <c r="E50">
        <v>4</v>
      </c>
      <c r="F50">
        <v>0</v>
      </c>
      <c r="G50">
        <v>4</v>
      </c>
      <c r="H50">
        <v>0</v>
      </c>
      <c r="I50">
        <v>4</v>
      </c>
      <c r="J50">
        <v>0</v>
      </c>
      <c r="K50">
        <v>4</v>
      </c>
    </row>
    <row r="51" spans="1:11" x14ac:dyDescent="0.3">
      <c r="A51">
        <v>4</v>
      </c>
      <c r="B51">
        <v>0</v>
      </c>
      <c r="C51">
        <v>3</v>
      </c>
      <c r="D51">
        <v>1</v>
      </c>
      <c r="E51">
        <v>3</v>
      </c>
      <c r="F51">
        <v>0</v>
      </c>
      <c r="G51">
        <v>3</v>
      </c>
      <c r="H51">
        <v>1</v>
      </c>
      <c r="I51">
        <v>4</v>
      </c>
      <c r="J51">
        <v>0</v>
      </c>
      <c r="K51">
        <v>4</v>
      </c>
    </row>
    <row r="52" spans="1:11" x14ac:dyDescent="0.3">
      <c r="A52">
        <v>4</v>
      </c>
      <c r="B52">
        <v>0</v>
      </c>
      <c r="C52">
        <v>4</v>
      </c>
      <c r="D52">
        <v>1</v>
      </c>
      <c r="E52">
        <v>4</v>
      </c>
      <c r="F52">
        <v>0</v>
      </c>
      <c r="G52">
        <v>4</v>
      </c>
      <c r="H52">
        <v>1</v>
      </c>
      <c r="I52">
        <v>4</v>
      </c>
      <c r="J52">
        <v>0</v>
      </c>
      <c r="K52">
        <v>4</v>
      </c>
    </row>
    <row r="53" spans="1:11" x14ac:dyDescent="0.3">
      <c r="A53">
        <v>3</v>
      </c>
      <c r="B53">
        <v>2</v>
      </c>
      <c r="C53">
        <v>3</v>
      </c>
      <c r="D53">
        <v>3</v>
      </c>
      <c r="E53">
        <v>2</v>
      </c>
      <c r="F53">
        <v>2</v>
      </c>
      <c r="G53">
        <v>4</v>
      </c>
      <c r="H53">
        <v>2</v>
      </c>
      <c r="I53">
        <v>3</v>
      </c>
      <c r="J53">
        <v>1</v>
      </c>
      <c r="K53">
        <v>4</v>
      </c>
    </row>
    <row r="54" spans="1:11" x14ac:dyDescent="0.3">
      <c r="A54">
        <v>4</v>
      </c>
      <c r="B54">
        <v>3</v>
      </c>
      <c r="C54">
        <v>4</v>
      </c>
      <c r="D54">
        <v>0</v>
      </c>
      <c r="E54">
        <v>3</v>
      </c>
      <c r="F54">
        <v>1</v>
      </c>
      <c r="G54">
        <v>3</v>
      </c>
      <c r="H54">
        <v>3</v>
      </c>
      <c r="I54">
        <v>3</v>
      </c>
      <c r="J54">
        <v>1</v>
      </c>
      <c r="K54">
        <v>4</v>
      </c>
    </row>
    <row r="55" spans="1:11" x14ac:dyDescent="0.3">
      <c r="A55">
        <v>4</v>
      </c>
      <c r="B55">
        <v>0</v>
      </c>
      <c r="C55">
        <v>4</v>
      </c>
      <c r="D55">
        <v>2</v>
      </c>
      <c r="E55">
        <v>4</v>
      </c>
      <c r="F55">
        <v>0</v>
      </c>
      <c r="G55">
        <v>4</v>
      </c>
      <c r="H55">
        <v>0</v>
      </c>
      <c r="I55">
        <v>4</v>
      </c>
      <c r="J55">
        <v>0</v>
      </c>
      <c r="K55">
        <v>4</v>
      </c>
    </row>
    <row r="56" spans="1:11" x14ac:dyDescent="0.3">
      <c r="A56">
        <v>4</v>
      </c>
      <c r="B56">
        <v>0</v>
      </c>
      <c r="C56">
        <v>4</v>
      </c>
      <c r="D56" s="2">
        <v>0</v>
      </c>
      <c r="E56">
        <v>4</v>
      </c>
      <c r="F56">
        <v>0</v>
      </c>
      <c r="G56">
        <v>3</v>
      </c>
      <c r="H56">
        <v>1</v>
      </c>
      <c r="I56">
        <v>4</v>
      </c>
      <c r="J56">
        <v>0</v>
      </c>
      <c r="K56">
        <v>4</v>
      </c>
    </row>
    <row r="57" spans="1:11" x14ac:dyDescent="0.3">
      <c r="A57">
        <v>3</v>
      </c>
      <c r="B57">
        <v>1</v>
      </c>
      <c r="C57">
        <v>4</v>
      </c>
      <c r="D57">
        <v>1</v>
      </c>
      <c r="E57">
        <v>3</v>
      </c>
      <c r="F57">
        <v>1</v>
      </c>
      <c r="G57">
        <v>4</v>
      </c>
      <c r="H57">
        <v>1</v>
      </c>
      <c r="I57">
        <v>3</v>
      </c>
      <c r="J57">
        <v>0</v>
      </c>
      <c r="K57">
        <v>4</v>
      </c>
    </row>
    <row r="58" spans="1:11" x14ac:dyDescent="0.3">
      <c r="A58">
        <v>4</v>
      </c>
      <c r="B58">
        <v>0</v>
      </c>
      <c r="C58">
        <v>4</v>
      </c>
      <c r="D58">
        <v>0</v>
      </c>
      <c r="E58">
        <v>4</v>
      </c>
      <c r="F58">
        <v>0</v>
      </c>
      <c r="G58">
        <v>4</v>
      </c>
      <c r="H58">
        <v>0</v>
      </c>
      <c r="I58">
        <v>4</v>
      </c>
      <c r="J58">
        <v>0</v>
      </c>
      <c r="K58">
        <v>4</v>
      </c>
    </row>
    <row r="59" spans="1:11" x14ac:dyDescent="0.3">
      <c r="A59">
        <v>4</v>
      </c>
      <c r="B59">
        <v>0</v>
      </c>
      <c r="C59">
        <v>4</v>
      </c>
      <c r="D59">
        <v>0</v>
      </c>
      <c r="E59">
        <v>4</v>
      </c>
      <c r="F59">
        <v>0</v>
      </c>
      <c r="G59">
        <v>4</v>
      </c>
      <c r="H59">
        <v>2</v>
      </c>
      <c r="I59">
        <v>4</v>
      </c>
      <c r="J59">
        <v>0</v>
      </c>
      <c r="K59">
        <v>4</v>
      </c>
    </row>
    <row r="60" spans="1:11" x14ac:dyDescent="0.3">
      <c r="A60">
        <v>4</v>
      </c>
      <c r="B60">
        <v>0</v>
      </c>
      <c r="C60">
        <v>4</v>
      </c>
      <c r="D60">
        <v>4</v>
      </c>
      <c r="E60">
        <v>4</v>
      </c>
      <c r="F60">
        <v>0</v>
      </c>
      <c r="G60">
        <v>4</v>
      </c>
      <c r="H60">
        <v>2</v>
      </c>
      <c r="I60">
        <v>4</v>
      </c>
      <c r="J60">
        <v>0</v>
      </c>
      <c r="K60">
        <v>4</v>
      </c>
    </row>
    <row r="61" spans="1:11" x14ac:dyDescent="0.3">
      <c r="A61">
        <v>2</v>
      </c>
      <c r="B61">
        <v>0</v>
      </c>
      <c r="C61">
        <v>0</v>
      </c>
      <c r="D61">
        <v>4</v>
      </c>
      <c r="E61">
        <v>0</v>
      </c>
      <c r="F61">
        <v>4</v>
      </c>
      <c r="G61">
        <v>2</v>
      </c>
      <c r="H61">
        <v>3</v>
      </c>
      <c r="I61">
        <v>4</v>
      </c>
      <c r="J61">
        <v>0</v>
      </c>
      <c r="K61">
        <v>2</v>
      </c>
    </row>
    <row r="62" spans="1:11" x14ac:dyDescent="0.3">
      <c r="A62">
        <v>4</v>
      </c>
      <c r="B62">
        <v>0</v>
      </c>
      <c r="C62">
        <v>4</v>
      </c>
      <c r="D62">
        <v>0</v>
      </c>
      <c r="E62">
        <v>4</v>
      </c>
      <c r="F62">
        <v>0</v>
      </c>
      <c r="G62">
        <v>4</v>
      </c>
      <c r="H62">
        <v>2</v>
      </c>
      <c r="I62">
        <v>4</v>
      </c>
      <c r="J62">
        <v>0</v>
      </c>
      <c r="K62">
        <v>4</v>
      </c>
    </row>
    <row r="63" spans="1:11" x14ac:dyDescent="0.3">
      <c r="A63">
        <v>3</v>
      </c>
      <c r="B63">
        <v>1</v>
      </c>
      <c r="C63">
        <v>3</v>
      </c>
      <c r="D63">
        <v>1</v>
      </c>
      <c r="E63">
        <v>3</v>
      </c>
      <c r="F63">
        <v>2</v>
      </c>
      <c r="G63">
        <v>3</v>
      </c>
      <c r="H63">
        <v>2</v>
      </c>
      <c r="I63">
        <v>4</v>
      </c>
      <c r="J63">
        <v>1</v>
      </c>
      <c r="K63">
        <v>3</v>
      </c>
    </row>
    <row r="64" spans="1:11" x14ac:dyDescent="0.3">
      <c r="A64">
        <v>4</v>
      </c>
      <c r="B64">
        <v>0</v>
      </c>
      <c r="C64">
        <v>4</v>
      </c>
      <c r="D64">
        <v>2</v>
      </c>
      <c r="E64">
        <v>4</v>
      </c>
      <c r="F64">
        <v>2</v>
      </c>
      <c r="G64">
        <v>3</v>
      </c>
      <c r="H64">
        <v>2</v>
      </c>
      <c r="I64">
        <v>4</v>
      </c>
      <c r="J64">
        <v>0</v>
      </c>
      <c r="K64">
        <v>4</v>
      </c>
    </row>
    <row r="65" spans="1:11" x14ac:dyDescent="0.3">
      <c r="A65">
        <v>4</v>
      </c>
      <c r="B65">
        <v>0</v>
      </c>
      <c r="C65">
        <v>4</v>
      </c>
      <c r="D65">
        <v>0</v>
      </c>
      <c r="E65">
        <v>0</v>
      </c>
      <c r="F65">
        <v>0</v>
      </c>
      <c r="G65">
        <v>4</v>
      </c>
      <c r="H65">
        <v>0</v>
      </c>
      <c r="I65">
        <v>4</v>
      </c>
      <c r="J65">
        <v>0</v>
      </c>
      <c r="K65">
        <v>4</v>
      </c>
    </row>
    <row r="66" spans="1:11" x14ac:dyDescent="0.3">
      <c r="A66">
        <v>3</v>
      </c>
      <c r="B66">
        <v>0</v>
      </c>
      <c r="C66">
        <v>4</v>
      </c>
      <c r="D66">
        <v>1</v>
      </c>
      <c r="E66">
        <v>3</v>
      </c>
      <c r="F66">
        <v>0</v>
      </c>
      <c r="G66">
        <v>3</v>
      </c>
      <c r="H66">
        <v>1</v>
      </c>
      <c r="I66">
        <v>3</v>
      </c>
      <c r="J66">
        <v>0</v>
      </c>
      <c r="K66">
        <v>3</v>
      </c>
    </row>
    <row r="67" spans="1:11" x14ac:dyDescent="0.3">
      <c r="A67">
        <v>4</v>
      </c>
      <c r="B67">
        <v>0</v>
      </c>
      <c r="C67">
        <v>3</v>
      </c>
      <c r="D67">
        <v>1</v>
      </c>
      <c r="E67">
        <v>4</v>
      </c>
      <c r="F67">
        <v>0</v>
      </c>
      <c r="G67">
        <v>4</v>
      </c>
      <c r="H67">
        <v>1</v>
      </c>
      <c r="I67">
        <v>4</v>
      </c>
      <c r="J67">
        <v>0</v>
      </c>
      <c r="K67">
        <v>4</v>
      </c>
    </row>
    <row r="68" spans="1:11" x14ac:dyDescent="0.3">
      <c r="A68">
        <v>4</v>
      </c>
      <c r="B68">
        <v>4</v>
      </c>
      <c r="C68">
        <v>4</v>
      </c>
      <c r="D68">
        <v>0</v>
      </c>
      <c r="E68">
        <v>4</v>
      </c>
      <c r="F68">
        <v>0</v>
      </c>
      <c r="G68">
        <v>4</v>
      </c>
      <c r="H68">
        <v>3</v>
      </c>
      <c r="I68">
        <v>4</v>
      </c>
      <c r="J68">
        <v>0</v>
      </c>
      <c r="K68">
        <v>4</v>
      </c>
    </row>
    <row r="69" spans="1:11" x14ac:dyDescent="0.3">
      <c r="A69">
        <v>4</v>
      </c>
      <c r="B69">
        <v>0</v>
      </c>
      <c r="C69">
        <v>4</v>
      </c>
      <c r="D69">
        <v>0</v>
      </c>
      <c r="E69">
        <v>4</v>
      </c>
      <c r="F69">
        <v>0</v>
      </c>
      <c r="G69">
        <v>4</v>
      </c>
      <c r="H69">
        <v>1</v>
      </c>
      <c r="I69">
        <v>4</v>
      </c>
      <c r="J69">
        <v>0</v>
      </c>
      <c r="K69">
        <v>4</v>
      </c>
    </row>
    <row r="70" spans="1:11" x14ac:dyDescent="0.3">
      <c r="A70">
        <v>4</v>
      </c>
      <c r="B70">
        <v>0</v>
      </c>
      <c r="C70">
        <v>4</v>
      </c>
      <c r="D70">
        <v>1</v>
      </c>
      <c r="E70">
        <v>4</v>
      </c>
      <c r="F70">
        <v>0</v>
      </c>
      <c r="G70">
        <v>3</v>
      </c>
      <c r="H70">
        <v>3</v>
      </c>
      <c r="I70">
        <v>4</v>
      </c>
      <c r="J70">
        <v>0</v>
      </c>
      <c r="K70">
        <v>4</v>
      </c>
    </row>
    <row r="71" spans="1:11" x14ac:dyDescent="0.3">
      <c r="A71">
        <v>4</v>
      </c>
      <c r="B71">
        <v>0</v>
      </c>
      <c r="C71">
        <v>4</v>
      </c>
      <c r="D71">
        <v>0</v>
      </c>
      <c r="E71">
        <v>4</v>
      </c>
      <c r="F71">
        <v>1</v>
      </c>
      <c r="G71">
        <v>3</v>
      </c>
      <c r="H71">
        <v>1</v>
      </c>
      <c r="I71">
        <v>4</v>
      </c>
      <c r="J71">
        <v>1</v>
      </c>
      <c r="K71">
        <v>4</v>
      </c>
    </row>
    <row r="72" spans="1:11" x14ac:dyDescent="0.3">
      <c r="A72">
        <v>4</v>
      </c>
      <c r="B72">
        <v>0</v>
      </c>
      <c r="C72">
        <v>4</v>
      </c>
      <c r="D72">
        <v>0</v>
      </c>
      <c r="E72">
        <v>4</v>
      </c>
      <c r="F72">
        <v>0</v>
      </c>
      <c r="G72">
        <v>4</v>
      </c>
      <c r="H72">
        <v>0</v>
      </c>
      <c r="I72">
        <v>4</v>
      </c>
      <c r="J72">
        <v>0</v>
      </c>
      <c r="K72">
        <v>4</v>
      </c>
    </row>
    <row r="73" spans="1:11" x14ac:dyDescent="0.3">
      <c r="A73">
        <v>4</v>
      </c>
      <c r="B73">
        <v>0</v>
      </c>
      <c r="C73">
        <v>4</v>
      </c>
      <c r="D73">
        <v>0</v>
      </c>
      <c r="E73">
        <v>4</v>
      </c>
      <c r="F73">
        <v>0</v>
      </c>
      <c r="G73">
        <v>4</v>
      </c>
      <c r="H73">
        <v>0</v>
      </c>
      <c r="I73">
        <v>4</v>
      </c>
      <c r="J73">
        <v>0</v>
      </c>
      <c r="K73">
        <v>4</v>
      </c>
    </row>
    <row r="74" spans="1:11" x14ac:dyDescent="0.3">
      <c r="A74">
        <v>3</v>
      </c>
      <c r="B74">
        <v>2</v>
      </c>
      <c r="C74">
        <v>4</v>
      </c>
      <c r="D74">
        <v>4</v>
      </c>
      <c r="E74">
        <v>4</v>
      </c>
      <c r="F74">
        <v>0</v>
      </c>
      <c r="G74">
        <v>4</v>
      </c>
      <c r="H74">
        <v>0</v>
      </c>
      <c r="I74">
        <v>4</v>
      </c>
      <c r="J74">
        <v>0</v>
      </c>
      <c r="K74">
        <v>4</v>
      </c>
    </row>
    <row r="75" spans="1:11" x14ac:dyDescent="0.3">
      <c r="A75">
        <v>4</v>
      </c>
      <c r="B75">
        <v>0</v>
      </c>
      <c r="C75">
        <v>4</v>
      </c>
      <c r="D75">
        <v>0</v>
      </c>
      <c r="E75">
        <v>4</v>
      </c>
      <c r="F75">
        <v>0</v>
      </c>
      <c r="G75">
        <v>0</v>
      </c>
      <c r="H75">
        <v>2</v>
      </c>
      <c r="I75">
        <v>4</v>
      </c>
      <c r="J75">
        <v>0</v>
      </c>
      <c r="K75">
        <v>4</v>
      </c>
    </row>
    <row r="76" spans="1:11" x14ac:dyDescent="0.3">
      <c r="A76">
        <v>4</v>
      </c>
      <c r="B76">
        <v>0</v>
      </c>
      <c r="C76">
        <v>4</v>
      </c>
      <c r="D76">
        <v>0</v>
      </c>
      <c r="E76">
        <v>4</v>
      </c>
      <c r="F76">
        <v>1</v>
      </c>
      <c r="G76">
        <v>4</v>
      </c>
      <c r="H76">
        <v>2</v>
      </c>
      <c r="I76">
        <v>4</v>
      </c>
      <c r="J76">
        <v>0</v>
      </c>
      <c r="K76">
        <v>4</v>
      </c>
    </row>
    <row r="77" spans="1:11" x14ac:dyDescent="0.3">
      <c r="A77">
        <v>4</v>
      </c>
      <c r="B77">
        <v>0</v>
      </c>
      <c r="C77">
        <v>3</v>
      </c>
      <c r="D77">
        <v>1</v>
      </c>
      <c r="E77">
        <v>3</v>
      </c>
      <c r="F77">
        <v>2</v>
      </c>
      <c r="G77">
        <v>3</v>
      </c>
      <c r="H77">
        <v>2</v>
      </c>
      <c r="I77">
        <v>3</v>
      </c>
      <c r="J77">
        <v>1</v>
      </c>
      <c r="K77">
        <v>3</v>
      </c>
    </row>
    <row r="78" spans="1:11" x14ac:dyDescent="0.3">
      <c r="A78">
        <v>4</v>
      </c>
      <c r="B78">
        <v>1</v>
      </c>
      <c r="C78">
        <v>4</v>
      </c>
      <c r="D78">
        <v>1</v>
      </c>
      <c r="E78">
        <v>4</v>
      </c>
      <c r="F78">
        <v>1</v>
      </c>
      <c r="G78">
        <v>3</v>
      </c>
      <c r="H78">
        <v>1</v>
      </c>
      <c r="I78">
        <v>4</v>
      </c>
      <c r="J78">
        <v>1</v>
      </c>
      <c r="K78">
        <v>4</v>
      </c>
    </row>
    <row r="79" spans="1:11" x14ac:dyDescent="0.3">
      <c r="A79">
        <v>3</v>
      </c>
      <c r="B79">
        <v>0</v>
      </c>
      <c r="C79">
        <v>4</v>
      </c>
      <c r="D79">
        <v>0</v>
      </c>
      <c r="E79">
        <v>4</v>
      </c>
      <c r="F79">
        <v>0</v>
      </c>
      <c r="G79">
        <v>4</v>
      </c>
      <c r="H79">
        <v>1</v>
      </c>
      <c r="I79">
        <v>4</v>
      </c>
      <c r="J79">
        <v>0</v>
      </c>
      <c r="K79">
        <v>4</v>
      </c>
    </row>
    <row r="80" spans="1:11" x14ac:dyDescent="0.3">
      <c r="A80">
        <v>4</v>
      </c>
      <c r="B80">
        <v>0</v>
      </c>
      <c r="C80">
        <v>4</v>
      </c>
      <c r="D80">
        <v>0</v>
      </c>
      <c r="E80">
        <v>4</v>
      </c>
      <c r="F80">
        <v>0</v>
      </c>
      <c r="G80">
        <v>4</v>
      </c>
      <c r="H80">
        <v>1</v>
      </c>
      <c r="I80">
        <v>4</v>
      </c>
      <c r="J80">
        <v>0</v>
      </c>
      <c r="K80">
        <v>4</v>
      </c>
    </row>
    <row r="81" spans="1:11" x14ac:dyDescent="0.3">
      <c r="A81">
        <v>4</v>
      </c>
      <c r="B81">
        <v>0</v>
      </c>
      <c r="C81">
        <v>4</v>
      </c>
      <c r="D81">
        <v>0</v>
      </c>
      <c r="E81">
        <v>4</v>
      </c>
      <c r="F81">
        <v>0</v>
      </c>
      <c r="G81">
        <v>4</v>
      </c>
      <c r="H81">
        <v>0</v>
      </c>
      <c r="I81">
        <v>4</v>
      </c>
      <c r="J81">
        <v>0</v>
      </c>
      <c r="K81">
        <v>4</v>
      </c>
    </row>
    <row r="82" spans="1:11" x14ac:dyDescent="0.3">
      <c r="A82">
        <v>4</v>
      </c>
      <c r="B82">
        <v>0</v>
      </c>
      <c r="C82">
        <v>4</v>
      </c>
      <c r="D82">
        <v>0</v>
      </c>
      <c r="E82">
        <v>4</v>
      </c>
      <c r="F82">
        <v>0</v>
      </c>
      <c r="G82">
        <v>4</v>
      </c>
      <c r="H82">
        <v>0</v>
      </c>
      <c r="I82">
        <v>4</v>
      </c>
      <c r="J82">
        <v>0</v>
      </c>
      <c r="K82">
        <v>4</v>
      </c>
    </row>
    <row r="83" spans="1:11" x14ac:dyDescent="0.3">
      <c r="A83">
        <v>4</v>
      </c>
      <c r="B83">
        <v>2</v>
      </c>
      <c r="C83">
        <v>4</v>
      </c>
      <c r="D83">
        <v>0</v>
      </c>
      <c r="E83">
        <v>4</v>
      </c>
      <c r="F83">
        <v>0</v>
      </c>
      <c r="G83">
        <v>4</v>
      </c>
      <c r="H83">
        <v>2</v>
      </c>
      <c r="I83">
        <v>4</v>
      </c>
      <c r="J83">
        <v>0</v>
      </c>
      <c r="K83">
        <v>4</v>
      </c>
    </row>
    <row r="84" spans="1:11" x14ac:dyDescent="0.3">
      <c r="A84">
        <v>4</v>
      </c>
      <c r="B84">
        <v>1</v>
      </c>
      <c r="C84">
        <v>4</v>
      </c>
      <c r="D84">
        <v>0</v>
      </c>
      <c r="E84">
        <v>4</v>
      </c>
      <c r="F84">
        <v>0</v>
      </c>
      <c r="G84">
        <v>4</v>
      </c>
      <c r="H84">
        <v>1</v>
      </c>
      <c r="I84">
        <v>4</v>
      </c>
      <c r="J84">
        <v>1</v>
      </c>
      <c r="K84">
        <v>4</v>
      </c>
    </row>
    <row r="85" spans="1:11" x14ac:dyDescent="0.3">
      <c r="A85">
        <v>4</v>
      </c>
      <c r="B85">
        <v>2</v>
      </c>
      <c r="C85">
        <v>4</v>
      </c>
      <c r="D85">
        <v>2</v>
      </c>
      <c r="E85">
        <v>4</v>
      </c>
      <c r="F85">
        <v>1</v>
      </c>
      <c r="G85">
        <v>4</v>
      </c>
      <c r="H85">
        <v>1</v>
      </c>
      <c r="I85">
        <v>4</v>
      </c>
      <c r="J85">
        <v>0</v>
      </c>
      <c r="K85">
        <v>4</v>
      </c>
    </row>
    <row r="86" spans="1:11" x14ac:dyDescent="0.3">
      <c r="A86">
        <v>4</v>
      </c>
      <c r="B86">
        <v>0</v>
      </c>
      <c r="C86">
        <v>4</v>
      </c>
      <c r="D86">
        <v>0</v>
      </c>
      <c r="E86">
        <v>4</v>
      </c>
      <c r="F86">
        <v>0</v>
      </c>
      <c r="G86">
        <v>4</v>
      </c>
      <c r="H86">
        <v>0</v>
      </c>
      <c r="I86">
        <v>4</v>
      </c>
      <c r="J86">
        <v>0</v>
      </c>
      <c r="K86">
        <v>4</v>
      </c>
    </row>
    <row r="87" spans="1:11" x14ac:dyDescent="0.3">
      <c r="A87">
        <v>3</v>
      </c>
      <c r="B87">
        <v>0</v>
      </c>
      <c r="C87">
        <v>4</v>
      </c>
      <c r="D87">
        <v>1</v>
      </c>
      <c r="E87">
        <v>4</v>
      </c>
      <c r="F87">
        <v>1</v>
      </c>
      <c r="G87">
        <v>4</v>
      </c>
      <c r="H87">
        <v>1</v>
      </c>
      <c r="I87">
        <v>4</v>
      </c>
      <c r="J87">
        <v>0</v>
      </c>
      <c r="K87">
        <v>4</v>
      </c>
    </row>
    <row r="88" spans="1:11" x14ac:dyDescent="0.3">
      <c r="A88">
        <v>4</v>
      </c>
      <c r="B88">
        <v>2</v>
      </c>
      <c r="C88">
        <v>0</v>
      </c>
      <c r="D88">
        <v>1</v>
      </c>
      <c r="E88">
        <v>4</v>
      </c>
      <c r="F88">
        <v>1</v>
      </c>
      <c r="G88">
        <v>4</v>
      </c>
      <c r="H88">
        <v>1</v>
      </c>
      <c r="I88">
        <v>4</v>
      </c>
      <c r="J88">
        <v>0</v>
      </c>
      <c r="K88">
        <v>4</v>
      </c>
    </row>
    <row r="89" spans="1:11" x14ac:dyDescent="0.3">
      <c r="A89">
        <v>4</v>
      </c>
      <c r="B89">
        <v>2</v>
      </c>
      <c r="C89">
        <v>4</v>
      </c>
      <c r="D89">
        <v>1</v>
      </c>
      <c r="E89">
        <v>4</v>
      </c>
      <c r="F89">
        <v>0</v>
      </c>
      <c r="G89">
        <v>3</v>
      </c>
      <c r="H89">
        <v>1</v>
      </c>
      <c r="I89">
        <v>0</v>
      </c>
      <c r="J89">
        <v>1</v>
      </c>
      <c r="K89">
        <v>4</v>
      </c>
    </row>
    <row r="90" spans="1:11" x14ac:dyDescent="0.3">
      <c r="A90">
        <v>4</v>
      </c>
      <c r="B90">
        <v>1</v>
      </c>
      <c r="C90">
        <v>4</v>
      </c>
      <c r="D90">
        <v>1</v>
      </c>
      <c r="E90">
        <v>4</v>
      </c>
      <c r="F90">
        <v>1</v>
      </c>
      <c r="G90">
        <v>4</v>
      </c>
      <c r="H90">
        <v>1</v>
      </c>
      <c r="I90">
        <v>4</v>
      </c>
      <c r="J90">
        <v>1</v>
      </c>
      <c r="K90">
        <v>4</v>
      </c>
    </row>
    <row r="91" spans="1:11" x14ac:dyDescent="0.3">
      <c r="A91">
        <v>4</v>
      </c>
      <c r="B91">
        <v>0</v>
      </c>
      <c r="C91">
        <v>4</v>
      </c>
      <c r="D91">
        <v>0</v>
      </c>
      <c r="E91">
        <v>4</v>
      </c>
      <c r="F91">
        <v>0</v>
      </c>
      <c r="G91">
        <v>4</v>
      </c>
      <c r="H91">
        <v>4</v>
      </c>
      <c r="I91">
        <v>4</v>
      </c>
      <c r="J91">
        <v>0</v>
      </c>
      <c r="K91">
        <v>4</v>
      </c>
    </row>
    <row r="92" spans="1:11" x14ac:dyDescent="0.3">
      <c r="A92">
        <v>4</v>
      </c>
      <c r="B92">
        <v>1</v>
      </c>
      <c r="C92">
        <v>4</v>
      </c>
      <c r="D92">
        <v>0</v>
      </c>
      <c r="E92">
        <v>4</v>
      </c>
      <c r="F92">
        <v>0</v>
      </c>
      <c r="G92">
        <v>4</v>
      </c>
      <c r="H92">
        <v>1</v>
      </c>
      <c r="I92">
        <v>4</v>
      </c>
      <c r="J92">
        <v>0</v>
      </c>
      <c r="K92">
        <v>4</v>
      </c>
    </row>
    <row r="93" spans="1:11" x14ac:dyDescent="0.3">
      <c r="A93">
        <v>4</v>
      </c>
      <c r="B93">
        <v>0</v>
      </c>
      <c r="C93">
        <v>4</v>
      </c>
      <c r="D93">
        <v>0</v>
      </c>
      <c r="E93">
        <v>4</v>
      </c>
      <c r="F93">
        <v>0</v>
      </c>
      <c r="G93">
        <v>4</v>
      </c>
      <c r="H93">
        <v>0</v>
      </c>
      <c r="I93">
        <v>4</v>
      </c>
      <c r="J93">
        <v>0</v>
      </c>
      <c r="K93">
        <v>4</v>
      </c>
    </row>
    <row r="94" spans="1:11" x14ac:dyDescent="0.3">
      <c r="A94">
        <v>4</v>
      </c>
      <c r="B94">
        <v>0</v>
      </c>
      <c r="C94">
        <v>3</v>
      </c>
      <c r="D94">
        <v>1</v>
      </c>
      <c r="E94">
        <v>4</v>
      </c>
      <c r="F94">
        <v>0</v>
      </c>
      <c r="G94">
        <v>4</v>
      </c>
      <c r="H94">
        <v>1</v>
      </c>
      <c r="I94">
        <v>4</v>
      </c>
      <c r="J94">
        <v>0</v>
      </c>
      <c r="K94">
        <v>4</v>
      </c>
    </row>
    <row r="95" spans="1:11" x14ac:dyDescent="0.3">
      <c r="A95">
        <v>2</v>
      </c>
      <c r="B95">
        <v>0</v>
      </c>
      <c r="C95">
        <v>2</v>
      </c>
      <c r="D95">
        <v>1</v>
      </c>
      <c r="E95">
        <v>2</v>
      </c>
      <c r="F95">
        <v>3</v>
      </c>
      <c r="G95">
        <v>4</v>
      </c>
      <c r="H95">
        <v>3</v>
      </c>
      <c r="I95">
        <v>4</v>
      </c>
      <c r="J95">
        <v>1</v>
      </c>
      <c r="K95">
        <v>1</v>
      </c>
    </row>
    <row r="96" spans="1:11" x14ac:dyDescent="0.3">
      <c r="A96">
        <v>3</v>
      </c>
      <c r="B96">
        <v>2</v>
      </c>
      <c r="C96">
        <v>3</v>
      </c>
      <c r="D96">
        <v>2</v>
      </c>
      <c r="E96">
        <v>3</v>
      </c>
      <c r="F96">
        <v>2</v>
      </c>
      <c r="G96">
        <v>2</v>
      </c>
      <c r="H96">
        <v>3</v>
      </c>
      <c r="I96">
        <v>3</v>
      </c>
      <c r="J96">
        <v>3</v>
      </c>
      <c r="K96">
        <v>1</v>
      </c>
    </row>
    <row r="97" spans="1:11" x14ac:dyDescent="0.3">
      <c r="A97">
        <v>0</v>
      </c>
      <c r="B97">
        <v>2</v>
      </c>
      <c r="C97">
        <v>0</v>
      </c>
      <c r="D97">
        <v>2</v>
      </c>
      <c r="E97">
        <v>0</v>
      </c>
      <c r="F97">
        <v>2</v>
      </c>
      <c r="G97">
        <v>0</v>
      </c>
      <c r="H97">
        <v>4</v>
      </c>
      <c r="I97">
        <v>3</v>
      </c>
      <c r="J97">
        <v>4</v>
      </c>
      <c r="K97">
        <v>0</v>
      </c>
    </row>
    <row r="98" spans="1:11" x14ac:dyDescent="0.3">
      <c r="A98">
        <v>3</v>
      </c>
      <c r="B98">
        <v>2</v>
      </c>
      <c r="C98">
        <v>4</v>
      </c>
      <c r="D98">
        <v>2</v>
      </c>
      <c r="E98">
        <v>4</v>
      </c>
      <c r="F98">
        <v>2</v>
      </c>
      <c r="G98">
        <v>4</v>
      </c>
      <c r="H98">
        <v>1</v>
      </c>
      <c r="I98">
        <v>4</v>
      </c>
      <c r="J98">
        <v>1</v>
      </c>
      <c r="K98">
        <v>3</v>
      </c>
    </row>
    <row r="99" spans="1:11" x14ac:dyDescent="0.3">
      <c r="A99">
        <v>2</v>
      </c>
      <c r="B99">
        <v>2</v>
      </c>
      <c r="C99">
        <v>3</v>
      </c>
      <c r="D99">
        <v>2</v>
      </c>
      <c r="E99">
        <v>3</v>
      </c>
      <c r="F99">
        <v>4</v>
      </c>
      <c r="G99">
        <v>3</v>
      </c>
      <c r="H99">
        <v>2</v>
      </c>
      <c r="I99">
        <v>4</v>
      </c>
      <c r="J99">
        <v>1</v>
      </c>
      <c r="K99">
        <v>2</v>
      </c>
    </row>
    <row r="100" spans="1:11" x14ac:dyDescent="0.3">
      <c r="A100">
        <v>2</v>
      </c>
      <c r="B100">
        <v>1</v>
      </c>
      <c r="C100">
        <v>4</v>
      </c>
      <c r="D100">
        <v>1</v>
      </c>
      <c r="E100">
        <v>4</v>
      </c>
      <c r="F100">
        <v>2</v>
      </c>
      <c r="G100">
        <v>2</v>
      </c>
      <c r="H100">
        <v>4</v>
      </c>
      <c r="I100">
        <v>4</v>
      </c>
      <c r="J100">
        <v>2</v>
      </c>
      <c r="K100">
        <v>3</v>
      </c>
    </row>
    <row r="101" spans="1:11" x14ac:dyDescent="0.3">
      <c r="A101">
        <v>4</v>
      </c>
      <c r="B101">
        <v>1</v>
      </c>
      <c r="C101">
        <v>4</v>
      </c>
      <c r="D101">
        <v>2</v>
      </c>
      <c r="E101">
        <v>4</v>
      </c>
      <c r="F101">
        <v>1</v>
      </c>
      <c r="G101">
        <v>4</v>
      </c>
      <c r="H101">
        <v>3</v>
      </c>
      <c r="I101">
        <v>4</v>
      </c>
      <c r="J101">
        <v>0</v>
      </c>
      <c r="K101">
        <v>4</v>
      </c>
    </row>
    <row r="102" spans="1:11" x14ac:dyDescent="0.3">
      <c r="A102">
        <v>2</v>
      </c>
      <c r="B102">
        <v>1</v>
      </c>
      <c r="C102">
        <v>3</v>
      </c>
      <c r="D102">
        <v>1</v>
      </c>
      <c r="E102">
        <v>2</v>
      </c>
      <c r="F102">
        <v>2</v>
      </c>
      <c r="G102">
        <v>3</v>
      </c>
      <c r="H102">
        <v>3</v>
      </c>
      <c r="I102">
        <v>3</v>
      </c>
      <c r="J102">
        <v>2</v>
      </c>
      <c r="K102">
        <v>3</v>
      </c>
    </row>
    <row r="103" spans="1:11" x14ac:dyDescent="0.3">
      <c r="A103">
        <v>2</v>
      </c>
      <c r="B103">
        <v>1</v>
      </c>
      <c r="C103">
        <v>3</v>
      </c>
      <c r="D103">
        <v>2</v>
      </c>
      <c r="E103">
        <v>4</v>
      </c>
      <c r="F103">
        <v>2</v>
      </c>
      <c r="G103">
        <v>3</v>
      </c>
      <c r="H103">
        <v>2</v>
      </c>
      <c r="I103">
        <v>3</v>
      </c>
      <c r="J103">
        <v>2</v>
      </c>
      <c r="K103">
        <v>1</v>
      </c>
    </row>
    <row r="104" spans="1:11" x14ac:dyDescent="0.3">
      <c r="A104">
        <v>1</v>
      </c>
      <c r="B104">
        <v>2</v>
      </c>
      <c r="C104">
        <v>3</v>
      </c>
      <c r="D104">
        <v>1</v>
      </c>
      <c r="E104">
        <v>3</v>
      </c>
      <c r="F104">
        <v>1</v>
      </c>
      <c r="G104">
        <v>1</v>
      </c>
      <c r="H104">
        <v>3</v>
      </c>
      <c r="I104">
        <v>3</v>
      </c>
      <c r="J104">
        <v>4</v>
      </c>
      <c r="K104">
        <v>1</v>
      </c>
    </row>
    <row r="105" spans="1:11" x14ac:dyDescent="0.3">
      <c r="A105">
        <v>2</v>
      </c>
      <c r="B105">
        <v>0</v>
      </c>
      <c r="C105">
        <v>3</v>
      </c>
      <c r="D105">
        <v>0</v>
      </c>
      <c r="E105">
        <v>4</v>
      </c>
      <c r="F105">
        <v>0</v>
      </c>
      <c r="G105">
        <v>4</v>
      </c>
      <c r="H105">
        <v>1</v>
      </c>
      <c r="I105">
        <v>4</v>
      </c>
      <c r="J105">
        <v>4</v>
      </c>
      <c r="K105">
        <v>1</v>
      </c>
    </row>
    <row r="106" spans="1:11" x14ac:dyDescent="0.3">
      <c r="A106">
        <v>3</v>
      </c>
      <c r="B106">
        <v>1</v>
      </c>
      <c r="C106">
        <v>4</v>
      </c>
      <c r="D106">
        <v>1</v>
      </c>
      <c r="E106">
        <v>4</v>
      </c>
      <c r="F106">
        <v>0</v>
      </c>
      <c r="G106">
        <v>3</v>
      </c>
      <c r="H106">
        <v>1</v>
      </c>
      <c r="I106">
        <v>4</v>
      </c>
      <c r="J106">
        <v>0</v>
      </c>
      <c r="K106">
        <v>4</v>
      </c>
    </row>
    <row r="107" spans="1:11" x14ac:dyDescent="0.3">
      <c r="A107">
        <v>2</v>
      </c>
      <c r="B107">
        <v>2</v>
      </c>
      <c r="C107">
        <v>4</v>
      </c>
      <c r="D107">
        <v>2</v>
      </c>
      <c r="E107">
        <v>4</v>
      </c>
      <c r="F107">
        <v>1</v>
      </c>
      <c r="G107">
        <v>4</v>
      </c>
      <c r="H107">
        <v>2</v>
      </c>
      <c r="I107">
        <v>4</v>
      </c>
      <c r="J107">
        <v>1</v>
      </c>
      <c r="K107">
        <v>4</v>
      </c>
    </row>
    <row r="108" spans="1:11" x14ac:dyDescent="0.3">
      <c r="A108">
        <v>4</v>
      </c>
      <c r="B108">
        <v>1</v>
      </c>
      <c r="C108">
        <v>4</v>
      </c>
      <c r="D108">
        <v>3</v>
      </c>
      <c r="E108">
        <v>4</v>
      </c>
      <c r="F108">
        <v>0</v>
      </c>
      <c r="G108">
        <v>4</v>
      </c>
      <c r="H108">
        <v>3</v>
      </c>
      <c r="I108">
        <v>4</v>
      </c>
      <c r="J108">
        <v>1</v>
      </c>
      <c r="K108">
        <v>4</v>
      </c>
    </row>
    <row r="109" spans="1:11" x14ac:dyDescent="0.3">
      <c r="A109">
        <v>0</v>
      </c>
      <c r="B109">
        <v>0</v>
      </c>
      <c r="C109">
        <v>4</v>
      </c>
      <c r="D109">
        <v>2</v>
      </c>
      <c r="E109">
        <v>4</v>
      </c>
      <c r="F109">
        <v>1</v>
      </c>
      <c r="G109">
        <v>2</v>
      </c>
      <c r="H109">
        <v>1</v>
      </c>
      <c r="I109">
        <v>4</v>
      </c>
      <c r="J109">
        <v>0</v>
      </c>
      <c r="K109">
        <v>3</v>
      </c>
    </row>
    <row r="110" spans="1:11" x14ac:dyDescent="0.3">
      <c r="A110">
        <v>3</v>
      </c>
      <c r="B110">
        <v>1</v>
      </c>
      <c r="C110">
        <v>4</v>
      </c>
      <c r="D110">
        <v>1</v>
      </c>
      <c r="E110">
        <v>3</v>
      </c>
      <c r="F110">
        <v>2</v>
      </c>
      <c r="G110">
        <v>4</v>
      </c>
      <c r="H110">
        <v>0</v>
      </c>
      <c r="I110">
        <v>3</v>
      </c>
      <c r="J110">
        <v>1</v>
      </c>
      <c r="K110">
        <v>4</v>
      </c>
    </row>
    <row r="111" spans="1:11" x14ac:dyDescent="0.3">
      <c r="A111">
        <v>4</v>
      </c>
      <c r="B111">
        <v>0</v>
      </c>
      <c r="C111">
        <v>4</v>
      </c>
      <c r="D111">
        <v>0</v>
      </c>
      <c r="E111">
        <v>4</v>
      </c>
      <c r="F111">
        <v>0</v>
      </c>
      <c r="G111">
        <v>4</v>
      </c>
      <c r="H111">
        <v>2</v>
      </c>
      <c r="I111">
        <v>4</v>
      </c>
      <c r="J111">
        <v>0</v>
      </c>
      <c r="K111">
        <v>4</v>
      </c>
    </row>
    <row r="112" spans="1:11" x14ac:dyDescent="0.3">
      <c r="A112">
        <v>3</v>
      </c>
      <c r="B112">
        <v>1</v>
      </c>
      <c r="C112">
        <v>3</v>
      </c>
      <c r="D112">
        <v>2</v>
      </c>
      <c r="E112">
        <v>4</v>
      </c>
      <c r="F112">
        <v>2</v>
      </c>
      <c r="G112">
        <v>4</v>
      </c>
      <c r="H112">
        <v>3</v>
      </c>
      <c r="I112">
        <v>4</v>
      </c>
      <c r="J112">
        <v>0</v>
      </c>
      <c r="K112">
        <v>4</v>
      </c>
    </row>
    <row r="113" spans="1:11" x14ac:dyDescent="0.3">
      <c r="A113">
        <v>3</v>
      </c>
      <c r="B113">
        <v>1</v>
      </c>
      <c r="C113">
        <v>3</v>
      </c>
      <c r="D113">
        <v>2</v>
      </c>
      <c r="E113">
        <v>3</v>
      </c>
      <c r="F113">
        <v>2</v>
      </c>
      <c r="G113">
        <v>2</v>
      </c>
      <c r="H113">
        <v>3</v>
      </c>
      <c r="I113">
        <v>4</v>
      </c>
      <c r="J113">
        <v>1</v>
      </c>
      <c r="K113">
        <v>3</v>
      </c>
    </row>
    <row r="114" spans="1:11" x14ac:dyDescent="0.3">
      <c r="A114">
        <v>2</v>
      </c>
      <c r="B114">
        <v>2</v>
      </c>
      <c r="C114">
        <v>4</v>
      </c>
      <c r="D114">
        <v>1</v>
      </c>
      <c r="E114">
        <v>3</v>
      </c>
      <c r="F114">
        <v>2</v>
      </c>
      <c r="G114">
        <v>2</v>
      </c>
      <c r="H114">
        <v>2</v>
      </c>
      <c r="I114">
        <v>4</v>
      </c>
      <c r="J114">
        <v>2</v>
      </c>
      <c r="K114">
        <v>2</v>
      </c>
    </row>
    <row r="115" spans="1:11" x14ac:dyDescent="0.3">
      <c r="A115">
        <v>3</v>
      </c>
      <c r="B115">
        <v>2</v>
      </c>
      <c r="C115">
        <v>3</v>
      </c>
      <c r="D115">
        <v>1</v>
      </c>
      <c r="E115">
        <v>3</v>
      </c>
      <c r="F115">
        <v>1</v>
      </c>
      <c r="G115">
        <v>3</v>
      </c>
      <c r="H115">
        <v>3</v>
      </c>
      <c r="I115">
        <v>4</v>
      </c>
      <c r="J115">
        <v>2</v>
      </c>
      <c r="K115">
        <v>1</v>
      </c>
    </row>
    <row r="116" spans="1:11" x14ac:dyDescent="0.3">
      <c r="A116">
        <v>3</v>
      </c>
      <c r="B116">
        <v>0</v>
      </c>
      <c r="C116">
        <v>4</v>
      </c>
      <c r="D116">
        <v>0</v>
      </c>
      <c r="E116">
        <v>4</v>
      </c>
      <c r="F116">
        <v>0</v>
      </c>
      <c r="G116">
        <v>2</v>
      </c>
      <c r="H116">
        <v>1</v>
      </c>
      <c r="I116">
        <v>4</v>
      </c>
      <c r="J116">
        <v>0</v>
      </c>
      <c r="K116">
        <v>4</v>
      </c>
    </row>
    <row r="117" spans="1:11" x14ac:dyDescent="0.3">
      <c r="A117">
        <v>4</v>
      </c>
      <c r="B117">
        <v>0</v>
      </c>
      <c r="C117">
        <v>3</v>
      </c>
      <c r="D117">
        <v>1</v>
      </c>
      <c r="E117">
        <v>4</v>
      </c>
      <c r="F117">
        <v>4</v>
      </c>
      <c r="G117">
        <v>3</v>
      </c>
      <c r="H117">
        <v>2</v>
      </c>
      <c r="I117">
        <v>3</v>
      </c>
      <c r="J117">
        <v>1</v>
      </c>
      <c r="K117">
        <v>2</v>
      </c>
    </row>
    <row r="118" spans="1:11" x14ac:dyDescent="0.3">
      <c r="A118">
        <v>0</v>
      </c>
      <c r="B118">
        <v>1</v>
      </c>
      <c r="C118">
        <v>4</v>
      </c>
      <c r="D118">
        <v>0</v>
      </c>
      <c r="E118">
        <v>3</v>
      </c>
      <c r="F118">
        <v>1</v>
      </c>
      <c r="G118">
        <v>2</v>
      </c>
      <c r="H118">
        <v>0</v>
      </c>
      <c r="I118">
        <v>4</v>
      </c>
      <c r="J118">
        <v>0</v>
      </c>
      <c r="K118">
        <v>4</v>
      </c>
    </row>
    <row r="119" spans="1:11" x14ac:dyDescent="0.3">
      <c r="A119">
        <v>4</v>
      </c>
      <c r="B119">
        <v>0</v>
      </c>
      <c r="C119">
        <v>4</v>
      </c>
      <c r="D119">
        <v>0</v>
      </c>
      <c r="E119">
        <v>4</v>
      </c>
      <c r="F119">
        <v>1</v>
      </c>
      <c r="G119">
        <v>4</v>
      </c>
      <c r="H119">
        <v>0</v>
      </c>
      <c r="I119">
        <v>4</v>
      </c>
      <c r="J119">
        <v>0</v>
      </c>
      <c r="K119">
        <v>4</v>
      </c>
    </row>
    <row r="120" spans="1:11" x14ac:dyDescent="0.3">
      <c r="A120">
        <v>4</v>
      </c>
      <c r="B120">
        <v>0</v>
      </c>
      <c r="C120">
        <v>4</v>
      </c>
      <c r="D120">
        <v>0</v>
      </c>
      <c r="E120">
        <v>4</v>
      </c>
      <c r="F120">
        <v>1</v>
      </c>
      <c r="G120">
        <v>3</v>
      </c>
      <c r="H120">
        <v>1</v>
      </c>
      <c r="I120">
        <v>4</v>
      </c>
      <c r="J120">
        <v>0</v>
      </c>
      <c r="K120">
        <v>2</v>
      </c>
    </row>
    <row r="121" spans="1:11" x14ac:dyDescent="0.3">
      <c r="A121">
        <v>4</v>
      </c>
      <c r="B121">
        <v>0</v>
      </c>
      <c r="C121">
        <v>4</v>
      </c>
      <c r="D121">
        <v>0</v>
      </c>
      <c r="E121">
        <v>4</v>
      </c>
      <c r="F121">
        <v>0</v>
      </c>
      <c r="G121">
        <v>4</v>
      </c>
      <c r="H121">
        <v>0</v>
      </c>
      <c r="I121">
        <v>4</v>
      </c>
      <c r="J121">
        <v>0</v>
      </c>
      <c r="K121">
        <v>4</v>
      </c>
    </row>
    <row r="122" spans="1:11" x14ac:dyDescent="0.3">
      <c r="A122">
        <v>2</v>
      </c>
      <c r="B122">
        <v>1</v>
      </c>
      <c r="C122">
        <v>4</v>
      </c>
      <c r="D122">
        <v>0</v>
      </c>
      <c r="E122">
        <v>4</v>
      </c>
      <c r="F122">
        <v>0</v>
      </c>
      <c r="G122">
        <v>3</v>
      </c>
      <c r="H122">
        <v>4</v>
      </c>
      <c r="I122">
        <v>4</v>
      </c>
      <c r="J122">
        <v>1</v>
      </c>
      <c r="K122">
        <v>2</v>
      </c>
    </row>
    <row r="123" spans="1:11" x14ac:dyDescent="0.3">
      <c r="A123">
        <v>4</v>
      </c>
      <c r="B123">
        <v>1</v>
      </c>
      <c r="C123">
        <v>4</v>
      </c>
      <c r="D123">
        <v>0</v>
      </c>
      <c r="E123">
        <v>4</v>
      </c>
      <c r="F123">
        <v>0</v>
      </c>
      <c r="G123">
        <v>3</v>
      </c>
      <c r="H123">
        <v>3</v>
      </c>
      <c r="I123">
        <v>4</v>
      </c>
      <c r="J123">
        <v>0</v>
      </c>
      <c r="K123">
        <v>4</v>
      </c>
    </row>
    <row r="124" spans="1:11" x14ac:dyDescent="0.3">
      <c r="A124">
        <v>4</v>
      </c>
      <c r="B124">
        <v>0</v>
      </c>
      <c r="C124">
        <v>4</v>
      </c>
      <c r="D124">
        <v>0</v>
      </c>
      <c r="E124">
        <v>4</v>
      </c>
      <c r="F124">
        <v>0</v>
      </c>
      <c r="G124">
        <v>4</v>
      </c>
      <c r="H124">
        <v>0</v>
      </c>
      <c r="I124">
        <v>4</v>
      </c>
      <c r="J124">
        <v>0</v>
      </c>
      <c r="K124">
        <v>4</v>
      </c>
    </row>
    <row r="125" spans="1:11" x14ac:dyDescent="0.3">
      <c r="A125">
        <v>4</v>
      </c>
      <c r="B125">
        <v>0</v>
      </c>
      <c r="C125">
        <v>4</v>
      </c>
      <c r="D125">
        <v>0</v>
      </c>
      <c r="E125">
        <v>4</v>
      </c>
      <c r="F125">
        <v>0</v>
      </c>
      <c r="G125">
        <v>4</v>
      </c>
      <c r="H125">
        <v>0</v>
      </c>
      <c r="I125">
        <v>4</v>
      </c>
      <c r="J125">
        <v>0</v>
      </c>
      <c r="K125">
        <v>4</v>
      </c>
    </row>
    <row r="126" spans="1:11" x14ac:dyDescent="0.3">
      <c r="A126">
        <v>4</v>
      </c>
      <c r="B126">
        <v>0</v>
      </c>
      <c r="C126">
        <v>4</v>
      </c>
      <c r="D126">
        <v>0</v>
      </c>
      <c r="E126">
        <v>4</v>
      </c>
      <c r="F126">
        <v>0</v>
      </c>
      <c r="G126">
        <v>4</v>
      </c>
      <c r="H126">
        <v>0</v>
      </c>
      <c r="I126">
        <v>4</v>
      </c>
      <c r="J126">
        <v>0</v>
      </c>
      <c r="K126">
        <v>4</v>
      </c>
    </row>
    <row r="127" spans="1:11" x14ac:dyDescent="0.3">
      <c r="A127">
        <v>4</v>
      </c>
      <c r="B127">
        <v>0</v>
      </c>
      <c r="C127">
        <v>4</v>
      </c>
      <c r="D127">
        <v>0</v>
      </c>
      <c r="E127">
        <v>4</v>
      </c>
      <c r="F127">
        <v>0</v>
      </c>
      <c r="G127">
        <v>4</v>
      </c>
      <c r="H127">
        <v>0</v>
      </c>
      <c r="I127">
        <v>4</v>
      </c>
      <c r="J127">
        <v>0</v>
      </c>
      <c r="K127">
        <v>4</v>
      </c>
    </row>
    <row r="128" spans="1:11" x14ac:dyDescent="0.3">
      <c r="A128">
        <v>4</v>
      </c>
      <c r="B128">
        <v>0</v>
      </c>
      <c r="C128">
        <v>4</v>
      </c>
      <c r="D128">
        <v>0</v>
      </c>
      <c r="E128">
        <v>4</v>
      </c>
      <c r="F128">
        <v>0</v>
      </c>
      <c r="G128">
        <v>4</v>
      </c>
      <c r="H128">
        <v>3</v>
      </c>
      <c r="I128">
        <v>4</v>
      </c>
      <c r="J128">
        <v>0</v>
      </c>
      <c r="K128">
        <v>3</v>
      </c>
    </row>
    <row r="129" spans="1:11" x14ac:dyDescent="0.3">
      <c r="A129">
        <v>3</v>
      </c>
      <c r="B129">
        <v>0</v>
      </c>
      <c r="C129">
        <v>3</v>
      </c>
      <c r="D129">
        <v>1</v>
      </c>
      <c r="E129" s="2">
        <v>4</v>
      </c>
      <c r="F129">
        <v>1</v>
      </c>
      <c r="G129">
        <v>2</v>
      </c>
      <c r="H129">
        <v>1</v>
      </c>
      <c r="I129">
        <v>4</v>
      </c>
      <c r="J129">
        <v>0</v>
      </c>
      <c r="K129">
        <v>4</v>
      </c>
    </row>
    <row r="130" spans="1:11" x14ac:dyDescent="0.3">
      <c r="A130">
        <v>4</v>
      </c>
      <c r="B130">
        <v>0</v>
      </c>
      <c r="C130">
        <v>4</v>
      </c>
      <c r="D130">
        <v>1</v>
      </c>
      <c r="E130">
        <v>4</v>
      </c>
      <c r="F130">
        <v>4</v>
      </c>
      <c r="G130">
        <v>4</v>
      </c>
      <c r="H130">
        <v>4</v>
      </c>
      <c r="I130">
        <v>3</v>
      </c>
      <c r="J130">
        <v>4</v>
      </c>
      <c r="K130">
        <v>3</v>
      </c>
    </row>
    <row r="131" spans="1:11" x14ac:dyDescent="0.3">
      <c r="A131">
        <v>4</v>
      </c>
      <c r="B131">
        <v>0</v>
      </c>
      <c r="C131">
        <v>4</v>
      </c>
      <c r="D131">
        <v>0</v>
      </c>
      <c r="E131">
        <v>4</v>
      </c>
      <c r="F131">
        <v>0</v>
      </c>
      <c r="G131">
        <v>4</v>
      </c>
      <c r="H131">
        <v>0</v>
      </c>
      <c r="I131">
        <v>4</v>
      </c>
      <c r="J131">
        <v>0</v>
      </c>
      <c r="K131">
        <v>4</v>
      </c>
    </row>
    <row r="132" spans="1:11" x14ac:dyDescent="0.3">
      <c r="A132">
        <v>4</v>
      </c>
      <c r="B132">
        <v>0</v>
      </c>
      <c r="C132">
        <v>4</v>
      </c>
      <c r="D132">
        <v>0</v>
      </c>
      <c r="E132">
        <v>4</v>
      </c>
      <c r="F132">
        <v>0</v>
      </c>
      <c r="G132">
        <v>4</v>
      </c>
      <c r="H132">
        <v>2</v>
      </c>
      <c r="I132">
        <v>4</v>
      </c>
      <c r="J132">
        <v>0</v>
      </c>
      <c r="K132">
        <v>4</v>
      </c>
    </row>
    <row r="133" spans="1:11" x14ac:dyDescent="0.3">
      <c r="A133">
        <v>3</v>
      </c>
      <c r="B133">
        <v>2</v>
      </c>
      <c r="C133">
        <v>4</v>
      </c>
      <c r="D133">
        <v>1</v>
      </c>
      <c r="E133">
        <v>4</v>
      </c>
      <c r="F133">
        <v>1</v>
      </c>
      <c r="G133">
        <v>4</v>
      </c>
      <c r="H133">
        <v>1</v>
      </c>
      <c r="I133">
        <v>3</v>
      </c>
      <c r="J133">
        <v>0</v>
      </c>
      <c r="K133">
        <v>4</v>
      </c>
    </row>
    <row r="134" spans="1:11" x14ac:dyDescent="0.3">
      <c r="A134">
        <v>4</v>
      </c>
      <c r="B134">
        <v>2</v>
      </c>
      <c r="C134">
        <v>4</v>
      </c>
      <c r="D134">
        <v>0</v>
      </c>
      <c r="E134">
        <v>4</v>
      </c>
      <c r="F134">
        <v>0</v>
      </c>
      <c r="G134">
        <v>4</v>
      </c>
      <c r="H134">
        <v>0</v>
      </c>
      <c r="I134">
        <v>4</v>
      </c>
      <c r="J134">
        <v>0</v>
      </c>
      <c r="K134">
        <v>4</v>
      </c>
    </row>
    <row r="135" spans="1:11" x14ac:dyDescent="0.3">
      <c r="A135">
        <v>4</v>
      </c>
      <c r="B135">
        <v>0</v>
      </c>
      <c r="C135">
        <v>4</v>
      </c>
      <c r="D135">
        <v>0</v>
      </c>
      <c r="E135">
        <v>4</v>
      </c>
      <c r="F135">
        <v>0</v>
      </c>
      <c r="G135">
        <v>4</v>
      </c>
      <c r="H135">
        <v>0</v>
      </c>
      <c r="I135">
        <v>4</v>
      </c>
      <c r="J135">
        <v>0</v>
      </c>
      <c r="K135">
        <v>4</v>
      </c>
    </row>
    <row r="136" spans="1:11" x14ac:dyDescent="0.3">
      <c r="A136">
        <v>3</v>
      </c>
      <c r="B136">
        <v>0</v>
      </c>
      <c r="C136">
        <v>4</v>
      </c>
      <c r="D136">
        <v>0</v>
      </c>
      <c r="E136">
        <v>4</v>
      </c>
      <c r="F136">
        <v>0</v>
      </c>
      <c r="G136">
        <v>4</v>
      </c>
      <c r="H136">
        <v>2</v>
      </c>
      <c r="I136">
        <v>4</v>
      </c>
      <c r="J136">
        <v>0</v>
      </c>
      <c r="K136">
        <v>4</v>
      </c>
    </row>
    <row r="137" spans="1:11" x14ac:dyDescent="0.3">
      <c r="A137">
        <v>3</v>
      </c>
      <c r="B137">
        <v>0</v>
      </c>
      <c r="C137">
        <v>4</v>
      </c>
      <c r="D137">
        <v>1</v>
      </c>
      <c r="E137">
        <v>4</v>
      </c>
      <c r="F137">
        <v>0</v>
      </c>
      <c r="G137">
        <v>2</v>
      </c>
      <c r="H137">
        <v>2</v>
      </c>
      <c r="I137">
        <v>4</v>
      </c>
      <c r="J137">
        <v>0</v>
      </c>
      <c r="K137">
        <v>4</v>
      </c>
    </row>
    <row r="138" spans="1:11" x14ac:dyDescent="0.3">
      <c r="A138">
        <v>4</v>
      </c>
      <c r="B138">
        <v>0</v>
      </c>
      <c r="C138">
        <v>4</v>
      </c>
      <c r="D138">
        <v>0</v>
      </c>
      <c r="E138">
        <v>4</v>
      </c>
      <c r="F138">
        <v>0</v>
      </c>
      <c r="G138">
        <v>4</v>
      </c>
      <c r="H138">
        <v>0</v>
      </c>
      <c r="I138">
        <v>4</v>
      </c>
      <c r="J138">
        <v>0</v>
      </c>
      <c r="K138">
        <v>4</v>
      </c>
    </row>
    <row r="139" spans="1:11" x14ac:dyDescent="0.3">
      <c r="A139">
        <v>3</v>
      </c>
      <c r="B139">
        <v>1</v>
      </c>
      <c r="C139">
        <v>4</v>
      </c>
      <c r="D139">
        <v>2</v>
      </c>
      <c r="E139">
        <v>4</v>
      </c>
      <c r="F139">
        <v>1</v>
      </c>
      <c r="G139">
        <v>4</v>
      </c>
      <c r="H139">
        <v>1</v>
      </c>
      <c r="I139">
        <v>4</v>
      </c>
      <c r="J139">
        <v>1</v>
      </c>
      <c r="K139">
        <v>4</v>
      </c>
    </row>
    <row r="140" spans="1:11" x14ac:dyDescent="0.3">
      <c r="A140">
        <v>4</v>
      </c>
      <c r="B140">
        <v>0</v>
      </c>
      <c r="C140">
        <v>4</v>
      </c>
      <c r="D140">
        <v>1</v>
      </c>
      <c r="E140">
        <v>4</v>
      </c>
      <c r="F140">
        <v>2</v>
      </c>
      <c r="G140">
        <v>4</v>
      </c>
      <c r="H140">
        <v>1</v>
      </c>
      <c r="I140">
        <v>4</v>
      </c>
      <c r="J140">
        <v>0</v>
      </c>
      <c r="K140">
        <v>4</v>
      </c>
    </row>
    <row r="141" spans="1:11" x14ac:dyDescent="0.3">
      <c r="A141">
        <v>4</v>
      </c>
      <c r="B141">
        <v>0</v>
      </c>
      <c r="C141">
        <v>4</v>
      </c>
      <c r="D141">
        <v>0</v>
      </c>
      <c r="E141">
        <v>4</v>
      </c>
      <c r="F141">
        <v>0</v>
      </c>
      <c r="G141">
        <v>4</v>
      </c>
      <c r="H141">
        <v>1</v>
      </c>
      <c r="I141">
        <v>4</v>
      </c>
      <c r="J141">
        <v>0</v>
      </c>
      <c r="K141">
        <v>4</v>
      </c>
    </row>
    <row r="142" spans="1:11" x14ac:dyDescent="0.3">
      <c r="A142">
        <v>4</v>
      </c>
      <c r="B142">
        <v>0</v>
      </c>
      <c r="C142">
        <v>4</v>
      </c>
      <c r="D142">
        <v>0</v>
      </c>
      <c r="E142">
        <v>4</v>
      </c>
      <c r="F142">
        <v>1</v>
      </c>
      <c r="G142">
        <v>3</v>
      </c>
      <c r="H142">
        <v>0</v>
      </c>
      <c r="I142">
        <v>4</v>
      </c>
      <c r="J142">
        <v>0</v>
      </c>
      <c r="K142">
        <v>4</v>
      </c>
    </row>
    <row r="143" spans="1:11" x14ac:dyDescent="0.3">
      <c r="A143">
        <v>3</v>
      </c>
      <c r="B143">
        <v>0</v>
      </c>
      <c r="C143">
        <v>3</v>
      </c>
      <c r="D143">
        <v>2</v>
      </c>
      <c r="E143">
        <v>2</v>
      </c>
      <c r="F143">
        <v>0</v>
      </c>
      <c r="G143">
        <v>3</v>
      </c>
      <c r="H143">
        <v>0</v>
      </c>
      <c r="I143">
        <v>4</v>
      </c>
      <c r="J143">
        <v>0</v>
      </c>
      <c r="K143">
        <v>4</v>
      </c>
    </row>
    <row r="144" spans="1:11" x14ac:dyDescent="0.3">
      <c r="A144">
        <v>4</v>
      </c>
      <c r="B144">
        <v>0</v>
      </c>
      <c r="C144">
        <v>4</v>
      </c>
      <c r="D144">
        <v>1</v>
      </c>
      <c r="E144">
        <v>4</v>
      </c>
      <c r="F144">
        <v>0</v>
      </c>
      <c r="G144">
        <v>4</v>
      </c>
      <c r="H144">
        <v>2</v>
      </c>
      <c r="I144">
        <v>4</v>
      </c>
      <c r="J144">
        <v>1</v>
      </c>
      <c r="K144">
        <v>4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144"/>
  <sheetViews>
    <sheetView topLeftCell="A10" workbookViewId="0">
      <selection activeCell="J148" sqref="J148"/>
    </sheetView>
  </sheetViews>
  <sheetFormatPr baseColWidth="10" defaultRowHeight="15.6" x14ac:dyDescent="0.3"/>
  <cols>
    <col min="1" max="11" width="3.69921875" customWidth="1"/>
  </cols>
  <sheetData>
    <row r="1" spans="1:17" x14ac:dyDescent="0.3">
      <c r="A1" s="7">
        <v>3</v>
      </c>
      <c r="B1" s="6">
        <v>6</v>
      </c>
      <c r="C1" s="7">
        <v>9</v>
      </c>
      <c r="D1" s="7">
        <v>12</v>
      </c>
      <c r="E1" s="7">
        <v>15</v>
      </c>
      <c r="F1" s="6">
        <v>19</v>
      </c>
      <c r="G1" s="7">
        <v>22</v>
      </c>
      <c r="H1" s="7">
        <v>25</v>
      </c>
      <c r="I1" s="6">
        <v>28</v>
      </c>
      <c r="J1" s="7">
        <v>31</v>
      </c>
      <c r="K1" s="7">
        <v>33</v>
      </c>
      <c r="M1" t="s">
        <v>32</v>
      </c>
      <c r="Q1">
        <v>211113</v>
      </c>
    </row>
    <row r="2" spans="1:17" x14ac:dyDescent="0.3">
      <c r="A2">
        <v>1</v>
      </c>
      <c r="B2">
        <v>1</v>
      </c>
      <c r="C2">
        <v>1</v>
      </c>
      <c r="D2">
        <v>1</v>
      </c>
      <c r="E2">
        <v>2</v>
      </c>
      <c r="F2">
        <v>3</v>
      </c>
      <c r="G2">
        <v>4</v>
      </c>
      <c r="H2">
        <v>4</v>
      </c>
      <c r="I2">
        <v>3</v>
      </c>
      <c r="J2">
        <v>3</v>
      </c>
      <c r="K2">
        <v>3</v>
      </c>
    </row>
    <row r="3" spans="1:17" x14ac:dyDescent="0.3">
      <c r="A3">
        <v>1</v>
      </c>
      <c r="B3">
        <v>0</v>
      </c>
      <c r="C3">
        <v>0</v>
      </c>
      <c r="D3">
        <v>3</v>
      </c>
      <c r="E3">
        <v>0</v>
      </c>
      <c r="F3">
        <v>4</v>
      </c>
      <c r="G3">
        <v>4</v>
      </c>
      <c r="H3">
        <v>4</v>
      </c>
      <c r="I3">
        <v>4</v>
      </c>
      <c r="J3">
        <v>4</v>
      </c>
      <c r="K3">
        <v>4</v>
      </c>
    </row>
    <row r="4" spans="1:17" x14ac:dyDescent="0.3">
      <c r="A4">
        <v>1</v>
      </c>
      <c r="B4">
        <v>0</v>
      </c>
      <c r="C4">
        <v>0</v>
      </c>
      <c r="D4">
        <v>0</v>
      </c>
      <c r="E4">
        <v>0</v>
      </c>
      <c r="F4">
        <v>4</v>
      </c>
      <c r="G4">
        <v>4</v>
      </c>
      <c r="H4">
        <v>4</v>
      </c>
      <c r="I4">
        <v>4</v>
      </c>
      <c r="J4">
        <v>4</v>
      </c>
      <c r="K4">
        <v>2</v>
      </c>
    </row>
    <row r="5" spans="1:17" x14ac:dyDescent="0.3">
      <c r="A5">
        <v>0</v>
      </c>
      <c r="B5">
        <v>1</v>
      </c>
      <c r="C5">
        <v>1</v>
      </c>
      <c r="D5">
        <v>0</v>
      </c>
      <c r="E5">
        <v>1</v>
      </c>
      <c r="F5">
        <v>4</v>
      </c>
      <c r="G5">
        <v>4</v>
      </c>
      <c r="H5">
        <v>4</v>
      </c>
      <c r="I5">
        <v>4</v>
      </c>
      <c r="J5">
        <v>3</v>
      </c>
      <c r="K5">
        <v>3</v>
      </c>
    </row>
    <row r="6" spans="1:17" x14ac:dyDescent="0.3">
      <c r="A6">
        <v>3</v>
      </c>
      <c r="B6">
        <v>1</v>
      </c>
      <c r="C6">
        <v>2</v>
      </c>
      <c r="D6">
        <v>4</v>
      </c>
      <c r="E6">
        <v>1</v>
      </c>
      <c r="F6">
        <v>3</v>
      </c>
      <c r="G6">
        <v>4</v>
      </c>
      <c r="H6">
        <v>4</v>
      </c>
      <c r="I6">
        <v>3</v>
      </c>
      <c r="J6">
        <v>3</v>
      </c>
      <c r="K6">
        <v>2</v>
      </c>
    </row>
    <row r="7" spans="1:17" x14ac:dyDescent="0.3">
      <c r="A7">
        <v>3</v>
      </c>
      <c r="B7">
        <v>2</v>
      </c>
      <c r="C7">
        <v>3</v>
      </c>
      <c r="D7">
        <v>4</v>
      </c>
      <c r="E7">
        <v>1</v>
      </c>
      <c r="F7">
        <v>2</v>
      </c>
      <c r="G7">
        <v>4</v>
      </c>
      <c r="H7">
        <v>4</v>
      </c>
      <c r="I7">
        <v>4</v>
      </c>
      <c r="J7">
        <v>4</v>
      </c>
      <c r="K7">
        <v>0</v>
      </c>
    </row>
    <row r="8" spans="1:17" x14ac:dyDescent="0.3">
      <c r="A8">
        <v>0</v>
      </c>
      <c r="B8">
        <v>0</v>
      </c>
      <c r="C8">
        <v>0</v>
      </c>
      <c r="D8">
        <v>0</v>
      </c>
      <c r="E8">
        <v>0</v>
      </c>
      <c r="F8">
        <v>4</v>
      </c>
      <c r="G8">
        <v>4</v>
      </c>
      <c r="H8">
        <v>4</v>
      </c>
      <c r="I8">
        <v>4</v>
      </c>
      <c r="J8">
        <v>2</v>
      </c>
      <c r="K8">
        <v>4</v>
      </c>
    </row>
    <row r="9" spans="1:17" x14ac:dyDescent="0.3">
      <c r="A9">
        <v>2</v>
      </c>
      <c r="B9">
        <v>2</v>
      </c>
      <c r="C9">
        <v>2</v>
      </c>
      <c r="D9">
        <v>2</v>
      </c>
      <c r="E9">
        <v>2</v>
      </c>
      <c r="F9">
        <v>2</v>
      </c>
      <c r="G9">
        <v>4</v>
      </c>
      <c r="H9">
        <v>4</v>
      </c>
      <c r="I9">
        <v>3</v>
      </c>
      <c r="J9">
        <v>2</v>
      </c>
      <c r="K9">
        <v>3</v>
      </c>
    </row>
    <row r="10" spans="1:17" x14ac:dyDescent="0.3">
      <c r="A10">
        <v>3</v>
      </c>
      <c r="B10">
        <v>1</v>
      </c>
      <c r="C10">
        <v>3</v>
      </c>
      <c r="D10">
        <v>3</v>
      </c>
      <c r="E10">
        <v>2</v>
      </c>
      <c r="F10">
        <v>1</v>
      </c>
      <c r="G10">
        <v>3</v>
      </c>
      <c r="H10">
        <v>3</v>
      </c>
      <c r="I10">
        <v>2</v>
      </c>
      <c r="J10">
        <v>3</v>
      </c>
      <c r="K10">
        <v>3</v>
      </c>
    </row>
    <row r="11" spans="1:17" x14ac:dyDescent="0.3">
      <c r="A11">
        <v>0</v>
      </c>
      <c r="B11">
        <v>0</v>
      </c>
      <c r="C11">
        <v>0</v>
      </c>
      <c r="D11">
        <v>0</v>
      </c>
      <c r="E11">
        <v>1</v>
      </c>
      <c r="F11">
        <v>3</v>
      </c>
      <c r="G11">
        <v>4</v>
      </c>
      <c r="H11">
        <v>3</v>
      </c>
      <c r="I11">
        <v>4</v>
      </c>
      <c r="J11">
        <v>3</v>
      </c>
      <c r="K11">
        <v>3</v>
      </c>
    </row>
    <row r="12" spans="1:17" x14ac:dyDescent="0.3">
      <c r="A12">
        <v>0</v>
      </c>
      <c r="B12">
        <v>0</v>
      </c>
      <c r="C12">
        <v>1</v>
      </c>
      <c r="D12">
        <v>1</v>
      </c>
      <c r="E12">
        <v>0</v>
      </c>
      <c r="F12">
        <v>4</v>
      </c>
      <c r="G12">
        <v>4</v>
      </c>
      <c r="H12">
        <v>4</v>
      </c>
      <c r="I12">
        <v>4</v>
      </c>
      <c r="J12">
        <v>2</v>
      </c>
      <c r="K12">
        <v>3</v>
      </c>
    </row>
    <row r="13" spans="1:17" x14ac:dyDescent="0.3">
      <c r="A13">
        <v>0</v>
      </c>
      <c r="B13">
        <v>2</v>
      </c>
      <c r="C13">
        <v>2</v>
      </c>
      <c r="D13">
        <v>1</v>
      </c>
      <c r="E13">
        <v>2</v>
      </c>
      <c r="F13">
        <v>3</v>
      </c>
      <c r="G13">
        <v>4</v>
      </c>
      <c r="H13">
        <v>4</v>
      </c>
      <c r="I13">
        <v>3</v>
      </c>
      <c r="J13">
        <v>2</v>
      </c>
      <c r="K13">
        <v>2</v>
      </c>
    </row>
    <row r="14" spans="1:17" x14ac:dyDescent="0.3">
      <c r="A14">
        <v>0</v>
      </c>
      <c r="B14">
        <v>2</v>
      </c>
      <c r="C14">
        <v>2</v>
      </c>
      <c r="D14">
        <v>3</v>
      </c>
      <c r="E14">
        <v>2</v>
      </c>
      <c r="F14">
        <v>3</v>
      </c>
      <c r="G14">
        <v>3</v>
      </c>
      <c r="H14">
        <v>2</v>
      </c>
      <c r="I14">
        <v>3</v>
      </c>
      <c r="J14">
        <v>3</v>
      </c>
      <c r="K14">
        <v>4</v>
      </c>
    </row>
    <row r="15" spans="1:17" x14ac:dyDescent="0.3">
      <c r="A15">
        <v>3</v>
      </c>
      <c r="B15">
        <v>1</v>
      </c>
      <c r="C15">
        <v>2</v>
      </c>
      <c r="D15">
        <v>1</v>
      </c>
      <c r="E15">
        <v>0</v>
      </c>
      <c r="F15">
        <v>4</v>
      </c>
      <c r="G15">
        <v>4</v>
      </c>
      <c r="H15">
        <v>4</v>
      </c>
      <c r="I15">
        <v>3</v>
      </c>
      <c r="J15">
        <v>3</v>
      </c>
      <c r="K15">
        <v>4</v>
      </c>
    </row>
    <row r="16" spans="1:17" x14ac:dyDescent="0.3">
      <c r="A16">
        <v>0</v>
      </c>
      <c r="B16">
        <v>2</v>
      </c>
      <c r="C16">
        <v>2</v>
      </c>
      <c r="D16">
        <v>0</v>
      </c>
      <c r="E16">
        <v>0</v>
      </c>
      <c r="F16">
        <v>4</v>
      </c>
      <c r="G16">
        <v>4</v>
      </c>
      <c r="H16">
        <v>4</v>
      </c>
      <c r="I16">
        <v>3</v>
      </c>
      <c r="J16">
        <v>2</v>
      </c>
      <c r="K16">
        <v>2</v>
      </c>
    </row>
    <row r="17" spans="1:15" x14ac:dyDescent="0.3">
      <c r="A17">
        <v>4</v>
      </c>
      <c r="B17">
        <v>3</v>
      </c>
      <c r="C17">
        <v>2</v>
      </c>
      <c r="D17">
        <v>4</v>
      </c>
      <c r="E17">
        <v>4</v>
      </c>
      <c r="F17">
        <v>1</v>
      </c>
      <c r="G17">
        <v>4</v>
      </c>
      <c r="H17">
        <v>3</v>
      </c>
      <c r="I17">
        <v>1</v>
      </c>
      <c r="J17">
        <v>3</v>
      </c>
      <c r="K17" s="2">
        <v>3</v>
      </c>
    </row>
    <row r="18" spans="1:15" x14ac:dyDescent="0.3">
      <c r="A18">
        <v>3</v>
      </c>
      <c r="B18">
        <v>0</v>
      </c>
      <c r="C18">
        <v>0</v>
      </c>
      <c r="D18">
        <v>1</v>
      </c>
      <c r="E18">
        <v>0</v>
      </c>
      <c r="F18">
        <v>4</v>
      </c>
      <c r="G18">
        <v>4</v>
      </c>
      <c r="H18">
        <v>4</v>
      </c>
      <c r="I18">
        <v>4</v>
      </c>
      <c r="J18">
        <v>3</v>
      </c>
      <c r="K18">
        <v>1</v>
      </c>
    </row>
    <row r="19" spans="1:15" x14ac:dyDescent="0.3">
      <c r="A19">
        <v>1</v>
      </c>
      <c r="B19">
        <v>0</v>
      </c>
      <c r="C19">
        <v>0</v>
      </c>
      <c r="D19" s="2">
        <v>0</v>
      </c>
      <c r="E19">
        <v>0</v>
      </c>
      <c r="F19">
        <v>3</v>
      </c>
      <c r="G19">
        <v>4</v>
      </c>
      <c r="H19">
        <v>4</v>
      </c>
      <c r="I19">
        <v>2</v>
      </c>
      <c r="J19">
        <v>2</v>
      </c>
      <c r="K19">
        <v>2</v>
      </c>
      <c r="M19" t="s">
        <v>118</v>
      </c>
      <c r="N19" t="s">
        <v>126</v>
      </c>
      <c r="O19">
        <v>0.80810000000000004</v>
      </c>
    </row>
    <row r="20" spans="1:15" x14ac:dyDescent="0.3">
      <c r="A20">
        <v>1</v>
      </c>
      <c r="B20">
        <v>0</v>
      </c>
      <c r="C20">
        <v>0</v>
      </c>
      <c r="D20">
        <v>1</v>
      </c>
      <c r="E20">
        <v>0</v>
      </c>
      <c r="F20">
        <v>4</v>
      </c>
      <c r="G20">
        <v>4</v>
      </c>
      <c r="H20">
        <v>4</v>
      </c>
      <c r="I20">
        <v>4</v>
      </c>
      <c r="J20">
        <v>4</v>
      </c>
      <c r="K20">
        <v>3</v>
      </c>
      <c r="M20" t="s">
        <v>119</v>
      </c>
      <c r="N20" t="s">
        <v>120</v>
      </c>
      <c r="O20">
        <v>0.80110000000000003</v>
      </c>
    </row>
    <row r="21" spans="1:15" x14ac:dyDescent="0.3">
      <c r="A21">
        <v>0</v>
      </c>
      <c r="B21">
        <v>0</v>
      </c>
      <c r="C21">
        <v>0</v>
      </c>
      <c r="D21">
        <v>0</v>
      </c>
      <c r="E21">
        <v>0</v>
      </c>
      <c r="F21">
        <v>4</v>
      </c>
      <c r="G21">
        <v>4</v>
      </c>
      <c r="H21">
        <v>4</v>
      </c>
      <c r="I21">
        <v>4</v>
      </c>
      <c r="J21">
        <v>0</v>
      </c>
      <c r="K21">
        <v>1</v>
      </c>
      <c r="M21" t="s">
        <v>123</v>
      </c>
      <c r="N21" t="s">
        <v>117</v>
      </c>
      <c r="O21">
        <v>0.80069999999999997</v>
      </c>
    </row>
    <row r="22" spans="1:15" x14ac:dyDescent="0.3">
      <c r="A22">
        <v>2</v>
      </c>
      <c r="B22">
        <v>4</v>
      </c>
      <c r="C22">
        <v>2</v>
      </c>
      <c r="D22">
        <v>2</v>
      </c>
      <c r="E22">
        <v>2</v>
      </c>
      <c r="F22">
        <v>3</v>
      </c>
      <c r="G22">
        <v>4</v>
      </c>
      <c r="H22">
        <v>4</v>
      </c>
      <c r="I22">
        <v>4</v>
      </c>
      <c r="J22">
        <v>3</v>
      </c>
      <c r="K22">
        <v>4</v>
      </c>
    </row>
    <row r="23" spans="1:15" x14ac:dyDescent="0.3">
      <c r="A23">
        <v>0</v>
      </c>
      <c r="B23">
        <v>0</v>
      </c>
      <c r="C23">
        <v>0</v>
      </c>
      <c r="D23">
        <v>2</v>
      </c>
      <c r="E23">
        <v>0</v>
      </c>
      <c r="F23">
        <v>4</v>
      </c>
      <c r="G23">
        <v>4</v>
      </c>
      <c r="H23">
        <v>4</v>
      </c>
      <c r="I23">
        <v>2</v>
      </c>
      <c r="J23">
        <v>3</v>
      </c>
      <c r="K23">
        <v>4</v>
      </c>
    </row>
    <row r="24" spans="1:15" x14ac:dyDescent="0.3">
      <c r="A24">
        <v>4</v>
      </c>
      <c r="B24">
        <v>3</v>
      </c>
      <c r="C24">
        <v>2</v>
      </c>
      <c r="D24">
        <v>3</v>
      </c>
      <c r="E24">
        <v>2</v>
      </c>
      <c r="F24">
        <v>4</v>
      </c>
      <c r="G24">
        <v>4</v>
      </c>
      <c r="H24">
        <v>4</v>
      </c>
      <c r="I24">
        <v>4</v>
      </c>
      <c r="J24">
        <v>4</v>
      </c>
      <c r="K24">
        <v>4</v>
      </c>
    </row>
    <row r="25" spans="1:15" x14ac:dyDescent="0.3">
      <c r="A25">
        <v>2</v>
      </c>
      <c r="B25">
        <v>0</v>
      </c>
      <c r="C25">
        <v>0</v>
      </c>
      <c r="D25">
        <v>0</v>
      </c>
      <c r="E25">
        <v>0</v>
      </c>
      <c r="F25">
        <v>4</v>
      </c>
      <c r="G25">
        <v>4</v>
      </c>
      <c r="H25">
        <v>4</v>
      </c>
      <c r="I25">
        <v>4</v>
      </c>
      <c r="J25">
        <v>2</v>
      </c>
      <c r="K25">
        <v>4</v>
      </c>
    </row>
    <row r="26" spans="1:15" x14ac:dyDescent="0.3">
      <c r="A26">
        <v>0</v>
      </c>
      <c r="B26">
        <v>0</v>
      </c>
      <c r="C26">
        <v>0</v>
      </c>
      <c r="D26">
        <v>0</v>
      </c>
      <c r="E26">
        <v>0</v>
      </c>
      <c r="F26">
        <v>4</v>
      </c>
      <c r="G26">
        <v>4</v>
      </c>
      <c r="H26">
        <v>4</v>
      </c>
      <c r="I26">
        <v>3</v>
      </c>
      <c r="J26">
        <v>3</v>
      </c>
      <c r="K26">
        <v>3</v>
      </c>
    </row>
    <row r="27" spans="1:15" x14ac:dyDescent="0.3">
      <c r="A27">
        <v>1</v>
      </c>
      <c r="B27">
        <v>1</v>
      </c>
      <c r="C27">
        <v>1</v>
      </c>
      <c r="D27">
        <v>1</v>
      </c>
      <c r="E27">
        <v>1</v>
      </c>
      <c r="F27">
        <v>3</v>
      </c>
      <c r="G27">
        <v>4</v>
      </c>
      <c r="H27">
        <v>3</v>
      </c>
      <c r="I27">
        <v>3</v>
      </c>
      <c r="J27">
        <v>2</v>
      </c>
      <c r="K27">
        <v>3</v>
      </c>
    </row>
    <row r="28" spans="1:15" x14ac:dyDescent="0.3">
      <c r="A28">
        <v>3</v>
      </c>
      <c r="B28">
        <v>3</v>
      </c>
      <c r="C28">
        <v>2</v>
      </c>
      <c r="D28">
        <v>2</v>
      </c>
      <c r="E28">
        <v>2</v>
      </c>
      <c r="F28">
        <v>2</v>
      </c>
      <c r="G28">
        <v>3</v>
      </c>
      <c r="H28">
        <v>2</v>
      </c>
      <c r="I28">
        <v>3</v>
      </c>
      <c r="J28">
        <v>2</v>
      </c>
      <c r="K28">
        <v>3</v>
      </c>
    </row>
    <row r="29" spans="1:15" x14ac:dyDescent="0.3">
      <c r="A29">
        <v>1</v>
      </c>
      <c r="B29">
        <v>1</v>
      </c>
      <c r="C29">
        <v>2</v>
      </c>
      <c r="D29">
        <v>1</v>
      </c>
      <c r="E29">
        <v>2</v>
      </c>
      <c r="F29">
        <v>3</v>
      </c>
      <c r="G29">
        <v>3</v>
      </c>
      <c r="H29">
        <v>3</v>
      </c>
      <c r="I29">
        <v>3</v>
      </c>
      <c r="J29">
        <v>3</v>
      </c>
      <c r="K29">
        <v>1</v>
      </c>
    </row>
    <row r="30" spans="1:15" x14ac:dyDescent="0.3">
      <c r="A30">
        <v>4</v>
      </c>
      <c r="B30">
        <v>1</v>
      </c>
      <c r="C30">
        <v>4</v>
      </c>
      <c r="D30">
        <v>3</v>
      </c>
      <c r="E30">
        <v>1</v>
      </c>
      <c r="F30">
        <v>2</v>
      </c>
      <c r="G30">
        <v>3</v>
      </c>
      <c r="H30">
        <v>2</v>
      </c>
      <c r="I30">
        <v>3</v>
      </c>
      <c r="J30">
        <v>2</v>
      </c>
      <c r="K30">
        <v>3</v>
      </c>
    </row>
    <row r="31" spans="1:15" x14ac:dyDescent="0.3">
      <c r="A31">
        <v>0</v>
      </c>
      <c r="B31">
        <v>2</v>
      </c>
      <c r="C31">
        <v>2</v>
      </c>
      <c r="D31">
        <v>0</v>
      </c>
      <c r="E31">
        <v>2</v>
      </c>
      <c r="F31">
        <v>2</v>
      </c>
      <c r="G31">
        <v>4</v>
      </c>
      <c r="H31">
        <v>3</v>
      </c>
      <c r="I31">
        <v>2</v>
      </c>
      <c r="J31">
        <v>1</v>
      </c>
      <c r="K31">
        <v>1</v>
      </c>
    </row>
    <row r="32" spans="1:15" x14ac:dyDescent="0.3">
      <c r="A32">
        <v>0</v>
      </c>
      <c r="B32">
        <v>2</v>
      </c>
      <c r="C32">
        <v>0</v>
      </c>
      <c r="D32">
        <v>0</v>
      </c>
      <c r="E32">
        <v>0</v>
      </c>
      <c r="F32">
        <v>2</v>
      </c>
      <c r="G32">
        <v>4</v>
      </c>
      <c r="H32">
        <v>4</v>
      </c>
      <c r="I32">
        <v>4</v>
      </c>
      <c r="J32">
        <v>3</v>
      </c>
      <c r="K32">
        <v>4</v>
      </c>
    </row>
    <row r="33" spans="1:11" x14ac:dyDescent="0.3">
      <c r="A33">
        <v>1</v>
      </c>
      <c r="B33">
        <v>1</v>
      </c>
      <c r="C33">
        <v>1</v>
      </c>
      <c r="D33">
        <v>1</v>
      </c>
      <c r="E33">
        <v>1</v>
      </c>
      <c r="F33">
        <v>3</v>
      </c>
      <c r="G33">
        <v>4</v>
      </c>
      <c r="H33">
        <v>3</v>
      </c>
      <c r="I33">
        <v>4</v>
      </c>
      <c r="J33">
        <v>3</v>
      </c>
      <c r="K33">
        <v>3</v>
      </c>
    </row>
    <row r="34" spans="1:11" x14ac:dyDescent="0.3">
      <c r="A34">
        <v>3</v>
      </c>
      <c r="B34">
        <v>3</v>
      </c>
      <c r="C34">
        <v>2</v>
      </c>
      <c r="D34">
        <v>0</v>
      </c>
      <c r="E34">
        <v>1</v>
      </c>
      <c r="F34">
        <v>2</v>
      </c>
      <c r="G34">
        <v>4</v>
      </c>
      <c r="H34">
        <v>3</v>
      </c>
      <c r="I34">
        <v>4</v>
      </c>
      <c r="J34">
        <v>3</v>
      </c>
      <c r="K34">
        <v>4</v>
      </c>
    </row>
    <row r="35" spans="1:11" x14ac:dyDescent="0.3">
      <c r="A35">
        <v>2</v>
      </c>
      <c r="B35">
        <v>2</v>
      </c>
      <c r="C35">
        <v>2</v>
      </c>
      <c r="D35">
        <v>0</v>
      </c>
      <c r="E35">
        <v>2</v>
      </c>
      <c r="F35">
        <v>2</v>
      </c>
      <c r="G35">
        <v>4</v>
      </c>
      <c r="H35">
        <v>3</v>
      </c>
      <c r="I35">
        <v>3</v>
      </c>
      <c r="J35">
        <v>2</v>
      </c>
      <c r="K35">
        <v>2</v>
      </c>
    </row>
    <row r="36" spans="1:11" x14ac:dyDescent="0.3">
      <c r="A36">
        <v>1</v>
      </c>
      <c r="B36">
        <v>1</v>
      </c>
      <c r="C36">
        <v>2</v>
      </c>
      <c r="D36">
        <v>0</v>
      </c>
      <c r="E36">
        <v>0</v>
      </c>
      <c r="F36">
        <v>1</v>
      </c>
      <c r="G36">
        <v>4</v>
      </c>
      <c r="H36">
        <v>3</v>
      </c>
      <c r="I36">
        <v>3</v>
      </c>
      <c r="J36">
        <v>2</v>
      </c>
      <c r="K36">
        <v>2</v>
      </c>
    </row>
    <row r="37" spans="1:11" x14ac:dyDescent="0.3">
      <c r="A37">
        <v>4</v>
      </c>
      <c r="B37">
        <v>2</v>
      </c>
      <c r="C37">
        <v>2</v>
      </c>
      <c r="D37">
        <v>2</v>
      </c>
      <c r="E37">
        <v>0</v>
      </c>
      <c r="F37">
        <v>4</v>
      </c>
      <c r="G37">
        <v>4</v>
      </c>
      <c r="H37">
        <v>3</v>
      </c>
      <c r="I37">
        <v>4</v>
      </c>
      <c r="J37">
        <v>4</v>
      </c>
      <c r="K37">
        <v>3</v>
      </c>
    </row>
    <row r="38" spans="1:11" x14ac:dyDescent="0.3">
      <c r="A38">
        <v>2</v>
      </c>
      <c r="B38">
        <v>1</v>
      </c>
      <c r="C38">
        <v>2</v>
      </c>
      <c r="D38">
        <v>3</v>
      </c>
      <c r="E38">
        <v>1</v>
      </c>
      <c r="F38">
        <v>2</v>
      </c>
      <c r="G38">
        <v>3</v>
      </c>
      <c r="H38">
        <v>3</v>
      </c>
      <c r="I38">
        <v>2</v>
      </c>
      <c r="J38">
        <v>2</v>
      </c>
      <c r="K38">
        <v>2</v>
      </c>
    </row>
    <row r="39" spans="1:11" x14ac:dyDescent="0.3">
      <c r="A39">
        <v>2</v>
      </c>
      <c r="B39">
        <v>0</v>
      </c>
      <c r="C39">
        <v>0</v>
      </c>
      <c r="D39">
        <v>0</v>
      </c>
      <c r="E39">
        <v>0</v>
      </c>
      <c r="F39">
        <v>4</v>
      </c>
      <c r="G39">
        <v>4</v>
      </c>
      <c r="H39">
        <v>4</v>
      </c>
      <c r="I39">
        <v>4</v>
      </c>
      <c r="J39">
        <v>4</v>
      </c>
      <c r="K39">
        <v>4</v>
      </c>
    </row>
    <row r="40" spans="1:11" x14ac:dyDescent="0.3">
      <c r="A40">
        <v>4</v>
      </c>
      <c r="B40">
        <v>2</v>
      </c>
      <c r="C40">
        <v>2</v>
      </c>
      <c r="D40">
        <v>4</v>
      </c>
      <c r="E40">
        <v>3</v>
      </c>
      <c r="F40">
        <v>3</v>
      </c>
      <c r="G40">
        <v>2</v>
      </c>
      <c r="H40">
        <v>2</v>
      </c>
      <c r="I40">
        <v>2</v>
      </c>
      <c r="J40">
        <v>2</v>
      </c>
      <c r="K40">
        <v>2</v>
      </c>
    </row>
    <row r="41" spans="1:11" x14ac:dyDescent="0.3">
      <c r="A41">
        <v>2</v>
      </c>
      <c r="B41">
        <v>0</v>
      </c>
      <c r="C41">
        <v>2</v>
      </c>
      <c r="D41">
        <v>2</v>
      </c>
      <c r="E41">
        <v>0</v>
      </c>
      <c r="F41">
        <v>4</v>
      </c>
      <c r="G41">
        <v>4</v>
      </c>
      <c r="H41">
        <v>4</v>
      </c>
      <c r="I41">
        <v>4</v>
      </c>
      <c r="J41">
        <v>4</v>
      </c>
      <c r="K41">
        <v>4</v>
      </c>
    </row>
    <row r="42" spans="1:11" x14ac:dyDescent="0.3">
      <c r="A42">
        <v>4</v>
      </c>
      <c r="B42">
        <v>0</v>
      </c>
      <c r="C42">
        <v>3</v>
      </c>
      <c r="D42">
        <v>4</v>
      </c>
      <c r="E42">
        <v>3</v>
      </c>
      <c r="F42">
        <v>1</v>
      </c>
      <c r="G42">
        <v>4</v>
      </c>
      <c r="H42">
        <v>3</v>
      </c>
      <c r="I42">
        <v>3</v>
      </c>
      <c r="J42">
        <v>2</v>
      </c>
      <c r="K42">
        <v>1</v>
      </c>
    </row>
    <row r="43" spans="1:11" x14ac:dyDescent="0.3">
      <c r="A43">
        <v>3</v>
      </c>
      <c r="B43">
        <v>1</v>
      </c>
      <c r="C43">
        <v>3</v>
      </c>
      <c r="D43">
        <v>3</v>
      </c>
      <c r="E43">
        <v>0</v>
      </c>
      <c r="F43">
        <v>3</v>
      </c>
      <c r="G43">
        <v>4</v>
      </c>
      <c r="H43">
        <v>4</v>
      </c>
      <c r="I43">
        <v>3</v>
      </c>
      <c r="J43">
        <v>4</v>
      </c>
      <c r="K43">
        <v>3</v>
      </c>
    </row>
    <row r="44" spans="1:11" x14ac:dyDescent="0.3">
      <c r="A44">
        <v>3</v>
      </c>
      <c r="B44">
        <v>1</v>
      </c>
      <c r="C44">
        <v>2</v>
      </c>
      <c r="D44">
        <v>1</v>
      </c>
      <c r="E44">
        <v>1</v>
      </c>
      <c r="F44">
        <v>4</v>
      </c>
      <c r="G44">
        <v>3</v>
      </c>
      <c r="H44">
        <v>4</v>
      </c>
      <c r="I44">
        <v>2</v>
      </c>
      <c r="J44">
        <v>4</v>
      </c>
      <c r="K44">
        <v>4</v>
      </c>
    </row>
    <row r="45" spans="1:11" x14ac:dyDescent="0.3">
      <c r="A45">
        <v>4</v>
      </c>
      <c r="B45">
        <v>2</v>
      </c>
      <c r="C45">
        <v>0</v>
      </c>
      <c r="D45">
        <v>4</v>
      </c>
      <c r="E45">
        <v>1</v>
      </c>
      <c r="F45">
        <v>2</v>
      </c>
      <c r="G45">
        <v>3</v>
      </c>
      <c r="H45">
        <v>3</v>
      </c>
      <c r="I45">
        <v>3</v>
      </c>
      <c r="J45">
        <v>2</v>
      </c>
      <c r="K45">
        <v>3</v>
      </c>
    </row>
    <row r="46" spans="1:11" x14ac:dyDescent="0.3">
      <c r="A46">
        <v>2</v>
      </c>
      <c r="B46">
        <v>0</v>
      </c>
      <c r="C46">
        <v>1</v>
      </c>
      <c r="D46">
        <v>1</v>
      </c>
      <c r="E46">
        <v>1</v>
      </c>
      <c r="F46">
        <v>3</v>
      </c>
      <c r="G46">
        <v>4</v>
      </c>
      <c r="H46">
        <v>3</v>
      </c>
      <c r="I46">
        <v>4</v>
      </c>
      <c r="J46">
        <v>2</v>
      </c>
      <c r="K46">
        <v>2</v>
      </c>
    </row>
    <row r="47" spans="1:11" x14ac:dyDescent="0.3">
      <c r="A47">
        <v>3</v>
      </c>
      <c r="B47">
        <v>1</v>
      </c>
      <c r="C47">
        <v>3</v>
      </c>
      <c r="D47">
        <v>2</v>
      </c>
      <c r="E47">
        <v>1</v>
      </c>
      <c r="F47">
        <v>3</v>
      </c>
      <c r="G47">
        <v>4</v>
      </c>
      <c r="H47">
        <v>3</v>
      </c>
      <c r="I47">
        <v>3</v>
      </c>
      <c r="J47">
        <v>2</v>
      </c>
      <c r="K47">
        <v>2</v>
      </c>
    </row>
    <row r="48" spans="1:11" x14ac:dyDescent="0.3">
      <c r="A48">
        <v>3</v>
      </c>
      <c r="B48">
        <v>0</v>
      </c>
      <c r="C48">
        <v>0</v>
      </c>
      <c r="D48">
        <v>0</v>
      </c>
      <c r="E48">
        <v>0</v>
      </c>
      <c r="F48">
        <v>3</v>
      </c>
      <c r="G48">
        <v>4</v>
      </c>
      <c r="H48">
        <v>4</v>
      </c>
      <c r="I48">
        <v>4</v>
      </c>
      <c r="J48">
        <v>4</v>
      </c>
      <c r="K48">
        <v>2</v>
      </c>
    </row>
    <row r="49" spans="1:11" x14ac:dyDescent="0.3">
      <c r="A49">
        <v>0</v>
      </c>
      <c r="B49">
        <v>0</v>
      </c>
      <c r="C49">
        <v>0</v>
      </c>
      <c r="D49">
        <v>0</v>
      </c>
      <c r="E49">
        <v>0</v>
      </c>
      <c r="F49">
        <v>4</v>
      </c>
      <c r="G49">
        <v>4</v>
      </c>
      <c r="H49">
        <v>4</v>
      </c>
      <c r="I49">
        <v>4</v>
      </c>
      <c r="J49">
        <v>4</v>
      </c>
      <c r="K49">
        <v>4</v>
      </c>
    </row>
    <row r="50" spans="1:11" x14ac:dyDescent="0.3">
      <c r="A50">
        <v>3</v>
      </c>
      <c r="B50">
        <v>0</v>
      </c>
      <c r="C50">
        <v>1</v>
      </c>
      <c r="D50">
        <v>1</v>
      </c>
      <c r="E50">
        <v>0</v>
      </c>
      <c r="F50">
        <v>3</v>
      </c>
      <c r="G50">
        <v>4</v>
      </c>
      <c r="H50">
        <v>4</v>
      </c>
      <c r="I50">
        <v>2</v>
      </c>
      <c r="J50">
        <v>3</v>
      </c>
      <c r="K50">
        <v>4</v>
      </c>
    </row>
    <row r="51" spans="1:11" x14ac:dyDescent="0.3">
      <c r="A51">
        <v>3</v>
      </c>
      <c r="B51">
        <v>2</v>
      </c>
      <c r="C51">
        <v>1</v>
      </c>
      <c r="D51">
        <v>1</v>
      </c>
      <c r="E51">
        <v>0</v>
      </c>
      <c r="F51">
        <v>3</v>
      </c>
      <c r="G51">
        <v>4</v>
      </c>
      <c r="H51">
        <v>4</v>
      </c>
      <c r="I51">
        <v>4</v>
      </c>
      <c r="J51">
        <v>2</v>
      </c>
      <c r="K51">
        <v>1</v>
      </c>
    </row>
    <row r="52" spans="1:11" x14ac:dyDescent="0.3">
      <c r="A52">
        <v>2</v>
      </c>
      <c r="B52">
        <v>0</v>
      </c>
      <c r="C52">
        <v>1</v>
      </c>
      <c r="D52">
        <v>0</v>
      </c>
      <c r="E52">
        <v>1</v>
      </c>
      <c r="F52">
        <v>3</v>
      </c>
      <c r="G52">
        <v>3</v>
      </c>
      <c r="H52">
        <v>3</v>
      </c>
      <c r="I52">
        <v>3</v>
      </c>
      <c r="J52">
        <v>4</v>
      </c>
      <c r="K52">
        <v>3</v>
      </c>
    </row>
    <row r="53" spans="1:11" x14ac:dyDescent="0.3">
      <c r="A53">
        <v>3</v>
      </c>
      <c r="B53">
        <v>2</v>
      </c>
      <c r="C53">
        <v>2</v>
      </c>
      <c r="D53">
        <v>3</v>
      </c>
      <c r="E53">
        <v>1</v>
      </c>
      <c r="F53">
        <v>3</v>
      </c>
      <c r="G53">
        <v>3</v>
      </c>
      <c r="H53">
        <v>2</v>
      </c>
      <c r="I53">
        <v>2</v>
      </c>
      <c r="J53">
        <v>2</v>
      </c>
      <c r="K53">
        <v>2</v>
      </c>
    </row>
    <row r="54" spans="1:11" x14ac:dyDescent="0.3">
      <c r="A54">
        <v>4</v>
      </c>
      <c r="B54">
        <v>2</v>
      </c>
      <c r="C54">
        <v>4</v>
      </c>
      <c r="D54">
        <v>3</v>
      </c>
      <c r="E54">
        <v>3</v>
      </c>
      <c r="F54">
        <v>3</v>
      </c>
      <c r="G54">
        <v>3</v>
      </c>
      <c r="H54">
        <v>2</v>
      </c>
      <c r="I54">
        <v>2</v>
      </c>
      <c r="J54">
        <v>2</v>
      </c>
      <c r="K54">
        <v>2</v>
      </c>
    </row>
    <row r="55" spans="1:11" x14ac:dyDescent="0.3">
      <c r="A55">
        <v>3</v>
      </c>
      <c r="B55">
        <v>0</v>
      </c>
      <c r="C55">
        <v>2</v>
      </c>
      <c r="D55">
        <v>0</v>
      </c>
      <c r="E55">
        <v>0</v>
      </c>
      <c r="F55">
        <v>3</v>
      </c>
      <c r="G55">
        <v>4</v>
      </c>
      <c r="H55">
        <v>4</v>
      </c>
      <c r="I55">
        <v>4</v>
      </c>
      <c r="J55">
        <v>0</v>
      </c>
      <c r="K55">
        <v>2</v>
      </c>
    </row>
    <row r="56" spans="1:11" x14ac:dyDescent="0.3">
      <c r="A56">
        <v>2</v>
      </c>
      <c r="B56" s="2">
        <v>1</v>
      </c>
      <c r="C56">
        <v>0</v>
      </c>
      <c r="D56">
        <v>3</v>
      </c>
      <c r="E56">
        <v>1</v>
      </c>
      <c r="F56">
        <v>2</v>
      </c>
      <c r="G56">
        <v>4</v>
      </c>
      <c r="H56">
        <v>3</v>
      </c>
      <c r="I56">
        <v>2</v>
      </c>
      <c r="J56">
        <v>2</v>
      </c>
      <c r="K56">
        <v>1</v>
      </c>
    </row>
    <row r="57" spans="1:11" x14ac:dyDescent="0.3">
      <c r="A57">
        <v>0</v>
      </c>
      <c r="B57">
        <v>1</v>
      </c>
      <c r="C57">
        <v>2</v>
      </c>
      <c r="D57">
        <v>1</v>
      </c>
      <c r="E57">
        <v>1</v>
      </c>
      <c r="F57">
        <v>2</v>
      </c>
      <c r="G57">
        <v>4</v>
      </c>
      <c r="H57">
        <v>3</v>
      </c>
      <c r="I57">
        <v>3</v>
      </c>
      <c r="J57">
        <v>3</v>
      </c>
      <c r="K57">
        <v>1</v>
      </c>
    </row>
    <row r="58" spans="1:11" x14ac:dyDescent="0.3">
      <c r="A58">
        <v>4</v>
      </c>
      <c r="B58">
        <v>0</v>
      </c>
      <c r="C58">
        <v>4</v>
      </c>
      <c r="D58">
        <v>0</v>
      </c>
      <c r="E58">
        <v>0</v>
      </c>
      <c r="F58">
        <v>4</v>
      </c>
      <c r="G58">
        <v>4</v>
      </c>
      <c r="H58">
        <v>4</v>
      </c>
      <c r="I58">
        <v>4</v>
      </c>
      <c r="J58">
        <v>3</v>
      </c>
      <c r="K58">
        <v>0</v>
      </c>
    </row>
    <row r="59" spans="1:11" x14ac:dyDescent="0.3">
      <c r="A59">
        <v>1</v>
      </c>
      <c r="B59">
        <v>0</v>
      </c>
      <c r="C59">
        <v>0</v>
      </c>
      <c r="D59">
        <v>2</v>
      </c>
      <c r="E59">
        <v>0</v>
      </c>
      <c r="F59">
        <v>4</v>
      </c>
      <c r="G59">
        <v>4</v>
      </c>
      <c r="H59">
        <v>4</v>
      </c>
      <c r="I59">
        <v>4</v>
      </c>
      <c r="J59">
        <v>3</v>
      </c>
      <c r="K59">
        <v>4</v>
      </c>
    </row>
    <row r="60" spans="1:11" x14ac:dyDescent="0.3">
      <c r="A60">
        <v>0</v>
      </c>
      <c r="B60">
        <v>0</v>
      </c>
      <c r="C60">
        <v>0</v>
      </c>
      <c r="D60">
        <v>0</v>
      </c>
      <c r="E60">
        <v>0</v>
      </c>
      <c r="F60">
        <v>4</v>
      </c>
      <c r="G60">
        <v>4</v>
      </c>
      <c r="H60">
        <v>4</v>
      </c>
      <c r="I60">
        <v>1</v>
      </c>
      <c r="J60">
        <v>2</v>
      </c>
      <c r="K60">
        <v>2</v>
      </c>
    </row>
    <row r="61" spans="1:11" x14ac:dyDescent="0.3">
      <c r="A61">
        <v>0</v>
      </c>
      <c r="B61">
        <v>4</v>
      </c>
      <c r="C61">
        <v>1</v>
      </c>
      <c r="D61">
        <v>1</v>
      </c>
      <c r="E61">
        <v>1</v>
      </c>
      <c r="F61">
        <v>4</v>
      </c>
      <c r="G61">
        <v>4</v>
      </c>
      <c r="H61">
        <v>3</v>
      </c>
      <c r="I61">
        <v>4</v>
      </c>
      <c r="J61">
        <v>4</v>
      </c>
      <c r="K61">
        <v>4</v>
      </c>
    </row>
    <row r="62" spans="1:11" x14ac:dyDescent="0.3">
      <c r="A62">
        <v>0</v>
      </c>
      <c r="B62">
        <v>0</v>
      </c>
      <c r="C62">
        <v>3</v>
      </c>
      <c r="D62">
        <v>1</v>
      </c>
      <c r="E62">
        <v>1</v>
      </c>
      <c r="F62">
        <v>4</v>
      </c>
      <c r="G62">
        <v>4</v>
      </c>
      <c r="H62">
        <v>4</v>
      </c>
      <c r="I62">
        <v>4</v>
      </c>
      <c r="J62">
        <v>3</v>
      </c>
      <c r="K62">
        <v>1</v>
      </c>
    </row>
    <row r="63" spans="1:11" x14ac:dyDescent="0.3">
      <c r="A63">
        <v>3</v>
      </c>
      <c r="B63">
        <v>2</v>
      </c>
      <c r="C63">
        <v>2</v>
      </c>
      <c r="D63">
        <v>3</v>
      </c>
      <c r="E63">
        <v>2</v>
      </c>
      <c r="F63">
        <v>3</v>
      </c>
      <c r="G63">
        <v>4</v>
      </c>
      <c r="H63">
        <v>3</v>
      </c>
      <c r="I63">
        <v>3</v>
      </c>
      <c r="J63">
        <v>3</v>
      </c>
      <c r="K63">
        <v>3</v>
      </c>
    </row>
    <row r="64" spans="1:11" x14ac:dyDescent="0.3">
      <c r="A64">
        <v>0</v>
      </c>
      <c r="B64">
        <v>0</v>
      </c>
      <c r="C64">
        <v>2</v>
      </c>
      <c r="D64">
        <v>0</v>
      </c>
      <c r="E64">
        <v>0</v>
      </c>
      <c r="F64">
        <v>2</v>
      </c>
      <c r="G64">
        <v>4</v>
      </c>
      <c r="H64">
        <v>3</v>
      </c>
      <c r="I64">
        <v>3</v>
      </c>
      <c r="J64">
        <v>3</v>
      </c>
      <c r="K64">
        <v>3</v>
      </c>
    </row>
    <row r="65" spans="1:11" x14ac:dyDescent="0.3">
      <c r="A65">
        <v>0</v>
      </c>
      <c r="B65">
        <v>0</v>
      </c>
      <c r="C65">
        <v>3</v>
      </c>
      <c r="D65">
        <v>4</v>
      </c>
      <c r="E65">
        <v>2</v>
      </c>
      <c r="F65">
        <v>1</v>
      </c>
      <c r="G65">
        <v>4</v>
      </c>
      <c r="H65">
        <v>4</v>
      </c>
      <c r="I65">
        <v>4</v>
      </c>
      <c r="J65">
        <v>4</v>
      </c>
      <c r="K65">
        <v>4</v>
      </c>
    </row>
    <row r="66" spans="1:11" x14ac:dyDescent="0.3">
      <c r="A66">
        <v>4</v>
      </c>
      <c r="B66">
        <v>3</v>
      </c>
      <c r="C66">
        <v>4</v>
      </c>
      <c r="D66">
        <v>2</v>
      </c>
      <c r="E66">
        <v>3</v>
      </c>
      <c r="F66">
        <v>2</v>
      </c>
      <c r="G66">
        <v>0</v>
      </c>
      <c r="H66">
        <v>1</v>
      </c>
      <c r="I66">
        <v>3</v>
      </c>
      <c r="J66">
        <v>0</v>
      </c>
      <c r="K66">
        <v>1</v>
      </c>
    </row>
    <row r="67" spans="1:11" x14ac:dyDescent="0.3">
      <c r="A67">
        <v>2</v>
      </c>
      <c r="B67">
        <v>1</v>
      </c>
      <c r="C67">
        <v>4</v>
      </c>
      <c r="D67">
        <v>0</v>
      </c>
      <c r="E67">
        <v>1</v>
      </c>
      <c r="F67">
        <v>2</v>
      </c>
      <c r="G67">
        <v>4</v>
      </c>
      <c r="H67">
        <v>3</v>
      </c>
      <c r="I67">
        <v>3</v>
      </c>
      <c r="J67">
        <v>4</v>
      </c>
      <c r="K67">
        <v>3</v>
      </c>
    </row>
    <row r="68" spans="1:11" x14ac:dyDescent="0.3">
      <c r="A68">
        <v>0</v>
      </c>
      <c r="B68">
        <v>0</v>
      </c>
      <c r="C68">
        <v>2</v>
      </c>
      <c r="D68">
        <v>0</v>
      </c>
      <c r="E68">
        <v>1</v>
      </c>
      <c r="F68">
        <v>2</v>
      </c>
      <c r="G68">
        <v>4</v>
      </c>
      <c r="H68">
        <v>2</v>
      </c>
      <c r="I68">
        <v>3</v>
      </c>
      <c r="J68">
        <v>3</v>
      </c>
      <c r="K68">
        <v>4</v>
      </c>
    </row>
    <row r="69" spans="1:11" x14ac:dyDescent="0.3">
      <c r="A69">
        <v>0</v>
      </c>
      <c r="B69">
        <v>0</v>
      </c>
      <c r="C69">
        <v>2</v>
      </c>
      <c r="D69">
        <v>0</v>
      </c>
      <c r="E69">
        <v>0</v>
      </c>
      <c r="F69">
        <v>4</v>
      </c>
      <c r="G69">
        <v>3</v>
      </c>
      <c r="H69">
        <v>3</v>
      </c>
      <c r="I69">
        <v>4</v>
      </c>
      <c r="J69">
        <v>3</v>
      </c>
      <c r="K69">
        <v>2</v>
      </c>
    </row>
    <row r="70" spans="1:11" x14ac:dyDescent="0.3">
      <c r="A70">
        <v>3</v>
      </c>
      <c r="B70">
        <v>2</v>
      </c>
      <c r="C70">
        <v>1</v>
      </c>
      <c r="D70">
        <v>4</v>
      </c>
      <c r="E70">
        <v>2</v>
      </c>
      <c r="F70">
        <v>3</v>
      </c>
      <c r="G70">
        <v>4</v>
      </c>
      <c r="H70">
        <v>4</v>
      </c>
      <c r="I70">
        <v>2</v>
      </c>
      <c r="J70">
        <v>4</v>
      </c>
      <c r="K70">
        <v>3</v>
      </c>
    </row>
    <row r="71" spans="1:11" x14ac:dyDescent="0.3">
      <c r="A71">
        <v>0</v>
      </c>
      <c r="B71">
        <v>0</v>
      </c>
      <c r="C71">
        <v>0</v>
      </c>
      <c r="D71">
        <v>1</v>
      </c>
      <c r="E71">
        <v>0</v>
      </c>
      <c r="F71">
        <v>4</v>
      </c>
      <c r="G71">
        <v>4</v>
      </c>
      <c r="H71">
        <v>4</v>
      </c>
      <c r="I71">
        <v>4</v>
      </c>
      <c r="J71">
        <v>4</v>
      </c>
      <c r="K71">
        <v>4</v>
      </c>
    </row>
    <row r="72" spans="1:11" x14ac:dyDescent="0.3">
      <c r="A72">
        <v>1</v>
      </c>
      <c r="B72">
        <v>1</v>
      </c>
      <c r="C72">
        <v>1</v>
      </c>
      <c r="D72">
        <v>1</v>
      </c>
      <c r="E72">
        <v>1</v>
      </c>
      <c r="F72">
        <v>3</v>
      </c>
      <c r="G72">
        <v>4</v>
      </c>
      <c r="H72">
        <v>4</v>
      </c>
      <c r="I72">
        <v>3</v>
      </c>
      <c r="J72">
        <v>3</v>
      </c>
      <c r="K72" s="2">
        <v>3</v>
      </c>
    </row>
    <row r="73" spans="1:11" x14ac:dyDescent="0.3">
      <c r="A73">
        <v>0</v>
      </c>
      <c r="B73">
        <v>0</v>
      </c>
      <c r="C73">
        <v>0</v>
      </c>
      <c r="D73">
        <v>0</v>
      </c>
      <c r="E73">
        <v>0</v>
      </c>
      <c r="F73">
        <v>2</v>
      </c>
      <c r="G73">
        <v>4</v>
      </c>
      <c r="H73">
        <v>4</v>
      </c>
      <c r="I73">
        <v>3</v>
      </c>
      <c r="J73">
        <v>3</v>
      </c>
      <c r="K73">
        <v>4</v>
      </c>
    </row>
    <row r="74" spans="1:11" x14ac:dyDescent="0.3">
      <c r="A74">
        <v>2</v>
      </c>
      <c r="B74">
        <v>1</v>
      </c>
      <c r="C74">
        <v>2</v>
      </c>
      <c r="D74">
        <v>3</v>
      </c>
      <c r="E74">
        <v>1</v>
      </c>
      <c r="F74">
        <v>2</v>
      </c>
      <c r="G74">
        <v>4</v>
      </c>
      <c r="H74">
        <v>3</v>
      </c>
      <c r="I74">
        <v>1</v>
      </c>
      <c r="J74">
        <v>0</v>
      </c>
      <c r="K74">
        <v>2</v>
      </c>
    </row>
    <row r="75" spans="1:11" x14ac:dyDescent="0.3">
      <c r="A75">
        <v>0</v>
      </c>
      <c r="B75">
        <v>0</v>
      </c>
      <c r="C75">
        <v>2</v>
      </c>
      <c r="D75">
        <v>0</v>
      </c>
      <c r="E75">
        <v>0</v>
      </c>
      <c r="F75">
        <v>4</v>
      </c>
      <c r="G75">
        <v>4</v>
      </c>
      <c r="H75">
        <v>4</v>
      </c>
      <c r="I75">
        <v>4</v>
      </c>
      <c r="J75">
        <v>4</v>
      </c>
      <c r="K75">
        <v>4</v>
      </c>
    </row>
    <row r="76" spans="1:11" x14ac:dyDescent="0.3">
      <c r="A76">
        <v>1</v>
      </c>
      <c r="B76">
        <v>0</v>
      </c>
      <c r="C76">
        <v>1</v>
      </c>
      <c r="D76">
        <v>1</v>
      </c>
      <c r="E76">
        <v>0</v>
      </c>
      <c r="F76">
        <v>4</v>
      </c>
      <c r="G76">
        <v>4</v>
      </c>
      <c r="H76">
        <v>4</v>
      </c>
      <c r="I76">
        <v>3</v>
      </c>
      <c r="J76">
        <v>3</v>
      </c>
      <c r="K76">
        <v>3</v>
      </c>
    </row>
    <row r="77" spans="1:11" x14ac:dyDescent="0.3">
      <c r="A77">
        <v>2</v>
      </c>
      <c r="B77">
        <v>2</v>
      </c>
      <c r="C77">
        <v>3</v>
      </c>
      <c r="D77">
        <v>2</v>
      </c>
      <c r="E77">
        <v>2</v>
      </c>
      <c r="F77">
        <v>3</v>
      </c>
      <c r="G77">
        <v>3</v>
      </c>
      <c r="H77">
        <v>3</v>
      </c>
      <c r="I77">
        <v>3</v>
      </c>
      <c r="J77">
        <v>3</v>
      </c>
      <c r="K77">
        <v>3</v>
      </c>
    </row>
    <row r="78" spans="1:11" x14ac:dyDescent="0.3">
      <c r="A78">
        <v>3</v>
      </c>
      <c r="B78">
        <v>2</v>
      </c>
      <c r="C78">
        <v>2</v>
      </c>
      <c r="D78">
        <v>1</v>
      </c>
      <c r="E78">
        <v>2</v>
      </c>
      <c r="F78">
        <v>3</v>
      </c>
      <c r="G78">
        <v>4</v>
      </c>
      <c r="H78">
        <v>4</v>
      </c>
      <c r="I78">
        <v>3</v>
      </c>
      <c r="J78">
        <v>3</v>
      </c>
      <c r="K78">
        <v>3</v>
      </c>
    </row>
    <row r="79" spans="1:11" x14ac:dyDescent="0.3">
      <c r="A79">
        <v>1</v>
      </c>
      <c r="B79">
        <v>0</v>
      </c>
      <c r="C79">
        <v>1</v>
      </c>
      <c r="D79">
        <v>0</v>
      </c>
      <c r="E79">
        <v>0</v>
      </c>
      <c r="F79">
        <v>4</v>
      </c>
      <c r="G79">
        <v>4</v>
      </c>
      <c r="H79">
        <v>3</v>
      </c>
      <c r="I79">
        <v>4</v>
      </c>
      <c r="J79">
        <v>4</v>
      </c>
      <c r="K79">
        <v>4</v>
      </c>
    </row>
    <row r="80" spans="1:11" x14ac:dyDescent="0.3">
      <c r="A80">
        <v>0</v>
      </c>
      <c r="B80">
        <v>1</v>
      </c>
      <c r="C80">
        <v>1</v>
      </c>
      <c r="D80">
        <v>0</v>
      </c>
      <c r="E80">
        <v>0</v>
      </c>
      <c r="F80">
        <v>2</v>
      </c>
      <c r="G80">
        <v>4</v>
      </c>
      <c r="H80">
        <v>4</v>
      </c>
      <c r="I80">
        <v>3</v>
      </c>
      <c r="J80">
        <v>2</v>
      </c>
      <c r="K80">
        <v>3</v>
      </c>
    </row>
    <row r="81" spans="1:11" x14ac:dyDescent="0.3">
      <c r="A81">
        <v>4</v>
      </c>
      <c r="B81">
        <v>2</v>
      </c>
      <c r="C81">
        <v>0</v>
      </c>
      <c r="D81">
        <v>2</v>
      </c>
      <c r="E81">
        <v>0</v>
      </c>
      <c r="F81">
        <v>4</v>
      </c>
      <c r="G81">
        <v>4</v>
      </c>
      <c r="H81">
        <v>4</v>
      </c>
      <c r="I81">
        <v>3</v>
      </c>
      <c r="J81">
        <v>2</v>
      </c>
      <c r="K81">
        <v>2</v>
      </c>
    </row>
    <row r="82" spans="1:11" x14ac:dyDescent="0.3">
      <c r="A82">
        <v>0</v>
      </c>
      <c r="B82">
        <v>0</v>
      </c>
      <c r="C82">
        <v>0</v>
      </c>
      <c r="D82">
        <v>2</v>
      </c>
      <c r="E82">
        <v>0</v>
      </c>
      <c r="F82">
        <v>4</v>
      </c>
      <c r="G82">
        <v>4</v>
      </c>
      <c r="H82">
        <v>4</v>
      </c>
      <c r="I82">
        <v>4</v>
      </c>
      <c r="J82">
        <v>2</v>
      </c>
      <c r="K82">
        <v>2</v>
      </c>
    </row>
    <row r="83" spans="1:11" x14ac:dyDescent="0.3">
      <c r="A83">
        <v>3</v>
      </c>
      <c r="B83">
        <v>1</v>
      </c>
      <c r="C83">
        <v>2</v>
      </c>
      <c r="D83">
        <v>0</v>
      </c>
      <c r="E83">
        <v>0</v>
      </c>
      <c r="F83">
        <v>4</v>
      </c>
      <c r="G83">
        <v>4</v>
      </c>
      <c r="H83">
        <v>4</v>
      </c>
      <c r="I83">
        <v>4</v>
      </c>
      <c r="J83">
        <v>4</v>
      </c>
      <c r="K83">
        <v>4</v>
      </c>
    </row>
    <row r="84" spans="1:11" x14ac:dyDescent="0.3">
      <c r="A84">
        <v>3</v>
      </c>
      <c r="B84">
        <v>2</v>
      </c>
      <c r="C84">
        <v>2</v>
      </c>
      <c r="D84">
        <v>0</v>
      </c>
      <c r="E84">
        <v>3</v>
      </c>
      <c r="F84">
        <v>2</v>
      </c>
      <c r="G84">
        <v>3</v>
      </c>
      <c r="H84">
        <v>4</v>
      </c>
      <c r="I84">
        <v>2</v>
      </c>
      <c r="J84">
        <v>3</v>
      </c>
      <c r="K84">
        <v>3</v>
      </c>
    </row>
    <row r="85" spans="1:11" x14ac:dyDescent="0.3">
      <c r="A85">
        <v>0</v>
      </c>
      <c r="B85">
        <v>0</v>
      </c>
      <c r="C85">
        <v>0</v>
      </c>
      <c r="D85">
        <v>0</v>
      </c>
      <c r="E85">
        <v>0</v>
      </c>
      <c r="F85">
        <v>4</v>
      </c>
      <c r="G85">
        <v>4</v>
      </c>
      <c r="H85">
        <v>3</v>
      </c>
      <c r="I85">
        <v>3</v>
      </c>
      <c r="J85">
        <v>2</v>
      </c>
      <c r="K85">
        <v>3</v>
      </c>
    </row>
    <row r="86" spans="1:11" x14ac:dyDescent="0.3">
      <c r="A86">
        <v>0</v>
      </c>
      <c r="B86">
        <v>0</v>
      </c>
      <c r="C86">
        <v>0</v>
      </c>
      <c r="D86">
        <v>0</v>
      </c>
      <c r="E86">
        <v>0</v>
      </c>
      <c r="F86">
        <v>4</v>
      </c>
      <c r="G86">
        <v>4</v>
      </c>
      <c r="H86">
        <v>4</v>
      </c>
      <c r="I86">
        <v>4</v>
      </c>
      <c r="J86">
        <v>4</v>
      </c>
      <c r="K86">
        <v>4</v>
      </c>
    </row>
    <row r="87" spans="1:11" x14ac:dyDescent="0.3">
      <c r="A87">
        <v>1</v>
      </c>
      <c r="B87">
        <v>0</v>
      </c>
      <c r="C87">
        <v>3</v>
      </c>
      <c r="D87">
        <v>0</v>
      </c>
      <c r="E87">
        <v>0</v>
      </c>
      <c r="F87">
        <v>3</v>
      </c>
      <c r="G87">
        <v>4</v>
      </c>
      <c r="H87">
        <v>4</v>
      </c>
      <c r="I87">
        <v>3</v>
      </c>
      <c r="J87">
        <v>1</v>
      </c>
      <c r="K87">
        <v>0</v>
      </c>
    </row>
    <row r="88" spans="1:11" x14ac:dyDescent="0.3">
      <c r="A88">
        <v>3</v>
      </c>
      <c r="B88">
        <v>1</v>
      </c>
      <c r="C88">
        <v>1</v>
      </c>
      <c r="D88">
        <v>2</v>
      </c>
      <c r="E88">
        <v>0</v>
      </c>
      <c r="F88">
        <v>4</v>
      </c>
      <c r="G88">
        <v>4</v>
      </c>
      <c r="H88">
        <v>2</v>
      </c>
      <c r="I88">
        <v>4</v>
      </c>
      <c r="J88">
        <v>2</v>
      </c>
      <c r="K88">
        <v>1</v>
      </c>
    </row>
    <row r="89" spans="1:11" x14ac:dyDescent="0.3">
      <c r="A89">
        <v>1</v>
      </c>
      <c r="B89">
        <v>1</v>
      </c>
      <c r="C89">
        <v>1</v>
      </c>
      <c r="D89">
        <v>2</v>
      </c>
      <c r="E89">
        <v>1</v>
      </c>
      <c r="F89">
        <v>3</v>
      </c>
      <c r="G89">
        <v>3</v>
      </c>
      <c r="H89">
        <v>3</v>
      </c>
      <c r="I89">
        <v>3</v>
      </c>
      <c r="J89">
        <v>3</v>
      </c>
      <c r="K89">
        <v>3</v>
      </c>
    </row>
    <row r="90" spans="1:11" x14ac:dyDescent="0.3">
      <c r="A90">
        <v>1</v>
      </c>
      <c r="B90">
        <v>1</v>
      </c>
      <c r="C90">
        <v>1</v>
      </c>
      <c r="D90">
        <v>1</v>
      </c>
      <c r="E90">
        <v>1</v>
      </c>
      <c r="F90">
        <v>4</v>
      </c>
      <c r="G90">
        <v>4</v>
      </c>
      <c r="H90">
        <v>3</v>
      </c>
      <c r="I90">
        <v>4</v>
      </c>
      <c r="J90">
        <v>3</v>
      </c>
      <c r="K90">
        <v>4</v>
      </c>
    </row>
    <row r="91" spans="1:11" x14ac:dyDescent="0.3">
      <c r="A91">
        <v>4</v>
      </c>
      <c r="B91">
        <v>2</v>
      </c>
      <c r="C91">
        <v>0</v>
      </c>
      <c r="D91">
        <v>0</v>
      </c>
      <c r="E91">
        <v>0</v>
      </c>
      <c r="F91">
        <v>4</v>
      </c>
      <c r="G91">
        <v>4</v>
      </c>
      <c r="H91">
        <v>4</v>
      </c>
      <c r="I91">
        <v>2</v>
      </c>
      <c r="J91">
        <v>2</v>
      </c>
      <c r="K91">
        <v>2</v>
      </c>
    </row>
    <row r="92" spans="1:11" x14ac:dyDescent="0.3">
      <c r="A92">
        <v>0</v>
      </c>
      <c r="B92">
        <v>0</v>
      </c>
      <c r="C92">
        <v>0</v>
      </c>
      <c r="D92">
        <v>0</v>
      </c>
      <c r="E92">
        <v>1</v>
      </c>
      <c r="F92">
        <v>3</v>
      </c>
      <c r="G92">
        <v>4</v>
      </c>
      <c r="H92">
        <v>4</v>
      </c>
      <c r="I92">
        <v>3</v>
      </c>
      <c r="J92">
        <v>3</v>
      </c>
      <c r="K92">
        <v>3</v>
      </c>
    </row>
    <row r="93" spans="1:11" x14ac:dyDescent="0.3">
      <c r="A93">
        <v>3</v>
      </c>
      <c r="B93">
        <v>3</v>
      </c>
      <c r="C93">
        <v>2</v>
      </c>
      <c r="D93">
        <v>0</v>
      </c>
      <c r="E93">
        <v>2</v>
      </c>
      <c r="F93">
        <v>2</v>
      </c>
      <c r="G93">
        <v>4</v>
      </c>
      <c r="H93">
        <v>4</v>
      </c>
      <c r="I93">
        <v>4</v>
      </c>
      <c r="J93">
        <v>3</v>
      </c>
      <c r="K93">
        <v>2</v>
      </c>
    </row>
    <row r="94" spans="1:11" x14ac:dyDescent="0.3">
      <c r="A94">
        <v>3</v>
      </c>
      <c r="B94">
        <v>2</v>
      </c>
      <c r="C94">
        <v>3</v>
      </c>
      <c r="D94">
        <v>0</v>
      </c>
      <c r="E94">
        <v>2</v>
      </c>
      <c r="F94">
        <v>3</v>
      </c>
      <c r="G94">
        <v>4</v>
      </c>
      <c r="H94">
        <v>4</v>
      </c>
      <c r="I94">
        <v>2</v>
      </c>
      <c r="J94">
        <v>3</v>
      </c>
      <c r="K94">
        <v>1</v>
      </c>
    </row>
    <row r="95" spans="1:11" x14ac:dyDescent="0.3">
      <c r="A95">
        <v>3</v>
      </c>
      <c r="B95">
        <v>2</v>
      </c>
      <c r="C95">
        <v>4</v>
      </c>
      <c r="D95">
        <v>4</v>
      </c>
      <c r="E95">
        <v>3</v>
      </c>
      <c r="F95">
        <v>1</v>
      </c>
      <c r="G95">
        <v>3</v>
      </c>
      <c r="H95">
        <v>3</v>
      </c>
      <c r="I95">
        <v>4</v>
      </c>
      <c r="J95">
        <v>4</v>
      </c>
      <c r="K95">
        <v>2</v>
      </c>
    </row>
    <row r="96" spans="1:11" x14ac:dyDescent="0.3">
      <c r="A96">
        <v>4</v>
      </c>
      <c r="B96">
        <v>2</v>
      </c>
      <c r="C96">
        <v>1</v>
      </c>
      <c r="D96">
        <v>3</v>
      </c>
      <c r="E96">
        <v>3</v>
      </c>
      <c r="F96">
        <v>3</v>
      </c>
      <c r="G96">
        <v>3</v>
      </c>
      <c r="H96">
        <v>1</v>
      </c>
      <c r="I96">
        <v>2</v>
      </c>
      <c r="J96">
        <v>2</v>
      </c>
      <c r="K96">
        <v>3</v>
      </c>
    </row>
    <row r="97" spans="1:11" x14ac:dyDescent="0.3">
      <c r="A97">
        <v>0</v>
      </c>
      <c r="B97">
        <v>4</v>
      </c>
      <c r="C97">
        <v>4</v>
      </c>
      <c r="D97">
        <v>2</v>
      </c>
      <c r="E97">
        <v>4</v>
      </c>
      <c r="F97">
        <v>2</v>
      </c>
      <c r="G97">
        <v>3</v>
      </c>
      <c r="H97">
        <v>3</v>
      </c>
      <c r="I97">
        <v>3</v>
      </c>
      <c r="J97">
        <v>2</v>
      </c>
      <c r="K97">
        <v>2</v>
      </c>
    </row>
    <row r="98" spans="1:11" x14ac:dyDescent="0.3">
      <c r="A98">
        <v>4</v>
      </c>
      <c r="B98">
        <v>3</v>
      </c>
      <c r="C98">
        <v>4</v>
      </c>
      <c r="D98">
        <v>3</v>
      </c>
      <c r="E98">
        <v>3</v>
      </c>
      <c r="F98">
        <v>3</v>
      </c>
      <c r="G98">
        <v>4</v>
      </c>
      <c r="H98">
        <v>2</v>
      </c>
      <c r="I98">
        <v>3</v>
      </c>
      <c r="J98">
        <v>3</v>
      </c>
      <c r="K98">
        <v>3</v>
      </c>
    </row>
    <row r="99" spans="1:11" x14ac:dyDescent="0.3">
      <c r="A99">
        <v>2</v>
      </c>
      <c r="B99">
        <v>2</v>
      </c>
      <c r="C99">
        <v>3</v>
      </c>
      <c r="D99">
        <v>3</v>
      </c>
      <c r="E99">
        <v>2</v>
      </c>
      <c r="F99">
        <v>2</v>
      </c>
      <c r="G99">
        <v>2</v>
      </c>
      <c r="H99">
        <v>2</v>
      </c>
      <c r="I99">
        <v>2</v>
      </c>
      <c r="J99">
        <v>2</v>
      </c>
      <c r="K99">
        <v>2</v>
      </c>
    </row>
    <row r="100" spans="1:11" x14ac:dyDescent="0.3">
      <c r="A100">
        <v>4</v>
      </c>
      <c r="B100">
        <v>2</v>
      </c>
      <c r="C100">
        <v>2</v>
      </c>
      <c r="D100">
        <v>4</v>
      </c>
      <c r="E100">
        <v>2</v>
      </c>
      <c r="F100">
        <v>2</v>
      </c>
      <c r="G100">
        <v>4</v>
      </c>
      <c r="H100">
        <v>2</v>
      </c>
      <c r="I100">
        <v>2</v>
      </c>
      <c r="J100">
        <v>3</v>
      </c>
      <c r="K100">
        <v>4</v>
      </c>
    </row>
    <row r="101" spans="1:11" x14ac:dyDescent="0.3">
      <c r="A101">
        <v>4</v>
      </c>
      <c r="B101">
        <v>1</v>
      </c>
      <c r="C101">
        <v>2</v>
      </c>
      <c r="D101">
        <v>4</v>
      </c>
      <c r="E101">
        <v>1</v>
      </c>
      <c r="F101">
        <v>2</v>
      </c>
      <c r="G101">
        <v>4</v>
      </c>
      <c r="H101">
        <v>2</v>
      </c>
      <c r="I101">
        <v>2</v>
      </c>
      <c r="J101">
        <v>3</v>
      </c>
      <c r="K101">
        <v>2</v>
      </c>
    </row>
    <row r="102" spans="1:11" x14ac:dyDescent="0.3">
      <c r="A102">
        <v>1</v>
      </c>
      <c r="B102">
        <v>3</v>
      </c>
      <c r="C102">
        <v>3</v>
      </c>
      <c r="D102">
        <v>4</v>
      </c>
      <c r="E102">
        <v>1</v>
      </c>
      <c r="F102">
        <v>2</v>
      </c>
      <c r="G102">
        <v>4</v>
      </c>
      <c r="H102">
        <v>4</v>
      </c>
      <c r="I102">
        <v>3</v>
      </c>
      <c r="J102">
        <v>1</v>
      </c>
      <c r="K102">
        <v>4</v>
      </c>
    </row>
    <row r="103" spans="1:11" x14ac:dyDescent="0.3">
      <c r="A103">
        <v>2</v>
      </c>
      <c r="B103">
        <v>2</v>
      </c>
      <c r="C103">
        <v>1</v>
      </c>
      <c r="D103">
        <v>3</v>
      </c>
      <c r="E103">
        <v>2</v>
      </c>
      <c r="F103">
        <v>4</v>
      </c>
      <c r="G103">
        <v>2</v>
      </c>
      <c r="H103">
        <v>3</v>
      </c>
      <c r="I103">
        <v>3</v>
      </c>
      <c r="J103">
        <v>3</v>
      </c>
      <c r="K103">
        <v>3</v>
      </c>
    </row>
    <row r="104" spans="1:11" x14ac:dyDescent="0.3">
      <c r="A104">
        <v>4</v>
      </c>
      <c r="B104">
        <v>3</v>
      </c>
      <c r="C104">
        <v>4</v>
      </c>
      <c r="D104">
        <v>4</v>
      </c>
      <c r="E104">
        <v>4</v>
      </c>
      <c r="F104">
        <v>4</v>
      </c>
      <c r="G104">
        <v>4</v>
      </c>
      <c r="H104">
        <v>2</v>
      </c>
      <c r="I104">
        <v>3</v>
      </c>
      <c r="J104">
        <v>3</v>
      </c>
      <c r="K104">
        <v>2</v>
      </c>
    </row>
    <row r="105" spans="1:11" x14ac:dyDescent="0.3">
      <c r="A105">
        <v>4</v>
      </c>
      <c r="B105">
        <v>2</v>
      </c>
      <c r="C105">
        <v>3</v>
      </c>
      <c r="D105">
        <v>2</v>
      </c>
      <c r="E105">
        <v>4</v>
      </c>
      <c r="F105">
        <v>2</v>
      </c>
      <c r="G105">
        <v>4</v>
      </c>
      <c r="H105">
        <v>3</v>
      </c>
      <c r="I105">
        <v>3</v>
      </c>
      <c r="J105">
        <v>2</v>
      </c>
      <c r="K105">
        <v>0</v>
      </c>
    </row>
    <row r="106" spans="1:11" x14ac:dyDescent="0.3">
      <c r="A106">
        <v>3</v>
      </c>
      <c r="B106">
        <v>1</v>
      </c>
      <c r="C106">
        <v>2</v>
      </c>
      <c r="D106">
        <v>0</v>
      </c>
      <c r="E106">
        <v>2</v>
      </c>
      <c r="F106">
        <v>4</v>
      </c>
      <c r="G106">
        <v>4</v>
      </c>
      <c r="H106">
        <v>4</v>
      </c>
      <c r="I106">
        <v>4</v>
      </c>
      <c r="J106">
        <v>2</v>
      </c>
      <c r="K106">
        <v>3</v>
      </c>
    </row>
    <row r="107" spans="1:11" x14ac:dyDescent="0.3">
      <c r="A107">
        <v>3</v>
      </c>
      <c r="B107">
        <v>2</v>
      </c>
      <c r="C107">
        <v>4</v>
      </c>
      <c r="D107">
        <v>4</v>
      </c>
      <c r="E107">
        <v>2</v>
      </c>
      <c r="F107">
        <v>2</v>
      </c>
      <c r="G107">
        <v>4</v>
      </c>
      <c r="H107">
        <v>4</v>
      </c>
      <c r="I107">
        <v>3</v>
      </c>
      <c r="J107">
        <v>3</v>
      </c>
      <c r="K107">
        <v>4</v>
      </c>
    </row>
    <row r="108" spans="1:11" x14ac:dyDescent="0.3">
      <c r="A108">
        <v>4</v>
      </c>
      <c r="B108">
        <v>3</v>
      </c>
      <c r="C108">
        <v>2</v>
      </c>
      <c r="D108">
        <v>4</v>
      </c>
      <c r="E108">
        <v>3</v>
      </c>
      <c r="F108">
        <v>2</v>
      </c>
      <c r="G108">
        <v>4</v>
      </c>
      <c r="H108">
        <v>2</v>
      </c>
      <c r="I108">
        <v>2</v>
      </c>
      <c r="J108">
        <v>2</v>
      </c>
      <c r="K108">
        <v>3</v>
      </c>
    </row>
    <row r="109" spans="1:11" x14ac:dyDescent="0.3">
      <c r="A109">
        <v>1</v>
      </c>
      <c r="B109">
        <v>1</v>
      </c>
      <c r="C109">
        <v>0</v>
      </c>
      <c r="D109">
        <v>3</v>
      </c>
      <c r="E109">
        <v>1</v>
      </c>
      <c r="F109">
        <v>3</v>
      </c>
      <c r="G109">
        <v>4</v>
      </c>
      <c r="H109">
        <v>3</v>
      </c>
      <c r="I109">
        <v>3</v>
      </c>
      <c r="J109">
        <v>3</v>
      </c>
      <c r="K109">
        <v>2</v>
      </c>
    </row>
    <row r="110" spans="1:11" x14ac:dyDescent="0.3">
      <c r="A110">
        <v>2</v>
      </c>
      <c r="B110">
        <v>3</v>
      </c>
      <c r="C110">
        <v>2</v>
      </c>
      <c r="D110">
        <v>3</v>
      </c>
      <c r="E110">
        <v>2</v>
      </c>
      <c r="F110">
        <v>2</v>
      </c>
      <c r="G110">
        <v>4</v>
      </c>
      <c r="H110">
        <v>4</v>
      </c>
      <c r="I110">
        <v>4</v>
      </c>
      <c r="J110">
        <v>3</v>
      </c>
      <c r="K110">
        <v>4</v>
      </c>
    </row>
    <row r="111" spans="1:11" x14ac:dyDescent="0.3">
      <c r="A111">
        <v>1</v>
      </c>
      <c r="B111">
        <v>0</v>
      </c>
      <c r="C111">
        <v>1</v>
      </c>
      <c r="D111">
        <v>0</v>
      </c>
      <c r="E111">
        <v>0</v>
      </c>
      <c r="F111">
        <v>3</v>
      </c>
      <c r="G111">
        <v>4</v>
      </c>
      <c r="H111">
        <v>3</v>
      </c>
      <c r="I111">
        <v>3</v>
      </c>
      <c r="J111">
        <v>4</v>
      </c>
      <c r="K111">
        <v>3</v>
      </c>
    </row>
    <row r="112" spans="1:11" x14ac:dyDescent="0.3">
      <c r="A112">
        <v>2</v>
      </c>
      <c r="B112">
        <v>2</v>
      </c>
      <c r="C112">
        <v>2</v>
      </c>
      <c r="D112">
        <v>1</v>
      </c>
      <c r="E112">
        <v>1</v>
      </c>
      <c r="F112">
        <v>3</v>
      </c>
      <c r="G112">
        <v>3</v>
      </c>
      <c r="H112">
        <v>3</v>
      </c>
      <c r="I112">
        <v>4</v>
      </c>
      <c r="J112">
        <v>3</v>
      </c>
      <c r="K112">
        <v>4</v>
      </c>
    </row>
    <row r="113" spans="1:11" x14ac:dyDescent="0.3">
      <c r="A113">
        <v>2</v>
      </c>
      <c r="B113">
        <v>2</v>
      </c>
      <c r="C113">
        <v>1</v>
      </c>
      <c r="D113">
        <v>3</v>
      </c>
      <c r="E113">
        <v>2</v>
      </c>
      <c r="F113">
        <v>2</v>
      </c>
      <c r="G113">
        <v>3</v>
      </c>
      <c r="H113">
        <v>2</v>
      </c>
      <c r="I113">
        <v>3</v>
      </c>
      <c r="J113">
        <v>3</v>
      </c>
      <c r="K113">
        <v>3</v>
      </c>
    </row>
    <row r="114" spans="1:11" x14ac:dyDescent="0.3">
      <c r="A114">
        <v>3</v>
      </c>
      <c r="B114">
        <v>2</v>
      </c>
      <c r="C114">
        <v>3</v>
      </c>
      <c r="D114">
        <v>4</v>
      </c>
      <c r="E114">
        <v>2</v>
      </c>
      <c r="F114">
        <v>3</v>
      </c>
      <c r="G114">
        <v>4</v>
      </c>
      <c r="H114">
        <v>3</v>
      </c>
      <c r="I114">
        <v>3</v>
      </c>
      <c r="J114">
        <v>3</v>
      </c>
      <c r="K114">
        <v>2</v>
      </c>
    </row>
    <row r="115" spans="1:11" x14ac:dyDescent="0.3">
      <c r="A115">
        <v>3</v>
      </c>
      <c r="B115">
        <v>2</v>
      </c>
      <c r="C115">
        <v>3</v>
      </c>
      <c r="D115">
        <v>1</v>
      </c>
      <c r="E115">
        <v>2</v>
      </c>
      <c r="F115">
        <v>2</v>
      </c>
      <c r="G115">
        <v>4</v>
      </c>
      <c r="H115">
        <v>4</v>
      </c>
      <c r="I115">
        <v>3</v>
      </c>
      <c r="J115">
        <v>2</v>
      </c>
      <c r="K115">
        <v>2</v>
      </c>
    </row>
    <row r="116" spans="1:11" x14ac:dyDescent="0.3">
      <c r="A116">
        <v>0</v>
      </c>
      <c r="B116">
        <v>0</v>
      </c>
      <c r="C116">
        <v>0</v>
      </c>
      <c r="D116">
        <v>1</v>
      </c>
      <c r="E116">
        <v>0</v>
      </c>
      <c r="F116">
        <v>4</v>
      </c>
      <c r="G116">
        <v>4</v>
      </c>
      <c r="H116">
        <v>4</v>
      </c>
      <c r="I116">
        <v>3</v>
      </c>
      <c r="J116">
        <v>4</v>
      </c>
      <c r="K116">
        <v>3</v>
      </c>
    </row>
    <row r="117" spans="1:11" x14ac:dyDescent="0.3">
      <c r="A117">
        <v>0</v>
      </c>
      <c r="B117">
        <v>0</v>
      </c>
      <c r="C117">
        <v>2</v>
      </c>
      <c r="D117">
        <v>1</v>
      </c>
      <c r="E117">
        <v>2</v>
      </c>
      <c r="F117">
        <v>2</v>
      </c>
      <c r="G117">
        <v>4</v>
      </c>
      <c r="H117">
        <v>3</v>
      </c>
      <c r="I117">
        <v>2</v>
      </c>
      <c r="J117">
        <v>2</v>
      </c>
      <c r="K117">
        <v>2</v>
      </c>
    </row>
    <row r="118" spans="1:11" x14ac:dyDescent="0.3">
      <c r="A118">
        <v>0</v>
      </c>
      <c r="B118">
        <v>2</v>
      </c>
      <c r="C118">
        <v>1</v>
      </c>
      <c r="D118">
        <v>1</v>
      </c>
      <c r="E118">
        <v>0</v>
      </c>
      <c r="F118">
        <v>4</v>
      </c>
      <c r="G118">
        <v>4</v>
      </c>
      <c r="H118">
        <v>4</v>
      </c>
      <c r="I118">
        <v>3</v>
      </c>
      <c r="J118">
        <v>4</v>
      </c>
      <c r="K118">
        <v>2</v>
      </c>
    </row>
    <row r="119" spans="1:11" x14ac:dyDescent="0.3">
      <c r="A119">
        <v>0</v>
      </c>
      <c r="B119">
        <v>0</v>
      </c>
      <c r="C119">
        <v>2</v>
      </c>
      <c r="D119">
        <v>0</v>
      </c>
      <c r="E119">
        <v>0</v>
      </c>
      <c r="F119">
        <v>4</v>
      </c>
      <c r="G119">
        <v>4</v>
      </c>
      <c r="H119">
        <v>3</v>
      </c>
      <c r="I119">
        <v>3</v>
      </c>
      <c r="J119">
        <v>3</v>
      </c>
      <c r="K119">
        <v>3</v>
      </c>
    </row>
    <row r="120" spans="1:11" x14ac:dyDescent="0.3">
      <c r="A120">
        <v>1</v>
      </c>
      <c r="B120">
        <v>0</v>
      </c>
      <c r="C120">
        <v>2</v>
      </c>
      <c r="D120">
        <v>0</v>
      </c>
      <c r="E120">
        <v>0</v>
      </c>
      <c r="F120">
        <v>2</v>
      </c>
      <c r="G120">
        <v>3</v>
      </c>
      <c r="H120">
        <v>3</v>
      </c>
      <c r="I120">
        <v>2</v>
      </c>
      <c r="J120">
        <v>3</v>
      </c>
      <c r="K120">
        <v>1</v>
      </c>
    </row>
    <row r="121" spans="1:11" x14ac:dyDescent="0.3">
      <c r="A121">
        <v>3</v>
      </c>
      <c r="B121">
        <v>3</v>
      </c>
      <c r="C121">
        <v>3</v>
      </c>
      <c r="D121">
        <v>3</v>
      </c>
      <c r="E121">
        <v>0</v>
      </c>
      <c r="F121">
        <v>4</v>
      </c>
      <c r="G121">
        <v>4</v>
      </c>
      <c r="H121">
        <v>4</v>
      </c>
      <c r="I121">
        <v>4</v>
      </c>
      <c r="J121">
        <v>4</v>
      </c>
      <c r="K121">
        <v>4</v>
      </c>
    </row>
    <row r="122" spans="1:11" x14ac:dyDescent="0.3">
      <c r="A122">
        <v>4</v>
      </c>
      <c r="B122">
        <v>1</v>
      </c>
      <c r="C122">
        <v>3</v>
      </c>
      <c r="D122">
        <v>4</v>
      </c>
      <c r="E122">
        <v>2</v>
      </c>
      <c r="F122">
        <v>3</v>
      </c>
      <c r="G122">
        <v>4</v>
      </c>
      <c r="H122">
        <v>3</v>
      </c>
      <c r="I122">
        <v>3</v>
      </c>
      <c r="J122">
        <v>3</v>
      </c>
      <c r="K122">
        <v>4</v>
      </c>
    </row>
    <row r="123" spans="1:11" x14ac:dyDescent="0.3">
      <c r="A123">
        <v>1</v>
      </c>
      <c r="B123">
        <v>1</v>
      </c>
      <c r="C123">
        <v>4</v>
      </c>
      <c r="D123">
        <v>0</v>
      </c>
      <c r="E123">
        <v>2</v>
      </c>
      <c r="F123">
        <v>3</v>
      </c>
      <c r="G123">
        <v>4</v>
      </c>
      <c r="H123">
        <v>2</v>
      </c>
      <c r="I123">
        <v>2</v>
      </c>
      <c r="J123">
        <v>2</v>
      </c>
      <c r="K123">
        <v>1</v>
      </c>
    </row>
    <row r="124" spans="1:11" x14ac:dyDescent="0.3">
      <c r="A124">
        <v>2</v>
      </c>
      <c r="B124">
        <v>0</v>
      </c>
      <c r="C124">
        <v>1</v>
      </c>
      <c r="D124">
        <v>2</v>
      </c>
      <c r="E124">
        <v>1</v>
      </c>
      <c r="F124">
        <v>2</v>
      </c>
      <c r="G124">
        <v>4</v>
      </c>
      <c r="H124">
        <v>3</v>
      </c>
      <c r="I124">
        <v>4</v>
      </c>
      <c r="J124">
        <v>3</v>
      </c>
      <c r="K124">
        <v>3</v>
      </c>
    </row>
    <row r="125" spans="1:11" x14ac:dyDescent="0.3">
      <c r="A125">
        <v>3</v>
      </c>
      <c r="B125">
        <v>0</v>
      </c>
      <c r="C125">
        <v>3</v>
      </c>
      <c r="D125">
        <v>1</v>
      </c>
      <c r="E125">
        <v>0</v>
      </c>
      <c r="F125">
        <v>2</v>
      </c>
      <c r="G125">
        <v>4</v>
      </c>
      <c r="H125">
        <v>3</v>
      </c>
      <c r="I125">
        <v>2</v>
      </c>
      <c r="J125">
        <v>3</v>
      </c>
      <c r="K125">
        <v>3</v>
      </c>
    </row>
    <row r="126" spans="1:11" x14ac:dyDescent="0.3">
      <c r="A126">
        <v>0</v>
      </c>
      <c r="B126">
        <v>0</v>
      </c>
      <c r="C126">
        <v>0</v>
      </c>
      <c r="D126">
        <v>0</v>
      </c>
      <c r="E126">
        <v>0</v>
      </c>
      <c r="F126">
        <v>4</v>
      </c>
      <c r="G126">
        <v>4</v>
      </c>
      <c r="H126">
        <v>4</v>
      </c>
      <c r="I126">
        <v>4</v>
      </c>
      <c r="J126">
        <v>2</v>
      </c>
      <c r="K126">
        <v>2</v>
      </c>
    </row>
    <row r="127" spans="1:11" x14ac:dyDescent="0.3">
      <c r="A127">
        <v>0</v>
      </c>
      <c r="B127">
        <v>0</v>
      </c>
      <c r="C127">
        <v>2</v>
      </c>
      <c r="D127">
        <v>0</v>
      </c>
      <c r="E127">
        <v>0</v>
      </c>
      <c r="F127">
        <v>4</v>
      </c>
      <c r="G127">
        <v>4</v>
      </c>
      <c r="H127">
        <v>2</v>
      </c>
      <c r="I127">
        <v>4</v>
      </c>
      <c r="J127">
        <v>3</v>
      </c>
      <c r="K127">
        <v>3</v>
      </c>
    </row>
    <row r="128" spans="1:11" x14ac:dyDescent="0.3">
      <c r="A128">
        <v>3</v>
      </c>
      <c r="B128">
        <v>2</v>
      </c>
      <c r="C128">
        <v>0</v>
      </c>
      <c r="D128">
        <v>1</v>
      </c>
      <c r="E128">
        <v>1</v>
      </c>
      <c r="F128">
        <v>2</v>
      </c>
      <c r="G128">
        <v>4</v>
      </c>
      <c r="H128">
        <v>3</v>
      </c>
      <c r="I128">
        <v>3</v>
      </c>
      <c r="J128">
        <v>2</v>
      </c>
      <c r="K128">
        <v>3</v>
      </c>
    </row>
    <row r="129" spans="1:11" x14ac:dyDescent="0.3">
      <c r="A129">
        <v>3</v>
      </c>
      <c r="B129">
        <v>1</v>
      </c>
      <c r="C129">
        <v>2</v>
      </c>
      <c r="D129">
        <v>3</v>
      </c>
      <c r="E129">
        <v>1</v>
      </c>
      <c r="F129">
        <v>3</v>
      </c>
      <c r="G129">
        <v>3</v>
      </c>
      <c r="H129">
        <v>2</v>
      </c>
      <c r="I129">
        <v>4</v>
      </c>
      <c r="J129">
        <v>3</v>
      </c>
      <c r="K129">
        <v>2</v>
      </c>
    </row>
    <row r="130" spans="1:11" x14ac:dyDescent="0.3">
      <c r="A130">
        <v>4</v>
      </c>
      <c r="B130">
        <v>4</v>
      </c>
      <c r="C130">
        <v>0</v>
      </c>
      <c r="D130">
        <v>3</v>
      </c>
      <c r="E130">
        <v>4</v>
      </c>
      <c r="F130">
        <v>4</v>
      </c>
      <c r="G130">
        <v>4</v>
      </c>
      <c r="H130">
        <v>4</v>
      </c>
      <c r="I130">
        <v>4</v>
      </c>
      <c r="J130">
        <v>3</v>
      </c>
      <c r="K130">
        <v>2</v>
      </c>
    </row>
    <row r="131" spans="1:11" x14ac:dyDescent="0.3">
      <c r="A131">
        <v>0</v>
      </c>
      <c r="B131">
        <v>2</v>
      </c>
      <c r="C131">
        <v>0</v>
      </c>
      <c r="D131">
        <v>0</v>
      </c>
      <c r="E131">
        <v>0</v>
      </c>
      <c r="F131">
        <v>4</v>
      </c>
      <c r="G131">
        <v>4</v>
      </c>
      <c r="H131">
        <v>4</v>
      </c>
      <c r="I131">
        <v>4</v>
      </c>
      <c r="J131">
        <v>4</v>
      </c>
      <c r="K131">
        <v>2</v>
      </c>
    </row>
    <row r="132" spans="1:11" x14ac:dyDescent="0.3">
      <c r="A132">
        <v>2</v>
      </c>
      <c r="B132">
        <v>1</v>
      </c>
      <c r="C132">
        <v>2</v>
      </c>
      <c r="D132">
        <v>2</v>
      </c>
      <c r="E132">
        <v>0</v>
      </c>
      <c r="F132">
        <v>3</v>
      </c>
      <c r="G132">
        <v>4</v>
      </c>
      <c r="H132">
        <v>3</v>
      </c>
      <c r="I132">
        <v>3</v>
      </c>
      <c r="J132">
        <v>2</v>
      </c>
      <c r="K132">
        <v>3</v>
      </c>
    </row>
    <row r="133" spans="1:11" x14ac:dyDescent="0.3">
      <c r="A133">
        <v>2</v>
      </c>
      <c r="B133">
        <v>1</v>
      </c>
      <c r="C133">
        <v>2</v>
      </c>
      <c r="D133">
        <v>3</v>
      </c>
      <c r="E133">
        <v>1</v>
      </c>
      <c r="F133">
        <v>4</v>
      </c>
      <c r="G133">
        <v>4</v>
      </c>
      <c r="H133">
        <v>4</v>
      </c>
      <c r="I133">
        <v>4</v>
      </c>
      <c r="J133">
        <v>4</v>
      </c>
      <c r="K133">
        <v>3</v>
      </c>
    </row>
    <row r="134" spans="1:11" x14ac:dyDescent="0.3">
      <c r="A134">
        <v>0</v>
      </c>
      <c r="B134">
        <v>0</v>
      </c>
      <c r="C134">
        <v>0</v>
      </c>
      <c r="D134">
        <v>0</v>
      </c>
      <c r="E134">
        <v>0</v>
      </c>
      <c r="F134">
        <v>4</v>
      </c>
      <c r="G134">
        <v>4</v>
      </c>
      <c r="H134">
        <v>4</v>
      </c>
      <c r="I134">
        <v>4</v>
      </c>
      <c r="J134">
        <v>3</v>
      </c>
      <c r="K134">
        <v>2</v>
      </c>
    </row>
    <row r="135" spans="1:11" x14ac:dyDescent="0.3">
      <c r="A135">
        <v>0</v>
      </c>
      <c r="B135">
        <v>0</v>
      </c>
      <c r="C135">
        <v>2</v>
      </c>
      <c r="D135">
        <v>0</v>
      </c>
      <c r="E135">
        <v>0</v>
      </c>
      <c r="F135">
        <v>4</v>
      </c>
      <c r="G135">
        <v>4</v>
      </c>
      <c r="H135">
        <v>4</v>
      </c>
      <c r="I135">
        <v>4</v>
      </c>
      <c r="J135">
        <v>4</v>
      </c>
      <c r="K135">
        <v>4</v>
      </c>
    </row>
    <row r="136" spans="1:11" x14ac:dyDescent="0.3">
      <c r="A136">
        <v>2</v>
      </c>
      <c r="B136">
        <v>1</v>
      </c>
      <c r="C136">
        <v>2</v>
      </c>
      <c r="D136">
        <v>0</v>
      </c>
      <c r="E136">
        <v>1</v>
      </c>
      <c r="F136">
        <v>3</v>
      </c>
      <c r="G136">
        <v>4</v>
      </c>
      <c r="H136">
        <v>3</v>
      </c>
      <c r="I136">
        <v>2</v>
      </c>
      <c r="J136">
        <v>2</v>
      </c>
      <c r="K136">
        <v>1</v>
      </c>
    </row>
    <row r="137" spans="1:11" x14ac:dyDescent="0.3">
      <c r="A137">
        <v>1</v>
      </c>
      <c r="B137">
        <v>1</v>
      </c>
      <c r="C137">
        <v>3</v>
      </c>
      <c r="D137">
        <v>1</v>
      </c>
      <c r="E137">
        <v>1</v>
      </c>
      <c r="F137">
        <v>4</v>
      </c>
      <c r="G137">
        <v>4</v>
      </c>
      <c r="H137">
        <v>4</v>
      </c>
      <c r="I137">
        <v>4</v>
      </c>
      <c r="J137">
        <v>4</v>
      </c>
      <c r="K137">
        <v>4</v>
      </c>
    </row>
    <row r="138" spans="1:11" x14ac:dyDescent="0.3">
      <c r="A138">
        <v>0</v>
      </c>
      <c r="B138">
        <v>0</v>
      </c>
      <c r="C138">
        <v>0</v>
      </c>
      <c r="D138">
        <v>1</v>
      </c>
      <c r="E138">
        <v>0</v>
      </c>
      <c r="F138">
        <v>4</v>
      </c>
      <c r="G138">
        <v>4</v>
      </c>
      <c r="H138">
        <v>3</v>
      </c>
      <c r="I138">
        <v>4</v>
      </c>
      <c r="J138">
        <v>3</v>
      </c>
      <c r="K138">
        <v>3</v>
      </c>
    </row>
    <row r="139" spans="1:11" x14ac:dyDescent="0.3">
      <c r="A139">
        <v>1</v>
      </c>
      <c r="B139">
        <v>0</v>
      </c>
      <c r="C139">
        <v>1</v>
      </c>
      <c r="D139">
        <v>2</v>
      </c>
      <c r="E139">
        <v>2</v>
      </c>
      <c r="F139">
        <v>3</v>
      </c>
      <c r="G139">
        <v>4</v>
      </c>
      <c r="H139">
        <v>3</v>
      </c>
      <c r="I139">
        <v>4</v>
      </c>
      <c r="J139">
        <v>2</v>
      </c>
      <c r="K139">
        <v>3</v>
      </c>
    </row>
    <row r="140" spans="1:11" x14ac:dyDescent="0.3">
      <c r="A140">
        <v>1</v>
      </c>
      <c r="B140">
        <v>1</v>
      </c>
      <c r="C140">
        <v>1</v>
      </c>
      <c r="D140">
        <v>1</v>
      </c>
      <c r="E140">
        <v>1</v>
      </c>
      <c r="F140">
        <v>4</v>
      </c>
      <c r="G140">
        <v>4</v>
      </c>
      <c r="H140">
        <v>3</v>
      </c>
      <c r="I140">
        <v>3</v>
      </c>
      <c r="J140" s="2">
        <v>4</v>
      </c>
      <c r="K140" s="2">
        <v>4</v>
      </c>
    </row>
    <row r="141" spans="1:11" x14ac:dyDescent="0.3">
      <c r="A141">
        <v>3</v>
      </c>
      <c r="B141">
        <v>2</v>
      </c>
      <c r="C141">
        <v>4</v>
      </c>
      <c r="D141">
        <v>0</v>
      </c>
      <c r="E141">
        <v>3</v>
      </c>
      <c r="F141">
        <v>3</v>
      </c>
      <c r="G141">
        <v>4</v>
      </c>
      <c r="H141">
        <v>4</v>
      </c>
      <c r="I141">
        <v>4</v>
      </c>
      <c r="J141">
        <v>2</v>
      </c>
      <c r="K141">
        <v>4</v>
      </c>
    </row>
    <row r="142" spans="1:11" x14ac:dyDescent="0.3">
      <c r="A142">
        <v>2</v>
      </c>
      <c r="B142">
        <v>1</v>
      </c>
      <c r="C142">
        <v>3</v>
      </c>
      <c r="D142">
        <v>1</v>
      </c>
      <c r="E142">
        <v>0</v>
      </c>
      <c r="F142">
        <v>3</v>
      </c>
      <c r="G142">
        <v>4</v>
      </c>
      <c r="H142">
        <v>3</v>
      </c>
      <c r="I142">
        <v>3</v>
      </c>
      <c r="J142">
        <v>3</v>
      </c>
      <c r="K142">
        <v>3</v>
      </c>
    </row>
    <row r="143" spans="1:11" x14ac:dyDescent="0.3">
      <c r="A143">
        <v>3</v>
      </c>
      <c r="B143">
        <v>0</v>
      </c>
      <c r="C143">
        <v>3</v>
      </c>
      <c r="D143">
        <v>0</v>
      </c>
      <c r="E143">
        <v>1</v>
      </c>
      <c r="F143">
        <v>1</v>
      </c>
      <c r="G143">
        <v>3</v>
      </c>
      <c r="H143">
        <v>1</v>
      </c>
      <c r="I143">
        <v>3</v>
      </c>
      <c r="J143">
        <v>3</v>
      </c>
      <c r="K143">
        <v>3</v>
      </c>
    </row>
    <row r="144" spans="1:11" x14ac:dyDescent="0.3">
      <c r="A144">
        <v>1</v>
      </c>
      <c r="B144">
        <v>1</v>
      </c>
      <c r="C144">
        <v>3</v>
      </c>
      <c r="D144">
        <v>0</v>
      </c>
      <c r="E144">
        <v>0</v>
      </c>
      <c r="F144">
        <v>3</v>
      </c>
      <c r="G144">
        <v>4</v>
      </c>
      <c r="H144">
        <v>3</v>
      </c>
      <c r="I144">
        <v>4</v>
      </c>
      <c r="J144">
        <v>2</v>
      </c>
      <c r="K144">
        <v>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Code</vt:lpstr>
      <vt:lpstr>Sociodemographic</vt:lpstr>
      <vt:lpstr>PD data</vt:lpstr>
      <vt:lpstr>PD-Cronbach</vt:lpstr>
      <vt:lpstr>PDS-Cronbach</vt:lpstr>
      <vt:lpstr>POD-Cronbach</vt:lpstr>
      <vt:lpstr>Trust-Cronbach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Irene</cp:lastModifiedBy>
  <dcterms:created xsi:type="dcterms:W3CDTF">2020-06-07T20:01:39Z</dcterms:created>
  <dcterms:modified xsi:type="dcterms:W3CDTF">2023-05-18T19:55:29Z</dcterms:modified>
</cp:coreProperties>
</file>