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1014"/>
  <workbookPr/>
  <mc:AlternateContent xmlns:mc="http://schemas.openxmlformats.org/markup-compatibility/2006">
    <mc:Choice Requires="x15">
      <x15ac:absPath xmlns:x15ac="http://schemas.microsoft.com/office/spreadsheetml/2010/11/ac" url="/Users/jlee269/Library/CloudStorage/Box-Box/manuscripts/Q86/"/>
    </mc:Choice>
  </mc:AlternateContent>
  <xr:revisionPtr revIDLastSave="0" documentId="8_{D2CE8903-DEDD-B143-9199-44A4754DD707}" xr6:coauthVersionLast="38" xr6:coauthVersionMax="38" xr10:uidLastSave="{00000000-0000-0000-0000-000000000000}"/>
  <bookViews>
    <workbookView xWindow="6260" yWindow="1040" windowWidth="32220" windowHeight="19800" xr2:uid="{00000000-000D-0000-FFFF-FFFF00000000}"/>
  </bookViews>
  <sheets>
    <sheet name="DEG result" sheetId="13" r:id="rId1"/>
  </sheets>
  <definedNames>
    <definedName name="_xlnm._FilterDatabase" localSheetId="0" hidden="1">'DEG result'!$A$1:$H$1</definedName>
  </definedNames>
  <calcPr calcId="191029" concurrentCalc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68" i="13" l="1"/>
  <c r="E159" i="13"/>
  <c r="E130" i="13"/>
  <c r="E67" i="13"/>
  <c r="E118" i="13"/>
  <c r="E73" i="13"/>
  <c r="E150" i="13"/>
  <c r="E124" i="13"/>
  <c r="E55" i="13"/>
  <c r="E146" i="13"/>
  <c r="E66" i="13"/>
  <c r="E125" i="13"/>
  <c r="E71" i="13"/>
  <c r="E119" i="13"/>
  <c r="E121" i="13"/>
  <c r="E92" i="13"/>
  <c r="E43" i="13"/>
  <c r="E112" i="13"/>
  <c r="E158" i="13"/>
  <c r="E126" i="13"/>
  <c r="E74" i="13"/>
  <c r="E77" i="13"/>
  <c r="E122" i="13"/>
  <c r="E94" i="13"/>
  <c r="E153" i="13"/>
  <c r="E155" i="13"/>
  <c r="E93" i="13"/>
  <c r="E128" i="13"/>
  <c r="E156" i="13"/>
  <c r="E116" i="13"/>
  <c r="E135" i="13"/>
  <c r="E134" i="13"/>
  <c r="E80" i="13"/>
  <c r="E61" i="13"/>
  <c r="E63" i="13"/>
  <c r="E104" i="13"/>
  <c r="E50" i="13"/>
  <c r="E131" i="13"/>
  <c r="E70" i="13"/>
  <c r="E83" i="13"/>
  <c r="E44" i="13"/>
  <c r="E75" i="13"/>
  <c r="E105" i="13"/>
  <c r="E76" i="13"/>
  <c r="E52" i="13"/>
  <c r="E142" i="13"/>
  <c r="E69" i="13"/>
  <c r="E47" i="13"/>
  <c r="E141" i="13"/>
  <c r="E108" i="13"/>
  <c r="E46" i="13"/>
  <c r="E138" i="13"/>
  <c r="E145" i="13"/>
  <c r="E91" i="13"/>
  <c r="E160" i="13"/>
  <c r="E111" i="13"/>
  <c r="E123" i="13"/>
  <c r="E62" i="13"/>
  <c r="E140" i="13"/>
  <c r="E144" i="13"/>
  <c r="E133" i="13"/>
  <c r="E115" i="13"/>
  <c r="E147" i="13"/>
  <c r="E157" i="13"/>
  <c r="E143" i="13"/>
  <c r="E109" i="13"/>
  <c r="E161" i="13"/>
  <c r="E162" i="13"/>
  <c r="E139" i="13"/>
  <c r="E59" i="13"/>
  <c r="E103" i="13"/>
  <c r="E95" i="13"/>
  <c r="E86" i="13"/>
  <c r="E97" i="13"/>
  <c r="E96" i="13"/>
  <c r="E163" i="13"/>
  <c r="E101" i="13"/>
  <c r="E60" i="13"/>
  <c r="E87" i="13"/>
  <c r="E84" i="13"/>
  <c r="E88" i="13"/>
  <c r="E110" i="13"/>
  <c r="E79" i="13"/>
  <c r="E154" i="13"/>
  <c r="E90" i="13"/>
  <c r="E107" i="13"/>
  <c r="E120" i="13"/>
  <c r="E57" i="13"/>
  <c r="E152" i="13"/>
  <c r="E117" i="13"/>
  <c r="E98" i="13"/>
  <c r="E72" i="13"/>
  <c r="E137" i="13"/>
  <c r="E85" i="13"/>
  <c r="E136" i="13"/>
  <c r="E164" i="13"/>
  <c r="E127" i="13"/>
  <c r="E82" i="13"/>
  <c r="E56" i="13"/>
  <c r="E64" i="13"/>
  <c r="E106" i="13"/>
  <c r="E45" i="13"/>
  <c r="E114" i="13"/>
  <c r="E148" i="13"/>
  <c r="E53" i="13"/>
  <c r="E149" i="13"/>
  <c r="E58" i="13"/>
  <c r="E89" i="13"/>
  <c r="E49" i="13"/>
  <c r="E100" i="13"/>
  <c r="E151" i="13"/>
  <c r="E65" i="13"/>
  <c r="E99" i="13"/>
  <c r="E51" i="13"/>
  <c r="E102" i="13"/>
  <c r="E81" i="13"/>
  <c r="E48" i="13"/>
  <c r="E129" i="13"/>
  <c r="E78" i="13"/>
  <c r="E132" i="13"/>
  <c r="E54" i="13"/>
  <c r="E113" i="13"/>
</calcChain>
</file>

<file path=xl/sharedStrings.xml><?xml version="1.0" encoding="utf-8"?>
<sst xmlns="http://schemas.openxmlformats.org/spreadsheetml/2006/main" count="450" uniqueCount="450">
  <si>
    <t>PPEE</t>
  </si>
  <si>
    <t>PostFC</t>
  </si>
  <si>
    <t>RealFC</t>
  </si>
  <si>
    <t>ENSMUSG00000042589</t>
  </si>
  <si>
    <t>Cux2</t>
  </si>
  <si>
    <t>ENSMUSG00000062209</t>
  </si>
  <si>
    <t>Erbb4</t>
  </si>
  <si>
    <t>ENSMUSG00000020950</t>
  </si>
  <si>
    <t>Foxg1</t>
  </si>
  <si>
    <t>ENSMUSG00000002688</t>
  </si>
  <si>
    <t>Prkd1</t>
  </si>
  <si>
    <t>ENSMUSG00000029819</t>
  </si>
  <si>
    <t>Npy</t>
  </si>
  <si>
    <t>ENSMUSG00000033965</t>
  </si>
  <si>
    <t>Slc16a2</t>
  </si>
  <si>
    <t>ENSMUSG00000030905</t>
  </si>
  <si>
    <t>Crym</t>
  </si>
  <si>
    <t>Ensembl_ID</t>
    <phoneticPr fontId="1" type="noConversion"/>
  </si>
  <si>
    <t>Gene_Symbol</t>
    <phoneticPr fontId="1" type="noConversion"/>
  </si>
  <si>
    <t>log2(PostFC)</t>
    <phoneticPr fontId="1" type="noConversion"/>
  </si>
  <si>
    <t>ENSMUSG00000030092</t>
  </si>
  <si>
    <t>Cntn6</t>
  </si>
  <si>
    <t>Gm10222</t>
  </si>
  <si>
    <t>ENSMUSG00000018589</t>
  </si>
  <si>
    <t>Glra2</t>
  </si>
  <si>
    <t>ENSMUSG00000075334</t>
  </si>
  <si>
    <t>Rprm</t>
  </si>
  <si>
    <t>ENSMUSG00000026163</t>
  </si>
  <si>
    <t>Sphkap</t>
  </si>
  <si>
    <t>ENSMUSG00000028565</t>
  </si>
  <si>
    <t>Nfia</t>
  </si>
  <si>
    <t>ENSMUSG00000039488</t>
  </si>
  <si>
    <t>Cntn5</t>
  </si>
  <si>
    <t>ENSMUSG00000021732</t>
  </si>
  <si>
    <t>Fgf10</t>
  </si>
  <si>
    <t>ENSMUSG00000033740</t>
  </si>
  <si>
    <t>St18</t>
  </si>
  <si>
    <t>ENSMUSG00000048385</t>
  </si>
  <si>
    <t>Scrt1</t>
  </si>
  <si>
    <t>ENSMUSG00000031822</t>
  </si>
  <si>
    <t>Gse1</t>
  </si>
  <si>
    <t>ENSMUSG00000055435</t>
  </si>
  <si>
    <t>Maf</t>
  </si>
  <si>
    <t>Dst</t>
  </si>
  <si>
    <t>ENSMUSG00000029705</t>
  </si>
  <si>
    <t>Cux1</t>
  </si>
  <si>
    <t>ENSMUSG00000053963</t>
  </si>
  <si>
    <t>6330403A02Rik</t>
  </si>
  <si>
    <t>ENSMUSG00000067736</t>
  </si>
  <si>
    <t>ENSMUSG00000103888</t>
  </si>
  <si>
    <t>ENSMUSG00000101939</t>
  </si>
  <si>
    <t>Gm28438</t>
  </si>
  <si>
    <t>ENSMUSG00000000197</t>
  </si>
  <si>
    <t>Nalcn</t>
  </si>
  <si>
    <t>ENSMUSG00000030057</t>
  </si>
  <si>
    <t>Cnbp</t>
  </si>
  <si>
    <t>ENSMUSG00000022762</t>
  </si>
  <si>
    <t>Ncam2</t>
  </si>
  <si>
    <t>Rps2-ps10</t>
  </si>
  <si>
    <t>Rps13-ps1</t>
  </si>
  <si>
    <t>ENSMUSG00000022789</t>
  </si>
  <si>
    <t>Dnm1l</t>
  </si>
  <si>
    <t>Scarna10</t>
  </si>
  <si>
    <t>Rps12l1</t>
  </si>
  <si>
    <t>ENSMUSG00000000078</t>
  </si>
  <si>
    <t>Klf6</t>
  </si>
  <si>
    <t>ENSMUSG00000031167</t>
  </si>
  <si>
    <t>Rbm3</t>
  </si>
  <si>
    <t>ENSMUSG00000027708</t>
  </si>
  <si>
    <t>Dcun1d1</t>
  </si>
  <si>
    <t>ENSMUSG00000019998</t>
  </si>
  <si>
    <t>Stx7</t>
  </si>
  <si>
    <t>ENSMUSG00000034488</t>
  </si>
  <si>
    <t>Edil3</t>
  </si>
  <si>
    <t>ENSMUSG00000079641</t>
  </si>
  <si>
    <t>Rpl39</t>
  </si>
  <si>
    <t>ENSMUSG00000037894</t>
  </si>
  <si>
    <t>H2afz</t>
  </si>
  <si>
    <t>ENSMUSG00000059173</t>
  </si>
  <si>
    <t>Pde1a</t>
  </si>
  <si>
    <t>ENSMUSG00000040236</t>
  </si>
  <si>
    <t>Trappc5</t>
  </si>
  <si>
    <t>Gm10131</t>
  </si>
  <si>
    <t>ENSMUSG00000098557</t>
  </si>
  <si>
    <t>Kctd12</t>
  </si>
  <si>
    <t>ENSMUSG00000051527</t>
  </si>
  <si>
    <t>Usp29</t>
  </si>
  <si>
    <t>Gm10052</t>
  </si>
  <si>
    <t>ENSMUSG00000000838</t>
  </si>
  <si>
    <t>Fmr1</t>
  </si>
  <si>
    <t>ENSMUSG00000067377</t>
  </si>
  <si>
    <t>Tspan6</t>
  </si>
  <si>
    <t>ENSMUSG00000027520</t>
  </si>
  <si>
    <t>Zdbf2</t>
  </si>
  <si>
    <t>ENSMUSG00000020993</t>
  </si>
  <si>
    <t>Trappc6b</t>
  </si>
  <si>
    <t>ENSMUSG00000004319</t>
  </si>
  <si>
    <t>Clcn3</t>
  </si>
  <si>
    <t>ENSMUSG00000057614</t>
  </si>
  <si>
    <t>Gnai1</t>
  </si>
  <si>
    <t>ENSMUSG00000063887</t>
  </si>
  <si>
    <t>Nlgn1</t>
  </si>
  <si>
    <t>ENSMUSG00000052372</t>
  </si>
  <si>
    <t>Il1rapl1</t>
  </si>
  <si>
    <t>Gm14150</t>
  </si>
  <si>
    <t>ENSMUSG00000024261</t>
  </si>
  <si>
    <t>Syt4</t>
  </si>
  <si>
    <t>Gm11847</t>
  </si>
  <si>
    <t>ENSMUSG00000026064</t>
  </si>
  <si>
    <t>Ptp4a1</t>
  </si>
  <si>
    <t>ENSMUSG00000062014</t>
  </si>
  <si>
    <t>Gmfb</t>
  </si>
  <si>
    <t>ENSMUSG00000013736</t>
  </si>
  <si>
    <t>Trnt1</t>
  </si>
  <si>
    <t>ENSMUSG00000027499</t>
  </si>
  <si>
    <t>Pkia</t>
  </si>
  <si>
    <t>Gm10241</t>
  </si>
  <si>
    <t>ENSMUSG00000028484</t>
  </si>
  <si>
    <t>Psip1</t>
  </si>
  <si>
    <t>ENSMUSG00000030062</t>
  </si>
  <si>
    <t>Rpn1</t>
  </si>
  <si>
    <t>ENSMUSG00000069662</t>
  </si>
  <si>
    <t>Marcks</t>
  </si>
  <si>
    <t>ENSMUSG00000091337</t>
  </si>
  <si>
    <t>Eid1</t>
  </si>
  <si>
    <t>ENSMUSG00000040037</t>
  </si>
  <si>
    <t>Negr1</t>
  </si>
  <si>
    <t>ENSMUSG00000034755</t>
  </si>
  <si>
    <t>Pcdh11x</t>
  </si>
  <si>
    <t>ENSMUSG00000014956</t>
  </si>
  <si>
    <t>Ppp1cb</t>
  </si>
  <si>
    <t>ENSMUSG00000072680</t>
  </si>
  <si>
    <t>Tmem254c</t>
  </si>
  <si>
    <t>Rpl9-ps6</t>
  </si>
  <si>
    <t>ENSMUSG00000028577</t>
  </si>
  <si>
    <t>Plaa</t>
  </si>
  <si>
    <t>ENSMUSG00000004980</t>
  </si>
  <si>
    <t>Hnrnpa2b1</t>
  </si>
  <si>
    <t>ENSMUSG00000063253</t>
  </si>
  <si>
    <t>Scoc</t>
  </si>
  <si>
    <t>ENSMUSG00000031633</t>
  </si>
  <si>
    <t>Slc25a4</t>
  </si>
  <si>
    <t>ENSMUSG00000026374</t>
  </si>
  <si>
    <t>Tsn</t>
  </si>
  <si>
    <t>ENSMUSG00000021012</t>
  </si>
  <si>
    <t>Zc3h14</t>
  </si>
  <si>
    <t>ENSMUSG00000025508</t>
  </si>
  <si>
    <t>Rplp2</t>
  </si>
  <si>
    <t>ENSMUSG00000022674</t>
  </si>
  <si>
    <t>Ube2v2</t>
  </si>
  <si>
    <t>ENSMUSG00000031242</t>
  </si>
  <si>
    <t>2610002M06Rik</t>
  </si>
  <si>
    <t>ENSMUSG00000062949</t>
  </si>
  <si>
    <t>Atp11c</t>
  </si>
  <si>
    <t>ENSMUSG00000040029</t>
  </si>
  <si>
    <t>Ipo8</t>
  </si>
  <si>
    <t>ENSMUSG00000060373</t>
  </si>
  <si>
    <t>Hnrnpc</t>
  </si>
  <si>
    <t>ENSMUSG00000019874</t>
  </si>
  <si>
    <t>Fabp7</t>
  </si>
  <si>
    <t>Gm5641</t>
  </si>
  <si>
    <t>ENSMUSG00000017286</t>
  </si>
  <si>
    <t>Glod4</t>
  </si>
  <si>
    <t>ENSMUSG00000067194</t>
  </si>
  <si>
    <t>Eif1ax</t>
  </si>
  <si>
    <t>ENSMUSG00000005371</t>
  </si>
  <si>
    <t>Fbxo11</t>
  </si>
  <si>
    <t>Gm15387</t>
  </si>
  <si>
    <t>ENSMUSG00000057113</t>
  </si>
  <si>
    <t>Npm1</t>
  </si>
  <si>
    <t>ENSMUSG00000027784</t>
  </si>
  <si>
    <t>Ppm1l</t>
  </si>
  <si>
    <t>ENSMUSG00000030704</t>
  </si>
  <si>
    <t>Rab6a</t>
  </si>
  <si>
    <t>ENSMUSG00000020460</t>
  </si>
  <si>
    <t>Rps27a</t>
  </si>
  <si>
    <t>Gm20716</t>
  </si>
  <si>
    <t>ENSMUSG00000038112</t>
  </si>
  <si>
    <t>AW551984</t>
  </si>
  <si>
    <t>ENSMUSG00000020644</t>
  </si>
  <si>
    <t>Id2</t>
  </si>
  <si>
    <t>ENSMUSG00000043384</t>
  </si>
  <si>
    <t>Gprasp1</t>
  </si>
  <si>
    <t>ENSMUSG00000035133</t>
  </si>
  <si>
    <t>Arhgap5</t>
  </si>
  <si>
    <t>ENSMUSG00000062929</t>
  </si>
  <si>
    <t>Cfl2</t>
  </si>
  <si>
    <t>Gm8355</t>
  </si>
  <si>
    <t>ENSMUSG00000024091</t>
  </si>
  <si>
    <t>Vapa</t>
  </si>
  <si>
    <t>ENSMUSG00000022372</t>
  </si>
  <si>
    <t>Sla</t>
  </si>
  <si>
    <t>ENSMUSG00000048960</t>
  </si>
  <si>
    <t>Prex2</t>
  </si>
  <si>
    <t>ENSMUSG00000061787</t>
  </si>
  <si>
    <t>Rps17</t>
  </si>
  <si>
    <t>ENSMUSG00000040297</t>
  </si>
  <si>
    <t>Suco</t>
  </si>
  <si>
    <t>ENSMUSG00000025889</t>
  </si>
  <si>
    <t>Snca</t>
  </si>
  <si>
    <t>ENSMUSG00000047675</t>
  </si>
  <si>
    <t>Rps8</t>
  </si>
  <si>
    <t>ENSMUSG00000035199</t>
  </si>
  <si>
    <t>Arl6ip5</t>
  </si>
  <si>
    <t>ENSMUSG00000062006</t>
  </si>
  <si>
    <t>Rpl34</t>
  </si>
  <si>
    <t>ENSMUSG00000016487</t>
  </si>
  <si>
    <t>Ppfibp1</t>
  </si>
  <si>
    <t>Gm9531</t>
  </si>
  <si>
    <t>ENSMUSG00000030226</t>
  </si>
  <si>
    <t>Lmo3</t>
  </si>
  <si>
    <t>ENSMUSG00000022636</t>
  </si>
  <si>
    <t>Alcam</t>
  </si>
  <si>
    <t>ENSMUSG00000047187</t>
  </si>
  <si>
    <t>Rab2a</t>
  </si>
  <si>
    <t>ENSMUSG00000021270</t>
  </si>
  <si>
    <t>Hsp90aa1</t>
  </si>
  <si>
    <t>ENSMUSG00000027162</t>
  </si>
  <si>
    <t>Lin7c</t>
  </si>
  <si>
    <t>ENSMUSG00000001833</t>
  </si>
  <si>
    <t>ENSMUSG00000001467</t>
  </si>
  <si>
    <t>Cyp51</t>
  </si>
  <si>
    <t>ENSMUSG00000032740</t>
  </si>
  <si>
    <t>Ccdc88a</t>
  </si>
  <si>
    <t>ENSMUSG00000017831</t>
  </si>
  <si>
    <t>Rab5a</t>
  </si>
  <si>
    <t>ENSMUSG00000022351</t>
  </si>
  <si>
    <t>Sqle</t>
  </si>
  <si>
    <t>ENSMUSG00000029836</t>
  </si>
  <si>
    <t>Cbx3</t>
  </si>
  <si>
    <t>ENSMUSG00000078901</t>
  </si>
  <si>
    <t>Gm14440</t>
  </si>
  <si>
    <t>ENSMUSG00000032087</t>
  </si>
  <si>
    <t>Dscaml1</t>
  </si>
  <si>
    <t>ENSMUSG00000084859</t>
  </si>
  <si>
    <t>1700080N15Rik</t>
  </si>
  <si>
    <t>ENSMUSG00000013367</t>
  </si>
  <si>
    <t>Iglon5</t>
  </si>
  <si>
    <t>ENSMUSG00000037552</t>
  </si>
  <si>
    <t>Plekhg2</t>
  </si>
  <si>
    <t>ENSMUSG00000000552</t>
  </si>
  <si>
    <t>Zfp385a</t>
  </si>
  <si>
    <t>ENSMUSG00000025408</t>
  </si>
  <si>
    <t>Ddit3</t>
  </si>
  <si>
    <t>Gm3764</t>
  </si>
  <si>
    <t>ENSMUSG00000090125</t>
  </si>
  <si>
    <t>Pou3f1</t>
  </si>
  <si>
    <t>ENSMUSG00000060166</t>
  </si>
  <si>
    <t>Zdhhc8</t>
  </si>
  <si>
    <t>ENSMUSG00000052512</t>
  </si>
  <si>
    <t>Nav2</t>
  </si>
  <si>
    <t>ENSMUSG00000040152</t>
  </si>
  <si>
    <t>Thbs1</t>
  </si>
  <si>
    <t>Gm13394</t>
  </si>
  <si>
    <t>ENSMUSG00000091405</t>
  </si>
  <si>
    <t>Hist2h4</t>
  </si>
  <si>
    <t>ENSMUSG00000050321</t>
  </si>
  <si>
    <t>Neto1</t>
  </si>
  <si>
    <t>ENSMUSG00000056895</t>
  </si>
  <si>
    <t>Hist3h2ba</t>
  </si>
  <si>
    <t>ENSMUSG00000029512</t>
  </si>
  <si>
    <t>Ulk1</t>
  </si>
  <si>
    <t>ENSMUSG00000064604</t>
  </si>
  <si>
    <t>Snora44</t>
  </si>
  <si>
    <t>ENSMUSG00000032578</t>
  </si>
  <si>
    <t>Cish</t>
  </si>
  <si>
    <t>Gm10862</t>
  </si>
  <si>
    <t>Gm10925</t>
  </si>
  <si>
    <t>ENSMUSG00000089737</t>
  </si>
  <si>
    <t>Gm15688</t>
  </si>
  <si>
    <t>ENSMUSG00000096010</t>
  </si>
  <si>
    <t>Hist4h4</t>
  </si>
  <si>
    <t>ENSMUSG00000037946</t>
  </si>
  <si>
    <t>Fgd3</t>
  </si>
  <si>
    <t>ENSMUSG00000016624</t>
  </si>
  <si>
    <t>Phf21b</t>
  </si>
  <si>
    <t>ENSMUSG00000020211</t>
  </si>
  <si>
    <t>Sf3a2</t>
  </si>
  <si>
    <t>ENSMUSG00000002968</t>
  </si>
  <si>
    <t>Med25</t>
  </si>
  <si>
    <t>ENSMUSG00000029623</t>
  </si>
  <si>
    <t>Pdap1</t>
  </si>
  <si>
    <t>ENSMUSG00000027204</t>
  </si>
  <si>
    <t>Fbn1</t>
  </si>
  <si>
    <t>Rpl37rt</t>
  </si>
  <si>
    <t>ENSMUSG00000007892</t>
  </si>
  <si>
    <t>Rplp1</t>
  </si>
  <si>
    <t>ENSMUSG00000029420</t>
  </si>
  <si>
    <t>Rimbp2</t>
  </si>
  <si>
    <t>D030055H07Rik</t>
  </si>
  <si>
    <t>Gm5776</t>
  </si>
  <si>
    <t>ENSMUSG00000003575</t>
  </si>
  <si>
    <t>Crtc1</t>
  </si>
  <si>
    <t>ENSMUSG00000033287</t>
  </si>
  <si>
    <t>Kctd17</t>
  </si>
  <si>
    <t>ENSMUSG00000015605</t>
  </si>
  <si>
    <t>Srf</t>
  </si>
  <si>
    <t>ENSMUSG00000028843</t>
  </si>
  <si>
    <t>Sh3bgrl3</t>
  </si>
  <si>
    <t>ENSMUSG00000052105</t>
  </si>
  <si>
    <t>Mtcl1</t>
  </si>
  <si>
    <t>ENSMUSG00000086219</t>
  </si>
  <si>
    <t>Srrm4os</t>
  </si>
  <si>
    <t>ENSMUSG00000036678</t>
  </si>
  <si>
    <t>Aaas</t>
  </si>
  <si>
    <t>Gm10157</t>
  </si>
  <si>
    <t>ENSMUSG00000038264</t>
  </si>
  <si>
    <t>Sema7a</t>
  </si>
  <si>
    <t>Gm7367</t>
  </si>
  <si>
    <t>ENSMUSG00000028959</t>
  </si>
  <si>
    <t>Fastk</t>
  </si>
  <si>
    <t>Trex1</t>
  </si>
  <si>
    <t>Gm6286</t>
  </si>
  <si>
    <t>ENSMUSG00000005917</t>
  </si>
  <si>
    <t>Otx1</t>
  </si>
  <si>
    <t>ENSMUSG00000061718</t>
  </si>
  <si>
    <t>Ppp1r1b</t>
  </si>
  <si>
    <t>Rps13-ps2</t>
  </si>
  <si>
    <t>ENSMUSG00000030035</t>
  </si>
  <si>
    <t>Wbp1</t>
  </si>
  <si>
    <t>ENSMUSG00000024873</t>
  </si>
  <si>
    <t>Cnih2</t>
  </si>
  <si>
    <t>Gm9234</t>
  </si>
  <si>
    <t>ENSMUSG00000032637</t>
  </si>
  <si>
    <t>Atxn2l</t>
  </si>
  <si>
    <t>ENSMUSG00000022508</t>
  </si>
  <si>
    <t>Bcl6</t>
  </si>
  <si>
    <t>ENSMUSG00000032280</t>
  </si>
  <si>
    <t>Tle3</t>
  </si>
  <si>
    <t>ENSMUSG00000026890</t>
  </si>
  <si>
    <t>Lhx6</t>
  </si>
  <si>
    <t>Rpl39-ps</t>
  </si>
  <si>
    <t>ENSMUSG00000022994</t>
  </si>
  <si>
    <t>Adcy6</t>
  </si>
  <si>
    <t>ENSMUSG00000037805</t>
  </si>
  <si>
    <t>Rpl10a</t>
  </si>
  <si>
    <t>ENSMUSG00000035456</t>
  </si>
  <si>
    <t>Prdm8</t>
  </si>
  <si>
    <t>ENSMUSG00000044927</t>
  </si>
  <si>
    <t>H1fx</t>
  </si>
  <si>
    <t>ENSMUSG00000062309</t>
  </si>
  <si>
    <t>Rpp25</t>
  </si>
  <si>
    <t>ENSMUSG00000035277</t>
  </si>
  <si>
    <t>Arx</t>
  </si>
  <si>
    <t>Gm20900</t>
  </si>
  <si>
    <t>ENSMUSG00000022587</t>
  </si>
  <si>
    <t>Ly6e</t>
  </si>
  <si>
    <t>Gm8399</t>
  </si>
  <si>
    <t>Gm4929</t>
  </si>
  <si>
    <t>ENSMUSG00000038400</t>
  </si>
  <si>
    <t>Pmepa1</t>
  </si>
  <si>
    <t>ENSMUSG00000090137</t>
  </si>
  <si>
    <t>Uba52</t>
  </si>
  <si>
    <t>ENSMUSG00000060257</t>
  </si>
  <si>
    <t>Scrt2</t>
  </si>
  <si>
    <t>ENSMUSG00000044628</t>
  </si>
  <si>
    <t>Rnf208</t>
  </si>
  <si>
    <t>ENSMUSG00000034928</t>
  </si>
  <si>
    <t>Rnf44</t>
  </si>
  <si>
    <t>ENSMUSG00000058966</t>
  </si>
  <si>
    <t>Fam57b</t>
  </si>
  <si>
    <t>ENSMUSG00000043557</t>
  </si>
  <si>
    <t>Mdga1</t>
  </si>
  <si>
    <t>ENSMUSG00000090077</t>
  </si>
  <si>
    <t>Lime1</t>
  </si>
  <si>
    <t>ENSMUSG00000024871</t>
  </si>
  <si>
    <t>Doc2g</t>
  </si>
  <si>
    <t>ENSMUSG00000005575</t>
  </si>
  <si>
    <t>Ube2m</t>
  </si>
  <si>
    <t>ENSMUSG00000063954</t>
  </si>
  <si>
    <t>Hist2h2aa2</t>
  </si>
  <si>
    <t>Gm13363</t>
  </si>
  <si>
    <t>ENSMUSG00000041911</t>
  </si>
  <si>
    <t>Dlx1</t>
  </si>
  <si>
    <t>Rps27a-ps2</t>
  </si>
  <si>
    <t>ENSMUSG00000062382</t>
  </si>
  <si>
    <t>Gm10116</t>
  </si>
  <si>
    <t>ENSMUSG00000064357</t>
  </si>
  <si>
    <t>mt-Atp6</t>
  </si>
  <si>
    <t>ENSMUSG00000064360</t>
  </si>
  <si>
    <t>mt-Nd3</t>
  </si>
  <si>
    <t>ENSMUSG00000066362</t>
  </si>
  <si>
    <t>ENSMUSG00000069014</t>
  </si>
  <si>
    <t>ENSMUSG00000069972</t>
  </si>
  <si>
    <t>ENSMUSG00000078087</t>
  </si>
  <si>
    <t>ENSMUSG00000082809</t>
  </si>
  <si>
    <t>ENSMUSG00000088835</t>
  </si>
  <si>
    <t>Gm23547</t>
  </si>
  <si>
    <t>ENSMUSG00000097038</t>
  </si>
  <si>
    <t>Gm26821</t>
  </si>
  <si>
    <t>ENSMUSG00000101249</t>
  </si>
  <si>
    <t>Gm29216</t>
  </si>
  <si>
    <t>ENSMUSG00000020737</t>
  </si>
  <si>
    <t>Hn1</t>
  </si>
  <si>
    <t>ENSMUSG00000089617</t>
  </si>
  <si>
    <t>ENSMUSG00000093798</t>
  </si>
  <si>
    <t>ENSMUSG00000098395</t>
  </si>
  <si>
    <t>Gm27998</t>
  </si>
  <si>
    <t>ENSMUSG00000058922</t>
  </si>
  <si>
    <t>ENSMUSG00000036305</t>
  </si>
  <si>
    <t>ENSMUSG00000066270</t>
  </si>
  <si>
    <t>ENSMUSG00000100862</t>
  </si>
  <si>
    <t>ENSMUSG00000078180</t>
  </si>
  <si>
    <t>ENSMUSG00000058838</t>
  </si>
  <si>
    <t>ENSMUSG00000065911</t>
  </si>
  <si>
    <t>Gm24447</t>
  </si>
  <si>
    <t>ENSMUSG00000096947</t>
  </si>
  <si>
    <t>Gm26723</t>
  </si>
  <si>
    <t>ENSMUSG00000093843</t>
  </si>
  <si>
    <t>Gm25939</t>
  </si>
  <si>
    <t>ENSMUSG00000060795</t>
  </si>
  <si>
    <t>ENSMUSG00000086925</t>
  </si>
  <si>
    <t>ENSMUSG00000062456</t>
  </si>
  <si>
    <t>ENSMUSG00000079225</t>
  </si>
  <si>
    <t>ENSMUSG00000075700</t>
  </si>
  <si>
    <t>Selt</t>
  </si>
  <si>
    <t>ENSMUSG00000065226</t>
  </si>
  <si>
    <t>Gm25791</t>
  </si>
  <si>
    <t>ENSMUSG00000072692</t>
  </si>
  <si>
    <t>Sept7</t>
  </si>
  <si>
    <t>ENSMUSG00000091957</t>
  </si>
  <si>
    <t>ENSMUSG00000042292</t>
  </si>
  <si>
    <t>Mkl1</t>
  </si>
  <si>
    <t>ENSMUSG00000043419</t>
  </si>
  <si>
    <t>Chd3os</t>
  </si>
  <si>
    <t>ENSMUSG00000086296</t>
  </si>
  <si>
    <t>ENSMUSG00000058050</t>
  </si>
  <si>
    <t>ENSMUSG00000043889</t>
  </si>
  <si>
    <t>ENSMUSG00000060989</t>
  </si>
  <si>
    <t>ENSMUSG00000104284</t>
  </si>
  <si>
    <t>ENSMUSG00000084708</t>
  </si>
  <si>
    <t>Gm22988</t>
  </si>
  <si>
    <t>ENSMUSG00000083773</t>
  </si>
  <si>
    <t>ENSMUSG00000093752</t>
  </si>
  <si>
    <t>ENSMUSG00000097973</t>
  </si>
  <si>
    <t>ENSMUSG00000105383</t>
  </si>
  <si>
    <t>ENSMUSG00000064380</t>
  </si>
  <si>
    <t>Gm26448</t>
  </si>
  <si>
    <t>ENSMUSG00000097156</t>
  </si>
  <si>
    <t>ENSMUSG00000084838</t>
  </si>
  <si>
    <t>ENSMUSG00000063412</t>
  </si>
  <si>
    <t>ENSMUSG00000099647</t>
  </si>
  <si>
    <t>ENSMUSG00000106993</t>
  </si>
  <si>
    <t>CH25-194I22.2</t>
  </si>
  <si>
    <t>ENSMUSG00000101678</t>
  </si>
  <si>
    <t>Gm29609</t>
  </si>
  <si>
    <t>ENSMUSG00000097461</t>
  </si>
  <si>
    <t>Gm26735</t>
  </si>
  <si>
    <t>ENSMUSG00000047370</t>
  </si>
  <si>
    <t>ENSMUSG00000082585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</si>
</sst>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000000"/>
  </numFmts>
  <fonts count="2" x14ac:knownFonts="1">
    <font>
      <sz val="11"/>
      <color theme="1"/>
      <name val="Calibri"/>
      <family val="2"/>
      <charset val="129"/>
      <scheme val="minor"/>
    </font>
    <font>
      <sz val="8"/>
      <name val="Calibri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0" fillId="0" borderId="0" xfId="0" applyFill="1">
      <alignment vertical="center"/>
    </xf>
    <xf numFmtId="49" fontId="0" fillId="0" borderId="0" xfId="0" applyNumberFormat="1" applyFill="1">
      <alignment vertical="center"/>
    </xf>
    <xf numFmtId="164" fontId="0" fillId="0" borderId="0" xfId="0" applyNumberFormat="1" applyFill="1">
      <alignment vertical="center"/>
    </xf>
    <xf numFmtId="11" fontId="0" fillId="0" borderId="0" xfId="0" applyNumberFormat="1" applyFill="1">
      <alignment vertical="center"/>
    </xf>
  </cellXfs>
  <cellStyles count="1">
    <cellStyle name="Normal" xfId="0" builtinId="0"/>
  </cellStyles>
  <dxfs count="4">
    <dxf>
      <font>
        <color rgb="FF9C0006"/>
      </font>
      <fill>
        <patternFill>
          <bgColor rgb="FFFFC7CE"/>
        </patternFill>
      </fill>
    </dxf>
    <dxf>
      <font>
        <color theme="8"/>
      </font>
      <fill>
        <patternFill>
          <bgColor theme="8" tint="0.79998168889431442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8"/>
      </font>
      <fill>
        <patternFill>
          <bgColor theme="8" tint="0.79998168889431442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223"/>
  <sheetViews>
    <sheetView tabSelected="1" workbookViewId="0">
      <pane xSplit="2" ySplit="1" topLeftCell="C2" activePane="bottomRight" state="frozen"/>
      <selection pane="topRight" activeCell="C1" sqref="C1"/>
      <selection pane="bottomLeft" activeCell="A2" sqref="A2"/>
      <selection pane="bottomRight" activeCell="I175" sqref="I175"/>
    </sheetView>
  </sheetViews>
  <sheetFormatPr baseColWidth="10" defaultColWidth="8.83203125" defaultRowHeight="15" x14ac:dyDescent="0.2"/>
  <cols>
    <col min="1" max="1" width="22.6640625" style="1" bestFit="1" customWidth="1"/>
    <col min="2" max="2" width="15.33203125" style="1" bestFit="1" customWidth="1"/>
    <col min="3" max="3" width="12.6640625" style="1" bestFit="1" customWidth="1"/>
    <col min="4" max="4" width="15.33203125" style="1" bestFit="1" customWidth="1"/>
    <col min="5" max="5" width="15.1640625" style="1" bestFit="1" customWidth="1"/>
    <col min="6" max="6" width="17.6640625" style="1" bestFit="1" customWidth="1"/>
    <col min="7" max="8" width="19.83203125" style="1" bestFit="1" customWidth="1"/>
    <col min="9" max="9" width="8.83203125" style="1"/>
    <col min="10" max="11" width="12.1640625" style="1" bestFit="1" customWidth="1"/>
    <col min="12" max="16384" width="8.83203125" style="1"/>
  </cols>
  <sheetData>
    <row r="1" spans="1:8" x14ac:dyDescent="0.2">
      <c r="A1" s="1" t="s">
        <v>17</v>
      </c>
      <c r="B1" s="1" t="s">
        <v>18</v>
      </c>
      <c r="C1" s="1" t="s">
        <v>0</v>
      </c>
      <c r="D1" s="1" t="s">
        <v>1</v>
      </c>
      <c r="E1" s="1" t="s">
        <v>19</v>
      </c>
      <c r="F1" s="1" t="s">
        <v>2</v>
      </c>
    </row>
    <row r="2" spans="1:8" x14ac:dyDescent="0.2">
      <c r="A2" s="2" t="s">
        <v>384</v>
      </c>
      <c r="B2" s="2" t="s">
        <v>63</v>
      </c>
      <c r="C2" s="1">
        <v>0</v>
      </c>
      <c r="D2" s="3">
        <v>195.33587684150399</v>
      </c>
      <c r="E2" s="3">
        <v>7.6098131394488746</v>
      </c>
      <c r="F2" s="3">
        <v>11417.7400390452</v>
      </c>
      <c r="G2" s="3"/>
      <c r="H2" s="3"/>
    </row>
    <row r="3" spans="1:8" x14ac:dyDescent="0.2">
      <c r="A3" s="2" t="s">
        <v>395</v>
      </c>
      <c r="B3" s="2" t="s">
        <v>187</v>
      </c>
      <c r="C3" s="4">
        <v>3.8857805861880503E-15</v>
      </c>
      <c r="D3" s="3">
        <v>19.386643009908699</v>
      </c>
      <c r="E3" s="3">
        <v>4.2769911029607721</v>
      </c>
      <c r="F3" s="3">
        <v>20.382571077637799</v>
      </c>
      <c r="G3" s="3"/>
      <c r="H3" s="3"/>
    </row>
    <row r="4" spans="1:8" x14ac:dyDescent="0.2">
      <c r="A4" s="2" t="s">
        <v>131</v>
      </c>
      <c r="B4" s="2" t="s">
        <v>132</v>
      </c>
      <c r="C4" s="1">
        <v>3.4340108935804198E-4</v>
      </c>
      <c r="D4" s="3">
        <v>17.138951500807899</v>
      </c>
      <c r="E4" s="3">
        <v>4.0992069481619549</v>
      </c>
      <c r="F4" s="3">
        <v>20.618263727298402</v>
      </c>
      <c r="G4" s="3"/>
      <c r="H4" s="3"/>
    </row>
    <row r="5" spans="1:8" x14ac:dyDescent="0.2">
      <c r="A5" s="2" t="s">
        <v>377</v>
      </c>
      <c r="B5" s="2" t="s">
        <v>378</v>
      </c>
      <c r="C5" s="1">
        <v>0</v>
      </c>
      <c r="D5" s="3">
        <v>11.1644995633023</v>
      </c>
      <c r="E5" s="3">
        <v>3.4808466802418607</v>
      </c>
      <c r="F5" s="3">
        <v>11.123094738597599</v>
      </c>
      <c r="G5" s="3"/>
      <c r="H5" s="3"/>
    </row>
    <row r="6" spans="1:8" x14ac:dyDescent="0.2">
      <c r="A6" s="2" t="s">
        <v>446</v>
      </c>
      <c r="B6" s="2" t="s">
        <v>447</v>
      </c>
      <c r="C6" s="1">
        <v>3.3901502965497897E-2</v>
      </c>
      <c r="D6" s="3">
        <v>10.2208722262195</v>
      </c>
      <c r="E6" s="3">
        <v>3.3534464127624299</v>
      </c>
      <c r="F6" s="3">
        <v>9.7878901789919404</v>
      </c>
      <c r="G6" s="3"/>
      <c r="H6" s="3"/>
    </row>
    <row r="7" spans="1:8" x14ac:dyDescent="0.2">
      <c r="A7" s="2" t="s">
        <v>382</v>
      </c>
      <c r="B7" s="2" t="s">
        <v>160</v>
      </c>
      <c r="C7" s="1">
        <v>0</v>
      </c>
      <c r="D7" s="3">
        <v>5.6765001202797896</v>
      </c>
      <c r="E7" s="3">
        <v>2.5050017016715889</v>
      </c>
      <c r="F7" s="3">
        <v>5.7238271186418102</v>
      </c>
      <c r="G7" s="3"/>
      <c r="H7" s="3"/>
    </row>
    <row r="8" spans="1:8" x14ac:dyDescent="0.2">
      <c r="A8" s="2" t="s">
        <v>381</v>
      </c>
      <c r="B8" s="2" t="s">
        <v>59</v>
      </c>
      <c r="C8" s="1">
        <v>0</v>
      </c>
      <c r="D8" s="3">
        <v>5.2120473338855096</v>
      </c>
      <c r="E8" s="3">
        <v>2.381850185988128</v>
      </c>
      <c r="F8" s="3">
        <v>5.2809467965695598</v>
      </c>
      <c r="G8" s="3"/>
      <c r="H8" s="3"/>
    </row>
    <row r="9" spans="1:8" x14ac:dyDescent="0.2">
      <c r="A9" s="2" t="s">
        <v>406</v>
      </c>
      <c r="B9" s="2" t="s">
        <v>407</v>
      </c>
      <c r="C9" s="4">
        <v>3.9166032591464498E-5</v>
      </c>
      <c r="D9" s="3">
        <v>4.8148982783553302</v>
      </c>
      <c r="E9" s="3">
        <v>2.2675053193849357</v>
      </c>
      <c r="F9" s="3">
        <v>4.8326775099408303</v>
      </c>
      <c r="G9" s="3"/>
      <c r="H9" s="3"/>
    </row>
    <row r="10" spans="1:8" x14ac:dyDescent="0.2">
      <c r="A10" s="2" t="s">
        <v>375</v>
      </c>
      <c r="B10" s="2" t="s">
        <v>376</v>
      </c>
      <c r="C10" s="1">
        <v>0</v>
      </c>
      <c r="D10" s="3">
        <v>4.5178040752402504</v>
      </c>
      <c r="E10" s="3">
        <v>2.1756217063644026</v>
      </c>
      <c r="F10" s="3">
        <v>4.5600678855196204</v>
      </c>
      <c r="G10" s="3"/>
      <c r="H10" s="3"/>
    </row>
    <row r="11" spans="1:8" x14ac:dyDescent="0.2">
      <c r="A11" s="2" t="s">
        <v>404</v>
      </c>
      <c r="B11" s="2" t="s">
        <v>405</v>
      </c>
      <c r="C11" s="4">
        <v>2.3469313067625601E-5</v>
      </c>
      <c r="D11" s="3">
        <v>4.4750199207234997</v>
      </c>
      <c r="E11" s="3">
        <v>2.1618941046037179</v>
      </c>
      <c r="F11" s="3">
        <v>4.1601993314765604</v>
      </c>
      <c r="G11" s="3"/>
      <c r="H11" s="3"/>
    </row>
    <row r="12" spans="1:8" x14ac:dyDescent="0.2">
      <c r="A12" s="2" t="s">
        <v>385</v>
      </c>
      <c r="B12" s="2" t="s">
        <v>104</v>
      </c>
      <c r="C12" s="1">
        <v>0</v>
      </c>
      <c r="D12" s="3">
        <v>3.92305847019139</v>
      </c>
      <c r="E12" s="3">
        <v>1.9719788378433882</v>
      </c>
      <c r="F12" s="3">
        <v>3.9452173300811801</v>
      </c>
      <c r="G12" s="3"/>
      <c r="H12" s="3"/>
    </row>
    <row r="13" spans="1:8" x14ac:dyDescent="0.2">
      <c r="A13" s="2" t="s">
        <v>379</v>
      </c>
      <c r="B13" s="2" t="s">
        <v>380</v>
      </c>
      <c r="C13" s="1">
        <v>0</v>
      </c>
      <c r="D13" s="3">
        <v>3.1806373753627701</v>
      </c>
      <c r="E13" s="3">
        <v>1.6693158995142487</v>
      </c>
      <c r="F13" s="3">
        <v>3.1751353926478698</v>
      </c>
      <c r="G13" s="3"/>
      <c r="H13" s="3"/>
    </row>
    <row r="14" spans="1:8" x14ac:dyDescent="0.2">
      <c r="A14" s="2" t="s">
        <v>413</v>
      </c>
      <c r="B14" s="2" t="s">
        <v>208</v>
      </c>
      <c r="C14" s="1">
        <v>5.3191303370592202E-4</v>
      </c>
      <c r="D14" s="3">
        <v>3.1448703972716099</v>
      </c>
      <c r="E14" s="3">
        <v>1.6530005636653835</v>
      </c>
      <c r="F14" s="3">
        <v>3.14641865918402</v>
      </c>
      <c r="G14" s="3"/>
      <c r="H14" s="3"/>
    </row>
    <row r="15" spans="1:8" x14ac:dyDescent="0.2">
      <c r="A15" s="2" t="s">
        <v>428</v>
      </c>
      <c r="B15" s="2" t="s">
        <v>107</v>
      </c>
      <c r="C15" s="1">
        <v>3.3601553656312801E-3</v>
      </c>
      <c r="D15" s="3">
        <v>2.7206292355371802</v>
      </c>
      <c r="E15" s="3">
        <v>1.4439403610352219</v>
      </c>
      <c r="F15" s="3">
        <v>2.7584055606306501</v>
      </c>
      <c r="G15" s="3"/>
      <c r="H15" s="3"/>
    </row>
    <row r="16" spans="1:8" x14ac:dyDescent="0.2">
      <c r="A16" s="2" t="s">
        <v>398</v>
      </c>
      <c r="B16" s="2" t="s">
        <v>87</v>
      </c>
      <c r="C16" s="4">
        <v>1.6375789613221099E-13</v>
      </c>
      <c r="D16" s="3">
        <v>2.6117219782154</v>
      </c>
      <c r="E16" s="3">
        <v>1.3850013279723867</v>
      </c>
      <c r="F16" s="3">
        <v>2.61364132830444</v>
      </c>
      <c r="G16" s="3"/>
      <c r="H16" s="3"/>
    </row>
    <row r="17" spans="1:8" x14ac:dyDescent="0.2">
      <c r="A17" s="2" t="s">
        <v>9</v>
      </c>
      <c r="B17" s="2" t="s">
        <v>10</v>
      </c>
      <c r="C17" s="1">
        <v>4.1048336631666098E-4</v>
      </c>
      <c r="D17" s="3">
        <v>2.4947798941036101</v>
      </c>
      <c r="E17" s="3">
        <v>1.3189125371285619</v>
      </c>
      <c r="F17" s="3">
        <v>2.5086007341746299</v>
      </c>
      <c r="G17" s="3"/>
      <c r="H17" s="3"/>
    </row>
    <row r="18" spans="1:8" x14ac:dyDescent="0.2">
      <c r="A18" s="2" t="s">
        <v>7</v>
      </c>
      <c r="B18" s="2" t="s">
        <v>8</v>
      </c>
      <c r="C18" s="1">
        <v>0</v>
      </c>
      <c r="D18" s="3">
        <v>2.4620592674942001</v>
      </c>
      <c r="E18" s="3">
        <v>1.2998654912662406</v>
      </c>
      <c r="F18" s="3">
        <v>2.4603437937239798</v>
      </c>
      <c r="G18" s="3"/>
      <c r="H18" s="3"/>
    </row>
    <row r="19" spans="1:8" x14ac:dyDescent="0.2">
      <c r="A19" s="2" t="s">
        <v>33</v>
      </c>
      <c r="B19" s="2" t="s">
        <v>34</v>
      </c>
      <c r="C19" s="4">
        <v>1.26451071835731E-11</v>
      </c>
      <c r="D19" s="3">
        <v>2.3839240455767898</v>
      </c>
      <c r="E19" s="3">
        <v>1.2533382706929712</v>
      </c>
      <c r="F19" s="3">
        <v>2.4010714054810198</v>
      </c>
      <c r="G19" s="3"/>
      <c r="H19" s="3"/>
    </row>
    <row r="20" spans="1:8" x14ac:dyDescent="0.2">
      <c r="A20" s="2" t="s">
        <v>420</v>
      </c>
      <c r="B20" s="2" t="s">
        <v>58</v>
      </c>
      <c r="C20" s="1">
        <v>1.71740351369076E-3</v>
      </c>
      <c r="D20" s="3">
        <v>2.1710585344984001</v>
      </c>
      <c r="E20" s="3">
        <v>1.1183986233699839</v>
      </c>
      <c r="F20" s="3">
        <v>2.1716291881059901</v>
      </c>
      <c r="G20" s="3"/>
      <c r="H20" s="3"/>
    </row>
    <row r="21" spans="1:8" x14ac:dyDescent="0.2">
      <c r="A21" s="2" t="s">
        <v>35</v>
      </c>
      <c r="B21" s="2" t="s">
        <v>36</v>
      </c>
      <c r="C21" s="1">
        <v>2.0039864038218301E-2</v>
      </c>
      <c r="D21" s="3">
        <v>1.93923818318821</v>
      </c>
      <c r="E21" s="3">
        <v>0.95549001056229577</v>
      </c>
      <c r="F21" s="3">
        <v>1.9512012844323201</v>
      </c>
      <c r="G21" s="3"/>
      <c r="H21" s="3"/>
    </row>
    <row r="22" spans="1:8" x14ac:dyDescent="0.2">
      <c r="A22" s="2" t="s">
        <v>177</v>
      </c>
      <c r="B22" s="2" t="s">
        <v>178</v>
      </c>
      <c r="C22" s="1">
        <v>3.2762696111512397E-2</v>
      </c>
      <c r="D22" s="3">
        <v>1.77557956542358</v>
      </c>
      <c r="E22" s="3">
        <v>0.82829001035612027</v>
      </c>
      <c r="F22" s="3">
        <v>1.7718159436684899</v>
      </c>
      <c r="G22" s="3"/>
      <c r="H22" s="3"/>
    </row>
    <row r="23" spans="1:8" x14ac:dyDescent="0.2">
      <c r="A23" s="2" t="s">
        <v>412</v>
      </c>
      <c r="B23" s="2" t="s">
        <v>133</v>
      </c>
      <c r="C23" s="1">
        <v>2.9602084715951699E-4</v>
      </c>
      <c r="D23" s="3">
        <v>1.74190325088982</v>
      </c>
      <c r="E23" s="3">
        <v>0.80066449572916021</v>
      </c>
      <c r="F23" s="3">
        <v>1.7440801064542</v>
      </c>
      <c r="G23" s="3"/>
      <c r="H23" s="3"/>
    </row>
    <row r="24" spans="1:8" x14ac:dyDescent="0.2">
      <c r="A24" s="2" t="s">
        <v>94</v>
      </c>
      <c r="B24" s="2" t="s">
        <v>95</v>
      </c>
      <c r="C24" s="1">
        <v>1.7461329502259801E-2</v>
      </c>
      <c r="D24" s="3">
        <v>1.66394617478576</v>
      </c>
      <c r="E24" s="3">
        <v>0.734608766035731</v>
      </c>
      <c r="F24" s="3">
        <v>1.6672310359135301</v>
      </c>
      <c r="G24" s="3"/>
      <c r="H24" s="3"/>
    </row>
    <row r="25" spans="1:8" x14ac:dyDescent="0.2">
      <c r="A25" s="2" t="s">
        <v>440</v>
      </c>
      <c r="B25" s="2" t="s">
        <v>82</v>
      </c>
      <c r="C25" s="1">
        <v>1.7998552610144301E-2</v>
      </c>
      <c r="D25" s="3">
        <v>1.66383965728315</v>
      </c>
      <c r="E25" s="3">
        <v>0.73451640896674231</v>
      </c>
      <c r="F25" s="3">
        <v>1.66551903295504</v>
      </c>
      <c r="G25" s="3"/>
      <c r="H25" s="3"/>
    </row>
    <row r="26" spans="1:8" x14ac:dyDescent="0.2">
      <c r="A26" s="2" t="s">
        <v>15</v>
      </c>
      <c r="B26" s="2" t="s">
        <v>16</v>
      </c>
      <c r="C26" s="1">
        <v>8.3188350713855296E-3</v>
      </c>
      <c r="D26" s="3">
        <v>1.6364048939567</v>
      </c>
      <c r="E26" s="3">
        <v>0.71052975697835707</v>
      </c>
      <c r="F26" s="3">
        <v>1.6371138636493401</v>
      </c>
      <c r="G26" s="3"/>
      <c r="H26" s="3"/>
    </row>
    <row r="27" spans="1:8" x14ac:dyDescent="0.2">
      <c r="A27" s="2" t="s">
        <v>161</v>
      </c>
      <c r="B27" s="2" t="s">
        <v>162</v>
      </c>
      <c r="C27" s="1">
        <v>3.3532318358812797E-2</v>
      </c>
      <c r="D27" s="3">
        <v>1.6245970679048001</v>
      </c>
      <c r="E27" s="3">
        <v>0.70008194569952986</v>
      </c>
      <c r="F27" s="3">
        <v>1.62701376454478</v>
      </c>
      <c r="G27" s="3"/>
      <c r="H27" s="3"/>
    </row>
    <row r="28" spans="1:8" x14ac:dyDescent="0.2">
      <c r="A28" s="2" t="s">
        <v>433</v>
      </c>
      <c r="B28" s="2" t="s">
        <v>176</v>
      </c>
      <c r="C28" s="1">
        <v>7.4228753341027999E-3</v>
      </c>
      <c r="D28" s="3">
        <v>1.5473107032384601</v>
      </c>
      <c r="E28" s="3">
        <v>0.62976292207041928</v>
      </c>
      <c r="F28" s="3">
        <v>1.5456413061044301</v>
      </c>
      <c r="G28" s="3"/>
      <c r="H28" s="3"/>
    </row>
    <row r="29" spans="1:8" x14ac:dyDescent="0.2">
      <c r="A29" s="2" t="s">
        <v>192</v>
      </c>
      <c r="B29" s="2" t="s">
        <v>193</v>
      </c>
      <c r="C29" s="1">
        <v>1.51275929925119E-2</v>
      </c>
      <c r="D29" s="3">
        <v>1.53924035265611</v>
      </c>
      <c r="E29" s="3">
        <v>0.62221852634490937</v>
      </c>
      <c r="F29" s="3">
        <v>1.5407694716823099</v>
      </c>
      <c r="G29" s="3"/>
      <c r="H29" s="3"/>
    </row>
    <row r="30" spans="1:8" x14ac:dyDescent="0.2">
      <c r="A30" s="2" t="s">
        <v>449</v>
      </c>
      <c r="B30" s="2" t="s">
        <v>167</v>
      </c>
      <c r="C30" s="1">
        <v>4.3600708103298698E-2</v>
      </c>
      <c r="D30" s="3">
        <v>1.5353092062998199</v>
      </c>
      <c r="E30" s="3">
        <v>0.61852923896468315</v>
      </c>
      <c r="F30" s="3">
        <v>1.5362877572497999</v>
      </c>
      <c r="G30" s="3"/>
      <c r="H30" s="3"/>
    </row>
    <row r="31" spans="1:8" x14ac:dyDescent="0.2">
      <c r="A31" s="2" t="s">
        <v>394</v>
      </c>
      <c r="B31" s="2" t="s">
        <v>62</v>
      </c>
      <c r="C31" s="4">
        <v>3.7747582837255299E-15</v>
      </c>
      <c r="D31" s="3">
        <v>1.53423858452382</v>
      </c>
      <c r="E31" s="3">
        <v>0.61752284916736211</v>
      </c>
      <c r="F31" s="3">
        <v>1.5339267163977499</v>
      </c>
      <c r="G31" s="3"/>
      <c r="H31" s="3"/>
    </row>
    <row r="32" spans="1:8" x14ac:dyDescent="0.2">
      <c r="A32" s="2" t="s">
        <v>148</v>
      </c>
      <c r="B32" s="2" t="s">
        <v>149</v>
      </c>
      <c r="C32" s="1">
        <v>2.1480451071274099E-2</v>
      </c>
      <c r="D32" s="3">
        <v>1.5267698407184001</v>
      </c>
      <c r="E32" s="3">
        <v>0.61048259345039924</v>
      </c>
      <c r="F32" s="3">
        <v>1.52660315678831</v>
      </c>
      <c r="G32" s="3"/>
      <c r="H32" s="3"/>
    </row>
    <row r="33" spans="1:8" x14ac:dyDescent="0.2">
      <c r="A33" s="2" t="s">
        <v>74</v>
      </c>
      <c r="B33" s="2" t="s">
        <v>75</v>
      </c>
      <c r="C33" s="4">
        <v>5.6663109093690898E-8</v>
      </c>
      <c r="D33" s="3">
        <v>1.5092638611992</v>
      </c>
      <c r="E33" s="3">
        <v>0.59384505103734753</v>
      </c>
      <c r="F33" s="3">
        <v>1.5102268825839</v>
      </c>
      <c r="G33" s="3"/>
      <c r="H33" s="3"/>
    </row>
    <row r="34" spans="1:8" x14ac:dyDescent="0.2">
      <c r="A34" s="2" t="s">
        <v>102</v>
      </c>
      <c r="B34" s="2" t="s">
        <v>103</v>
      </c>
      <c r="C34" s="1">
        <v>1.36146400191729E-2</v>
      </c>
      <c r="D34" s="3">
        <v>1.50205403815334</v>
      </c>
      <c r="E34" s="3">
        <v>0.58693671642972411</v>
      </c>
      <c r="F34" s="3">
        <v>1.50470762964744</v>
      </c>
      <c r="G34" s="3"/>
      <c r="H34" s="3"/>
    </row>
    <row r="35" spans="1:8" x14ac:dyDescent="0.2">
      <c r="A35" s="2" t="s">
        <v>119</v>
      </c>
      <c r="B35" s="2" t="s">
        <v>120</v>
      </c>
      <c r="C35" s="4">
        <v>1.6665198665499802E-8</v>
      </c>
      <c r="D35" s="3">
        <v>1.4849855657458899</v>
      </c>
      <c r="E35" s="3">
        <v>0.57044890790952241</v>
      </c>
      <c r="F35" s="3">
        <v>1.4856855214192599</v>
      </c>
      <c r="G35" s="3"/>
      <c r="H35" s="3"/>
    </row>
    <row r="36" spans="1:8" x14ac:dyDescent="0.2">
      <c r="A36" s="2" t="s">
        <v>439</v>
      </c>
      <c r="B36" s="2" t="s">
        <v>116</v>
      </c>
      <c r="C36" s="1">
        <v>1.3206382322681299E-2</v>
      </c>
      <c r="D36" s="3">
        <v>1.47696200375525</v>
      </c>
      <c r="E36" s="3">
        <v>0.56263271188538555</v>
      </c>
      <c r="F36" s="3">
        <v>1.47914653483133</v>
      </c>
      <c r="G36" s="3"/>
      <c r="H36" s="3"/>
    </row>
    <row r="37" spans="1:8" x14ac:dyDescent="0.2">
      <c r="A37" s="2" t="s">
        <v>76</v>
      </c>
      <c r="B37" s="2" t="s">
        <v>77</v>
      </c>
      <c r="C37" s="4">
        <v>2.1145296624780501E-10</v>
      </c>
      <c r="D37" s="3">
        <v>1.47403009175583</v>
      </c>
      <c r="E37" s="3">
        <v>0.55976597679646467</v>
      </c>
      <c r="F37" s="3">
        <v>1.47467859689252</v>
      </c>
      <c r="G37" s="3"/>
      <c r="H37" s="3"/>
    </row>
    <row r="38" spans="1:8" x14ac:dyDescent="0.2">
      <c r="A38" s="2" t="s">
        <v>127</v>
      </c>
      <c r="B38" s="2" t="s">
        <v>128</v>
      </c>
      <c r="C38" s="4">
        <v>1.62491020638811E-10</v>
      </c>
      <c r="D38" s="3">
        <v>1.4560715203444301</v>
      </c>
      <c r="E38" s="3">
        <v>0.54208122058613284</v>
      </c>
      <c r="F38" s="3">
        <v>1.45660876011273</v>
      </c>
      <c r="G38" s="3"/>
      <c r="H38" s="3"/>
    </row>
    <row r="39" spans="1:8" x14ac:dyDescent="0.2">
      <c r="A39" s="2" t="s">
        <v>105</v>
      </c>
      <c r="B39" s="2" t="s">
        <v>106</v>
      </c>
      <c r="C39" s="4">
        <v>1.4135363076706E-6</v>
      </c>
      <c r="D39" s="3">
        <v>1.4418644097404401</v>
      </c>
      <c r="E39" s="3">
        <v>0.52793550258676147</v>
      </c>
      <c r="F39" s="3">
        <v>1.44127871677675</v>
      </c>
      <c r="G39" s="3"/>
      <c r="H39" s="3"/>
    </row>
    <row r="40" spans="1:8" x14ac:dyDescent="0.2">
      <c r="A40" s="2" t="s">
        <v>20</v>
      </c>
      <c r="B40" s="2" t="s">
        <v>21</v>
      </c>
      <c r="C40" s="1">
        <v>1.9453760243226499E-4</v>
      </c>
      <c r="D40" s="3">
        <v>1.4393160083776999</v>
      </c>
      <c r="E40" s="3">
        <v>0.52538337711494187</v>
      </c>
      <c r="F40" s="3">
        <v>1.44071098077889</v>
      </c>
      <c r="G40" s="3"/>
      <c r="H40" s="3"/>
    </row>
    <row r="41" spans="1:8" x14ac:dyDescent="0.2">
      <c r="A41" s="2" t="s">
        <v>154</v>
      </c>
      <c r="B41" s="2" t="s">
        <v>155</v>
      </c>
      <c r="C41" s="1">
        <v>1.2580484540917201E-3</v>
      </c>
      <c r="D41" s="3">
        <v>1.4377387694697401</v>
      </c>
      <c r="E41" s="3">
        <v>0.52380156852632109</v>
      </c>
      <c r="F41" s="3">
        <v>1.4382938260064799</v>
      </c>
      <c r="G41" s="3"/>
      <c r="H41" s="3"/>
    </row>
    <row r="42" spans="1:8" x14ac:dyDescent="0.2">
      <c r="A42" s="2" t="s">
        <v>144</v>
      </c>
      <c r="B42" s="2" t="s">
        <v>145</v>
      </c>
      <c r="C42" s="4">
        <v>5.8024057263628103E-5</v>
      </c>
      <c r="D42" s="3">
        <v>1.4198373662433501</v>
      </c>
      <c r="E42" s="3">
        <v>0.50572568722892863</v>
      </c>
      <c r="F42" s="3">
        <v>1.42008032745113</v>
      </c>
      <c r="G42" s="3"/>
      <c r="H42" s="3"/>
    </row>
    <row r="43" spans="1:8" x14ac:dyDescent="0.2">
      <c r="A43" s="2" t="s">
        <v>92</v>
      </c>
      <c r="B43" s="2" t="s">
        <v>93</v>
      </c>
      <c r="C43" s="1">
        <v>1.05581391137904E-2</v>
      </c>
      <c r="D43" s="3">
        <v>1.41285679127814</v>
      </c>
      <c r="E43" s="3">
        <f t="shared" ref="E43:E74" si="0">LOG(D43,2)</f>
        <v>0.49861523992279527</v>
      </c>
      <c r="F43" s="3">
        <v>1.41263486703855</v>
      </c>
      <c r="G43" s="3"/>
      <c r="H43" s="3"/>
    </row>
    <row r="44" spans="1:8" x14ac:dyDescent="0.2">
      <c r="A44" s="2" t="s">
        <v>179</v>
      </c>
      <c r="B44" s="2" t="s">
        <v>180</v>
      </c>
      <c r="C44" s="1">
        <v>1.4995370012117501E-3</v>
      </c>
      <c r="D44" s="3">
        <v>1.39859237915517</v>
      </c>
      <c r="E44" s="3">
        <f t="shared" si="0"/>
        <v>0.48397554916443841</v>
      </c>
      <c r="F44" s="3">
        <v>1.39787436011508</v>
      </c>
      <c r="G44" s="3"/>
      <c r="H44" s="3"/>
    </row>
    <row r="45" spans="1:8" x14ac:dyDescent="0.2">
      <c r="A45" s="2" t="s">
        <v>64</v>
      </c>
      <c r="B45" s="2" t="s">
        <v>65</v>
      </c>
      <c r="C45" s="4">
        <v>1.4704429562861799E-8</v>
      </c>
      <c r="D45" s="3">
        <v>1.3926805833638001</v>
      </c>
      <c r="E45" s="3">
        <f t="shared" si="0"/>
        <v>0.47786440823457693</v>
      </c>
      <c r="F45" s="3">
        <v>1.3929255562812599</v>
      </c>
      <c r="G45" s="3"/>
      <c r="H45" s="3"/>
    </row>
    <row r="46" spans="1:8" x14ac:dyDescent="0.2">
      <c r="A46" s="2" t="s">
        <v>31</v>
      </c>
      <c r="B46" s="2" t="s">
        <v>32</v>
      </c>
      <c r="C46" s="1">
        <v>4.2227666452687701E-4</v>
      </c>
      <c r="D46" s="3">
        <v>1.3920219800462601</v>
      </c>
      <c r="E46" s="3">
        <f t="shared" si="0"/>
        <v>0.47718199154108237</v>
      </c>
      <c r="F46" s="3">
        <v>1.39382268703874</v>
      </c>
      <c r="G46" s="3"/>
      <c r="H46" s="3"/>
    </row>
    <row r="47" spans="1:8" x14ac:dyDescent="0.2">
      <c r="A47" s="2" t="s">
        <v>152</v>
      </c>
      <c r="B47" s="2" t="s">
        <v>153</v>
      </c>
      <c r="C47" s="1">
        <v>6.5502934653249899E-4</v>
      </c>
      <c r="D47" s="3">
        <v>1.39034658558909</v>
      </c>
      <c r="E47" s="3">
        <f t="shared" si="0"/>
        <v>0.475444562792875</v>
      </c>
      <c r="F47" s="3">
        <v>1.39137780823926</v>
      </c>
      <c r="G47" s="3"/>
      <c r="H47" s="3"/>
    </row>
    <row r="48" spans="1:8" x14ac:dyDescent="0.2">
      <c r="A48" s="2" t="s">
        <v>211</v>
      </c>
      <c r="B48" s="2" t="s">
        <v>212</v>
      </c>
      <c r="C48" s="4">
        <v>1.5398793351550901E-13</v>
      </c>
      <c r="D48" s="3">
        <v>1.3827397792801299</v>
      </c>
      <c r="E48" s="3">
        <f t="shared" si="0"/>
        <v>0.467529678205444</v>
      </c>
      <c r="F48" s="3">
        <v>1.38296545489741</v>
      </c>
      <c r="G48" s="3"/>
      <c r="H48" s="3"/>
    </row>
    <row r="49" spans="1:8" x14ac:dyDescent="0.2">
      <c r="A49" s="2" t="s">
        <v>23</v>
      </c>
      <c r="B49" s="2" t="s">
        <v>24</v>
      </c>
      <c r="C49" s="4">
        <v>1.0952971862820999E-10</v>
      </c>
      <c r="D49" s="3">
        <v>1.37819227032451</v>
      </c>
      <c r="E49" s="3">
        <f t="shared" si="0"/>
        <v>0.46277717112910444</v>
      </c>
      <c r="F49" s="3">
        <v>1.3789329683040601</v>
      </c>
      <c r="G49" s="3"/>
      <c r="H49" s="3"/>
    </row>
    <row r="50" spans="1:8" x14ac:dyDescent="0.2">
      <c r="A50" s="2" t="s">
        <v>78</v>
      </c>
      <c r="B50" s="2" t="s">
        <v>79</v>
      </c>
      <c r="C50" s="1">
        <v>1.7987521909791401E-3</v>
      </c>
      <c r="D50" s="3">
        <v>1.37106952091123</v>
      </c>
      <c r="E50" s="3">
        <f t="shared" si="0"/>
        <v>0.45530172569846966</v>
      </c>
      <c r="F50" s="3">
        <v>1.3716934388564599</v>
      </c>
      <c r="G50" s="3"/>
      <c r="H50" s="3"/>
    </row>
    <row r="51" spans="1:8" x14ac:dyDescent="0.2">
      <c r="A51" s="2" t="s">
        <v>66</v>
      </c>
      <c r="B51" s="2" t="s">
        <v>67</v>
      </c>
      <c r="C51" s="4">
        <v>1.9182433419473499E-12</v>
      </c>
      <c r="D51" s="3">
        <v>1.3707337953060399</v>
      </c>
      <c r="E51" s="3">
        <f t="shared" si="0"/>
        <v>0.45494841832207028</v>
      </c>
      <c r="F51" s="3">
        <v>1.3710961758781</v>
      </c>
      <c r="G51" s="3"/>
      <c r="H51" s="3"/>
    </row>
    <row r="52" spans="1:8" x14ac:dyDescent="0.2">
      <c r="A52" s="2" t="s">
        <v>150</v>
      </c>
      <c r="B52" s="2" t="s">
        <v>151</v>
      </c>
      <c r="C52" s="1">
        <v>7.2133395407869604E-4</v>
      </c>
      <c r="D52" s="3">
        <v>1.3628336364260201</v>
      </c>
      <c r="E52" s="3">
        <f t="shared" si="0"/>
        <v>0.44660946049094813</v>
      </c>
      <c r="F52" s="3">
        <v>1.3637148168033399</v>
      </c>
      <c r="G52" s="3"/>
      <c r="H52" s="3"/>
    </row>
    <row r="53" spans="1:8" x14ac:dyDescent="0.2">
      <c r="A53" s="2" t="s">
        <v>190</v>
      </c>
      <c r="B53" s="2" t="s">
        <v>191</v>
      </c>
      <c r="C53" s="4">
        <v>4.1747886259102496E-9</v>
      </c>
      <c r="D53" s="3">
        <v>1.3622158719500299</v>
      </c>
      <c r="E53" s="3">
        <f t="shared" si="0"/>
        <v>0.44595534704568668</v>
      </c>
      <c r="F53" s="3">
        <v>1.3623432283210899</v>
      </c>
      <c r="G53" s="3"/>
      <c r="H53" s="3"/>
    </row>
    <row r="54" spans="1:8" x14ac:dyDescent="0.2">
      <c r="A54" s="2" t="s">
        <v>123</v>
      </c>
      <c r="B54" s="2" t="s">
        <v>124</v>
      </c>
      <c r="C54" s="1">
        <v>0</v>
      </c>
      <c r="D54" s="3">
        <v>1.35613191340343</v>
      </c>
      <c r="E54" s="3">
        <f t="shared" si="0"/>
        <v>0.43949751885531629</v>
      </c>
      <c r="F54" s="3">
        <v>1.35622578104397</v>
      </c>
      <c r="G54" s="3"/>
      <c r="H54" s="3"/>
    </row>
    <row r="55" spans="1:8" x14ac:dyDescent="0.2">
      <c r="A55" s="2" t="s">
        <v>112</v>
      </c>
      <c r="B55" s="2" t="s">
        <v>113</v>
      </c>
      <c r="C55" s="1">
        <v>3.4975145340358497E-2</v>
      </c>
      <c r="D55" s="3">
        <v>1.3555900177987801</v>
      </c>
      <c r="E55" s="3">
        <f t="shared" si="0"/>
        <v>0.43892091835441766</v>
      </c>
      <c r="F55" s="3">
        <v>1.3572527499890801</v>
      </c>
      <c r="G55" s="3"/>
      <c r="H55" s="3"/>
    </row>
    <row r="56" spans="1:8" x14ac:dyDescent="0.2">
      <c r="A56" s="2" t="s">
        <v>88</v>
      </c>
      <c r="B56" s="2" t="s">
        <v>89</v>
      </c>
      <c r="C56" s="4">
        <v>6.04525132175127E-8</v>
      </c>
      <c r="D56" s="3">
        <v>1.3547758583702501</v>
      </c>
      <c r="E56" s="3">
        <f t="shared" si="0"/>
        <v>0.4380541838550725</v>
      </c>
      <c r="F56" s="3">
        <v>1.3551849624032499</v>
      </c>
      <c r="G56" s="3"/>
      <c r="H56" s="3"/>
    </row>
    <row r="57" spans="1:8" x14ac:dyDescent="0.2">
      <c r="A57" s="2" t="s">
        <v>204</v>
      </c>
      <c r="B57" s="2" t="s">
        <v>205</v>
      </c>
      <c r="C57" s="4">
        <v>4.2969969730188901E-6</v>
      </c>
      <c r="D57" s="3">
        <v>1.3523472397952401</v>
      </c>
      <c r="E57" s="3">
        <f t="shared" si="0"/>
        <v>0.43546563742604222</v>
      </c>
      <c r="F57" s="3">
        <v>1.35295759375146</v>
      </c>
      <c r="G57" s="3"/>
      <c r="H57" s="3"/>
    </row>
    <row r="58" spans="1:8" x14ac:dyDescent="0.2">
      <c r="A58" s="2" t="s">
        <v>209</v>
      </c>
      <c r="B58" s="2" t="s">
        <v>210</v>
      </c>
      <c r="C58" s="4">
        <v>2.7109825495585901E-10</v>
      </c>
      <c r="D58" s="3">
        <v>1.3510081277757899</v>
      </c>
      <c r="E58" s="3">
        <f t="shared" si="0"/>
        <v>0.43403635406149055</v>
      </c>
      <c r="F58" s="3">
        <v>1.3510131254276001</v>
      </c>
      <c r="G58" s="3"/>
      <c r="H58" s="3"/>
    </row>
    <row r="59" spans="1:8" x14ac:dyDescent="0.2">
      <c r="A59" s="2" t="s">
        <v>90</v>
      </c>
      <c r="B59" s="2" t="s">
        <v>91</v>
      </c>
      <c r="C59" s="4">
        <v>5.7741086406881699E-5</v>
      </c>
      <c r="D59" s="3">
        <v>1.34280941335487</v>
      </c>
      <c r="E59" s="3">
        <f t="shared" si="0"/>
        <v>0.4252545557560749</v>
      </c>
      <c r="F59" s="3">
        <v>1.3437961258777</v>
      </c>
      <c r="G59" s="3"/>
      <c r="H59" s="3"/>
    </row>
    <row r="60" spans="1:8" x14ac:dyDescent="0.2">
      <c r="A60" s="2" t="s">
        <v>142</v>
      </c>
      <c r="B60" s="2" t="s">
        <v>143</v>
      </c>
      <c r="C60" s="4">
        <v>2.7166910806952801E-5</v>
      </c>
      <c r="D60" s="3">
        <v>1.34064190639907</v>
      </c>
      <c r="E60" s="3">
        <f t="shared" si="0"/>
        <v>0.42292393608485818</v>
      </c>
      <c r="F60" s="3">
        <v>1.34107665941207</v>
      </c>
      <c r="G60" s="3"/>
      <c r="H60" s="3"/>
    </row>
    <row r="61" spans="1:8" x14ac:dyDescent="0.2">
      <c r="A61" s="2" t="s">
        <v>194</v>
      </c>
      <c r="B61" s="2" t="s">
        <v>195</v>
      </c>
      <c r="C61" s="1">
        <v>2.1230327993002601E-3</v>
      </c>
      <c r="D61" s="3">
        <v>1.33990017598556</v>
      </c>
      <c r="E61" s="3">
        <f t="shared" si="0"/>
        <v>0.42212552234340561</v>
      </c>
      <c r="F61" s="3">
        <v>1.3403918758898301</v>
      </c>
      <c r="G61" s="3"/>
      <c r="H61" s="3"/>
    </row>
    <row r="62" spans="1:8" x14ac:dyDescent="0.2">
      <c r="A62" s="2" t="s">
        <v>168</v>
      </c>
      <c r="B62" s="2" t="s">
        <v>169</v>
      </c>
      <c r="C62" s="1">
        <v>1.9893329428455301E-4</v>
      </c>
      <c r="D62" s="3">
        <v>1.33662658651637</v>
      </c>
      <c r="E62" s="3">
        <f t="shared" si="0"/>
        <v>0.41859647588347043</v>
      </c>
      <c r="F62" s="3">
        <v>1.3370425508169299</v>
      </c>
      <c r="G62" s="3"/>
      <c r="H62" s="3"/>
    </row>
    <row r="63" spans="1:8" x14ac:dyDescent="0.2">
      <c r="A63" s="2" t="s">
        <v>423</v>
      </c>
      <c r="B63" s="2" t="s">
        <v>424</v>
      </c>
      <c r="C63" s="1">
        <v>1.89071555239628E-3</v>
      </c>
      <c r="D63" s="3">
        <v>1.3353858704828701</v>
      </c>
      <c r="E63" s="3">
        <f t="shared" si="0"/>
        <v>0.41725668048495851</v>
      </c>
      <c r="F63" s="3">
        <v>1.33655038970712</v>
      </c>
      <c r="G63" s="3"/>
      <c r="H63" s="3"/>
    </row>
    <row r="64" spans="1:8" x14ac:dyDescent="0.2">
      <c r="A64" s="2" t="s">
        <v>198</v>
      </c>
      <c r="B64" s="2" t="s">
        <v>199</v>
      </c>
      <c r="C64" s="4">
        <v>4.99293132394385E-8</v>
      </c>
      <c r="D64" s="3">
        <v>1.33392523714592</v>
      </c>
      <c r="E64" s="3">
        <f t="shared" si="0"/>
        <v>0.41567780968486973</v>
      </c>
      <c r="F64" s="3">
        <v>1.33460722685497</v>
      </c>
      <c r="G64" s="3"/>
      <c r="H64" s="3"/>
    </row>
    <row r="65" spans="1:8" x14ac:dyDescent="0.2">
      <c r="A65" s="2" t="s">
        <v>217</v>
      </c>
      <c r="B65" s="2" t="s">
        <v>218</v>
      </c>
      <c r="C65" s="4">
        <v>2.94013702273332E-11</v>
      </c>
      <c r="D65" s="3">
        <v>1.3293757446119701</v>
      </c>
      <c r="E65" s="3">
        <f t="shared" si="0"/>
        <v>0.41074893627072112</v>
      </c>
      <c r="F65" s="3">
        <v>1.3294181214682801</v>
      </c>
      <c r="G65" s="3"/>
      <c r="H65" s="3"/>
    </row>
    <row r="66" spans="1:8" x14ac:dyDescent="0.2">
      <c r="A66" s="2" t="s">
        <v>70</v>
      </c>
      <c r="B66" s="2" t="s">
        <v>71</v>
      </c>
      <c r="C66" s="1">
        <v>2.6856064241256701E-2</v>
      </c>
      <c r="D66" s="3">
        <v>1.32583144755103</v>
      </c>
      <c r="E66" s="3">
        <f t="shared" si="0"/>
        <v>0.40689737783462987</v>
      </c>
      <c r="F66" s="3">
        <v>1.3262428913919699</v>
      </c>
      <c r="G66" s="3"/>
      <c r="H66" s="3"/>
    </row>
    <row r="67" spans="1:8" x14ac:dyDescent="0.2">
      <c r="A67" s="2" t="s">
        <v>72</v>
      </c>
      <c r="B67" s="2" t="s">
        <v>73</v>
      </c>
      <c r="C67" s="1">
        <v>4.3201608668954797E-2</v>
      </c>
      <c r="D67" s="3">
        <v>1.32412790105889</v>
      </c>
      <c r="E67" s="3">
        <f t="shared" si="0"/>
        <v>0.40504248265219289</v>
      </c>
      <c r="F67" s="3">
        <v>1.3236424488746099</v>
      </c>
      <c r="G67" s="3"/>
      <c r="H67" s="3"/>
    </row>
    <row r="68" spans="1:8" x14ac:dyDescent="0.2">
      <c r="A68" s="2" t="s">
        <v>29</v>
      </c>
      <c r="B68" s="2" t="s">
        <v>30</v>
      </c>
      <c r="C68" s="1">
        <v>4.9970029907380503E-2</v>
      </c>
      <c r="D68" s="3">
        <v>1.3217469693224499</v>
      </c>
      <c r="E68" s="3">
        <f t="shared" si="0"/>
        <v>0.40244601871924479</v>
      </c>
      <c r="F68" s="3">
        <v>1.32132499517206</v>
      </c>
      <c r="G68" s="3"/>
      <c r="H68" s="3"/>
    </row>
    <row r="69" spans="1:8" x14ac:dyDescent="0.2">
      <c r="A69" s="2" t="s">
        <v>414</v>
      </c>
      <c r="B69" s="2" t="s">
        <v>415</v>
      </c>
      <c r="C69" s="1">
        <v>6.88023024059348E-4</v>
      </c>
      <c r="D69" s="3">
        <v>1.3197752989312801</v>
      </c>
      <c r="E69" s="3">
        <f t="shared" si="0"/>
        <v>0.40029232146819038</v>
      </c>
      <c r="F69" s="3">
        <v>1.3201613217469801</v>
      </c>
      <c r="G69" s="3"/>
      <c r="H69" s="3"/>
    </row>
    <row r="70" spans="1:8" x14ac:dyDescent="0.2">
      <c r="A70" s="2" t="s">
        <v>146</v>
      </c>
      <c r="B70" s="2" t="s">
        <v>147</v>
      </c>
      <c r="C70" s="1">
        <v>1.66534469752988E-3</v>
      </c>
      <c r="D70" s="3">
        <v>1.3194319715809</v>
      </c>
      <c r="E70" s="3">
        <f t="shared" si="0"/>
        <v>0.39991696885824335</v>
      </c>
      <c r="F70" s="3">
        <v>1.31920998458371</v>
      </c>
      <c r="G70" s="3"/>
      <c r="H70" s="3"/>
    </row>
    <row r="71" spans="1:8" x14ac:dyDescent="0.2">
      <c r="A71" s="2" t="s">
        <v>13</v>
      </c>
      <c r="B71" s="2" t="s">
        <v>14</v>
      </c>
      <c r="C71" s="1">
        <v>2.51758915477652E-2</v>
      </c>
      <c r="D71" s="3">
        <v>1.3163833022012901</v>
      </c>
      <c r="E71" s="3">
        <f t="shared" si="0"/>
        <v>0.39657963167807736</v>
      </c>
      <c r="F71" s="3">
        <v>1.3163810004135199</v>
      </c>
      <c r="G71" s="3"/>
      <c r="H71" s="3"/>
    </row>
    <row r="72" spans="1:8" x14ac:dyDescent="0.2">
      <c r="A72" s="2" t="s">
        <v>138</v>
      </c>
      <c r="B72" s="2" t="s">
        <v>139</v>
      </c>
      <c r="C72" s="4">
        <v>6.559185814492E-7</v>
      </c>
      <c r="D72" s="3">
        <v>1.31472046812893</v>
      </c>
      <c r="E72" s="3">
        <f t="shared" si="0"/>
        <v>0.39475609068630102</v>
      </c>
      <c r="F72" s="3">
        <v>1.31526451152354</v>
      </c>
      <c r="G72" s="3"/>
      <c r="H72" s="3"/>
    </row>
    <row r="73" spans="1:8" x14ac:dyDescent="0.2">
      <c r="A73" s="2" t="s">
        <v>68</v>
      </c>
      <c r="B73" s="2" t="s">
        <v>69</v>
      </c>
      <c r="C73" s="1">
        <v>3.9746764945738797E-2</v>
      </c>
      <c r="D73" s="3">
        <v>1.3118656837445599</v>
      </c>
      <c r="E73" s="3">
        <f t="shared" si="0"/>
        <v>0.39162001620957093</v>
      </c>
      <c r="F73" s="3">
        <v>1.3121741791682799</v>
      </c>
      <c r="G73" s="3"/>
      <c r="H73" s="3"/>
    </row>
    <row r="74" spans="1:8" x14ac:dyDescent="0.2">
      <c r="A74" s="2" t="s">
        <v>202</v>
      </c>
      <c r="B74" s="2" t="s">
        <v>203</v>
      </c>
      <c r="C74" s="1">
        <v>9.9077842135064705E-3</v>
      </c>
      <c r="D74" s="3">
        <v>1.30961526282022</v>
      </c>
      <c r="E74" s="3">
        <f t="shared" si="0"/>
        <v>0.3891430408119429</v>
      </c>
      <c r="F74" s="3">
        <v>1.309799915803</v>
      </c>
      <c r="G74" s="3"/>
      <c r="H74" s="3"/>
    </row>
    <row r="75" spans="1:8" x14ac:dyDescent="0.2">
      <c r="A75" s="2" t="s">
        <v>25</v>
      </c>
      <c r="B75" s="2" t="s">
        <v>26</v>
      </c>
      <c r="C75" s="1">
        <v>1.31963354885278E-3</v>
      </c>
      <c r="D75" s="3">
        <v>1.30917519404621</v>
      </c>
      <c r="E75" s="3">
        <f t="shared" ref="E75:E106" si="1">LOG(D75,2)</f>
        <v>0.38865817189681012</v>
      </c>
      <c r="F75" s="3">
        <v>1.3092268688599</v>
      </c>
      <c r="G75" s="3"/>
      <c r="H75" s="3"/>
    </row>
    <row r="76" spans="1:8" x14ac:dyDescent="0.2">
      <c r="A76" s="2" t="s">
        <v>206</v>
      </c>
      <c r="B76" s="2" t="s">
        <v>207</v>
      </c>
      <c r="C76" s="1">
        <v>8.3330240120627096E-4</v>
      </c>
      <c r="D76" s="3">
        <v>1.3086952705699999</v>
      </c>
      <c r="E76" s="3">
        <f t="shared" si="1"/>
        <v>0.3881292051383326</v>
      </c>
      <c r="F76" s="3">
        <v>1.30999095599949</v>
      </c>
      <c r="G76" s="3"/>
      <c r="H76" s="3"/>
    </row>
    <row r="77" spans="1:8" x14ac:dyDescent="0.2">
      <c r="A77" s="2" t="s">
        <v>52</v>
      </c>
      <c r="B77" s="2" t="s">
        <v>53</v>
      </c>
      <c r="C77" s="1">
        <v>8.4252147037353602E-3</v>
      </c>
      <c r="D77" s="3">
        <v>1.3080969989145399</v>
      </c>
      <c r="E77" s="3">
        <f t="shared" si="1"/>
        <v>0.38746952452436834</v>
      </c>
      <c r="F77" s="3">
        <v>1.3089922254187101</v>
      </c>
      <c r="G77" s="3"/>
      <c r="H77" s="3"/>
    </row>
    <row r="78" spans="1:8" x14ac:dyDescent="0.2">
      <c r="A78" s="2" t="s">
        <v>125</v>
      </c>
      <c r="B78" s="2" t="s">
        <v>126</v>
      </c>
      <c r="C78" s="4">
        <v>2.3314683517128299E-15</v>
      </c>
      <c r="D78" s="3">
        <v>1.3080187927078899</v>
      </c>
      <c r="E78" s="3">
        <f t="shared" si="1"/>
        <v>0.38738326862782457</v>
      </c>
      <c r="F78" s="3">
        <v>1.30811941101372</v>
      </c>
      <c r="G78" s="3"/>
      <c r="H78" s="3"/>
    </row>
    <row r="79" spans="1:8" x14ac:dyDescent="0.2">
      <c r="A79" s="2" t="s">
        <v>226</v>
      </c>
      <c r="B79" s="2" t="s">
        <v>227</v>
      </c>
      <c r="C79" s="4">
        <v>1.0988873807238299E-5</v>
      </c>
      <c r="D79" s="3">
        <v>1.30800396823104</v>
      </c>
      <c r="E79" s="3">
        <f t="shared" si="1"/>
        <v>0.38736691770033671</v>
      </c>
      <c r="F79" s="3">
        <v>1.3079976663506701</v>
      </c>
      <c r="G79" s="3"/>
      <c r="H79" s="3"/>
    </row>
    <row r="80" spans="1:8" x14ac:dyDescent="0.2">
      <c r="A80" s="2" t="s">
        <v>183</v>
      </c>
      <c r="B80" s="2" t="s">
        <v>184</v>
      </c>
      <c r="C80" s="1">
        <v>2.5445323957813399E-3</v>
      </c>
      <c r="D80" s="3">
        <v>1.30393731274277</v>
      </c>
      <c r="E80" s="3">
        <f t="shared" si="1"/>
        <v>0.38287451315102133</v>
      </c>
      <c r="F80" s="3">
        <v>1.30395327670599</v>
      </c>
      <c r="G80" s="3"/>
      <c r="H80" s="3"/>
    </row>
    <row r="81" spans="1:8" x14ac:dyDescent="0.2">
      <c r="A81" s="2" t="s">
        <v>215</v>
      </c>
      <c r="B81" s="2" t="s">
        <v>216</v>
      </c>
      <c r="C81" s="4">
        <v>4.7528647684203002E-13</v>
      </c>
      <c r="D81" s="3">
        <v>1.30377922369482</v>
      </c>
      <c r="E81" s="3">
        <f t="shared" si="1"/>
        <v>0.38269959054529418</v>
      </c>
      <c r="F81" s="3">
        <v>1.3036247729781301</v>
      </c>
      <c r="G81" s="3"/>
      <c r="H81" s="3"/>
    </row>
    <row r="82" spans="1:8" x14ac:dyDescent="0.2">
      <c r="A82" s="2" t="s">
        <v>181</v>
      </c>
      <c r="B82" s="2" t="s">
        <v>182</v>
      </c>
      <c r="C82" s="4">
        <v>6.1725749178620504E-8</v>
      </c>
      <c r="D82" s="3">
        <v>1.30142624934833</v>
      </c>
      <c r="E82" s="3">
        <f t="shared" si="1"/>
        <v>0.38009355783180065</v>
      </c>
      <c r="F82" s="3">
        <v>1.30123299987204</v>
      </c>
      <c r="G82" s="3"/>
      <c r="H82" s="3"/>
    </row>
    <row r="83" spans="1:8" x14ac:dyDescent="0.2">
      <c r="A83" s="2" t="s">
        <v>219</v>
      </c>
      <c r="B83" s="2" t="s">
        <v>419</v>
      </c>
      <c r="C83" s="1">
        <v>1.64772813498482E-3</v>
      </c>
      <c r="D83" s="3">
        <v>1.29768317155012</v>
      </c>
      <c r="E83" s="3">
        <f t="shared" si="1"/>
        <v>0.37593819333117234</v>
      </c>
      <c r="F83" s="3">
        <v>1.2976275702011799</v>
      </c>
      <c r="G83" s="3"/>
      <c r="H83" s="3"/>
    </row>
    <row r="84" spans="1:8" x14ac:dyDescent="0.2">
      <c r="A84" s="2" t="s">
        <v>188</v>
      </c>
      <c r="B84" s="2" t="s">
        <v>189</v>
      </c>
      <c r="C84" s="4">
        <v>1.6075899372691698E-5</v>
      </c>
      <c r="D84" s="3">
        <v>1.2974580099976001</v>
      </c>
      <c r="E84" s="3">
        <f t="shared" si="1"/>
        <v>0.37568784898894986</v>
      </c>
      <c r="F84" s="3">
        <v>1.2979453782682699</v>
      </c>
      <c r="G84" s="3"/>
      <c r="H84" s="3"/>
    </row>
    <row r="85" spans="1:8" x14ac:dyDescent="0.2">
      <c r="A85" s="2" t="s">
        <v>54</v>
      </c>
      <c r="B85" s="2" t="s">
        <v>55</v>
      </c>
      <c r="C85" s="4">
        <v>3.2000836491796699E-7</v>
      </c>
      <c r="D85" s="3">
        <v>1.29737956152428</v>
      </c>
      <c r="E85" s="3">
        <f t="shared" si="1"/>
        <v>0.37560061638163694</v>
      </c>
      <c r="F85" s="3">
        <v>1.29759360001159</v>
      </c>
      <c r="G85" s="3"/>
      <c r="H85" s="3"/>
    </row>
    <row r="86" spans="1:8" x14ac:dyDescent="0.2">
      <c r="A86" s="2" t="s">
        <v>134</v>
      </c>
      <c r="B86" s="2" t="s">
        <v>135</v>
      </c>
      <c r="C86" s="4">
        <v>4.88900869731745E-5</v>
      </c>
      <c r="D86" s="3">
        <v>1.2964932649305101</v>
      </c>
      <c r="E86" s="3">
        <f t="shared" si="1"/>
        <v>0.37461471164697979</v>
      </c>
      <c r="F86" s="3">
        <v>1.2970463473721401</v>
      </c>
      <c r="G86" s="3"/>
      <c r="H86" s="3"/>
    </row>
    <row r="87" spans="1:8" x14ac:dyDescent="0.2">
      <c r="A87" s="2" t="s">
        <v>56</v>
      </c>
      <c r="B87" s="2" t="s">
        <v>57</v>
      </c>
      <c r="C87" s="4">
        <v>2.1262898518115099E-5</v>
      </c>
      <c r="D87" s="3">
        <v>1.2921795321151801</v>
      </c>
      <c r="E87" s="3">
        <f t="shared" si="1"/>
        <v>0.36980652831226962</v>
      </c>
      <c r="F87" s="3">
        <v>1.2929525671502999</v>
      </c>
      <c r="G87" s="3"/>
      <c r="H87" s="3"/>
    </row>
    <row r="88" spans="1:8" x14ac:dyDescent="0.2">
      <c r="A88" s="2" t="s">
        <v>158</v>
      </c>
      <c r="B88" s="2" t="s">
        <v>159</v>
      </c>
      <c r="C88" s="4">
        <v>1.4729715819839E-5</v>
      </c>
      <c r="D88" s="3">
        <v>1.2895130166440301</v>
      </c>
      <c r="E88" s="3">
        <f t="shared" si="1"/>
        <v>0.36682633609960541</v>
      </c>
      <c r="F88" s="3">
        <v>1.28925087769672</v>
      </c>
      <c r="G88" s="3"/>
      <c r="H88" s="3"/>
    </row>
    <row r="89" spans="1:8" x14ac:dyDescent="0.2">
      <c r="A89" s="2" t="s">
        <v>129</v>
      </c>
      <c r="B89" s="2" t="s">
        <v>130</v>
      </c>
      <c r="C89" s="4">
        <v>2.5384894186686298E-10</v>
      </c>
      <c r="D89" s="3">
        <v>1.2795926950659</v>
      </c>
      <c r="E89" s="3">
        <f t="shared" si="1"/>
        <v>0.35568466153755768</v>
      </c>
      <c r="F89" s="3">
        <v>1.2796062287388701</v>
      </c>
      <c r="G89" s="3"/>
      <c r="H89" s="3"/>
    </row>
    <row r="90" spans="1:8" x14ac:dyDescent="0.2">
      <c r="A90" s="2" t="s">
        <v>117</v>
      </c>
      <c r="B90" s="2" t="s">
        <v>118</v>
      </c>
      <c r="C90" s="4">
        <v>6.6097541115972496E-6</v>
      </c>
      <c r="D90" s="3">
        <v>1.27850660830672</v>
      </c>
      <c r="E90" s="3">
        <f t="shared" si="1"/>
        <v>0.35445961755781341</v>
      </c>
      <c r="F90" s="3">
        <v>1.2786850944235999</v>
      </c>
      <c r="G90" s="3"/>
      <c r="H90" s="3"/>
    </row>
    <row r="91" spans="1:8" x14ac:dyDescent="0.2">
      <c r="A91" s="2" t="s">
        <v>174</v>
      </c>
      <c r="B91" s="2" t="s">
        <v>175</v>
      </c>
      <c r="C91" s="1">
        <v>3.8487026223021898E-4</v>
      </c>
      <c r="D91" s="3">
        <v>1.27835678640145</v>
      </c>
      <c r="E91" s="3">
        <f t="shared" si="1"/>
        <v>0.35429054531058712</v>
      </c>
      <c r="F91" s="3">
        <v>1.2787649030603001</v>
      </c>
      <c r="G91" s="3"/>
      <c r="H91" s="3"/>
    </row>
    <row r="92" spans="1:8" x14ac:dyDescent="0.2">
      <c r="A92" s="2" t="s">
        <v>80</v>
      </c>
      <c r="B92" s="2" t="s">
        <v>81</v>
      </c>
      <c r="C92" s="1">
        <v>1.51052369622001E-2</v>
      </c>
      <c r="D92" s="3">
        <v>1.2759563370193501</v>
      </c>
      <c r="E92" s="3">
        <f t="shared" si="1"/>
        <v>0.35157896120040372</v>
      </c>
      <c r="F92" s="3">
        <v>1.27709170524607</v>
      </c>
      <c r="G92" s="3"/>
      <c r="H92" s="3"/>
    </row>
    <row r="93" spans="1:8" x14ac:dyDescent="0.2">
      <c r="A93" s="2" t="s">
        <v>100</v>
      </c>
      <c r="B93" s="2" t="s">
        <v>101</v>
      </c>
      <c r="C93" s="1">
        <v>5.8664517281069601E-3</v>
      </c>
      <c r="D93" s="3">
        <v>1.2758525595430099</v>
      </c>
      <c r="E93" s="3">
        <f t="shared" si="1"/>
        <v>0.35146161757741051</v>
      </c>
      <c r="F93" s="3">
        <v>1.2757438441762701</v>
      </c>
      <c r="G93" s="3"/>
      <c r="H93" s="3"/>
    </row>
    <row r="94" spans="1:8" x14ac:dyDescent="0.2">
      <c r="A94" s="2" t="s">
        <v>222</v>
      </c>
      <c r="B94" s="2" t="s">
        <v>223</v>
      </c>
      <c r="C94" s="1">
        <v>6.42433658505115E-3</v>
      </c>
      <c r="D94" s="3">
        <v>1.2751383929404401</v>
      </c>
      <c r="E94" s="3">
        <f t="shared" si="1"/>
        <v>0.35065383373026637</v>
      </c>
      <c r="F94" s="3">
        <v>1.2747370375478999</v>
      </c>
      <c r="G94" s="3"/>
      <c r="H94" s="3"/>
    </row>
    <row r="95" spans="1:8" x14ac:dyDescent="0.2">
      <c r="A95" s="2" t="s">
        <v>110</v>
      </c>
      <c r="B95" s="2" t="s">
        <v>111</v>
      </c>
      <c r="C95" s="4">
        <v>5.0072986824023502E-5</v>
      </c>
      <c r="D95" s="3">
        <v>1.26988370449217</v>
      </c>
      <c r="E95" s="3">
        <f t="shared" si="1"/>
        <v>0.34469638153700138</v>
      </c>
      <c r="F95" s="3">
        <v>1.2700815131888801</v>
      </c>
      <c r="G95" s="3"/>
      <c r="H95" s="3"/>
    </row>
    <row r="96" spans="1:8" x14ac:dyDescent="0.2">
      <c r="A96" s="2" t="s">
        <v>108</v>
      </c>
      <c r="B96" s="2" t="s">
        <v>109</v>
      </c>
      <c r="C96" s="4">
        <v>4.3273178974456698E-5</v>
      </c>
      <c r="D96" s="3">
        <v>1.2695159963354401</v>
      </c>
      <c r="E96" s="3">
        <f t="shared" si="1"/>
        <v>0.34427857355053637</v>
      </c>
      <c r="F96" s="3">
        <v>1.26932865026317</v>
      </c>
      <c r="G96" s="3"/>
      <c r="H96" s="3"/>
    </row>
    <row r="97" spans="1:8" x14ac:dyDescent="0.2">
      <c r="A97" s="2" t="s">
        <v>213</v>
      </c>
      <c r="B97" s="2" t="s">
        <v>214</v>
      </c>
      <c r="C97" s="4">
        <v>4.35606685076362E-5</v>
      </c>
      <c r="D97" s="3">
        <v>1.26760892160687</v>
      </c>
      <c r="E97" s="3">
        <f t="shared" si="1"/>
        <v>0.34210971875570434</v>
      </c>
      <c r="F97" s="3">
        <v>1.26767544291684</v>
      </c>
      <c r="G97" s="3"/>
      <c r="H97" s="3"/>
    </row>
    <row r="98" spans="1:8" x14ac:dyDescent="0.2">
      <c r="A98" s="2" t="s">
        <v>60</v>
      </c>
      <c r="B98" s="2" t="s">
        <v>61</v>
      </c>
      <c r="C98" s="4">
        <v>1.3737402633218199E-6</v>
      </c>
      <c r="D98" s="3">
        <v>1.26607294762097</v>
      </c>
      <c r="E98" s="3">
        <f t="shared" si="1"/>
        <v>0.34036053125844012</v>
      </c>
      <c r="F98" s="3">
        <v>1.2663300554211101</v>
      </c>
      <c r="G98" s="3"/>
      <c r="H98" s="3"/>
    </row>
    <row r="99" spans="1:8" x14ac:dyDescent="0.2">
      <c r="A99" s="2" t="s">
        <v>136</v>
      </c>
      <c r="B99" s="2" t="s">
        <v>137</v>
      </c>
      <c r="C99" s="4">
        <v>9.5671248701023598E-12</v>
      </c>
      <c r="D99" s="3">
        <v>1.26411809671126</v>
      </c>
      <c r="E99" s="3">
        <f t="shared" si="1"/>
        <v>0.33813124957586138</v>
      </c>
      <c r="F99" s="3">
        <v>1.2641646817993</v>
      </c>
      <c r="G99" s="3"/>
      <c r="H99" s="3"/>
    </row>
    <row r="100" spans="1:8" x14ac:dyDescent="0.2">
      <c r="A100" s="2" t="s">
        <v>96</v>
      </c>
      <c r="B100" s="2" t="s">
        <v>97</v>
      </c>
      <c r="C100" s="4">
        <v>4.34420277528602E-11</v>
      </c>
      <c r="D100" s="3">
        <v>1.2623938011426701</v>
      </c>
      <c r="E100" s="3">
        <f t="shared" si="1"/>
        <v>0.33616202627303476</v>
      </c>
      <c r="F100" s="3">
        <v>1.26264574966234</v>
      </c>
      <c r="G100" s="3"/>
      <c r="H100" s="3"/>
    </row>
    <row r="101" spans="1:8" x14ac:dyDescent="0.2">
      <c r="A101" s="2" t="s">
        <v>83</v>
      </c>
      <c r="B101" s="2" t="s">
        <v>84</v>
      </c>
      <c r="C101" s="4">
        <v>2.7186359445763302E-5</v>
      </c>
      <c r="D101" s="3">
        <v>1.2620899596455</v>
      </c>
      <c r="E101" s="3">
        <f t="shared" si="1"/>
        <v>0.33581474685685558</v>
      </c>
      <c r="F101" s="3">
        <v>1.26207952536963</v>
      </c>
      <c r="G101" s="3"/>
      <c r="H101" s="3"/>
    </row>
    <row r="102" spans="1:8" x14ac:dyDescent="0.2">
      <c r="A102" s="2" t="s">
        <v>172</v>
      </c>
      <c r="B102" s="2" t="s">
        <v>173</v>
      </c>
      <c r="C102" s="4">
        <v>1.74427139398858E-12</v>
      </c>
      <c r="D102" s="3">
        <v>1.2577993634839399</v>
      </c>
      <c r="E102" s="3">
        <f t="shared" si="1"/>
        <v>0.3309018106180372</v>
      </c>
      <c r="F102" s="3">
        <v>1.25787108772347</v>
      </c>
      <c r="G102" s="3"/>
      <c r="H102" s="3"/>
    </row>
    <row r="103" spans="1:8" x14ac:dyDescent="0.2">
      <c r="A103" s="2" t="s">
        <v>185</v>
      </c>
      <c r="B103" s="2" t="s">
        <v>186</v>
      </c>
      <c r="C103" s="4">
        <v>5.3757029217393899E-5</v>
      </c>
      <c r="D103" s="3">
        <v>1.25685434678639</v>
      </c>
      <c r="E103" s="3">
        <f t="shared" si="1"/>
        <v>0.32981746969131104</v>
      </c>
      <c r="F103" s="3">
        <v>1.2571920142487401</v>
      </c>
      <c r="G103" s="3"/>
      <c r="H103" s="3"/>
    </row>
    <row r="104" spans="1:8" x14ac:dyDescent="0.2">
      <c r="A104" s="2" t="s">
        <v>140</v>
      </c>
      <c r="B104" s="2" t="s">
        <v>141</v>
      </c>
      <c r="C104" s="1">
        <v>1.8846790553279601E-3</v>
      </c>
      <c r="D104" s="3">
        <v>1.2555274573506601</v>
      </c>
      <c r="E104" s="3">
        <f t="shared" si="1"/>
        <v>0.3282935795058548</v>
      </c>
      <c r="F104" s="3">
        <v>1.2552063512370799</v>
      </c>
      <c r="G104" s="3"/>
      <c r="H104" s="3"/>
    </row>
    <row r="105" spans="1:8" x14ac:dyDescent="0.2">
      <c r="A105" s="2" t="s">
        <v>98</v>
      </c>
      <c r="B105" s="2" t="s">
        <v>99</v>
      </c>
      <c r="C105" s="1">
        <v>1.1137565779927301E-3</v>
      </c>
      <c r="D105" s="3">
        <v>1.25453072422017</v>
      </c>
      <c r="E105" s="3">
        <f t="shared" si="1"/>
        <v>0.32714780365843554</v>
      </c>
      <c r="F105" s="3">
        <v>1.25442454229913</v>
      </c>
      <c r="G105" s="3"/>
      <c r="H105" s="3"/>
    </row>
    <row r="106" spans="1:8" x14ac:dyDescent="0.2">
      <c r="A106" s="2" t="s">
        <v>121</v>
      </c>
      <c r="B106" s="2" t="s">
        <v>122</v>
      </c>
      <c r="C106" s="4">
        <v>3.32260234880977E-8</v>
      </c>
      <c r="D106" s="3">
        <v>1.2544271549585599</v>
      </c>
      <c r="E106" s="3">
        <f t="shared" si="1"/>
        <v>0.32702869535339929</v>
      </c>
      <c r="F106" s="3">
        <v>1.25433009935275</v>
      </c>
      <c r="G106" s="3"/>
      <c r="H106" s="3"/>
    </row>
    <row r="107" spans="1:8" x14ac:dyDescent="0.2">
      <c r="A107" s="2" t="s">
        <v>163</v>
      </c>
      <c r="B107" s="2" t="s">
        <v>164</v>
      </c>
      <c r="C107" s="4">
        <v>6.4860349232587203E-6</v>
      </c>
      <c r="D107" s="3">
        <v>1.25228718626564</v>
      </c>
      <c r="E107" s="3">
        <f t="shared" ref="E107:E138" si="2">LOG(D107,2)</f>
        <v>0.32456545259759817</v>
      </c>
      <c r="F107" s="3">
        <v>1.2522237250575401</v>
      </c>
      <c r="G107" s="3"/>
      <c r="H107" s="3"/>
    </row>
    <row r="108" spans="1:8" x14ac:dyDescent="0.2">
      <c r="A108" s="2" t="s">
        <v>200</v>
      </c>
      <c r="B108" s="2" t="s">
        <v>201</v>
      </c>
      <c r="C108" s="1">
        <v>4.9783561238181395E-4</v>
      </c>
      <c r="D108" s="3">
        <v>1.25050271923864</v>
      </c>
      <c r="E108" s="3">
        <f t="shared" si="2"/>
        <v>0.32250819468628439</v>
      </c>
      <c r="F108" s="3">
        <v>1.25034813036406</v>
      </c>
      <c r="G108" s="3"/>
      <c r="H108" s="3"/>
    </row>
    <row r="109" spans="1:8" x14ac:dyDescent="0.2">
      <c r="A109" s="2" t="s">
        <v>228</v>
      </c>
      <c r="B109" s="2" t="s">
        <v>229</v>
      </c>
      <c r="C109" s="4">
        <v>8.6404249734384195E-5</v>
      </c>
      <c r="D109" s="3">
        <v>1.24970520967154</v>
      </c>
      <c r="E109" s="3">
        <f t="shared" si="2"/>
        <v>0.32158782072599534</v>
      </c>
      <c r="F109" s="3">
        <v>1.24971245898803</v>
      </c>
      <c r="G109" s="3"/>
      <c r="H109" s="3"/>
    </row>
    <row r="110" spans="1:8" x14ac:dyDescent="0.2">
      <c r="A110" s="2" t="s">
        <v>85</v>
      </c>
      <c r="B110" s="2" t="s">
        <v>86</v>
      </c>
      <c r="C110" s="4">
        <v>1.4115564429872899E-5</v>
      </c>
      <c r="D110" s="3">
        <v>1.2494099629817901</v>
      </c>
      <c r="E110" s="3">
        <f t="shared" si="2"/>
        <v>0.32124693932782389</v>
      </c>
      <c r="F110" s="3">
        <v>1.2497758028606201</v>
      </c>
      <c r="G110" s="3"/>
      <c r="H110" s="3"/>
    </row>
    <row r="111" spans="1:8" x14ac:dyDescent="0.2">
      <c r="A111" s="2" t="s">
        <v>224</v>
      </c>
      <c r="B111" s="2" t="s">
        <v>225</v>
      </c>
      <c r="C111" s="1">
        <v>2.4926969998850801E-4</v>
      </c>
      <c r="D111" s="3">
        <v>1.2480953654739499</v>
      </c>
      <c r="E111" s="3">
        <f t="shared" si="2"/>
        <v>0.31972817301419831</v>
      </c>
      <c r="F111" s="3">
        <v>1.2485227683984701</v>
      </c>
      <c r="G111" s="3"/>
      <c r="H111" s="3"/>
    </row>
    <row r="112" spans="1:8" x14ac:dyDescent="0.2">
      <c r="A112" s="2" t="s">
        <v>27</v>
      </c>
      <c r="B112" s="2" t="s">
        <v>28</v>
      </c>
      <c r="C112" s="1">
        <v>1.03917313052669E-2</v>
      </c>
      <c r="D112" s="3">
        <v>1.24233528106958</v>
      </c>
      <c r="E112" s="3">
        <f t="shared" si="2"/>
        <v>0.31305458020814053</v>
      </c>
      <c r="F112" s="3">
        <v>1.2420660167805899</v>
      </c>
      <c r="G112" s="3"/>
      <c r="H112" s="3"/>
    </row>
    <row r="113" spans="1:8" x14ac:dyDescent="0.2">
      <c r="A113" s="2" t="s">
        <v>114</v>
      </c>
      <c r="B113" s="2" t="s">
        <v>115</v>
      </c>
      <c r="C113" s="1">
        <v>0</v>
      </c>
      <c r="D113" s="3">
        <v>1.24020271887389</v>
      </c>
      <c r="E113" s="3">
        <f t="shared" si="2"/>
        <v>0.31057595739475008</v>
      </c>
      <c r="F113" s="3">
        <v>1.24027303920184</v>
      </c>
      <c r="G113" s="3"/>
      <c r="H113" s="3"/>
    </row>
    <row r="114" spans="1:8" x14ac:dyDescent="0.2">
      <c r="A114" s="2" t="s">
        <v>46</v>
      </c>
      <c r="B114" s="2" t="s">
        <v>47</v>
      </c>
      <c r="C114" s="4">
        <v>1.0444081710581099E-8</v>
      </c>
      <c r="D114" s="3">
        <v>1.2397375739256999</v>
      </c>
      <c r="E114" s="3">
        <f t="shared" si="2"/>
        <v>0.3100347650766398</v>
      </c>
      <c r="F114" s="3">
        <v>1.2399481393529901</v>
      </c>
      <c r="G114" s="3"/>
      <c r="H114" s="3"/>
    </row>
    <row r="115" spans="1:8" x14ac:dyDescent="0.2">
      <c r="A115" s="2" t="s">
        <v>170</v>
      </c>
      <c r="B115" s="2" t="s">
        <v>171</v>
      </c>
      <c r="C115" s="1">
        <v>1.3943422490558799E-4</v>
      </c>
      <c r="D115" s="3">
        <v>1.2390335841331099</v>
      </c>
      <c r="E115" s="3">
        <f t="shared" si="2"/>
        <v>0.30921529240639234</v>
      </c>
      <c r="F115" s="3">
        <v>1.23927882439266</v>
      </c>
      <c r="G115" s="3"/>
      <c r="H115" s="3"/>
    </row>
    <row r="116" spans="1:8" x14ac:dyDescent="0.2">
      <c r="A116" s="2" t="s">
        <v>156</v>
      </c>
      <c r="B116" s="2" t="s">
        <v>157</v>
      </c>
      <c r="C116" s="1">
        <v>3.3657580446826399E-3</v>
      </c>
      <c r="D116" s="3">
        <v>1.23543634446595</v>
      </c>
      <c r="E116" s="3">
        <f t="shared" si="2"/>
        <v>0.30502067809756817</v>
      </c>
      <c r="F116" s="3">
        <v>1.23553841276635</v>
      </c>
      <c r="G116" s="3"/>
      <c r="H116" s="3"/>
    </row>
    <row r="117" spans="1:8" x14ac:dyDescent="0.2">
      <c r="A117" s="2" t="s">
        <v>220</v>
      </c>
      <c r="B117" s="2" t="s">
        <v>221</v>
      </c>
      <c r="C117" s="4">
        <v>1.73991636176485E-6</v>
      </c>
      <c r="D117" s="3">
        <v>1.2343146021243701</v>
      </c>
      <c r="E117" s="3">
        <f t="shared" si="2"/>
        <v>0.30371015549052627</v>
      </c>
      <c r="F117" s="3">
        <v>1.2345335976507801</v>
      </c>
      <c r="G117" s="3"/>
      <c r="H117" s="3"/>
    </row>
    <row r="118" spans="1:8" x14ac:dyDescent="0.2">
      <c r="A118" s="2" t="s">
        <v>196</v>
      </c>
      <c r="B118" s="2" t="s">
        <v>197</v>
      </c>
      <c r="C118" s="1">
        <v>4.0973819683292501E-2</v>
      </c>
      <c r="D118" s="3">
        <v>1.2335898545724</v>
      </c>
      <c r="E118" s="3">
        <f t="shared" si="2"/>
        <v>0.30286280524052439</v>
      </c>
      <c r="F118" s="3">
        <v>1.23403223045915</v>
      </c>
      <c r="G118" s="3"/>
      <c r="H118" s="3"/>
    </row>
    <row r="119" spans="1:8" x14ac:dyDescent="0.2">
      <c r="A119" s="2" t="s">
        <v>165</v>
      </c>
      <c r="B119" s="2" t="s">
        <v>166</v>
      </c>
      <c r="C119" s="1">
        <v>2.41338817960133E-2</v>
      </c>
      <c r="D119" s="3">
        <v>1.23126514925134</v>
      </c>
      <c r="E119" s="3">
        <f t="shared" si="2"/>
        <v>0.30014147532257851</v>
      </c>
      <c r="F119" s="3">
        <v>1.2313411634073199</v>
      </c>
      <c r="G119" s="3"/>
      <c r="H119" s="3"/>
    </row>
    <row r="120" spans="1:8" x14ac:dyDescent="0.2">
      <c r="A120" s="2" t="s">
        <v>232</v>
      </c>
      <c r="B120" s="2" t="s">
        <v>233</v>
      </c>
      <c r="C120" s="4">
        <v>5.8966198005494502E-6</v>
      </c>
      <c r="D120" s="3">
        <v>0.81039181143030603</v>
      </c>
      <c r="E120" s="3">
        <f t="shared" si="2"/>
        <v>-0.30330849832552537</v>
      </c>
      <c r="F120" s="3">
        <v>0.810477824584664</v>
      </c>
      <c r="G120" s="3"/>
      <c r="H120" s="3"/>
    </row>
    <row r="121" spans="1:8" x14ac:dyDescent="0.2">
      <c r="A121" s="2" t="s">
        <v>323</v>
      </c>
      <c r="B121" s="2" t="s">
        <v>324</v>
      </c>
      <c r="C121" s="1">
        <v>1.6907697521179901E-2</v>
      </c>
      <c r="D121" s="3">
        <v>0.80572555818091796</v>
      </c>
      <c r="E121" s="3">
        <f t="shared" si="2"/>
        <v>-0.3116395753332466</v>
      </c>
      <c r="F121" s="3">
        <v>0.80547596638418095</v>
      </c>
      <c r="G121" s="3"/>
      <c r="H121" s="3"/>
    </row>
    <row r="122" spans="1:8" x14ac:dyDescent="0.2">
      <c r="A122" s="2" t="s">
        <v>359</v>
      </c>
      <c r="B122" s="2" t="s">
        <v>360</v>
      </c>
      <c r="C122" s="1">
        <v>6.9074564362342503E-3</v>
      </c>
      <c r="D122" s="3">
        <v>0.80112912374182399</v>
      </c>
      <c r="E122" s="3">
        <f t="shared" si="2"/>
        <v>-0.31989330397791865</v>
      </c>
      <c r="F122" s="3">
        <v>0.80080045545393497</v>
      </c>
      <c r="G122" s="3"/>
      <c r="H122" s="3"/>
    </row>
    <row r="123" spans="1:8" x14ac:dyDescent="0.2">
      <c r="A123" s="2" t="s">
        <v>299</v>
      </c>
      <c r="B123" s="2" t="s">
        <v>300</v>
      </c>
      <c r="C123" s="1">
        <v>2.18326528413915E-4</v>
      </c>
      <c r="D123" s="3">
        <v>0.79804233391941204</v>
      </c>
      <c r="E123" s="3">
        <f t="shared" si="2"/>
        <v>-0.32546281546274752</v>
      </c>
      <c r="F123" s="3">
        <v>0.79803475787054901</v>
      </c>
      <c r="G123" s="3"/>
      <c r="H123" s="3"/>
    </row>
    <row r="124" spans="1:8" x14ac:dyDescent="0.2">
      <c r="A124" s="2" t="s">
        <v>278</v>
      </c>
      <c r="B124" s="2" t="s">
        <v>279</v>
      </c>
      <c r="C124" s="1">
        <v>3.6351423773512401E-2</v>
      </c>
      <c r="D124" s="3">
        <v>0.79731842388646701</v>
      </c>
      <c r="E124" s="3">
        <f t="shared" si="2"/>
        <v>-0.32677208859253726</v>
      </c>
      <c r="F124" s="3">
        <v>0.79694184888108799</v>
      </c>
      <c r="G124" s="3"/>
      <c r="H124" s="3"/>
    </row>
    <row r="125" spans="1:8" x14ac:dyDescent="0.2">
      <c r="A125" s="2" t="s">
        <v>309</v>
      </c>
      <c r="B125" s="2" t="s">
        <v>310</v>
      </c>
      <c r="C125" s="1">
        <v>2.5323234690374501E-2</v>
      </c>
      <c r="D125" s="3">
        <v>0.79628966257233402</v>
      </c>
      <c r="E125" s="3">
        <f t="shared" si="2"/>
        <v>-0.32863476620435872</v>
      </c>
      <c r="F125" s="3">
        <v>0.79618888051175996</v>
      </c>
      <c r="G125" s="3"/>
      <c r="H125" s="3"/>
    </row>
    <row r="126" spans="1:8" x14ac:dyDescent="0.2">
      <c r="A126" s="2" t="s">
        <v>320</v>
      </c>
      <c r="B126" s="2" t="s">
        <v>321</v>
      </c>
      <c r="C126" s="1">
        <v>9.9541825325437597E-3</v>
      </c>
      <c r="D126" s="3">
        <v>0.79479881045973699</v>
      </c>
      <c r="E126" s="3">
        <f t="shared" si="2"/>
        <v>-0.33133838151608858</v>
      </c>
      <c r="F126" s="3">
        <v>0.79440290583364004</v>
      </c>
      <c r="G126" s="3"/>
      <c r="H126" s="3"/>
    </row>
    <row r="127" spans="1:8" x14ac:dyDescent="0.2">
      <c r="A127" s="2" t="s">
        <v>249</v>
      </c>
      <c r="B127" s="2" t="s">
        <v>250</v>
      </c>
      <c r="C127" s="4">
        <v>9.4711577247608095E-8</v>
      </c>
      <c r="D127" s="3">
        <v>0.79466253621592597</v>
      </c>
      <c r="E127" s="3">
        <f t="shared" si="2"/>
        <v>-0.33158576365801978</v>
      </c>
      <c r="F127" s="3">
        <v>0.79451656075821098</v>
      </c>
      <c r="G127" s="3"/>
      <c r="H127" s="3"/>
    </row>
    <row r="128" spans="1:8" x14ac:dyDescent="0.2">
      <c r="A128" s="2" t="s">
        <v>293</v>
      </c>
      <c r="B128" s="2" t="s">
        <v>294</v>
      </c>
      <c r="C128" s="1">
        <v>4.7965514617661596E-3</v>
      </c>
      <c r="D128" s="3">
        <v>0.79385011916789805</v>
      </c>
      <c r="E128" s="3">
        <f t="shared" si="2"/>
        <v>-0.33306144613941679</v>
      </c>
      <c r="F128" s="3">
        <v>0.79385980599040695</v>
      </c>
      <c r="G128" s="3"/>
      <c r="H128" s="3"/>
    </row>
    <row r="129" spans="1:8" x14ac:dyDescent="0.2">
      <c r="A129" s="2" t="s">
        <v>291</v>
      </c>
      <c r="B129" s="2" t="s">
        <v>292</v>
      </c>
      <c r="C129" s="4">
        <v>1.6431300764452301E-14</v>
      </c>
      <c r="D129" s="3">
        <v>0.78962590221569096</v>
      </c>
      <c r="E129" s="3">
        <f t="shared" si="2"/>
        <v>-0.34075877937723575</v>
      </c>
      <c r="F129" s="3">
        <v>0.78962431689131996</v>
      </c>
      <c r="G129" s="3"/>
      <c r="H129" s="3"/>
    </row>
    <row r="130" spans="1:8" x14ac:dyDescent="0.2">
      <c r="A130" s="2" t="s">
        <v>327</v>
      </c>
      <c r="B130" s="2" t="s">
        <v>328</v>
      </c>
      <c r="C130" s="1">
        <v>4.4532320441270097E-2</v>
      </c>
      <c r="D130" s="3">
        <v>0.78732140861913202</v>
      </c>
      <c r="E130" s="3">
        <f t="shared" si="2"/>
        <v>-0.34497538677735373</v>
      </c>
      <c r="F130" s="3">
        <v>0.78688050781391194</v>
      </c>
      <c r="G130" s="3"/>
      <c r="H130" s="3"/>
    </row>
    <row r="131" spans="1:8" x14ac:dyDescent="0.2">
      <c r="A131" s="2" t="s">
        <v>421</v>
      </c>
      <c r="B131" s="2" t="s">
        <v>422</v>
      </c>
      <c r="C131" s="1">
        <v>1.79133993029112E-3</v>
      </c>
      <c r="D131" s="3">
        <v>0.78699923254238702</v>
      </c>
      <c r="E131" s="3">
        <f t="shared" si="2"/>
        <v>-0.34556586602605199</v>
      </c>
      <c r="F131" s="3">
        <v>0.78698441671070296</v>
      </c>
      <c r="G131" s="3"/>
      <c r="H131" s="3"/>
    </row>
    <row r="132" spans="1:8" x14ac:dyDescent="0.2">
      <c r="A132" s="2" t="s">
        <v>392</v>
      </c>
      <c r="B132" s="2" t="s">
        <v>393</v>
      </c>
      <c r="C132" s="4">
        <v>1.1102230246251601E-15</v>
      </c>
      <c r="D132" s="3">
        <v>0.78518272123882904</v>
      </c>
      <c r="E132" s="3">
        <f t="shared" si="2"/>
        <v>-0.34889966973653241</v>
      </c>
      <c r="F132" s="3">
        <v>0.78511653349798505</v>
      </c>
      <c r="G132" s="3"/>
      <c r="H132" s="3"/>
    </row>
    <row r="133" spans="1:8" x14ac:dyDescent="0.2">
      <c r="A133" s="2" t="s">
        <v>351</v>
      </c>
      <c r="B133" s="2" t="s">
        <v>352</v>
      </c>
      <c r="C133" s="1">
        <v>1.5001298836125901E-4</v>
      </c>
      <c r="D133" s="3">
        <v>0.78188742559939906</v>
      </c>
      <c r="E133" s="3">
        <f t="shared" si="2"/>
        <v>-0.35496718840418379</v>
      </c>
      <c r="F133" s="3">
        <v>0.78195431507815105</v>
      </c>
      <c r="G133" s="3"/>
      <c r="H133" s="3"/>
    </row>
    <row r="134" spans="1:8" x14ac:dyDescent="0.2">
      <c r="A134" s="2" t="s">
        <v>238</v>
      </c>
      <c r="B134" s="2" t="s">
        <v>239</v>
      </c>
      <c r="C134" s="1">
        <v>3.1832955010794302E-3</v>
      </c>
      <c r="D134" s="3">
        <v>0.78103018210224295</v>
      </c>
      <c r="E134" s="3">
        <f t="shared" si="2"/>
        <v>-0.35654979398762299</v>
      </c>
      <c r="F134" s="3">
        <v>0.78089238015203699</v>
      </c>
      <c r="G134" s="3"/>
      <c r="H134" s="3"/>
    </row>
    <row r="135" spans="1:8" x14ac:dyDescent="0.2">
      <c r="A135" s="2" t="s">
        <v>355</v>
      </c>
      <c r="B135" s="2" t="s">
        <v>356</v>
      </c>
      <c r="C135" s="1">
        <v>3.1999867672474198E-3</v>
      </c>
      <c r="D135" s="3">
        <v>0.77833406993733001</v>
      </c>
      <c r="E135" s="3">
        <f t="shared" si="2"/>
        <v>-0.3615385854400559</v>
      </c>
      <c r="F135" s="3">
        <v>0.778240187595449</v>
      </c>
      <c r="G135" s="3"/>
      <c r="H135" s="3"/>
    </row>
    <row r="136" spans="1:8" x14ac:dyDescent="0.2">
      <c r="A136" s="2" t="s">
        <v>260</v>
      </c>
      <c r="B136" s="2" t="s">
        <v>261</v>
      </c>
      <c r="C136" s="4">
        <v>2.8694737330692298E-7</v>
      </c>
      <c r="D136" s="3">
        <v>0.77499274872675405</v>
      </c>
      <c r="E136" s="3">
        <f t="shared" si="2"/>
        <v>-0.36774528311325261</v>
      </c>
      <c r="F136" s="3">
        <v>0.77485782288293104</v>
      </c>
      <c r="G136" s="3"/>
      <c r="H136" s="3"/>
    </row>
    <row r="137" spans="1:8" x14ac:dyDescent="0.2">
      <c r="A137" s="2" t="s">
        <v>285</v>
      </c>
      <c r="B137" s="2" t="s">
        <v>286</v>
      </c>
      <c r="C137" s="4">
        <v>4.7507975786675898E-7</v>
      </c>
      <c r="D137" s="3">
        <v>0.77330149823345395</v>
      </c>
      <c r="E137" s="3">
        <f t="shared" si="2"/>
        <v>-0.37089708668653237</v>
      </c>
      <c r="F137" s="3">
        <v>0.77310698610312301</v>
      </c>
      <c r="G137" s="3"/>
      <c r="H137" s="3"/>
    </row>
    <row r="138" spans="1:8" x14ac:dyDescent="0.2">
      <c r="A138" s="2" t="s">
        <v>295</v>
      </c>
      <c r="B138" s="2" t="s">
        <v>296</v>
      </c>
      <c r="C138" s="1">
        <v>4.1070626001982202E-4</v>
      </c>
      <c r="D138" s="3">
        <v>0.77150669313222398</v>
      </c>
      <c r="E138" s="3">
        <f t="shared" si="2"/>
        <v>-0.37424942207478451</v>
      </c>
      <c r="F138" s="3">
        <v>0.77154490875598003</v>
      </c>
      <c r="G138" s="3"/>
      <c r="H138" s="3"/>
    </row>
    <row r="139" spans="1:8" x14ac:dyDescent="0.2">
      <c r="A139" s="2" t="s">
        <v>367</v>
      </c>
      <c r="B139" s="2" t="s">
        <v>368</v>
      </c>
      <c r="C139" s="4">
        <v>6.8910381014641904E-5</v>
      </c>
      <c r="D139" s="3">
        <v>0.771445411814216</v>
      </c>
      <c r="E139" s="3">
        <f t="shared" ref="E139:E170" si="3">LOG(D139,2)</f>
        <v>-0.37436402090562609</v>
      </c>
      <c r="F139" s="3">
        <v>0.77129382605260599</v>
      </c>
      <c r="G139" s="3"/>
      <c r="H139" s="3"/>
    </row>
    <row r="140" spans="1:8" x14ac:dyDescent="0.2">
      <c r="A140" s="2" t="s">
        <v>236</v>
      </c>
      <c r="B140" s="2" t="s">
        <v>237</v>
      </c>
      <c r="C140" s="1">
        <v>1.7629348206682499E-4</v>
      </c>
      <c r="D140" s="3">
        <v>0.77032958050432598</v>
      </c>
      <c r="E140" s="3">
        <f t="shared" si="3"/>
        <v>-0.37645226930287284</v>
      </c>
      <c r="F140" s="3">
        <v>0.77031358643457404</v>
      </c>
      <c r="G140" s="3"/>
      <c r="H140" s="3"/>
    </row>
    <row r="141" spans="1:8" x14ac:dyDescent="0.2">
      <c r="A141" s="2" t="s">
        <v>287</v>
      </c>
      <c r="B141" s="2" t="s">
        <v>288</v>
      </c>
      <c r="C141" s="1">
        <v>6.0742358487886295E-4</v>
      </c>
      <c r="D141" s="3">
        <v>0.76903423347158895</v>
      </c>
      <c r="E141" s="3">
        <f t="shared" si="3"/>
        <v>-0.37888027386486833</v>
      </c>
      <c r="F141" s="3">
        <v>0.76906855480330105</v>
      </c>
      <c r="G141" s="3"/>
      <c r="H141" s="3"/>
    </row>
    <row r="142" spans="1:8" x14ac:dyDescent="0.2">
      <c r="A142" s="2" t="s">
        <v>44</v>
      </c>
      <c r="B142" s="2" t="s">
        <v>45</v>
      </c>
      <c r="C142" s="1">
        <v>7.1640713342468998E-4</v>
      </c>
      <c r="D142" s="3">
        <v>0.76861154221098804</v>
      </c>
      <c r="E142" s="3">
        <f t="shared" si="3"/>
        <v>-0.37967345342611808</v>
      </c>
      <c r="F142" s="3">
        <v>0.76831613134376797</v>
      </c>
      <c r="G142" s="3"/>
      <c r="H142" s="3"/>
    </row>
    <row r="143" spans="1:8" x14ac:dyDescent="0.2">
      <c r="A143" s="2" t="s">
        <v>41</v>
      </c>
      <c r="B143" s="2" t="s">
        <v>42</v>
      </c>
      <c r="C143" s="4">
        <v>8.9259294495103197E-5</v>
      </c>
      <c r="D143" s="3">
        <v>0.768397099319587</v>
      </c>
      <c r="E143" s="3">
        <f t="shared" si="3"/>
        <v>-0.38007602201243057</v>
      </c>
      <c r="F143" s="3">
        <v>0.76841234599552799</v>
      </c>
      <c r="G143" s="3"/>
      <c r="H143" s="3"/>
    </row>
    <row r="144" spans="1:8" x14ac:dyDescent="0.2">
      <c r="A144" s="2" t="s">
        <v>276</v>
      </c>
      <c r="B144" s="2" t="s">
        <v>277</v>
      </c>
      <c r="C144" s="1">
        <v>1.5661344312700701E-4</v>
      </c>
      <c r="D144" s="3">
        <v>0.76468353952297097</v>
      </c>
      <c r="E144" s="3">
        <f t="shared" si="3"/>
        <v>-0.38706527573504507</v>
      </c>
      <c r="F144" s="3">
        <v>0.76471434799589999</v>
      </c>
      <c r="G144" s="3"/>
      <c r="H144" s="3"/>
    </row>
    <row r="145" spans="1:8" x14ac:dyDescent="0.2">
      <c r="A145" s="2" t="s">
        <v>280</v>
      </c>
      <c r="B145" s="2" t="s">
        <v>281</v>
      </c>
      <c r="C145" s="1">
        <v>3.8988397907824301E-4</v>
      </c>
      <c r="D145" s="3">
        <v>0.76453458047360401</v>
      </c>
      <c r="E145" s="3">
        <f t="shared" si="3"/>
        <v>-0.38734633764464033</v>
      </c>
      <c r="F145" s="3">
        <v>0.76437356058658701</v>
      </c>
      <c r="G145" s="3"/>
      <c r="H145" s="3"/>
    </row>
    <row r="146" spans="1:8" x14ac:dyDescent="0.2">
      <c r="A146" s="2" t="s">
        <v>318</v>
      </c>
      <c r="B146" s="2" t="s">
        <v>319</v>
      </c>
      <c r="C146" s="1">
        <v>2.7674624423218101E-2</v>
      </c>
      <c r="D146" s="3">
        <v>0.76360288221220696</v>
      </c>
      <c r="E146" s="3">
        <f t="shared" si="3"/>
        <v>-0.3891055466957864</v>
      </c>
      <c r="F146" s="3">
        <v>0.76330863230054402</v>
      </c>
      <c r="G146" s="3"/>
      <c r="H146" s="3"/>
    </row>
    <row r="147" spans="1:8" x14ac:dyDescent="0.2">
      <c r="A147" s="2" t="s">
        <v>5</v>
      </c>
      <c r="B147" s="2" t="s">
        <v>6</v>
      </c>
      <c r="C147" s="1">
        <v>1.28579595167433E-4</v>
      </c>
      <c r="D147" s="3">
        <v>0.76271014151735606</v>
      </c>
      <c r="E147" s="3">
        <f t="shared" si="3"/>
        <v>-0.39079321193890554</v>
      </c>
      <c r="F147" s="3">
        <v>0.76249629260729102</v>
      </c>
      <c r="G147" s="3"/>
      <c r="H147" s="3"/>
    </row>
    <row r="148" spans="1:8" x14ac:dyDescent="0.2">
      <c r="A148" s="2" t="s">
        <v>256</v>
      </c>
      <c r="B148" s="2" t="s">
        <v>257</v>
      </c>
      <c r="C148" s="4">
        <v>1.0137186867709101E-8</v>
      </c>
      <c r="D148" s="3">
        <v>0.75934409038487904</v>
      </c>
      <c r="E148" s="3">
        <f t="shared" si="3"/>
        <v>-0.39717431596442676</v>
      </c>
      <c r="F148" s="3">
        <v>0.75937432816678097</v>
      </c>
      <c r="G148" s="3"/>
      <c r="H148" s="3"/>
    </row>
    <row r="149" spans="1:8" x14ac:dyDescent="0.2">
      <c r="A149" s="2" t="s">
        <v>306</v>
      </c>
      <c r="B149" s="2" t="s">
        <v>307</v>
      </c>
      <c r="C149" s="4">
        <v>7.52916173851759E-10</v>
      </c>
      <c r="D149" s="3">
        <v>0.75660559992966603</v>
      </c>
      <c r="E149" s="3">
        <f t="shared" si="3"/>
        <v>-0.40238664051849721</v>
      </c>
      <c r="F149" s="3">
        <v>0.75653582151335297</v>
      </c>
      <c r="G149" s="3"/>
      <c r="H149" s="3"/>
    </row>
    <row r="150" spans="1:8" x14ac:dyDescent="0.2">
      <c r="A150" s="2" t="s">
        <v>297</v>
      </c>
      <c r="B150" s="2" t="s">
        <v>298</v>
      </c>
      <c r="C150" s="1">
        <v>3.79543936096194E-2</v>
      </c>
      <c r="D150" s="3">
        <v>0.74770040279018701</v>
      </c>
      <c r="E150" s="3">
        <f t="shared" si="3"/>
        <v>-0.41946778465710566</v>
      </c>
      <c r="F150" s="3">
        <v>0.74764961588532597</v>
      </c>
      <c r="G150" s="3"/>
      <c r="H150" s="3"/>
    </row>
    <row r="151" spans="1:8" x14ac:dyDescent="0.2">
      <c r="A151" s="2" t="s">
        <v>361</v>
      </c>
      <c r="B151" s="2" t="s">
        <v>362</v>
      </c>
      <c r="C151" s="4">
        <v>3.7902569971493001E-11</v>
      </c>
      <c r="D151" s="3">
        <v>0.74229682927606799</v>
      </c>
      <c r="E151" s="3">
        <f t="shared" si="3"/>
        <v>-0.42993188851010089</v>
      </c>
      <c r="F151" s="3">
        <v>0.742325956313028</v>
      </c>
      <c r="G151" s="3"/>
      <c r="H151" s="3"/>
    </row>
    <row r="152" spans="1:8" x14ac:dyDescent="0.2">
      <c r="A152" s="2" t="s">
        <v>240</v>
      </c>
      <c r="B152" s="2" t="s">
        <v>241</v>
      </c>
      <c r="C152" s="4">
        <v>4.0604119838638703E-6</v>
      </c>
      <c r="D152" s="3">
        <v>0.74105965961028897</v>
      </c>
      <c r="E152" s="3">
        <f t="shared" si="3"/>
        <v>-0.43233840234381121</v>
      </c>
      <c r="F152" s="3">
        <v>0.74104421419232203</v>
      </c>
      <c r="G152" s="3"/>
      <c r="H152" s="3"/>
    </row>
    <row r="153" spans="1:8" x14ac:dyDescent="0.2">
      <c r="A153" s="2" t="s">
        <v>338</v>
      </c>
      <c r="B153" s="2" t="s">
        <v>339</v>
      </c>
      <c r="C153" s="1">
        <v>6.1566182994329298E-3</v>
      </c>
      <c r="D153" s="3">
        <v>0.74098979654821695</v>
      </c>
      <c r="E153" s="3">
        <f t="shared" si="3"/>
        <v>-0.43247441817357779</v>
      </c>
      <c r="F153" s="3">
        <v>0.74089030032777703</v>
      </c>
      <c r="G153" s="3"/>
      <c r="H153" s="3"/>
    </row>
    <row r="154" spans="1:8" x14ac:dyDescent="0.2">
      <c r="A154" s="2" t="s">
        <v>336</v>
      </c>
      <c r="B154" s="2" t="s">
        <v>337</v>
      </c>
      <c r="C154" s="4">
        <v>1.08621358825278E-5</v>
      </c>
      <c r="D154" s="3">
        <v>0.73631080823834505</v>
      </c>
      <c r="E154" s="3">
        <f t="shared" si="3"/>
        <v>-0.44161321603416909</v>
      </c>
      <c r="F154" s="3">
        <v>0.73616194209601404</v>
      </c>
      <c r="G154" s="3"/>
      <c r="H154" s="3"/>
    </row>
    <row r="155" spans="1:8" x14ac:dyDescent="0.2">
      <c r="A155" s="2" t="s">
        <v>258</v>
      </c>
      <c r="B155" s="2" t="s">
        <v>259</v>
      </c>
      <c r="C155" s="1">
        <v>5.9838482758138899E-3</v>
      </c>
      <c r="D155" s="3">
        <v>0.73593124758748696</v>
      </c>
      <c r="E155" s="3">
        <f t="shared" si="3"/>
        <v>-0.44235710224319946</v>
      </c>
      <c r="F155" s="3">
        <v>0.73582116535003095</v>
      </c>
      <c r="G155" s="3"/>
      <c r="H155" s="3"/>
    </row>
    <row r="156" spans="1:8" x14ac:dyDescent="0.2">
      <c r="A156" s="2" t="s">
        <v>39</v>
      </c>
      <c r="B156" s="2" t="s">
        <v>40</v>
      </c>
      <c r="C156" s="1">
        <v>4.5903378702489804E-3</v>
      </c>
      <c r="D156" s="3">
        <v>0.72528828094819997</v>
      </c>
      <c r="E156" s="3">
        <f t="shared" si="3"/>
        <v>-0.46337355654732415</v>
      </c>
      <c r="F156" s="3">
        <v>0.72448984856007004</v>
      </c>
      <c r="G156" s="3"/>
      <c r="H156" s="3"/>
    </row>
    <row r="157" spans="1:8" x14ac:dyDescent="0.2">
      <c r="A157" s="2" t="s">
        <v>345</v>
      </c>
      <c r="B157" s="2" t="s">
        <v>346</v>
      </c>
      <c r="C157" s="1">
        <v>1.1683935538631099E-4</v>
      </c>
      <c r="D157" s="3">
        <v>0.72459345102837402</v>
      </c>
      <c r="E157" s="3">
        <f t="shared" si="3"/>
        <v>-0.46475632830618741</v>
      </c>
      <c r="F157" s="3">
        <v>0.72454760230835602</v>
      </c>
      <c r="G157" s="3"/>
      <c r="H157" s="3"/>
    </row>
    <row r="158" spans="1:8" x14ac:dyDescent="0.2">
      <c r="A158" s="2" t="s">
        <v>334</v>
      </c>
      <c r="B158" s="2" t="s">
        <v>335</v>
      </c>
      <c r="C158" s="1">
        <v>1.0053635588274301E-2</v>
      </c>
      <c r="D158" s="3">
        <v>0.72441049242784294</v>
      </c>
      <c r="E158" s="3">
        <f t="shared" si="3"/>
        <v>-0.46512065232099631</v>
      </c>
      <c r="F158" s="3">
        <v>0.72359773336520605</v>
      </c>
      <c r="G158" s="3"/>
      <c r="H158" s="3"/>
    </row>
    <row r="159" spans="1:8" x14ac:dyDescent="0.2">
      <c r="A159" s="2" t="s">
        <v>272</v>
      </c>
      <c r="B159" s="2" t="s">
        <v>273</v>
      </c>
      <c r="C159" s="1">
        <v>4.6871376841277797E-2</v>
      </c>
      <c r="D159" s="3">
        <v>0.717979834760472</v>
      </c>
      <c r="E159" s="3">
        <f t="shared" si="3"/>
        <v>-0.47798476991926664</v>
      </c>
      <c r="F159" s="3">
        <v>0.71788489434027503</v>
      </c>
      <c r="G159" s="3"/>
      <c r="H159" s="3"/>
    </row>
    <row r="160" spans="1:8" x14ac:dyDescent="0.2">
      <c r="A160" s="2" t="s">
        <v>251</v>
      </c>
      <c r="B160" s="2" t="s">
        <v>252</v>
      </c>
      <c r="C160" s="1">
        <v>2.80401627546722E-4</v>
      </c>
      <c r="D160" s="3">
        <v>0.717196602971372</v>
      </c>
      <c r="E160" s="3">
        <f t="shared" si="3"/>
        <v>-0.47955944004410017</v>
      </c>
      <c r="F160" s="3">
        <v>0.71700265120316797</v>
      </c>
      <c r="G160" s="3"/>
      <c r="H160" s="3"/>
    </row>
    <row r="161" spans="1:11" x14ac:dyDescent="0.2">
      <c r="A161" s="2" t="s">
        <v>245</v>
      </c>
      <c r="B161" s="2" t="s">
        <v>246</v>
      </c>
      <c r="C161" s="4">
        <v>7.4374336657467803E-5</v>
      </c>
      <c r="D161" s="3">
        <v>0.71576929017620505</v>
      </c>
      <c r="E161" s="3">
        <f t="shared" si="3"/>
        <v>-0.48243344811675481</v>
      </c>
      <c r="F161" s="3">
        <v>0.71580029014973501</v>
      </c>
      <c r="G161" s="3"/>
      <c r="H161" s="3"/>
    </row>
    <row r="162" spans="1:11" x14ac:dyDescent="0.2">
      <c r="A162" s="2" t="s">
        <v>357</v>
      </c>
      <c r="B162" s="2" t="s">
        <v>358</v>
      </c>
      <c r="C162" s="4">
        <v>7.3924637536082499E-5</v>
      </c>
      <c r="D162" s="3">
        <v>0.71570745324658402</v>
      </c>
      <c r="E162" s="3">
        <f t="shared" si="3"/>
        <v>-0.48255809119205939</v>
      </c>
      <c r="F162" s="3">
        <v>0.71533222108109595</v>
      </c>
      <c r="G162" s="3"/>
      <c r="H162" s="3"/>
    </row>
    <row r="163" spans="1:11" x14ac:dyDescent="0.2">
      <c r="A163" s="2" t="s">
        <v>37</v>
      </c>
      <c r="B163" s="2" t="s">
        <v>38</v>
      </c>
      <c r="C163" s="4">
        <v>4.27019031193909E-5</v>
      </c>
      <c r="D163" s="3">
        <v>0.71265630233477095</v>
      </c>
      <c r="E163" s="3">
        <f t="shared" si="3"/>
        <v>-0.48872162897092425</v>
      </c>
      <c r="F163" s="3">
        <v>0.71219770967442197</v>
      </c>
      <c r="G163" s="3"/>
      <c r="H163" s="3"/>
    </row>
    <row r="164" spans="1:11" x14ac:dyDescent="0.2">
      <c r="A164" s="2" t="s">
        <v>353</v>
      </c>
      <c r="B164" s="2" t="s">
        <v>354</v>
      </c>
      <c r="C164" s="4">
        <v>1.2367111679179001E-7</v>
      </c>
      <c r="D164" s="3">
        <v>0.71036266036337203</v>
      </c>
      <c r="E164" s="3">
        <f t="shared" si="3"/>
        <v>-0.49337234530009755</v>
      </c>
      <c r="F164" s="3">
        <v>0.71017286793312395</v>
      </c>
      <c r="G164" s="3"/>
      <c r="H164" s="3"/>
    </row>
    <row r="165" spans="1:11" x14ac:dyDescent="0.2">
      <c r="A165" s="2" t="s">
        <v>332</v>
      </c>
      <c r="B165" s="2" t="s">
        <v>333</v>
      </c>
      <c r="C165" s="4">
        <v>3.12350100672987E-6</v>
      </c>
      <c r="D165" s="3">
        <v>0.70615315640210996</v>
      </c>
      <c r="E165" s="3">
        <v>-0.50194697368769936</v>
      </c>
      <c r="F165" s="3">
        <v>0.70608417957304204</v>
      </c>
      <c r="G165" s="3"/>
      <c r="H165" s="3"/>
      <c r="J165" s="3"/>
      <c r="K165" s="3"/>
    </row>
    <row r="166" spans="1:11" x14ac:dyDescent="0.2">
      <c r="A166" s="2" t="s">
        <v>264</v>
      </c>
      <c r="B166" s="2" t="s">
        <v>265</v>
      </c>
      <c r="C166" s="1">
        <v>2.3853018263448399E-2</v>
      </c>
      <c r="D166" s="3">
        <v>0.70575397020419695</v>
      </c>
      <c r="E166" s="3">
        <v>-0.502762755338791</v>
      </c>
      <c r="F166" s="3">
        <v>0.70528996171966696</v>
      </c>
      <c r="G166" s="3"/>
      <c r="H166" s="3"/>
      <c r="J166" s="3"/>
      <c r="K166" s="3"/>
    </row>
    <row r="167" spans="1:11" x14ac:dyDescent="0.2">
      <c r="A167" s="2" t="s">
        <v>301</v>
      </c>
      <c r="B167" s="2" t="s">
        <v>302</v>
      </c>
      <c r="C167" s="1">
        <v>2.7192302058888E-2</v>
      </c>
      <c r="D167" s="3">
        <v>0.69200989147240999</v>
      </c>
      <c r="E167" s="3">
        <v>-0.53113543523894147</v>
      </c>
      <c r="F167" s="3">
        <v>0.69177847171502405</v>
      </c>
      <c r="G167" s="3"/>
      <c r="H167" s="3"/>
      <c r="J167" s="3"/>
      <c r="K167" s="3"/>
    </row>
    <row r="168" spans="1:11" x14ac:dyDescent="0.2">
      <c r="A168" s="2" t="s">
        <v>349</v>
      </c>
      <c r="B168" s="2" t="s">
        <v>350</v>
      </c>
      <c r="C168" s="1">
        <v>9.04779893447061E-4</v>
      </c>
      <c r="D168" s="3">
        <v>0.68888705864945698</v>
      </c>
      <c r="E168" s="3">
        <v>-0.53766061889888606</v>
      </c>
      <c r="F168" s="3">
        <v>0.688330500316644</v>
      </c>
      <c r="G168" s="3"/>
      <c r="H168" s="3"/>
      <c r="J168" s="3"/>
      <c r="K168" s="3"/>
    </row>
    <row r="169" spans="1:11" x14ac:dyDescent="0.2">
      <c r="A169" s="2" t="s">
        <v>438</v>
      </c>
      <c r="B169" s="2" t="s">
        <v>244</v>
      </c>
      <c r="C169" s="1">
        <v>1.25494140817134E-2</v>
      </c>
      <c r="D169" s="3">
        <v>0.68345511781263402</v>
      </c>
      <c r="E169" s="3">
        <v>-0.54908149507385462</v>
      </c>
      <c r="F169" s="3">
        <v>0.68236984122741695</v>
      </c>
      <c r="G169" s="3"/>
      <c r="H169" s="3"/>
      <c r="J169" s="3"/>
      <c r="K169" s="3"/>
    </row>
    <row r="170" spans="1:11" x14ac:dyDescent="0.2">
      <c r="A170" s="2" t="s">
        <v>418</v>
      </c>
      <c r="B170" s="2" t="s">
        <v>284</v>
      </c>
      <c r="C170" s="1">
        <v>1.11320536279658E-3</v>
      </c>
      <c r="D170" s="3">
        <v>0.67254470453241799</v>
      </c>
      <c r="E170" s="3">
        <v>-0.57229792704908589</v>
      </c>
      <c r="F170" s="3">
        <v>0.672364524349782</v>
      </c>
      <c r="G170" s="3"/>
      <c r="H170" s="3"/>
      <c r="J170" s="3"/>
      <c r="K170" s="3"/>
    </row>
    <row r="171" spans="1:11" x14ac:dyDescent="0.2">
      <c r="A171" s="2" t="s">
        <v>282</v>
      </c>
      <c r="B171" s="2" t="s">
        <v>283</v>
      </c>
      <c r="C171" s="4">
        <v>2.04950999171949E-7</v>
      </c>
      <c r="D171" s="3">
        <v>0.670463998489223</v>
      </c>
      <c r="E171" s="3">
        <v>-0.57676822822444662</v>
      </c>
      <c r="F171" s="3">
        <v>0.670431571748626</v>
      </c>
      <c r="G171" s="3"/>
      <c r="H171" s="3"/>
      <c r="J171" s="3"/>
      <c r="K171" s="3"/>
    </row>
    <row r="172" spans="1:11" x14ac:dyDescent="0.2">
      <c r="A172" s="2" t="s">
        <v>313</v>
      </c>
      <c r="B172" s="2" t="s">
        <v>314</v>
      </c>
      <c r="C172" s="1">
        <v>2.6629686429962001E-3</v>
      </c>
      <c r="D172" s="3">
        <v>0.66987238185386899</v>
      </c>
      <c r="E172" s="3">
        <v>-0.57804182260549963</v>
      </c>
      <c r="F172" s="3">
        <v>0.66959309278338297</v>
      </c>
      <c r="G172" s="3"/>
      <c r="H172" s="3"/>
      <c r="J172" s="3"/>
      <c r="K172" s="3"/>
    </row>
    <row r="173" spans="1:11" x14ac:dyDescent="0.2">
      <c r="A173" s="2" t="s">
        <v>401</v>
      </c>
      <c r="B173" s="2" t="s">
        <v>267</v>
      </c>
      <c r="C173" s="4">
        <v>6.6660753927916303E-7</v>
      </c>
      <c r="D173" s="3">
        <v>0.66938779348782496</v>
      </c>
      <c r="E173" s="3">
        <v>-0.5790858516536953</v>
      </c>
      <c r="F173" s="3">
        <v>0.66889099549458197</v>
      </c>
      <c r="G173" s="3"/>
      <c r="H173" s="3"/>
      <c r="J173" s="3"/>
      <c r="K173" s="3"/>
    </row>
    <row r="174" spans="1:11" x14ac:dyDescent="0.2">
      <c r="A174" s="2" t="s">
        <v>247</v>
      </c>
      <c r="B174" s="2" t="s">
        <v>248</v>
      </c>
      <c r="C174" s="4">
        <v>4.3164468010448201E-5</v>
      </c>
      <c r="D174" s="3">
        <v>0.66844260742853701</v>
      </c>
      <c r="E174" s="3">
        <v>-0.58112439923999881</v>
      </c>
      <c r="F174" s="3">
        <v>0.66844572718553796</v>
      </c>
      <c r="G174" s="3"/>
      <c r="H174" s="3"/>
      <c r="J174" s="3"/>
      <c r="K174" s="3"/>
    </row>
    <row r="175" spans="1:11" x14ac:dyDescent="0.2">
      <c r="A175" s="2" t="s">
        <v>403</v>
      </c>
      <c r="B175" s="2" t="s">
        <v>374</v>
      </c>
      <c r="C175" s="4">
        <v>5.5246234003103501E-6</v>
      </c>
      <c r="D175" s="3">
        <v>0.66785819154831505</v>
      </c>
      <c r="E175" s="3">
        <v>-0.58238629169207634</v>
      </c>
      <c r="F175" s="3">
        <v>0.66762439078768798</v>
      </c>
      <c r="G175" s="3"/>
      <c r="H175" s="3"/>
      <c r="J175" s="3"/>
      <c r="K175" s="3"/>
    </row>
    <row r="176" spans="1:11" x14ac:dyDescent="0.2">
      <c r="A176" s="2" t="s">
        <v>3</v>
      </c>
      <c r="B176" s="2" t="s">
        <v>4</v>
      </c>
      <c r="C176" s="4">
        <v>1.6402296333262199E-5</v>
      </c>
      <c r="D176" s="3">
        <v>0.66473410345935402</v>
      </c>
      <c r="E176" s="3">
        <v>-0.58915072319490713</v>
      </c>
      <c r="F176" s="3">
        <v>0.664077704921611</v>
      </c>
      <c r="G176" s="3"/>
      <c r="H176" s="3"/>
      <c r="J176" s="3"/>
      <c r="K176" s="3"/>
    </row>
    <row r="177" spans="1:11" x14ac:dyDescent="0.2">
      <c r="A177" s="2" t="s">
        <v>372</v>
      </c>
      <c r="B177" s="2" t="s">
        <v>373</v>
      </c>
      <c r="C177" s="4">
        <v>9.3614884298820505E-5</v>
      </c>
      <c r="D177" s="3">
        <v>0.66169621220531005</v>
      </c>
      <c r="E177" s="3">
        <v>-0.59575907383085736</v>
      </c>
      <c r="F177" s="3">
        <v>0.66107679346159298</v>
      </c>
      <c r="G177" s="3"/>
      <c r="H177" s="3"/>
      <c r="J177" s="3"/>
      <c r="K177" s="3"/>
    </row>
    <row r="178" spans="1:11" x14ac:dyDescent="0.2">
      <c r="A178" s="2" t="s">
        <v>342</v>
      </c>
      <c r="B178" s="2" t="s">
        <v>343</v>
      </c>
      <c r="C178" s="4">
        <v>1.79789793386398E-7</v>
      </c>
      <c r="D178" s="3">
        <v>0.65086694307073201</v>
      </c>
      <c r="E178" s="3">
        <v>-0.61956545194492052</v>
      </c>
      <c r="F178" s="3">
        <v>0.65059535576030403</v>
      </c>
      <c r="G178" s="3"/>
      <c r="H178" s="3"/>
      <c r="J178" s="3"/>
      <c r="K178" s="3"/>
    </row>
    <row r="179" spans="1:11" x14ac:dyDescent="0.2">
      <c r="A179" s="2" t="s">
        <v>435</v>
      </c>
      <c r="B179" s="2" t="s">
        <v>311</v>
      </c>
      <c r="C179" s="1">
        <v>1.21678162508274E-2</v>
      </c>
      <c r="D179" s="3">
        <v>0.65074569415790995</v>
      </c>
      <c r="E179" s="3">
        <v>-0.61983423422429351</v>
      </c>
      <c r="F179" s="3">
        <v>0.64942415038585</v>
      </c>
      <c r="G179" s="3"/>
      <c r="H179" s="3"/>
      <c r="J179" s="3"/>
      <c r="K179" s="3"/>
    </row>
    <row r="180" spans="1:11" x14ac:dyDescent="0.2">
      <c r="A180" s="2" t="s">
        <v>11</v>
      </c>
      <c r="B180" s="2" t="s">
        <v>12</v>
      </c>
      <c r="C180" s="4">
        <v>1.3313309721318899E-7</v>
      </c>
      <c r="D180" s="3">
        <v>0.63715271087830605</v>
      </c>
      <c r="E180" s="3">
        <v>-0.65028890007853213</v>
      </c>
      <c r="F180" s="3">
        <v>0.63676799273380602</v>
      </c>
      <c r="G180" s="3"/>
      <c r="H180" s="3"/>
      <c r="J180" s="3"/>
      <c r="K180" s="3"/>
    </row>
    <row r="181" spans="1:11" x14ac:dyDescent="0.2">
      <c r="A181" s="2" t="s">
        <v>270</v>
      </c>
      <c r="B181" s="2" t="s">
        <v>271</v>
      </c>
      <c r="C181" s="4">
        <v>6.5579844887864201E-7</v>
      </c>
      <c r="D181" s="3">
        <v>0.62557487002627599</v>
      </c>
      <c r="E181" s="3">
        <v>-0.67674553559353134</v>
      </c>
      <c r="F181" s="3">
        <v>0.624968727058267</v>
      </c>
      <c r="G181" s="3"/>
      <c r="H181" s="3"/>
      <c r="J181" s="3"/>
      <c r="K181" s="3"/>
    </row>
    <row r="182" spans="1:11" x14ac:dyDescent="0.2">
      <c r="A182" s="2" t="s">
        <v>390</v>
      </c>
      <c r="B182" s="2" t="s">
        <v>391</v>
      </c>
      <c r="C182" s="1">
        <v>0</v>
      </c>
      <c r="D182" s="3">
        <v>0.62552216317234599</v>
      </c>
      <c r="E182" s="3">
        <v>-0.67686709277864632</v>
      </c>
      <c r="F182" s="3">
        <v>0.62529230682969394</v>
      </c>
      <c r="G182" s="3"/>
      <c r="H182" s="3"/>
      <c r="J182" s="3"/>
      <c r="K182" s="3"/>
    </row>
    <row r="183" spans="1:11" x14ac:dyDescent="0.2">
      <c r="A183" s="2" t="s">
        <v>315</v>
      </c>
      <c r="B183" s="2" t="s">
        <v>316</v>
      </c>
      <c r="C183" s="4">
        <v>1.83343526727331E-6</v>
      </c>
      <c r="D183" s="3">
        <v>0.61937079810113205</v>
      </c>
      <c r="E183" s="3">
        <v>-0.69112473000171304</v>
      </c>
      <c r="F183" s="3">
        <v>0.61898995970334603</v>
      </c>
      <c r="G183" s="3"/>
      <c r="H183" s="3"/>
      <c r="J183" s="3"/>
      <c r="K183" s="3"/>
    </row>
    <row r="184" spans="1:11" x14ac:dyDescent="0.2">
      <c r="A184" s="2" t="s">
        <v>274</v>
      </c>
      <c r="B184" s="2" t="s">
        <v>275</v>
      </c>
      <c r="C184" s="1">
        <v>1.37917870594251E-4</v>
      </c>
      <c r="D184" s="3">
        <v>0.61387342486744501</v>
      </c>
      <c r="E184" s="3">
        <v>-0.70398687926085801</v>
      </c>
      <c r="F184" s="3">
        <v>0.61296355179905304</v>
      </c>
      <c r="G184" s="3"/>
      <c r="H184" s="3"/>
      <c r="J184" s="3"/>
      <c r="K184" s="3"/>
    </row>
    <row r="185" spans="1:11" x14ac:dyDescent="0.2">
      <c r="A185" s="2" t="s">
        <v>303</v>
      </c>
      <c r="B185" s="2" t="s">
        <v>304</v>
      </c>
      <c r="C185" s="1">
        <v>1.32360221979412E-2</v>
      </c>
      <c r="D185" s="3">
        <v>0.60464084237700599</v>
      </c>
      <c r="E185" s="3">
        <v>-0.72584966123327632</v>
      </c>
      <c r="F185" s="3">
        <v>0.60396321119591301</v>
      </c>
      <c r="G185" s="3"/>
      <c r="H185" s="3"/>
      <c r="J185" s="3"/>
      <c r="K185" s="3"/>
    </row>
    <row r="186" spans="1:11" x14ac:dyDescent="0.2">
      <c r="A186" s="2" t="s">
        <v>329</v>
      </c>
      <c r="B186" s="2" t="s">
        <v>330</v>
      </c>
      <c r="C186" s="1">
        <v>9.6981154700814798E-4</v>
      </c>
      <c r="D186" s="3">
        <v>0.59873996110646999</v>
      </c>
      <c r="E186" s="3">
        <v>-0.73999853307124197</v>
      </c>
      <c r="F186" s="3">
        <v>0.59787930649796195</v>
      </c>
      <c r="G186" s="3"/>
      <c r="H186" s="3"/>
      <c r="J186" s="3"/>
      <c r="K186" s="3"/>
    </row>
    <row r="187" spans="1:11" x14ac:dyDescent="0.2">
      <c r="A187" s="2" t="s">
        <v>436</v>
      </c>
      <c r="B187" s="2" t="s">
        <v>437</v>
      </c>
      <c r="C187" s="1">
        <v>1.2248237933655299E-2</v>
      </c>
      <c r="D187" s="3">
        <v>0.57830340753946197</v>
      </c>
      <c r="E187" s="3">
        <v>-0.79010149194320445</v>
      </c>
      <c r="F187" s="3">
        <v>0.57734376269765197</v>
      </c>
      <c r="G187" s="3"/>
      <c r="H187" s="3"/>
      <c r="J187" s="3"/>
      <c r="K187" s="3"/>
    </row>
    <row r="188" spans="1:11" x14ac:dyDescent="0.2">
      <c r="A188" s="2" t="s">
        <v>365</v>
      </c>
      <c r="B188" s="2" t="s">
        <v>366</v>
      </c>
      <c r="C188" s="1">
        <v>3.6364813623463901E-2</v>
      </c>
      <c r="D188" s="3">
        <v>0.57608951437195099</v>
      </c>
      <c r="E188" s="3">
        <v>-0.79563509588163672</v>
      </c>
      <c r="F188" s="3">
        <v>0.57522811925432504</v>
      </c>
      <c r="G188" s="3"/>
      <c r="H188" s="3"/>
      <c r="J188" s="3"/>
      <c r="K188" s="3"/>
    </row>
    <row r="189" spans="1:11" x14ac:dyDescent="0.2">
      <c r="A189" s="2" t="s">
        <v>242</v>
      </c>
      <c r="B189" s="2" t="s">
        <v>243</v>
      </c>
      <c r="C189" s="1">
        <v>4.5412573982669603E-2</v>
      </c>
      <c r="D189" s="3">
        <v>0.57322480757803296</v>
      </c>
      <c r="E189" s="3">
        <v>-0.80282704810071537</v>
      </c>
      <c r="F189" s="3">
        <v>0.57116145124413997</v>
      </c>
      <c r="G189" s="3"/>
      <c r="H189" s="3"/>
      <c r="J189" s="3"/>
      <c r="K189" s="3"/>
    </row>
    <row r="190" spans="1:11" x14ac:dyDescent="0.2">
      <c r="A190" s="2" t="s">
        <v>325</v>
      </c>
      <c r="B190" s="2" t="s">
        <v>326</v>
      </c>
      <c r="C190" s="4">
        <v>3.12780357170084E-10</v>
      </c>
      <c r="D190" s="3">
        <v>0.55782335798928995</v>
      </c>
      <c r="E190" s="3">
        <v>-0.8421197486355716</v>
      </c>
      <c r="F190" s="3">
        <v>0.557507495711839</v>
      </c>
      <c r="G190" s="3"/>
      <c r="H190" s="3"/>
      <c r="J190" s="3"/>
      <c r="K190" s="3"/>
    </row>
    <row r="191" spans="1:11" x14ac:dyDescent="0.2">
      <c r="A191" s="2" t="s">
        <v>448</v>
      </c>
      <c r="B191" s="2" t="s">
        <v>308</v>
      </c>
      <c r="C191" s="1">
        <v>4.1345050209682203E-2</v>
      </c>
      <c r="D191" s="3">
        <v>0.54344490292422398</v>
      </c>
      <c r="E191" s="3">
        <v>-0.87979431962982235</v>
      </c>
      <c r="F191" s="3">
        <v>0.54075017219580801</v>
      </c>
      <c r="G191" s="3"/>
      <c r="H191" s="3"/>
      <c r="J191" s="3"/>
      <c r="K191" s="3"/>
    </row>
    <row r="192" spans="1:11" x14ac:dyDescent="0.2">
      <c r="A192" s="2" t="s">
        <v>340</v>
      </c>
      <c r="B192" s="2" t="s">
        <v>341</v>
      </c>
      <c r="C192" s="1">
        <v>4.93720310429824E-4</v>
      </c>
      <c r="D192" s="3">
        <v>0.53910516333566505</v>
      </c>
      <c r="E192" s="3">
        <v>-0.89136136769066465</v>
      </c>
      <c r="F192" s="3">
        <v>0.53840349540900201</v>
      </c>
      <c r="G192" s="3"/>
      <c r="H192" s="3"/>
      <c r="J192" s="3"/>
      <c r="K192" s="3"/>
    </row>
    <row r="193" spans="1:11" x14ac:dyDescent="0.2">
      <c r="A193" s="2" t="s">
        <v>430</v>
      </c>
      <c r="B193" s="2" t="s">
        <v>431</v>
      </c>
      <c r="C193" s="1">
        <v>4.2975437412282602E-3</v>
      </c>
      <c r="D193" s="3">
        <v>0.53385096255327902</v>
      </c>
      <c r="E193" s="3">
        <v>-0.90549106008297287</v>
      </c>
      <c r="F193" s="3">
        <v>0.53231512061736297</v>
      </c>
      <c r="G193" s="3"/>
      <c r="H193" s="3"/>
      <c r="J193" s="3"/>
      <c r="K193" s="3"/>
    </row>
    <row r="194" spans="1:11" x14ac:dyDescent="0.2">
      <c r="A194" s="2" t="s">
        <v>408</v>
      </c>
      <c r="B194" s="2" t="s">
        <v>409</v>
      </c>
      <c r="C194" s="4">
        <v>5.48251600545058E-5</v>
      </c>
      <c r="D194" s="3">
        <v>0.52431095777550996</v>
      </c>
      <c r="E194" s="3">
        <v>-0.93150539728182613</v>
      </c>
      <c r="F194" s="3">
        <v>0.52285462055523901</v>
      </c>
      <c r="G194" s="3"/>
      <c r="H194" s="3"/>
      <c r="J194" s="3"/>
      <c r="K194" s="3"/>
    </row>
    <row r="195" spans="1:11" x14ac:dyDescent="0.2">
      <c r="A195" s="2" t="s">
        <v>429</v>
      </c>
      <c r="B195" s="2" t="s">
        <v>266</v>
      </c>
      <c r="C195" s="1">
        <v>4.1353576510879701E-3</v>
      </c>
      <c r="D195" s="3">
        <v>0.51525891981971905</v>
      </c>
      <c r="E195" s="3">
        <v>-0.95663051992964787</v>
      </c>
      <c r="F195" s="3">
        <v>0.51358041065894999</v>
      </c>
      <c r="G195" s="3"/>
      <c r="H195" s="3"/>
      <c r="J195" s="3"/>
      <c r="K195" s="3"/>
    </row>
    <row r="196" spans="1:11" x14ac:dyDescent="0.2">
      <c r="A196" s="2" t="s">
        <v>363</v>
      </c>
      <c r="B196" s="2" t="s">
        <v>364</v>
      </c>
      <c r="C196" s="1">
        <v>6.5466404012553001E-3</v>
      </c>
      <c r="D196" s="3">
        <v>0.51510092778912098</v>
      </c>
      <c r="E196" s="3">
        <v>-0.95707295627139621</v>
      </c>
      <c r="F196" s="3">
        <v>0.51313615621182895</v>
      </c>
      <c r="G196" s="3"/>
      <c r="H196" s="3"/>
      <c r="J196" s="3"/>
      <c r="K196" s="3"/>
    </row>
    <row r="197" spans="1:11" x14ac:dyDescent="0.2">
      <c r="A197" s="2" t="s">
        <v>386</v>
      </c>
      <c r="B197" s="2" t="s">
        <v>387</v>
      </c>
      <c r="C197" s="1">
        <v>0</v>
      </c>
      <c r="D197" s="3">
        <v>0.47053301364532302</v>
      </c>
      <c r="E197" s="3">
        <v>-1.0876321456817226</v>
      </c>
      <c r="F197" s="3">
        <v>0.47022511783409698</v>
      </c>
      <c r="G197" s="3"/>
      <c r="H197" s="3"/>
      <c r="J197" s="3"/>
      <c r="K197" s="3"/>
    </row>
    <row r="198" spans="1:11" x14ac:dyDescent="0.2">
      <c r="A198" s="2" t="s">
        <v>268</v>
      </c>
      <c r="B198" s="2" t="s">
        <v>269</v>
      </c>
      <c r="C198" s="1">
        <v>2.3183204534411601E-3</v>
      </c>
      <c r="D198" s="3">
        <v>0.45936538658614601</v>
      </c>
      <c r="E198" s="3">
        <v>-1.1222859418760145</v>
      </c>
      <c r="F198" s="3">
        <v>0.45590830928787501</v>
      </c>
      <c r="G198" s="3"/>
      <c r="H198" s="3"/>
      <c r="J198" s="3"/>
      <c r="K198" s="3"/>
    </row>
    <row r="199" spans="1:11" x14ac:dyDescent="0.2">
      <c r="A199" s="2" t="s">
        <v>416</v>
      </c>
      <c r="B199" s="2" t="s">
        <v>417</v>
      </c>
      <c r="C199" s="1">
        <v>9.3015027687570805E-4</v>
      </c>
      <c r="D199" s="3">
        <v>0.43091015834149399</v>
      </c>
      <c r="E199" s="3">
        <v>-1.2145409857262528</v>
      </c>
      <c r="F199" s="3">
        <v>0.42757914149081799</v>
      </c>
      <c r="G199" s="3"/>
      <c r="H199" s="3"/>
      <c r="J199" s="3"/>
      <c r="K199" s="3"/>
    </row>
    <row r="200" spans="1:11" x14ac:dyDescent="0.2">
      <c r="A200" s="2" t="s">
        <v>254</v>
      </c>
      <c r="B200" s="2" t="s">
        <v>255</v>
      </c>
      <c r="C200" s="1">
        <v>0</v>
      </c>
      <c r="D200" s="3">
        <v>0.42790134653011402</v>
      </c>
      <c r="E200" s="3">
        <v>-1.2246498760118183</v>
      </c>
      <c r="F200" s="3">
        <v>0.42736415788920701</v>
      </c>
      <c r="G200" s="3"/>
      <c r="H200" s="3"/>
      <c r="J200" s="3"/>
      <c r="K200" s="3"/>
    </row>
    <row r="201" spans="1:11" x14ac:dyDescent="0.2">
      <c r="A201" s="2" t="s">
        <v>262</v>
      </c>
      <c r="B201" s="2" t="s">
        <v>263</v>
      </c>
      <c r="C201" s="4">
        <v>5.0642138986867202E-5</v>
      </c>
      <c r="D201" s="3">
        <v>0.42643103883746403</v>
      </c>
      <c r="E201" s="3">
        <v>-1.2296156428429268</v>
      </c>
      <c r="F201" s="3">
        <v>0.42394469402256002</v>
      </c>
      <c r="G201" s="3"/>
      <c r="H201" s="3"/>
      <c r="J201" s="3"/>
      <c r="K201" s="3"/>
    </row>
    <row r="202" spans="1:11" x14ac:dyDescent="0.2">
      <c r="A202" s="2" t="s">
        <v>234</v>
      </c>
      <c r="B202" s="2" t="s">
        <v>235</v>
      </c>
      <c r="C202" s="1">
        <v>8.3821334885726406E-3</v>
      </c>
      <c r="D202" s="3">
        <v>0.398126099887122</v>
      </c>
      <c r="E202" s="3">
        <v>-1.3287026418367802</v>
      </c>
      <c r="F202" s="3">
        <v>0.39460905109571998</v>
      </c>
      <c r="G202" s="3"/>
      <c r="H202" s="3"/>
      <c r="J202" s="3"/>
      <c r="K202" s="3"/>
    </row>
    <row r="203" spans="1:11" x14ac:dyDescent="0.2">
      <c r="A203" s="2" t="s">
        <v>444</v>
      </c>
      <c r="B203" s="2" t="s">
        <v>445</v>
      </c>
      <c r="C203" s="1">
        <v>3.1797964035064297E-2</v>
      </c>
      <c r="D203" s="3">
        <v>0.38275116682333199</v>
      </c>
      <c r="E203" s="3">
        <v>-1.3855213190756401</v>
      </c>
      <c r="F203" s="3">
        <v>0.37822113609346603</v>
      </c>
      <c r="G203" s="3"/>
      <c r="H203" s="3"/>
      <c r="J203" s="3"/>
      <c r="K203" s="3"/>
    </row>
    <row r="204" spans="1:11" x14ac:dyDescent="0.2">
      <c r="A204" s="2" t="s">
        <v>388</v>
      </c>
      <c r="B204" s="2" t="s">
        <v>389</v>
      </c>
      <c r="C204" s="1">
        <v>0</v>
      </c>
      <c r="D204" s="3">
        <v>0.37543840733483003</v>
      </c>
      <c r="E204" s="3">
        <v>-1.4133518495209931</v>
      </c>
      <c r="F204" s="3">
        <v>0.35659337949529901</v>
      </c>
      <c r="G204" s="3"/>
      <c r="H204" s="3"/>
      <c r="J204" s="3"/>
      <c r="K204" s="3"/>
    </row>
    <row r="205" spans="1:11" x14ac:dyDescent="0.2">
      <c r="A205" s="2" t="s">
        <v>442</v>
      </c>
      <c r="B205" s="2" t="s">
        <v>443</v>
      </c>
      <c r="C205" s="1">
        <v>2.1386023085895999E-2</v>
      </c>
      <c r="D205" s="3">
        <v>0.369262529083489</v>
      </c>
      <c r="E205" s="3">
        <v>-1.4372812224011313</v>
      </c>
      <c r="F205" s="3">
        <v>0.36491573075860301</v>
      </c>
      <c r="G205" s="3"/>
      <c r="H205" s="3"/>
      <c r="J205" s="3"/>
      <c r="K205" s="3"/>
    </row>
    <row r="206" spans="1:11" x14ac:dyDescent="0.2">
      <c r="A206" s="2" t="s">
        <v>427</v>
      </c>
      <c r="B206" s="2" t="s">
        <v>347</v>
      </c>
      <c r="C206" s="1">
        <v>2.62175947832577E-3</v>
      </c>
      <c r="D206" s="3">
        <v>0.36277289926286999</v>
      </c>
      <c r="E206" s="3">
        <v>-1.4628614106841733</v>
      </c>
      <c r="F206" s="3">
        <v>0.35924434529817301</v>
      </c>
      <c r="G206" s="3"/>
      <c r="H206" s="3"/>
      <c r="J206" s="3"/>
      <c r="K206" s="3"/>
    </row>
    <row r="207" spans="1:11" x14ac:dyDescent="0.2">
      <c r="A207" s="2" t="s">
        <v>425</v>
      </c>
      <c r="B207" s="2" t="s">
        <v>289</v>
      </c>
      <c r="C207" s="1">
        <v>2.2948641835115499E-3</v>
      </c>
      <c r="D207" s="3">
        <v>0.345712647644838</v>
      </c>
      <c r="E207" s="3">
        <v>-1.5323547103766904</v>
      </c>
      <c r="F207" s="3">
        <v>0.34188038973858698</v>
      </c>
      <c r="G207" s="3"/>
      <c r="H207" s="3"/>
      <c r="J207" s="3"/>
      <c r="K207" s="3"/>
    </row>
    <row r="208" spans="1:11" x14ac:dyDescent="0.2">
      <c r="A208" s="2" t="s">
        <v>399</v>
      </c>
      <c r="B208" s="2" t="s">
        <v>331</v>
      </c>
      <c r="C208" s="4">
        <v>8.6121729303556496E-8</v>
      </c>
      <c r="D208" s="3">
        <v>0.33499729421949298</v>
      </c>
      <c r="E208" s="3">
        <v>-1.5777786519494419</v>
      </c>
      <c r="F208" s="3">
        <v>0.33188556653894102</v>
      </c>
      <c r="G208" s="3"/>
      <c r="H208" s="3"/>
      <c r="J208" s="3"/>
      <c r="K208" s="3"/>
    </row>
    <row r="209" spans="1:11" x14ac:dyDescent="0.2">
      <c r="A209" s="2" t="s">
        <v>411</v>
      </c>
      <c r="B209" s="2" t="s">
        <v>312</v>
      </c>
      <c r="C209" s="1">
        <v>2.1395600328011401E-4</v>
      </c>
      <c r="D209" s="3">
        <v>0.308825369859691</v>
      </c>
      <c r="E209" s="3">
        <v>-1.6951368206902202</v>
      </c>
      <c r="F209" s="3">
        <v>0.30177690579477101</v>
      </c>
      <c r="G209" s="3"/>
      <c r="H209" s="3"/>
      <c r="J209" s="3"/>
      <c r="K209" s="3"/>
    </row>
    <row r="210" spans="1:11" x14ac:dyDescent="0.2">
      <c r="A210" s="2" t="s">
        <v>434</v>
      </c>
      <c r="B210" s="2" t="s">
        <v>348</v>
      </c>
      <c r="C210" s="1">
        <v>9.9300902344927593E-3</v>
      </c>
      <c r="D210" s="3">
        <v>0.29575807477365201</v>
      </c>
      <c r="E210" s="3">
        <v>-1.7575105373894959</v>
      </c>
      <c r="F210" s="3">
        <v>0.28106838706700499</v>
      </c>
      <c r="G210" s="3"/>
      <c r="H210" s="3"/>
      <c r="J210" s="3"/>
      <c r="K210" s="3"/>
    </row>
    <row r="211" spans="1:11" x14ac:dyDescent="0.2">
      <c r="A211" s="2" t="s">
        <v>441</v>
      </c>
      <c r="B211" s="2" t="s">
        <v>290</v>
      </c>
      <c r="C211" s="1">
        <v>1.8336150186178402E-2</v>
      </c>
      <c r="D211" s="3">
        <v>0.23660298074463099</v>
      </c>
      <c r="E211" s="3">
        <v>-2.0794598458993931</v>
      </c>
      <c r="F211" s="3">
        <v>0.22103288170684601</v>
      </c>
      <c r="G211" s="3"/>
      <c r="H211" s="3"/>
      <c r="J211" s="3"/>
      <c r="K211" s="3"/>
    </row>
    <row r="212" spans="1:11" x14ac:dyDescent="0.2">
      <c r="A212" s="2" t="s">
        <v>402</v>
      </c>
      <c r="B212" s="2" t="s">
        <v>344</v>
      </c>
      <c r="C212" s="4">
        <v>8.5336749355846596E-7</v>
      </c>
      <c r="D212" s="3">
        <v>0.195169817778094</v>
      </c>
      <c r="E212" s="3">
        <v>-2.3571981316823876</v>
      </c>
      <c r="F212" s="3">
        <v>0.18413678953463</v>
      </c>
      <c r="G212" s="3"/>
      <c r="H212" s="3"/>
      <c r="J212" s="3"/>
      <c r="K212" s="3"/>
    </row>
    <row r="213" spans="1:11" x14ac:dyDescent="0.2">
      <c r="A213" s="2" t="s">
        <v>432</v>
      </c>
      <c r="B213" s="2" t="s">
        <v>253</v>
      </c>
      <c r="C213" s="1">
        <v>6.02705443188312E-3</v>
      </c>
      <c r="D213" s="3">
        <v>0.15200979842300799</v>
      </c>
      <c r="E213" s="3">
        <v>-2.7177637733193523</v>
      </c>
      <c r="F213" s="3">
        <v>0.13737339582849101</v>
      </c>
      <c r="G213" s="3"/>
      <c r="H213" s="3"/>
      <c r="J213" s="3"/>
      <c r="K213" s="3"/>
    </row>
    <row r="214" spans="1:11" x14ac:dyDescent="0.2">
      <c r="A214" s="2" t="s">
        <v>410</v>
      </c>
      <c r="B214" s="2" t="s">
        <v>371</v>
      </c>
      <c r="C214" s="4">
        <v>6.23004987723164E-5</v>
      </c>
      <c r="D214" s="3">
        <v>0.15152620307683101</v>
      </c>
      <c r="E214" s="3">
        <v>-2.7223607976893693</v>
      </c>
      <c r="F214" s="3">
        <v>0.129898039933213</v>
      </c>
      <c r="G214" s="3"/>
      <c r="H214" s="3"/>
      <c r="J214" s="3"/>
      <c r="K214" s="3"/>
    </row>
    <row r="215" spans="1:11" x14ac:dyDescent="0.2">
      <c r="A215" s="2" t="s">
        <v>400</v>
      </c>
      <c r="B215" s="2" t="s">
        <v>305</v>
      </c>
      <c r="C215" s="4">
        <v>3.8223952325555601E-7</v>
      </c>
      <c r="D215" s="3">
        <v>0.11839775460999</v>
      </c>
      <c r="E215" s="3">
        <v>-3.0782863740873028</v>
      </c>
      <c r="F215" s="3">
        <v>0.10924101507886499</v>
      </c>
      <c r="G215" s="3"/>
      <c r="H215" s="3"/>
      <c r="J215" s="3"/>
      <c r="K215" s="3"/>
    </row>
    <row r="216" spans="1:11" x14ac:dyDescent="0.2">
      <c r="A216" s="2" t="s">
        <v>49</v>
      </c>
      <c r="B216" s="2" t="s">
        <v>43</v>
      </c>
      <c r="C216" s="1">
        <v>0</v>
      </c>
      <c r="D216" s="3">
        <v>0.109237948436558</v>
      </c>
      <c r="E216" s="3">
        <v>-3.1944539702174524</v>
      </c>
      <c r="F216" s="3">
        <v>0.10798753110024301</v>
      </c>
      <c r="G216" s="3"/>
      <c r="H216" s="3"/>
      <c r="J216" s="3"/>
      <c r="K216" s="3"/>
    </row>
    <row r="217" spans="1:11" x14ac:dyDescent="0.2">
      <c r="A217" s="2" t="s">
        <v>383</v>
      </c>
      <c r="B217" s="2" t="s">
        <v>317</v>
      </c>
      <c r="C217" s="1">
        <v>0</v>
      </c>
      <c r="D217" s="3">
        <v>9.3384521193366696E-2</v>
      </c>
      <c r="E217" s="3">
        <v>-3.4206727517049162</v>
      </c>
      <c r="F217" s="3">
        <v>9.0070246203011795E-2</v>
      </c>
      <c r="G217" s="3"/>
      <c r="H217" s="3"/>
      <c r="J217" s="3"/>
      <c r="K217" s="3"/>
    </row>
    <row r="218" spans="1:11" x14ac:dyDescent="0.2">
      <c r="A218" s="2" t="s">
        <v>48</v>
      </c>
      <c r="B218" s="2" t="s">
        <v>22</v>
      </c>
      <c r="C218" s="4">
        <v>4.1478010784134997E-5</v>
      </c>
      <c r="D218" s="3">
        <v>8.8782097900638804E-2</v>
      </c>
      <c r="E218" s="3">
        <v>-3.4935873901555539</v>
      </c>
      <c r="F218" s="3">
        <v>8.3075227275237307E-2</v>
      </c>
      <c r="G218" s="3"/>
      <c r="H218" s="3"/>
      <c r="J218" s="3"/>
      <c r="K218" s="3"/>
    </row>
    <row r="219" spans="1:11" x14ac:dyDescent="0.2">
      <c r="A219" s="2" t="s">
        <v>426</v>
      </c>
      <c r="B219" s="2" t="s">
        <v>322</v>
      </c>
      <c r="C219" s="1">
        <v>2.3322609399230002E-3</v>
      </c>
      <c r="D219" s="3">
        <v>6.8380184351445106E-2</v>
      </c>
      <c r="E219" s="3">
        <v>-3.8702778775246647</v>
      </c>
      <c r="F219" s="3">
        <v>5.6930705162982403E-2</v>
      </c>
      <c r="G219" s="3"/>
      <c r="H219" s="3"/>
      <c r="J219" s="3"/>
      <c r="K219" s="3"/>
    </row>
    <row r="220" spans="1:11" x14ac:dyDescent="0.2">
      <c r="A220" s="2" t="s">
        <v>396</v>
      </c>
      <c r="B220" s="2" t="s">
        <v>397</v>
      </c>
      <c r="C220" s="4">
        <v>4.6629367034256598E-15</v>
      </c>
      <c r="D220" s="3">
        <v>5.1553233253225299E-2</v>
      </c>
      <c r="E220" s="3">
        <v>-4.2777932781441601</v>
      </c>
      <c r="F220" s="3">
        <v>4.3382616029838103E-2</v>
      </c>
      <c r="G220" s="3"/>
      <c r="H220" s="3"/>
      <c r="J220" s="3"/>
      <c r="K220" s="3"/>
    </row>
    <row r="221" spans="1:11" x14ac:dyDescent="0.2">
      <c r="A221" s="2" t="s">
        <v>230</v>
      </c>
      <c r="B221" s="2" t="s">
        <v>231</v>
      </c>
      <c r="C221" s="1">
        <v>0</v>
      </c>
      <c r="D221" s="3">
        <v>1.9211229480703199E-2</v>
      </c>
      <c r="E221" s="3">
        <v>-5.7019063381865154</v>
      </c>
      <c r="F221" s="3">
        <v>3.87675658096326E-4</v>
      </c>
      <c r="G221" s="3"/>
      <c r="H221" s="3"/>
      <c r="J221" s="3"/>
      <c r="K221" s="3"/>
    </row>
    <row r="222" spans="1:11" x14ac:dyDescent="0.2">
      <c r="A222" s="2" t="s">
        <v>369</v>
      </c>
      <c r="B222" s="2" t="s">
        <v>370</v>
      </c>
      <c r="C222" s="4">
        <v>1.75713550898404E-5</v>
      </c>
      <c r="D222" s="3">
        <v>1.36662505367495E-2</v>
      </c>
      <c r="E222" s="3">
        <v>-6.1932387093779342</v>
      </c>
      <c r="F222" s="3">
        <v>1.04891910862127E-2</v>
      </c>
      <c r="G222" s="3"/>
      <c r="H222" s="3"/>
      <c r="J222" s="3"/>
      <c r="K222" s="3"/>
    </row>
    <row r="223" spans="1:11" x14ac:dyDescent="0.2">
      <c r="A223" s="2" t="s">
        <v>50</v>
      </c>
      <c r="B223" s="2" t="s">
        <v>51</v>
      </c>
      <c r="C223" s="1">
        <v>0</v>
      </c>
      <c r="D223" s="3">
        <v>1.25082387640707E-3</v>
      </c>
      <c r="E223" s="3">
        <v>-9.6429056210753465</v>
      </c>
      <c r="F223" s="3">
        <v>1.11714017603205E-3</v>
      </c>
      <c r="G223" s="3"/>
      <c r="H223" s="3"/>
      <c r="K223" s="3"/>
    </row>
  </sheetData>
  <autoFilter ref="A1:H1" xr:uid="{00000000-0009-0000-0000-000000000000}">
    <sortState ref="A2:H356">
      <sortCondition descending="1" ref="E1:E356"/>
    </sortState>
  </autoFilter>
  <sortState ref="A2:H223">
    <sortCondition descending="1" ref="E1:E223"/>
  </sortState>
  <phoneticPr fontId="1" type="noConversion"/>
  <conditionalFormatting sqref="E43:E164">
    <cfRule type="cellIs" dxfId="3" priority="3" operator="lessThan">
      <formula>-0.5</formula>
    </cfRule>
    <cfRule type="cellIs" dxfId="2" priority="4" operator="greaterThan">
      <formula>0.5</formula>
    </cfRule>
  </conditionalFormatting>
  <conditionalFormatting sqref="H165:H223">
    <cfRule type="cellIs" dxfId="1" priority="1" operator="lessThan">
      <formula>-0.5</formula>
    </cfRule>
    <cfRule type="cellIs" dxfId="0" priority="2" operator="greaterThan">
      <formula>0.5</formula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DEG result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문지환</dc:creator>
  <cp:lastModifiedBy>Microsoft Office User</cp:lastModifiedBy>
  <dcterms:created xsi:type="dcterms:W3CDTF">2021-01-11T02:07:16Z</dcterms:created>
  <dcterms:modified xsi:type="dcterms:W3CDTF">2023-03-07T13:34:37Z</dcterms:modified>
</cp:coreProperties>
</file>