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styela\Paperassa\Artícles\Microbioma ontogenic\Ready to send\"/>
    </mc:Choice>
  </mc:AlternateContent>
  <bookViews>
    <workbookView xWindow="0" yWindow="0" windowWidth="7470" windowHeight="1470"/>
  </bookViews>
  <sheets>
    <sheet name="Legend" sheetId="1" r:id="rId1"/>
    <sheet name="gill" sheetId="2" r:id="rId2"/>
    <sheet name="gut" sheetId="3" r:id="rId3"/>
    <sheet name="tunic" sheetId="4" r:id="rId4"/>
    <sheet name="water" sheetId="5" r:id="rId5"/>
    <sheet name="juveniles" sheetId="6" r:id="rId6"/>
    <sheet name="adults" sheetId="7" r:id="rId7"/>
  </sheets>
  <calcPr calcId="162913"/>
  <extLst>
    <ext uri="GoogleSheetsCustomDataVersion1">
      <go:sheetsCustomData xmlns:go="http://customooxmlschemas.google.com/" r:id="rId11" roundtripDataSignature="AMtx7mhXxEvx8PkXeztv98TGdqegPlglMg=="/>
    </ext>
  </extLst>
</workbook>
</file>

<file path=xl/calcChain.xml><?xml version="1.0" encoding="utf-8"?>
<calcChain xmlns="http://schemas.openxmlformats.org/spreadsheetml/2006/main">
  <c r="G111" i="7" l="1"/>
  <c r="G112" i="7" s="1"/>
  <c r="G113" i="7" s="1"/>
  <c r="G114" i="7" s="1"/>
  <c r="G115" i="7" s="1"/>
  <c r="G116" i="7" s="1"/>
  <c r="G117" i="7" s="1"/>
  <c r="G118" i="7" s="1"/>
  <c r="G119" i="7" s="1"/>
  <c r="G120" i="7" s="1"/>
  <c r="G121" i="7" s="1"/>
  <c r="G122" i="7" s="1"/>
  <c r="G123" i="7" s="1"/>
  <c r="G124" i="7" s="1"/>
  <c r="G125" i="7" s="1"/>
  <c r="G126" i="7" s="1"/>
  <c r="G127" i="7" s="1"/>
  <c r="G128" i="7" s="1"/>
  <c r="G129" i="7" s="1"/>
  <c r="G130" i="7" s="1"/>
  <c r="G131" i="7" s="1"/>
  <c r="G132" i="7" s="1"/>
  <c r="G133" i="7" s="1"/>
  <c r="G134" i="7" s="1"/>
  <c r="G135" i="7" s="1"/>
  <c r="G136" i="7" s="1"/>
  <c r="G137" i="7" s="1"/>
  <c r="G138" i="7" s="1"/>
  <c r="G139" i="7" s="1"/>
  <c r="G140" i="7" s="1"/>
  <c r="G141" i="7" s="1"/>
  <c r="G142" i="7" s="1"/>
  <c r="G143" i="7" s="1"/>
  <c r="G144" i="7" s="1"/>
  <c r="G145" i="7" s="1"/>
  <c r="G146" i="7" s="1"/>
  <c r="G147" i="7" s="1"/>
  <c r="G148" i="7" s="1"/>
  <c r="G149" i="7" s="1"/>
  <c r="G150" i="7" s="1"/>
  <c r="G151" i="7" s="1"/>
  <c r="G152" i="7" s="1"/>
  <c r="G153" i="7" s="1"/>
  <c r="G154" i="7" s="1"/>
  <c r="G155" i="7" s="1"/>
  <c r="G156" i="7" s="1"/>
  <c r="G157" i="7" s="1"/>
  <c r="G158" i="7" s="1"/>
  <c r="G159" i="7" s="1"/>
  <c r="G160" i="7" s="1"/>
  <c r="G161" i="7" s="1"/>
  <c r="G162" i="7" s="1"/>
  <c r="G163" i="7" s="1"/>
  <c r="G164" i="7" s="1"/>
  <c r="G165" i="7" s="1"/>
  <c r="G166" i="7" s="1"/>
  <c r="G167" i="7" s="1"/>
  <c r="G168" i="7" s="1"/>
  <c r="G169" i="7" s="1"/>
  <c r="G170" i="7" s="1"/>
  <c r="G171" i="7" s="1"/>
  <c r="G172" i="7" s="1"/>
  <c r="G173" i="7" s="1"/>
  <c r="G174" i="7" s="1"/>
  <c r="G175" i="7" s="1"/>
  <c r="G176" i="7" s="1"/>
  <c r="G177" i="7" s="1"/>
  <c r="G178" i="7" s="1"/>
  <c r="G179" i="7" s="1"/>
  <c r="G180" i="7" s="1"/>
  <c r="G181" i="7" s="1"/>
  <c r="G182" i="7" s="1"/>
  <c r="G183" i="7" s="1"/>
  <c r="G184" i="7" s="1"/>
  <c r="G185" i="7" s="1"/>
  <c r="G186" i="7" s="1"/>
  <c r="G187" i="7" s="1"/>
  <c r="G188" i="7" s="1"/>
  <c r="G189" i="7" s="1"/>
  <c r="G190" i="7" s="1"/>
  <c r="G191" i="7" s="1"/>
  <c r="G192" i="7" s="1"/>
  <c r="G193" i="7" s="1"/>
  <c r="G194" i="7" s="1"/>
  <c r="G195" i="7" s="1"/>
  <c r="G196" i="7" s="1"/>
  <c r="G197" i="7" s="1"/>
  <c r="G198" i="7" s="1"/>
  <c r="G199" i="7" s="1"/>
  <c r="G3" i="7"/>
  <c r="G4" i="7" s="1"/>
  <c r="G5" i="7" s="1"/>
  <c r="G6" i="7" s="1"/>
  <c r="G7" i="7" s="1"/>
  <c r="G8" i="7" s="1"/>
  <c r="G9" i="7" s="1"/>
  <c r="G10" i="7" s="1"/>
  <c r="G11" i="7" s="1"/>
  <c r="G12" i="7" s="1"/>
  <c r="G13" i="7" s="1"/>
  <c r="G14" i="7" s="1"/>
  <c r="G15" i="7" s="1"/>
  <c r="G16" i="7" s="1"/>
  <c r="G17" i="7" s="1"/>
  <c r="G18" i="7" s="1"/>
  <c r="G19" i="7" s="1"/>
  <c r="G20" i="7" s="1"/>
  <c r="G21" i="7" s="1"/>
  <c r="G22" i="7" s="1"/>
  <c r="G23" i="7" s="1"/>
  <c r="G24" i="7" s="1"/>
  <c r="G25" i="7" s="1"/>
  <c r="G26" i="7" s="1"/>
  <c r="G27" i="7" s="1"/>
  <c r="G28" i="7" s="1"/>
  <c r="G29" i="7" s="1"/>
  <c r="G30" i="7" s="1"/>
  <c r="G31" i="7" s="1"/>
  <c r="G32" i="7" s="1"/>
  <c r="G33" i="7" s="1"/>
  <c r="G34" i="7" s="1"/>
  <c r="G35" i="7" s="1"/>
  <c r="G36" i="7" s="1"/>
  <c r="G37" i="7" s="1"/>
  <c r="G38" i="7" s="1"/>
  <c r="G39" i="7" s="1"/>
  <c r="G40" i="7" s="1"/>
  <c r="G41" i="7" s="1"/>
  <c r="G42" i="7" s="1"/>
  <c r="G43" i="7" s="1"/>
  <c r="G44" i="7" s="1"/>
  <c r="G45" i="7" s="1"/>
  <c r="G46" i="7" s="1"/>
  <c r="G47" i="7" s="1"/>
  <c r="G48" i="7" s="1"/>
  <c r="G49" i="7" s="1"/>
  <c r="G50" i="7" s="1"/>
  <c r="G51" i="7" s="1"/>
  <c r="G52" i="7" s="1"/>
  <c r="G53" i="7" s="1"/>
  <c r="G54" i="7" s="1"/>
  <c r="G55" i="7" s="1"/>
  <c r="G56" i="7" s="1"/>
  <c r="G57" i="7" s="1"/>
  <c r="G58" i="7" s="1"/>
  <c r="G59" i="7" s="1"/>
  <c r="G60" i="7" s="1"/>
  <c r="G61" i="7" s="1"/>
  <c r="G62" i="7" s="1"/>
  <c r="G63" i="7" s="1"/>
  <c r="G64" i="7" s="1"/>
  <c r="G65" i="7" s="1"/>
  <c r="G66" i="7" s="1"/>
  <c r="G67" i="7" s="1"/>
  <c r="G68" i="7" s="1"/>
  <c r="G69" i="7" s="1"/>
  <c r="G70" i="7" s="1"/>
  <c r="G71" i="7" s="1"/>
  <c r="G72" i="7" s="1"/>
  <c r="G73" i="7" s="1"/>
  <c r="G74" i="7" s="1"/>
  <c r="G75" i="7" s="1"/>
  <c r="G76" i="7" s="1"/>
  <c r="G77" i="7" s="1"/>
  <c r="G78" i="7" s="1"/>
  <c r="G79" i="7" s="1"/>
  <c r="G80" i="7" s="1"/>
  <c r="G81" i="7" s="1"/>
  <c r="G82" i="7" s="1"/>
  <c r="G83" i="7" s="1"/>
  <c r="G84" i="7" s="1"/>
  <c r="G85" i="7" s="1"/>
  <c r="G86" i="7" s="1"/>
  <c r="G87" i="7" s="1"/>
  <c r="G88" i="7" s="1"/>
  <c r="G89" i="7" s="1"/>
  <c r="G90" i="7" s="1"/>
  <c r="G91" i="7" s="1"/>
  <c r="G92" i="7" s="1"/>
  <c r="G93" i="7" s="1"/>
  <c r="G94" i="7" s="1"/>
  <c r="G95" i="7" s="1"/>
  <c r="G96" i="7" s="1"/>
  <c r="G97" i="7" s="1"/>
  <c r="G98" i="7" s="1"/>
  <c r="G99" i="7" s="1"/>
  <c r="G100" i="7" s="1"/>
  <c r="G101" i="7" s="1"/>
  <c r="G102" i="7" s="1"/>
  <c r="G103" i="7" s="1"/>
  <c r="G104" i="7" s="1"/>
  <c r="G105" i="7" s="1"/>
  <c r="G106" i="7" s="1"/>
  <c r="G107" i="7" s="1"/>
  <c r="G108" i="7" s="1"/>
  <c r="G109" i="7" s="1"/>
  <c r="G110" i="7" s="1"/>
  <c r="G2" i="7"/>
  <c r="G7" i="6"/>
  <c r="G8" i="6" s="1"/>
  <c r="G9" i="6" s="1"/>
  <c r="G10" i="6" s="1"/>
  <c r="G11" i="6" s="1"/>
  <c r="G12" i="6" s="1"/>
  <c r="G13" i="6" s="1"/>
  <c r="G14" i="6" s="1"/>
  <c r="G15" i="6" s="1"/>
  <c r="G16" i="6" s="1"/>
  <c r="G17" i="6" s="1"/>
  <c r="G18" i="6" s="1"/>
  <c r="G19" i="6" s="1"/>
  <c r="G20" i="6" s="1"/>
  <c r="G21" i="6" s="1"/>
  <c r="G22" i="6" s="1"/>
  <c r="G23" i="6" s="1"/>
  <c r="G24" i="6" s="1"/>
  <c r="G25" i="6" s="1"/>
  <c r="G26" i="6" s="1"/>
  <c r="G27" i="6" s="1"/>
  <c r="G28" i="6" s="1"/>
  <c r="G29" i="6" s="1"/>
  <c r="G30" i="6" s="1"/>
  <c r="G31" i="6" s="1"/>
  <c r="G32" i="6" s="1"/>
  <c r="G33" i="6" s="1"/>
  <c r="G34" i="6" s="1"/>
  <c r="G35" i="6" s="1"/>
  <c r="G36" i="6" s="1"/>
  <c r="G37" i="6" s="1"/>
  <c r="G38" i="6" s="1"/>
  <c r="G39" i="6" s="1"/>
  <c r="G40" i="6" s="1"/>
  <c r="G41" i="6" s="1"/>
  <c r="G42" i="6" s="1"/>
  <c r="G43" i="6" s="1"/>
  <c r="G44" i="6" s="1"/>
  <c r="G45" i="6" s="1"/>
  <c r="G46" i="6" s="1"/>
  <c r="G47" i="6" s="1"/>
  <c r="G48" i="6" s="1"/>
  <c r="G49" i="6" s="1"/>
  <c r="G50" i="6" s="1"/>
  <c r="G51" i="6" s="1"/>
  <c r="G52" i="6" s="1"/>
  <c r="G53" i="6" s="1"/>
  <c r="G54" i="6" s="1"/>
  <c r="G55" i="6" s="1"/>
  <c r="G56" i="6" s="1"/>
  <c r="G57" i="6" s="1"/>
  <c r="G58" i="6" s="1"/>
  <c r="G59" i="6" s="1"/>
  <c r="G60" i="6" s="1"/>
  <c r="G61" i="6" s="1"/>
  <c r="G62" i="6" s="1"/>
  <c r="G63" i="6" s="1"/>
  <c r="G64" i="6" s="1"/>
  <c r="G65" i="6" s="1"/>
  <c r="G66" i="6" s="1"/>
  <c r="G67" i="6" s="1"/>
  <c r="G68" i="6" s="1"/>
  <c r="G69" i="6" s="1"/>
  <c r="G70" i="6" s="1"/>
  <c r="G71" i="6" s="1"/>
  <c r="G72" i="6" s="1"/>
  <c r="G73" i="6" s="1"/>
  <c r="G74" i="6" s="1"/>
  <c r="G75" i="6" s="1"/>
  <c r="G76" i="6" s="1"/>
  <c r="G77" i="6" s="1"/>
  <c r="G78" i="6" s="1"/>
  <c r="G79" i="6" s="1"/>
  <c r="G80" i="6" s="1"/>
  <c r="G81" i="6" s="1"/>
  <c r="G82" i="6" s="1"/>
  <c r="G83" i="6" s="1"/>
  <c r="G84" i="6" s="1"/>
  <c r="G85" i="6" s="1"/>
  <c r="G86" i="6" s="1"/>
  <c r="G87" i="6" s="1"/>
  <c r="G88" i="6" s="1"/>
  <c r="G89" i="6" s="1"/>
  <c r="G90" i="6" s="1"/>
  <c r="G91" i="6" s="1"/>
  <c r="G92" i="6" s="1"/>
  <c r="G93" i="6" s="1"/>
  <c r="G94" i="6" s="1"/>
  <c r="G95" i="6" s="1"/>
  <c r="G96" i="6" s="1"/>
  <c r="G97" i="6" s="1"/>
  <c r="G98" i="6" s="1"/>
  <c r="G99" i="6" s="1"/>
  <c r="G100" i="6" s="1"/>
  <c r="G101" i="6" s="1"/>
  <c r="G102" i="6" s="1"/>
  <c r="G103" i="6" s="1"/>
  <c r="G104" i="6" s="1"/>
  <c r="G105" i="6" s="1"/>
  <c r="G106" i="6" s="1"/>
  <c r="G107" i="6" s="1"/>
  <c r="G108" i="6" s="1"/>
  <c r="G109" i="6" s="1"/>
  <c r="G110" i="6" s="1"/>
  <c r="G111" i="6" s="1"/>
  <c r="G112" i="6" s="1"/>
  <c r="G113" i="6" s="1"/>
  <c r="G114" i="6" s="1"/>
  <c r="G115" i="6" s="1"/>
  <c r="G116" i="6" s="1"/>
  <c r="G117" i="6" s="1"/>
  <c r="G118" i="6" s="1"/>
  <c r="G119" i="6" s="1"/>
  <c r="G120" i="6" s="1"/>
  <c r="G121" i="6" s="1"/>
  <c r="G122" i="6" s="1"/>
  <c r="G123" i="6" s="1"/>
  <c r="G124" i="6" s="1"/>
  <c r="G125" i="6" s="1"/>
  <c r="G126" i="6" s="1"/>
  <c r="G127" i="6" s="1"/>
  <c r="G128" i="6" s="1"/>
  <c r="G129" i="6" s="1"/>
  <c r="G130" i="6" s="1"/>
  <c r="G131" i="6" s="1"/>
  <c r="G132" i="6" s="1"/>
  <c r="G133" i="6" s="1"/>
  <c r="G134" i="6" s="1"/>
  <c r="G135" i="6" s="1"/>
  <c r="G136" i="6" s="1"/>
  <c r="G137" i="6" s="1"/>
  <c r="G138" i="6" s="1"/>
  <c r="G139" i="6" s="1"/>
  <c r="G140" i="6" s="1"/>
  <c r="G141" i="6" s="1"/>
  <c r="G142" i="6" s="1"/>
  <c r="G143" i="6" s="1"/>
  <c r="G144" i="6" s="1"/>
  <c r="G145" i="6" s="1"/>
  <c r="G146" i="6" s="1"/>
  <c r="G147" i="6" s="1"/>
  <c r="G148" i="6" s="1"/>
  <c r="G149" i="6" s="1"/>
  <c r="G150" i="6" s="1"/>
  <c r="G151" i="6" s="1"/>
  <c r="G152" i="6" s="1"/>
  <c r="G153" i="6" s="1"/>
  <c r="G154" i="6" s="1"/>
  <c r="G155" i="6" s="1"/>
  <c r="G156" i="6" s="1"/>
  <c r="G157" i="6" s="1"/>
  <c r="G158" i="6" s="1"/>
  <c r="G159" i="6" s="1"/>
  <c r="G160" i="6" s="1"/>
  <c r="G161" i="6" s="1"/>
  <c r="G162" i="6" s="1"/>
  <c r="G163" i="6" s="1"/>
  <c r="G164" i="6" s="1"/>
  <c r="G165" i="6" s="1"/>
  <c r="G166" i="6" s="1"/>
  <c r="G167" i="6" s="1"/>
  <c r="G168" i="6" s="1"/>
  <c r="G169" i="6" s="1"/>
  <c r="G170" i="6" s="1"/>
  <c r="G171" i="6" s="1"/>
  <c r="G172" i="6" s="1"/>
  <c r="G173" i="6" s="1"/>
  <c r="G174" i="6" s="1"/>
  <c r="G175" i="6" s="1"/>
  <c r="G176" i="6" s="1"/>
  <c r="G177" i="6" s="1"/>
  <c r="G178" i="6" s="1"/>
  <c r="G179" i="6" s="1"/>
  <c r="G180" i="6" s="1"/>
  <c r="G181" i="6" s="1"/>
  <c r="G182" i="6" s="1"/>
  <c r="G183" i="6" s="1"/>
  <c r="G184" i="6" s="1"/>
  <c r="G185" i="6" s="1"/>
  <c r="G186" i="6" s="1"/>
  <c r="G187" i="6" s="1"/>
  <c r="G188" i="6" s="1"/>
  <c r="G189" i="6" s="1"/>
  <c r="G190" i="6" s="1"/>
  <c r="G191" i="6" s="1"/>
  <c r="G192" i="6" s="1"/>
  <c r="G193" i="6" s="1"/>
  <c r="G194" i="6" s="1"/>
  <c r="G195" i="6" s="1"/>
  <c r="G196" i="6" s="1"/>
  <c r="G197" i="6" s="1"/>
  <c r="G198" i="6" s="1"/>
  <c r="G199" i="6" s="1"/>
  <c r="G200" i="6" s="1"/>
  <c r="G201" i="6" s="1"/>
  <c r="G202" i="6" s="1"/>
  <c r="G203" i="6" s="1"/>
  <c r="G204" i="6" s="1"/>
  <c r="G205" i="6" s="1"/>
  <c r="G206" i="6" s="1"/>
  <c r="G207" i="6" s="1"/>
  <c r="G208" i="6" s="1"/>
  <c r="G209" i="6" s="1"/>
  <c r="G210" i="6" s="1"/>
  <c r="G211" i="6" s="1"/>
  <c r="G212" i="6" s="1"/>
  <c r="G213" i="6" s="1"/>
  <c r="G214" i="6" s="1"/>
  <c r="G215" i="6" s="1"/>
  <c r="G216" i="6" s="1"/>
  <c r="G217" i="6" s="1"/>
  <c r="G218" i="6" s="1"/>
  <c r="G219" i="6" s="1"/>
  <c r="G220" i="6" s="1"/>
  <c r="G221" i="6" s="1"/>
  <c r="G222" i="6" s="1"/>
  <c r="G223" i="6" s="1"/>
  <c r="G224" i="6" s="1"/>
  <c r="G225" i="6" s="1"/>
  <c r="G226" i="6" s="1"/>
  <c r="G227" i="6" s="1"/>
  <c r="G228" i="6" s="1"/>
  <c r="G229" i="6" s="1"/>
  <c r="G230" i="6" s="1"/>
  <c r="G231" i="6" s="1"/>
  <c r="G232" i="6" s="1"/>
  <c r="G233" i="6" s="1"/>
  <c r="G234" i="6" s="1"/>
  <c r="G235" i="6" s="1"/>
  <c r="G236" i="6" s="1"/>
  <c r="G237" i="6" s="1"/>
  <c r="G238" i="6" s="1"/>
  <c r="G239" i="6" s="1"/>
  <c r="G240" i="6" s="1"/>
  <c r="G241" i="6" s="1"/>
  <c r="G242" i="6" s="1"/>
  <c r="G243" i="6" s="1"/>
  <c r="G244" i="6" s="1"/>
  <c r="G245" i="6" s="1"/>
  <c r="G246" i="6" s="1"/>
  <c r="G247" i="6" s="1"/>
  <c r="G248" i="6" s="1"/>
  <c r="G249" i="6" s="1"/>
  <c r="G250" i="6" s="1"/>
  <c r="G251" i="6" s="1"/>
  <c r="G252" i="6" s="1"/>
  <c r="G253" i="6" s="1"/>
  <c r="G254" i="6" s="1"/>
  <c r="G255" i="6" s="1"/>
  <c r="G256" i="6" s="1"/>
  <c r="G257" i="6" s="1"/>
  <c r="G258" i="6" s="1"/>
  <c r="G259" i="6" s="1"/>
  <c r="G260" i="6" s="1"/>
  <c r="G261" i="6" s="1"/>
  <c r="G262" i="6" s="1"/>
  <c r="G263" i="6" s="1"/>
  <c r="G264" i="6" s="1"/>
  <c r="G265" i="6" s="1"/>
  <c r="G266" i="6" s="1"/>
  <c r="G267" i="6" s="1"/>
  <c r="G268" i="6" s="1"/>
  <c r="G269" i="6" s="1"/>
  <c r="G270" i="6" s="1"/>
  <c r="G271" i="6" s="1"/>
  <c r="G272" i="6" s="1"/>
  <c r="G273" i="6" s="1"/>
  <c r="G274" i="6" s="1"/>
  <c r="G275" i="6" s="1"/>
  <c r="G276" i="6" s="1"/>
  <c r="G277" i="6" s="1"/>
  <c r="G278" i="6" s="1"/>
  <c r="G279" i="6" s="1"/>
  <c r="G280" i="6" s="1"/>
  <c r="G281" i="6" s="1"/>
  <c r="G282" i="6" s="1"/>
  <c r="G283" i="6" s="1"/>
  <c r="G284" i="6" s="1"/>
  <c r="G285" i="6" s="1"/>
  <c r="G286" i="6" s="1"/>
  <c r="G287" i="6" s="1"/>
  <c r="G288" i="6" s="1"/>
  <c r="G289" i="6" s="1"/>
  <c r="G290" i="6" s="1"/>
  <c r="G291" i="6" s="1"/>
  <c r="G292" i="6" s="1"/>
  <c r="G293" i="6" s="1"/>
  <c r="G294" i="6" s="1"/>
  <c r="G295" i="6" s="1"/>
  <c r="G296" i="6" s="1"/>
  <c r="G297" i="6" s="1"/>
  <c r="G298" i="6" s="1"/>
  <c r="G299" i="6" s="1"/>
  <c r="G300" i="6" s="1"/>
  <c r="G301" i="6" s="1"/>
  <c r="G302" i="6" s="1"/>
  <c r="G303" i="6" s="1"/>
  <c r="G304" i="6" s="1"/>
  <c r="G305" i="6" s="1"/>
  <c r="G306" i="6" s="1"/>
  <c r="G307" i="6" s="1"/>
  <c r="G308" i="6" s="1"/>
  <c r="G309" i="6" s="1"/>
  <c r="G310" i="6" s="1"/>
  <c r="G311" i="6" s="1"/>
  <c r="G312" i="6" s="1"/>
  <c r="G313" i="6" s="1"/>
  <c r="G314" i="6" s="1"/>
  <c r="G315" i="6" s="1"/>
  <c r="G316" i="6" s="1"/>
  <c r="G317" i="6" s="1"/>
  <c r="G318" i="6" s="1"/>
  <c r="G319" i="6" s="1"/>
  <c r="G320" i="6" s="1"/>
  <c r="G321" i="6" s="1"/>
  <c r="G322" i="6" s="1"/>
  <c r="G323" i="6" s="1"/>
  <c r="G324" i="6" s="1"/>
  <c r="G325" i="6" s="1"/>
  <c r="G326" i="6" s="1"/>
  <c r="G327" i="6" s="1"/>
  <c r="G328" i="6" s="1"/>
  <c r="G329" i="6" s="1"/>
  <c r="G330" i="6" s="1"/>
  <c r="G331" i="6" s="1"/>
  <c r="G332" i="6" s="1"/>
  <c r="G333" i="6" s="1"/>
  <c r="G334" i="6" s="1"/>
  <c r="G335" i="6" s="1"/>
  <c r="G336" i="6" s="1"/>
  <c r="G337" i="6" s="1"/>
  <c r="G338" i="6" s="1"/>
  <c r="G339" i="6" s="1"/>
  <c r="G340" i="6" s="1"/>
  <c r="G341" i="6" s="1"/>
  <c r="G342" i="6" s="1"/>
  <c r="G343" i="6" s="1"/>
  <c r="G344" i="6" s="1"/>
  <c r="G345" i="6" s="1"/>
  <c r="G346" i="6" s="1"/>
  <c r="G347" i="6" s="1"/>
  <c r="G348" i="6" s="1"/>
  <c r="G349" i="6" s="1"/>
  <c r="G350" i="6" s="1"/>
  <c r="G351" i="6" s="1"/>
  <c r="G352" i="6" s="1"/>
  <c r="G353" i="6" s="1"/>
  <c r="G354" i="6" s="1"/>
  <c r="G355" i="6" s="1"/>
  <c r="G356" i="6" s="1"/>
  <c r="G357" i="6" s="1"/>
  <c r="G358" i="6" s="1"/>
  <c r="G359" i="6" s="1"/>
  <c r="G360" i="6" s="1"/>
  <c r="G361" i="6" s="1"/>
  <c r="G362" i="6" s="1"/>
  <c r="G363" i="6" s="1"/>
  <c r="G364" i="6" s="1"/>
  <c r="G365" i="6" s="1"/>
  <c r="G366" i="6" s="1"/>
  <c r="G367" i="6" s="1"/>
  <c r="G368" i="6" s="1"/>
  <c r="G369" i="6" s="1"/>
  <c r="G370" i="6" s="1"/>
  <c r="G371" i="6" s="1"/>
  <c r="G372" i="6" s="1"/>
  <c r="G373" i="6" s="1"/>
  <c r="G374" i="6" s="1"/>
  <c r="G375" i="6" s="1"/>
  <c r="G376" i="6" s="1"/>
  <c r="G377" i="6" s="1"/>
  <c r="G378" i="6" s="1"/>
  <c r="G379" i="6" s="1"/>
  <c r="G380" i="6" s="1"/>
  <c r="G381" i="6" s="1"/>
  <c r="G382" i="6" s="1"/>
  <c r="G383" i="6" s="1"/>
  <c r="G384" i="6" s="1"/>
  <c r="G385" i="6" s="1"/>
  <c r="G386" i="6" s="1"/>
  <c r="G387" i="6" s="1"/>
  <c r="G388" i="6" s="1"/>
  <c r="G389" i="6" s="1"/>
  <c r="G390" i="6" s="1"/>
  <c r="G391" i="6" s="1"/>
  <c r="G392" i="6" s="1"/>
  <c r="G393" i="6" s="1"/>
  <c r="G394" i="6" s="1"/>
  <c r="G395" i="6" s="1"/>
  <c r="G396" i="6" s="1"/>
  <c r="G397" i="6" s="1"/>
  <c r="G398" i="6" s="1"/>
  <c r="G399" i="6" s="1"/>
  <c r="G400" i="6" s="1"/>
  <c r="G401" i="6" s="1"/>
  <c r="G402" i="6" s="1"/>
  <c r="G403" i="6" s="1"/>
  <c r="G404" i="6" s="1"/>
  <c r="G405" i="6" s="1"/>
  <c r="G406" i="6" s="1"/>
  <c r="G407" i="6" s="1"/>
  <c r="G408" i="6" s="1"/>
  <c r="G409" i="6" s="1"/>
  <c r="G410" i="6" s="1"/>
  <c r="G411" i="6" s="1"/>
  <c r="G412" i="6" s="1"/>
  <c r="G413" i="6" s="1"/>
  <c r="G414" i="6" s="1"/>
  <c r="G415" i="6" s="1"/>
  <c r="G416" i="6" s="1"/>
  <c r="G417" i="6" s="1"/>
  <c r="G418" i="6" s="1"/>
  <c r="G419" i="6" s="1"/>
  <c r="G420" i="6" s="1"/>
  <c r="G421" i="6" s="1"/>
  <c r="G422" i="6" s="1"/>
  <c r="G423" i="6" s="1"/>
  <c r="G424" i="6" s="1"/>
  <c r="G425" i="6" s="1"/>
  <c r="G426" i="6" s="1"/>
  <c r="G427" i="6" s="1"/>
  <c r="G428" i="6" s="1"/>
  <c r="G429" i="6" s="1"/>
  <c r="G430" i="6" s="1"/>
  <c r="G431" i="6" s="1"/>
  <c r="G432" i="6" s="1"/>
  <c r="G433" i="6" s="1"/>
  <c r="G434" i="6" s="1"/>
  <c r="G3" i="6"/>
  <c r="G4" i="6" s="1"/>
  <c r="G5" i="6" s="1"/>
  <c r="G6" i="6" s="1"/>
  <c r="G2" i="6"/>
  <c r="G3" i="5"/>
  <c r="G4" i="5" s="1"/>
  <c r="G5" i="5" s="1"/>
  <c r="G6" i="5" s="1"/>
  <c r="G7" i="5" s="1"/>
  <c r="G8" i="5" s="1"/>
  <c r="G9" i="5" s="1"/>
  <c r="G10" i="5" s="1"/>
  <c r="G11" i="5" s="1"/>
  <c r="G12" i="5" s="1"/>
  <c r="G13" i="5" s="1"/>
  <c r="G14" i="5" s="1"/>
  <c r="G15" i="5" s="1"/>
  <c r="G16" i="5" s="1"/>
  <c r="G17" i="5" s="1"/>
  <c r="G18" i="5" s="1"/>
  <c r="G19" i="5" s="1"/>
  <c r="G20" i="5" s="1"/>
  <c r="G21" i="5" s="1"/>
  <c r="G22" i="5" s="1"/>
  <c r="G23" i="5" s="1"/>
  <c r="G24" i="5" s="1"/>
  <c r="G25" i="5" s="1"/>
  <c r="G26" i="5" s="1"/>
  <c r="G27" i="5" s="1"/>
  <c r="G28" i="5" s="1"/>
  <c r="G29" i="5" s="1"/>
  <c r="G30" i="5" s="1"/>
  <c r="G31" i="5" s="1"/>
  <c r="G32" i="5" s="1"/>
  <c r="G33" i="5" s="1"/>
  <c r="G34" i="5" s="1"/>
  <c r="G35" i="5" s="1"/>
  <c r="G36" i="5" s="1"/>
  <c r="G37" i="5" s="1"/>
  <c r="G38" i="5" s="1"/>
  <c r="G39" i="5" s="1"/>
  <c r="G40" i="5" s="1"/>
  <c r="G41" i="5" s="1"/>
  <c r="G42" i="5" s="1"/>
  <c r="G43" i="5" s="1"/>
  <c r="G44" i="5" s="1"/>
  <c r="G45" i="5" s="1"/>
  <c r="G46" i="5" s="1"/>
  <c r="G47" i="5" s="1"/>
  <c r="G48" i="5" s="1"/>
  <c r="G49" i="5" s="1"/>
  <c r="G50" i="5" s="1"/>
  <c r="G51" i="5" s="1"/>
  <c r="G52" i="5" s="1"/>
  <c r="G53" i="5" s="1"/>
  <c r="G54" i="5" s="1"/>
  <c r="G55" i="5" s="1"/>
  <c r="G56" i="5" s="1"/>
  <c r="G57" i="5" s="1"/>
  <c r="G58" i="5" s="1"/>
  <c r="G59" i="5" s="1"/>
  <c r="G60" i="5" s="1"/>
  <c r="G61" i="5" s="1"/>
  <c r="G62" i="5" s="1"/>
  <c r="G63" i="5" s="1"/>
  <c r="G64" i="5" s="1"/>
  <c r="G65" i="5" s="1"/>
  <c r="G66" i="5" s="1"/>
  <c r="G67" i="5" s="1"/>
  <c r="G68" i="5" s="1"/>
  <c r="G69" i="5" s="1"/>
  <c r="G70" i="5" s="1"/>
  <c r="G71" i="5" s="1"/>
  <c r="G72" i="5" s="1"/>
  <c r="G73" i="5" s="1"/>
  <c r="G74" i="5" s="1"/>
  <c r="G75" i="5" s="1"/>
  <c r="G76" i="5" s="1"/>
  <c r="G77" i="5" s="1"/>
  <c r="G78" i="5" s="1"/>
  <c r="G79" i="5" s="1"/>
  <c r="G80" i="5" s="1"/>
  <c r="G81" i="5" s="1"/>
  <c r="G82" i="5" s="1"/>
  <c r="G83" i="5" s="1"/>
  <c r="G84" i="5" s="1"/>
  <c r="G85" i="5" s="1"/>
  <c r="G86" i="5" s="1"/>
  <c r="G87" i="5" s="1"/>
  <c r="G88" i="5" s="1"/>
  <c r="G89" i="5" s="1"/>
  <c r="G90" i="5" s="1"/>
  <c r="G91" i="5" s="1"/>
  <c r="G92" i="5" s="1"/>
  <c r="G93" i="5" s="1"/>
  <c r="G94" i="5" s="1"/>
  <c r="G95" i="5" s="1"/>
  <c r="G96" i="5" s="1"/>
  <c r="G97" i="5" s="1"/>
  <c r="G98" i="5" s="1"/>
  <c r="G99" i="5" s="1"/>
  <c r="G100" i="5" s="1"/>
  <c r="G101" i="5" s="1"/>
  <c r="G102" i="5" s="1"/>
  <c r="G103" i="5" s="1"/>
  <c r="G104" i="5" s="1"/>
  <c r="G105" i="5" s="1"/>
  <c r="G106" i="5" s="1"/>
  <c r="G107" i="5" s="1"/>
  <c r="G108" i="5" s="1"/>
  <c r="G109" i="5" s="1"/>
  <c r="G110" i="5" s="1"/>
  <c r="G111" i="5" s="1"/>
  <c r="G112" i="5" s="1"/>
  <c r="G113" i="5" s="1"/>
  <c r="G114" i="5" s="1"/>
  <c r="G115" i="5" s="1"/>
  <c r="G116" i="5" s="1"/>
  <c r="G117" i="5" s="1"/>
  <c r="G118" i="5" s="1"/>
  <c r="G119" i="5" s="1"/>
  <c r="G120" i="5" s="1"/>
  <c r="G121" i="5" s="1"/>
  <c r="G122" i="5" s="1"/>
  <c r="G123" i="5" s="1"/>
  <c r="G124" i="5" s="1"/>
  <c r="G125" i="5" s="1"/>
  <c r="G126" i="5" s="1"/>
  <c r="G127" i="5" s="1"/>
  <c r="G128" i="5" s="1"/>
  <c r="G129" i="5" s="1"/>
  <c r="G130" i="5" s="1"/>
  <c r="G131" i="5" s="1"/>
  <c r="G132" i="5" s="1"/>
  <c r="G133" i="5" s="1"/>
  <c r="G134" i="5" s="1"/>
  <c r="G135" i="5" s="1"/>
  <c r="G136" i="5" s="1"/>
  <c r="G137" i="5" s="1"/>
  <c r="G138" i="5" s="1"/>
  <c r="G139" i="5" s="1"/>
  <c r="G140" i="5" s="1"/>
  <c r="G141" i="5" s="1"/>
  <c r="G142" i="5" s="1"/>
  <c r="G143" i="5" s="1"/>
  <c r="G144" i="5" s="1"/>
  <c r="G145" i="5" s="1"/>
  <c r="G146" i="5" s="1"/>
  <c r="G147" i="5" s="1"/>
  <c r="G148" i="5" s="1"/>
  <c r="G149" i="5" s="1"/>
  <c r="G150" i="5" s="1"/>
  <c r="G151" i="5" s="1"/>
  <c r="G152" i="5" s="1"/>
  <c r="G153" i="5" s="1"/>
  <c r="G154" i="5" s="1"/>
  <c r="G155" i="5" s="1"/>
  <c r="G156" i="5" s="1"/>
  <c r="G157" i="5" s="1"/>
  <c r="G158" i="5" s="1"/>
  <c r="G159" i="5" s="1"/>
  <c r="G160" i="5" s="1"/>
  <c r="G161" i="5" s="1"/>
  <c r="G162" i="5" s="1"/>
  <c r="G163" i="5" s="1"/>
  <c r="G164" i="5" s="1"/>
  <c r="G165" i="5" s="1"/>
  <c r="G166" i="5" s="1"/>
  <c r="G167" i="5" s="1"/>
  <c r="G168" i="5" s="1"/>
  <c r="G169" i="5" s="1"/>
  <c r="G170" i="5" s="1"/>
  <c r="G171" i="5" s="1"/>
  <c r="G172" i="5" s="1"/>
  <c r="G173" i="5" s="1"/>
  <c r="G174" i="5" s="1"/>
  <c r="G175" i="5" s="1"/>
  <c r="G176" i="5" s="1"/>
  <c r="G177" i="5" s="1"/>
  <c r="G178" i="5" s="1"/>
  <c r="G179" i="5" s="1"/>
  <c r="G180" i="5" s="1"/>
  <c r="G181" i="5" s="1"/>
  <c r="G182" i="5" s="1"/>
  <c r="G183" i="5" s="1"/>
  <c r="G184" i="5" s="1"/>
  <c r="G185" i="5" s="1"/>
  <c r="G186" i="5" s="1"/>
  <c r="G187" i="5" s="1"/>
  <c r="G188" i="5" s="1"/>
  <c r="G189" i="5" s="1"/>
  <c r="G190" i="5" s="1"/>
  <c r="G191" i="5" s="1"/>
  <c r="G192" i="5" s="1"/>
  <c r="G193" i="5" s="1"/>
  <c r="G194" i="5" s="1"/>
  <c r="G195" i="5" s="1"/>
  <c r="G196" i="5" s="1"/>
  <c r="G197" i="5" s="1"/>
  <c r="G198" i="5" s="1"/>
  <c r="G199" i="5" s="1"/>
  <c r="G200" i="5" s="1"/>
  <c r="G201" i="5" s="1"/>
  <c r="G202" i="5" s="1"/>
  <c r="G203" i="5" s="1"/>
  <c r="G204" i="5" s="1"/>
  <c r="G205" i="5" s="1"/>
  <c r="G206" i="5" s="1"/>
  <c r="G207" i="5" s="1"/>
  <c r="G208" i="5" s="1"/>
  <c r="G209" i="5" s="1"/>
  <c r="G210" i="5" s="1"/>
  <c r="G211" i="5" s="1"/>
  <c r="G212" i="5" s="1"/>
  <c r="G213" i="5" s="1"/>
  <c r="G214" i="5" s="1"/>
  <c r="G215" i="5" s="1"/>
  <c r="G216" i="5" s="1"/>
  <c r="G217" i="5" s="1"/>
  <c r="G218" i="5" s="1"/>
  <c r="G219" i="5" s="1"/>
  <c r="G220" i="5" s="1"/>
  <c r="G221" i="5" s="1"/>
  <c r="G222" i="5" s="1"/>
  <c r="G223" i="5" s="1"/>
  <c r="G224" i="5" s="1"/>
  <c r="G225" i="5" s="1"/>
  <c r="G226" i="5" s="1"/>
  <c r="G227" i="5" s="1"/>
  <c r="G228" i="5" s="1"/>
  <c r="G229" i="5" s="1"/>
  <c r="G230" i="5" s="1"/>
  <c r="G231" i="5" s="1"/>
  <c r="G232" i="5" s="1"/>
  <c r="G233" i="5" s="1"/>
  <c r="G234" i="5" s="1"/>
  <c r="G235" i="5" s="1"/>
  <c r="G236" i="5" s="1"/>
  <c r="G237" i="5" s="1"/>
  <c r="G238" i="5" s="1"/>
  <c r="G239" i="5" s="1"/>
  <c r="G240" i="5" s="1"/>
  <c r="G241" i="5" s="1"/>
  <c r="G242" i="5" s="1"/>
  <c r="G243" i="5" s="1"/>
  <c r="G244" i="5" s="1"/>
  <c r="G245" i="5" s="1"/>
  <c r="G246" i="5" s="1"/>
  <c r="G247" i="5" s="1"/>
  <c r="G248" i="5" s="1"/>
  <c r="G249" i="5" s="1"/>
  <c r="G250" i="5" s="1"/>
  <c r="G251" i="5" s="1"/>
  <c r="G252" i="5" s="1"/>
  <c r="G253" i="5" s="1"/>
  <c r="G254" i="5" s="1"/>
  <c r="G255" i="5" s="1"/>
  <c r="G256" i="5" s="1"/>
  <c r="G257" i="5" s="1"/>
  <c r="G258" i="5" s="1"/>
  <c r="G259" i="5" s="1"/>
  <c r="G260" i="5" s="1"/>
  <c r="G261" i="5" s="1"/>
  <c r="G262" i="5" s="1"/>
  <c r="G263" i="5" s="1"/>
  <c r="G264" i="5" s="1"/>
  <c r="G265" i="5" s="1"/>
  <c r="G266" i="5" s="1"/>
  <c r="G267" i="5" s="1"/>
  <c r="G268" i="5" s="1"/>
  <c r="G269" i="5" s="1"/>
  <c r="G270" i="5" s="1"/>
  <c r="G271" i="5" s="1"/>
  <c r="G272" i="5" s="1"/>
  <c r="G273" i="5" s="1"/>
  <c r="G274" i="5" s="1"/>
  <c r="G275" i="5" s="1"/>
  <c r="G276" i="5" s="1"/>
  <c r="G277" i="5" s="1"/>
  <c r="G278" i="5" s="1"/>
  <c r="G279" i="5" s="1"/>
  <c r="G280" i="5" s="1"/>
  <c r="G281" i="5" s="1"/>
  <c r="G282" i="5" s="1"/>
  <c r="G283" i="5" s="1"/>
  <c r="G284" i="5" s="1"/>
  <c r="G285" i="5" s="1"/>
  <c r="G286" i="5" s="1"/>
  <c r="G287" i="5" s="1"/>
  <c r="G288" i="5" s="1"/>
  <c r="G289" i="5" s="1"/>
  <c r="G290" i="5" s="1"/>
  <c r="G291" i="5" s="1"/>
  <c r="G292" i="5" s="1"/>
  <c r="G293" i="5" s="1"/>
  <c r="G294" i="5" s="1"/>
  <c r="G295" i="5" s="1"/>
  <c r="G296" i="5" s="1"/>
  <c r="G297" i="5" s="1"/>
  <c r="G298" i="5" s="1"/>
  <c r="G299" i="5" s="1"/>
  <c r="G300" i="5" s="1"/>
  <c r="G301" i="5" s="1"/>
  <c r="G302" i="5" s="1"/>
  <c r="G303" i="5" s="1"/>
  <c r="G304" i="5" s="1"/>
  <c r="G305" i="5" s="1"/>
  <c r="G306" i="5" s="1"/>
  <c r="G307" i="5" s="1"/>
  <c r="G308" i="5" s="1"/>
  <c r="G309" i="5" s="1"/>
  <c r="G310" i="5" s="1"/>
  <c r="G311" i="5" s="1"/>
  <c r="G312" i="5" s="1"/>
  <c r="G313" i="5" s="1"/>
  <c r="G314" i="5" s="1"/>
  <c r="G315" i="5" s="1"/>
  <c r="G316" i="5" s="1"/>
  <c r="G317" i="5" s="1"/>
  <c r="G318" i="5" s="1"/>
  <c r="G319" i="5" s="1"/>
  <c r="G320" i="5" s="1"/>
  <c r="G321" i="5" s="1"/>
  <c r="G322" i="5" s="1"/>
  <c r="G323" i="5" s="1"/>
  <c r="G324" i="5" s="1"/>
  <c r="G325" i="5" s="1"/>
  <c r="G326" i="5" s="1"/>
  <c r="G327" i="5" s="1"/>
  <c r="G328" i="5" s="1"/>
  <c r="G329" i="5" s="1"/>
  <c r="G330" i="5" s="1"/>
  <c r="G331" i="5" s="1"/>
  <c r="G332" i="5" s="1"/>
  <c r="G333" i="5" s="1"/>
  <c r="G334" i="5" s="1"/>
  <c r="G335" i="5" s="1"/>
  <c r="G336" i="5" s="1"/>
  <c r="G337" i="5" s="1"/>
  <c r="G338" i="5" s="1"/>
  <c r="G339" i="5" s="1"/>
  <c r="G340" i="5" s="1"/>
  <c r="G341" i="5" s="1"/>
  <c r="G342" i="5" s="1"/>
  <c r="G343" i="5" s="1"/>
  <c r="G344" i="5" s="1"/>
  <c r="G345" i="5" s="1"/>
  <c r="G346" i="5" s="1"/>
  <c r="G347" i="5" s="1"/>
  <c r="G348" i="5" s="1"/>
  <c r="G349" i="5" s="1"/>
  <c r="G350" i="5" s="1"/>
  <c r="G351" i="5" s="1"/>
  <c r="G352" i="5" s="1"/>
  <c r="G353" i="5" s="1"/>
  <c r="G354" i="5" s="1"/>
  <c r="G355" i="5" s="1"/>
  <c r="G356" i="5" s="1"/>
  <c r="G357" i="5" s="1"/>
  <c r="G358" i="5" s="1"/>
  <c r="G359" i="5" s="1"/>
  <c r="G360" i="5" s="1"/>
  <c r="G361" i="5" s="1"/>
  <c r="G362" i="5" s="1"/>
  <c r="G363" i="5" s="1"/>
  <c r="G364" i="5" s="1"/>
  <c r="G365" i="5" s="1"/>
  <c r="G366" i="5" s="1"/>
  <c r="G367" i="5" s="1"/>
  <c r="G368" i="5" s="1"/>
  <c r="G369" i="5" s="1"/>
  <c r="G370" i="5" s="1"/>
  <c r="G371" i="5" s="1"/>
  <c r="G372" i="5" s="1"/>
  <c r="G373" i="5" s="1"/>
  <c r="G374" i="5" s="1"/>
  <c r="G375" i="5" s="1"/>
  <c r="G376" i="5" s="1"/>
  <c r="G377" i="5" s="1"/>
  <c r="G378" i="5" s="1"/>
  <c r="G379" i="5" s="1"/>
  <c r="G380" i="5" s="1"/>
  <c r="G381" i="5" s="1"/>
  <c r="G382" i="5" s="1"/>
  <c r="G383" i="5" s="1"/>
  <c r="G384" i="5" s="1"/>
  <c r="G385" i="5" s="1"/>
  <c r="G386" i="5" s="1"/>
  <c r="G387" i="5" s="1"/>
  <c r="G388" i="5" s="1"/>
  <c r="G389" i="5" s="1"/>
  <c r="G390" i="5" s="1"/>
  <c r="G391" i="5" s="1"/>
  <c r="G392" i="5" s="1"/>
  <c r="G393" i="5" s="1"/>
  <c r="G394" i="5" s="1"/>
  <c r="G395" i="5" s="1"/>
  <c r="G396" i="5" s="1"/>
  <c r="G397" i="5" s="1"/>
  <c r="G398" i="5" s="1"/>
  <c r="G399" i="5" s="1"/>
  <c r="G400" i="5" s="1"/>
  <c r="G401" i="5" s="1"/>
  <c r="G402" i="5" s="1"/>
  <c r="G403" i="5" s="1"/>
  <c r="G404" i="5" s="1"/>
  <c r="G405" i="5" s="1"/>
  <c r="G406" i="5" s="1"/>
  <c r="G407" i="5" s="1"/>
  <c r="G408" i="5" s="1"/>
  <c r="G409" i="5" s="1"/>
  <c r="G410" i="5" s="1"/>
  <c r="G411" i="5" s="1"/>
  <c r="G412" i="5" s="1"/>
  <c r="G413" i="5" s="1"/>
  <c r="G414" i="5" s="1"/>
  <c r="G415" i="5" s="1"/>
  <c r="G416" i="5" s="1"/>
  <c r="G417" i="5" s="1"/>
  <c r="G418" i="5" s="1"/>
  <c r="G419" i="5" s="1"/>
  <c r="G420" i="5" s="1"/>
  <c r="G421" i="5" s="1"/>
  <c r="G422" i="5" s="1"/>
  <c r="G423" i="5" s="1"/>
  <c r="G424" i="5" s="1"/>
  <c r="G425" i="5" s="1"/>
  <c r="G426" i="5" s="1"/>
  <c r="G427" i="5" s="1"/>
  <c r="G428" i="5" s="1"/>
  <c r="G429" i="5" s="1"/>
  <c r="G430" i="5" s="1"/>
  <c r="G431" i="5" s="1"/>
  <c r="G432" i="5" s="1"/>
  <c r="G433" i="5" s="1"/>
  <c r="G434" i="5" s="1"/>
  <c r="G435" i="5" s="1"/>
  <c r="G436" i="5" s="1"/>
  <c r="G437" i="5" s="1"/>
  <c r="G438" i="5" s="1"/>
  <c r="G439" i="5" s="1"/>
  <c r="G440" i="5" s="1"/>
  <c r="G441" i="5" s="1"/>
  <c r="G442" i="5" s="1"/>
  <c r="G443" i="5" s="1"/>
  <c r="G444" i="5" s="1"/>
  <c r="G445" i="5" s="1"/>
  <c r="G446" i="5" s="1"/>
  <c r="G447" i="5" s="1"/>
  <c r="G448" i="5" s="1"/>
  <c r="G449" i="5" s="1"/>
  <c r="G450" i="5" s="1"/>
  <c r="G451" i="5" s="1"/>
  <c r="G452" i="5" s="1"/>
  <c r="G453" i="5" s="1"/>
  <c r="G454" i="5" s="1"/>
  <c r="G455" i="5" s="1"/>
  <c r="G456" i="5" s="1"/>
  <c r="G457" i="5" s="1"/>
  <c r="G458" i="5" s="1"/>
  <c r="G459" i="5" s="1"/>
  <c r="G460" i="5" s="1"/>
  <c r="G461" i="5" s="1"/>
  <c r="G462" i="5" s="1"/>
  <c r="G463" i="5" s="1"/>
  <c r="G464" i="5" s="1"/>
  <c r="G465" i="5" s="1"/>
  <c r="G466" i="5" s="1"/>
  <c r="G467" i="5" s="1"/>
  <c r="G468" i="5" s="1"/>
  <c r="G469" i="5" s="1"/>
  <c r="G470" i="5" s="1"/>
  <c r="G471" i="5" s="1"/>
  <c r="G472" i="5" s="1"/>
  <c r="G473" i="5" s="1"/>
  <c r="G474" i="5" s="1"/>
  <c r="G475" i="5" s="1"/>
  <c r="G476" i="5" s="1"/>
  <c r="G477" i="5" s="1"/>
  <c r="G478" i="5" s="1"/>
  <c r="G479" i="5" s="1"/>
  <c r="G480" i="5" s="1"/>
  <c r="G481" i="5" s="1"/>
  <c r="G482" i="5" s="1"/>
  <c r="G483" i="5" s="1"/>
  <c r="G484" i="5" s="1"/>
  <c r="G485" i="5" s="1"/>
  <c r="G486" i="5" s="1"/>
  <c r="G487" i="5" s="1"/>
  <c r="G488" i="5" s="1"/>
  <c r="G489" i="5" s="1"/>
  <c r="G490" i="5" s="1"/>
  <c r="G491" i="5" s="1"/>
  <c r="G492" i="5" s="1"/>
  <c r="G493" i="5" s="1"/>
  <c r="G494" i="5" s="1"/>
  <c r="G495" i="5" s="1"/>
  <c r="G496" i="5" s="1"/>
  <c r="G497" i="5" s="1"/>
  <c r="G498" i="5" s="1"/>
  <c r="G499" i="5" s="1"/>
  <c r="G500" i="5" s="1"/>
  <c r="G501" i="5" s="1"/>
  <c r="G502" i="5" s="1"/>
  <c r="G503" i="5" s="1"/>
  <c r="G504" i="5" s="1"/>
  <c r="G505" i="5" s="1"/>
  <c r="G506" i="5" s="1"/>
  <c r="G507" i="5" s="1"/>
  <c r="G508" i="5" s="1"/>
  <c r="G509" i="5" s="1"/>
  <c r="G510" i="5" s="1"/>
  <c r="G511" i="5" s="1"/>
  <c r="G512" i="5" s="1"/>
  <c r="G513" i="5" s="1"/>
  <c r="G514" i="5" s="1"/>
  <c r="G515" i="5" s="1"/>
  <c r="G516" i="5" s="1"/>
  <c r="G517" i="5" s="1"/>
  <c r="G518" i="5" s="1"/>
  <c r="G519" i="5" s="1"/>
  <c r="G520" i="5" s="1"/>
  <c r="G521" i="5" s="1"/>
  <c r="G522" i="5" s="1"/>
  <c r="G523" i="5" s="1"/>
  <c r="G524" i="5" s="1"/>
  <c r="G525" i="5" s="1"/>
  <c r="G526" i="5" s="1"/>
  <c r="G527" i="5" s="1"/>
  <c r="G528" i="5" s="1"/>
  <c r="G529" i="5" s="1"/>
  <c r="G530" i="5" s="1"/>
  <c r="G531" i="5" s="1"/>
  <c r="G532" i="5" s="1"/>
  <c r="G533" i="5" s="1"/>
  <c r="G534" i="5" s="1"/>
  <c r="G535" i="5" s="1"/>
  <c r="G536" i="5" s="1"/>
  <c r="G537" i="5" s="1"/>
  <c r="G538" i="5" s="1"/>
  <c r="G539" i="5" s="1"/>
  <c r="G540" i="5" s="1"/>
  <c r="G541" i="5" s="1"/>
  <c r="G542" i="5" s="1"/>
  <c r="G543" i="5" s="1"/>
  <c r="G544" i="5" s="1"/>
  <c r="G545" i="5" s="1"/>
  <c r="G546" i="5" s="1"/>
  <c r="G547" i="5" s="1"/>
  <c r="G548" i="5" s="1"/>
  <c r="G549" i="5" s="1"/>
  <c r="G550" i="5" s="1"/>
  <c r="G551" i="5" s="1"/>
  <c r="G552" i="5" s="1"/>
  <c r="G553" i="5" s="1"/>
  <c r="G554" i="5" s="1"/>
  <c r="G555" i="5" s="1"/>
  <c r="G556" i="5" s="1"/>
  <c r="G557" i="5" s="1"/>
  <c r="G558" i="5" s="1"/>
  <c r="G559" i="5" s="1"/>
  <c r="G560" i="5" s="1"/>
  <c r="G561" i="5" s="1"/>
  <c r="G562" i="5" s="1"/>
  <c r="G563" i="5" s="1"/>
  <c r="G564" i="5" s="1"/>
  <c r="G565" i="5" s="1"/>
  <c r="G566" i="5" s="1"/>
  <c r="G567" i="5" s="1"/>
  <c r="G568" i="5" s="1"/>
  <c r="G569" i="5" s="1"/>
  <c r="G570" i="5" s="1"/>
  <c r="G571" i="5" s="1"/>
  <c r="G572" i="5" s="1"/>
  <c r="G573" i="5" s="1"/>
  <c r="G574" i="5" s="1"/>
  <c r="G575" i="5" s="1"/>
  <c r="G576" i="5" s="1"/>
  <c r="G577" i="5" s="1"/>
  <c r="G578" i="5" s="1"/>
  <c r="G579" i="5" s="1"/>
  <c r="G580" i="5" s="1"/>
  <c r="G581" i="5" s="1"/>
  <c r="G582" i="5" s="1"/>
  <c r="G583" i="5" s="1"/>
  <c r="G584" i="5" s="1"/>
  <c r="G585" i="5" s="1"/>
  <c r="G586" i="5" s="1"/>
  <c r="G587" i="5" s="1"/>
  <c r="G588" i="5" s="1"/>
  <c r="G589" i="5" s="1"/>
  <c r="G590" i="5" s="1"/>
  <c r="G591" i="5" s="1"/>
  <c r="G592" i="5" s="1"/>
  <c r="G593" i="5" s="1"/>
  <c r="G594" i="5" s="1"/>
  <c r="G595" i="5" s="1"/>
  <c r="G596" i="5" s="1"/>
  <c r="G597" i="5" s="1"/>
  <c r="G598" i="5" s="1"/>
  <c r="G599" i="5" s="1"/>
  <c r="G600" i="5" s="1"/>
  <c r="G601" i="5" s="1"/>
  <c r="G602" i="5" s="1"/>
  <c r="G603" i="5" s="1"/>
  <c r="G604" i="5" s="1"/>
  <c r="G605" i="5" s="1"/>
  <c r="G606" i="5" s="1"/>
  <c r="G607" i="5" s="1"/>
  <c r="G608" i="5" s="1"/>
  <c r="G609" i="5" s="1"/>
  <c r="G610" i="5" s="1"/>
  <c r="G611" i="5" s="1"/>
  <c r="G612" i="5" s="1"/>
  <c r="G613" i="5" s="1"/>
  <c r="G614" i="5" s="1"/>
  <c r="G615" i="5" s="1"/>
  <c r="G616" i="5" s="1"/>
  <c r="G617" i="5" s="1"/>
  <c r="G618" i="5" s="1"/>
  <c r="G619" i="5" s="1"/>
  <c r="G620" i="5" s="1"/>
  <c r="G621" i="5" s="1"/>
  <c r="G622" i="5" s="1"/>
  <c r="G623" i="5" s="1"/>
  <c r="G624" i="5" s="1"/>
  <c r="G625" i="5" s="1"/>
  <c r="G626" i="5" s="1"/>
  <c r="G627" i="5" s="1"/>
  <c r="G628" i="5" s="1"/>
  <c r="G629" i="5" s="1"/>
  <c r="G630" i="5" s="1"/>
  <c r="G631" i="5" s="1"/>
  <c r="G632" i="5" s="1"/>
  <c r="G633" i="5" s="1"/>
  <c r="G634" i="5" s="1"/>
  <c r="G635" i="5" s="1"/>
  <c r="G636" i="5" s="1"/>
  <c r="G637" i="5" s="1"/>
  <c r="G638" i="5" s="1"/>
  <c r="G639" i="5" s="1"/>
  <c r="G640" i="5" s="1"/>
  <c r="G641" i="5" s="1"/>
  <c r="G642" i="5" s="1"/>
  <c r="G643" i="5" s="1"/>
  <c r="G644" i="5" s="1"/>
  <c r="G645" i="5" s="1"/>
  <c r="G646" i="5" s="1"/>
  <c r="G647" i="5" s="1"/>
  <c r="G648" i="5" s="1"/>
  <c r="G649" i="5" s="1"/>
  <c r="G650" i="5" s="1"/>
  <c r="G651" i="5" s="1"/>
  <c r="G652" i="5" s="1"/>
  <c r="G653" i="5" s="1"/>
  <c r="G654" i="5" s="1"/>
  <c r="G655" i="5" s="1"/>
  <c r="G656" i="5" s="1"/>
  <c r="G657" i="5" s="1"/>
  <c r="G658" i="5" s="1"/>
  <c r="G659" i="5" s="1"/>
  <c r="G660" i="5" s="1"/>
  <c r="G661" i="5" s="1"/>
  <c r="G662" i="5" s="1"/>
  <c r="G663" i="5" s="1"/>
  <c r="G664" i="5" s="1"/>
  <c r="G665" i="5" s="1"/>
  <c r="G666" i="5" s="1"/>
  <c r="G667" i="5" s="1"/>
  <c r="G668" i="5" s="1"/>
  <c r="G669" i="5" s="1"/>
  <c r="G670" i="5" s="1"/>
  <c r="G671" i="5" s="1"/>
  <c r="G672" i="5" s="1"/>
  <c r="G673" i="5" s="1"/>
  <c r="G674" i="5" s="1"/>
  <c r="G675" i="5" s="1"/>
  <c r="G676" i="5" s="1"/>
  <c r="G677" i="5" s="1"/>
  <c r="G678" i="5" s="1"/>
  <c r="G679" i="5" s="1"/>
  <c r="G680" i="5" s="1"/>
  <c r="G681" i="5" s="1"/>
  <c r="G682" i="5" s="1"/>
  <c r="G683" i="5" s="1"/>
  <c r="G684" i="5" s="1"/>
  <c r="G685" i="5" s="1"/>
  <c r="G686" i="5" s="1"/>
  <c r="G687" i="5" s="1"/>
  <c r="G688" i="5" s="1"/>
  <c r="G689" i="5" s="1"/>
  <c r="G690" i="5" s="1"/>
  <c r="G691" i="5" s="1"/>
  <c r="G692" i="5" s="1"/>
  <c r="G693" i="5" s="1"/>
  <c r="G694" i="5" s="1"/>
  <c r="G695" i="5" s="1"/>
  <c r="G696" i="5" s="1"/>
  <c r="G697" i="5" s="1"/>
  <c r="G698" i="5" s="1"/>
  <c r="G699" i="5" s="1"/>
  <c r="G700" i="5" s="1"/>
  <c r="G701" i="5" s="1"/>
  <c r="G702" i="5" s="1"/>
  <c r="G703" i="5" s="1"/>
  <c r="G704" i="5" s="1"/>
  <c r="G705" i="5" s="1"/>
  <c r="G706" i="5" s="1"/>
  <c r="G707" i="5" s="1"/>
  <c r="G708" i="5" s="1"/>
  <c r="G709" i="5" s="1"/>
  <c r="G710" i="5" s="1"/>
  <c r="G711" i="5" s="1"/>
  <c r="G712" i="5" s="1"/>
  <c r="G713" i="5" s="1"/>
  <c r="G714" i="5" s="1"/>
  <c r="G715" i="5" s="1"/>
  <c r="G716" i="5" s="1"/>
  <c r="G717" i="5" s="1"/>
  <c r="G718" i="5" s="1"/>
  <c r="G719" i="5" s="1"/>
  <c r="G720" i="5" s="1"/>
  <c r="G721" i="5" s="1"/>
  <c r="G722" i="5" s="1"/>
  <c r="G723" i="5" s="1"/>
  <c r="G724" i="5" s="1"/>
  <c r="G725" i="5" s="1"/>
  <c r="G726" i="5" s="1"/>
  <c r="G727" i="5" s="1"/>
  <c r="G728" i="5" s="1"/>
  <c r="G729" i="5" s="1"/>
  <c r="G730" i="5" s="1"/>
  <c r="G731" i="5" s="1"/>
  <c r="G732" i="5" s="1"/>
  <c r="G733" i="5" s="1"/>
  <c r="G734" i="5" s="1"/>
  <c r="G735" i="5" s="1"/>
  <c r="G736" i="5" s="1"/>
  <c r="G737" i="5" s="1"/>
  <c r="G738" i="5" s="1"/>
  <c r="G739" i="5" s="1"/>
  <c r="G740" i="5" s="1"/>
  <c r="G741" i="5" s="1"/>
  <c r="G742" i="5" s="1"/>
  <c r="G743" i="5" s="1"/>
  <c r="G744" i="5" s="1"/>
  <c r="G745" i="5" s="1"/>
  <c r="G746" i="5" s="1"/>
  <c r="G747" i="5" s="1"/>
  <c r="G748" i="5" s="1"/>
  <c r="G749" i="5" s="1"/>
  <c r="G750" i="5" s="1"/>
  <c r="G751" i="5" s="1"/>
  <c r="G752" i="5" s="1"/>
  <c r="G753" i="5" s="1"/>
  <c r="G754" i="5" s="1"/>
  <c r="G755" i="5" s="1"/>
  <c r="G756" i="5" s="1"/>
  <c r="G757" i="5" s="1"/>
  <c r="G758" i="5" s="1"/>
  <c r="G759" i="5" s="1"/>
  <c r="G760" i="5" s="1"/>
  <c r="G761" i="5" s="1"/>
  <c r="G762" i="5" s="1"/>
  <c r="G763" i="5" s="1"/>
  <c r="G764" i="5" s="1"/>
  <c r="G765" i="5" s="1"/>
  <c r="G766" i="5" s="1"/>
  <c r="G767" i="5" s="1"/>
  <c r="G768" i="5" s="1"/>
  <c r="G2" i="5"/>
  <c r="G3" i="4"/>
  <c r="G4" i="4" s="1"/>
  <c r="G5" i="4" s="1"/>
  <c r="G6" i="4" s="1"/>
  <c r="G7" i="4" s="1"/>
  <c r="G8" i="4" s="1"/>
  <c r="G9" i="4" s="1"/>
  <c r="G10" i="4" s="1"/>
  <c r="G11" i="4" s="1"/>
  <c r="G12" i="4" s="1"/>
  <c r="G13" i="4" s="1"/>
  <c r="G14" i="4" s="1"/>
  <c r="G15" i="4" s="1"/>
  <c r="G16" i="4" s="1"/>
  <c r="G17" i="4" s="1"/>
  <c r="G18" i="4" s="1"/>
  <c r="G19" i="4" s="1"/>
  <c r="G20" i="4" s="1"/>
  <c r="G21" i="4" s="1"/>
  <c r="G22" i="4" s="1"/>
  <c r="G23" i="4" s="1"/>
  <c r="G24" i="4" s="1"/>
  <c r="G25" i="4" s="1"/>
  <c r="G26" i="4" s="1"/>
  <c r="G27" i="4" s="1"/>
  <c r="G28" i="4" s="1"/>
  <c r="G29" i="4" s="1"/>
  <c r="G30" i="4" s="1"/>
  <c r="G31" i="4" s="1"/>
  <c r="G32" i="4" s="1"/>
  <c r="G33" i="4" s="1"/>
  <c r="G34" i="4" s="1"/>
  <c r="G35" i="4" s="1"/>
  <c r="G36" i="4" s="1"/>
  <c r="G37" i="4" s="1"/>
  <c r="G38" i="4" s="1"/>
  <c r="G39" i="4" s="1"/>
  <c r="G40" i="4" s="1"/>
  <c r="G41" i="4" s="1"/>
  <c r="G42" i="4" s="1"/>
  <c r="G43" i="4" s="1"/>
  <c r="G44" i="4" s="1"/>
  <c r="G45" i="4" s="1"/>
  <c r="G46" i="4" s="1"/>
  <c r="G47" i="4" s="1"/>
  <c r="G48" i="4" s="1"/>
  <c r="G49" i="4" s="1"/>
  <c r="G50" i="4" s="1"/>
  <c r="G51" i="4" s="1"/>
  <c r="G52" i="4" s="1"/>
  <c r="G53" i="4" s="1"/>
  <c r="G54" i="4" s="1"/>
  <c r="G55" i="4" s="1"/>
  <c r="G56" i="4" s="1"/>
  <c r="G57" i="4" s="1"/>
  <c r="G58" i="4" s="1"/>
  <c r="G59" i="4" s="1"/>
  <c r="G60" i="4" s="1"/>
  <c r="G61" i="4" s="1"/>
  <c r="G62" i="4" s="1"/>
  <c r="G63" i="4" s="1"/>
  <c r="G64" i="4" s="1"/>
  <c r="G65" i="4" s="1"/>
  <c r="G66" i="4" s="1"/>
  <c r="G67" i="4" s="1"/>
  <c r="G68" i="4" s="1"/>
  <c r="G69" i="4" s="1"/>
  <c r="G70" i="4" s="1"/>
  <c r="G71" i="4" s="1"/>
  <c r="G72" i="4" s="1"/>
  <c r="G73" i="4" s="1"/>
  <c r="G74" i="4" s="1"/>
  <c r="G75" i="4" s="1"/>
  <c r="G76" i="4" s="1"/>
  <c r="G77" i="4" s="1"/>
  <c r="G78" i="4" s="1"/>
  <c r="G79" i="4" s="1"/>
  <c r="G80" i="4" s="1"/>
  <c r="G81" i="4" s="1"/>
  <c r="G82" i="4" s="1"/>
  <c r="G83" i="4" s="1"/>
  <c r="G84" i="4" s="1"/>
  <c r="G85" i="4" s="1"/>
  <c r="G86" i="4" s="1"/>
  <c r="G87" i="4" s="1"/>
  <c r="G88" i="4" s="1"/>
  <c r="G89" i="4" s="1"/>
  <c r="G90" i="4" s="1"/>
  <c r="G91" i="4" s="1"/>
  <c r="G92" i="4" s="1"/>
  <c r="G93" i="4" s="1"/>
  <c r="G94" i="4" s="1"/>
  <c r="G95" i="4" s="1"/>
  <c r="G96" i="4" s="1"/>
  <c r="G97" i="4" s="1"/>
  <c r="G98" i="4" s="1"/>
  <c r="G99" i="4" s="1"/>
  <c r="G100" i="4" s="1"/>
  <c r="G101" i="4" s="1"/>
  <c r="G102" i="4" s="1"/>
  <c r="G103" i="4" s="1"/>
  <c r="G104" i="4" s="1"/>
  <c r="G105" i="4" s="1"/>
  <c r="G106" i="4" s="1"/>
  <c r="G107" i="4" s="1"/>
  <c r="G108" i="4" s="1"/>
  <c r="G109" i="4" s="1"/>
  <c r="G110" i="4" s="1"/>
  <c r="G111" i="4" s="1"/>
  <c r="G112" i="4" s="1"/>
  <c r="G113" i="4" s="1"/>
  <c r="G114" i="4" s="1"/>
  <c r="G115" i="4" s="1"/>
  <c r="G116" i="4" s="1"/>
  <c r="G117" i="4" s="1"/>
  <c r="G118" i="4" s="1"/>
  <c r="G119" i="4" s="1"/>
  <c r="G120" i="4" s="1"/>
  <c r="G121" i="4" s="1"/>
  <c r="G122" i="4" s="1"/>
  <c r="G123" i="4" s="1"/>
  <c r="G124" i="4" s="1"/>
  <c r="G125" i="4" s="1"/>
  <c r="G126" i="4" s="1"/>
  <c r="G127" i="4" s="1"/>
  <c r="G128" i="4" s="1"/>
  <c r="G129" i="4" s="1"/>
  <c r="G130" i="4" s="1"/>
  <c r="G131" i="4" s="1"/>
  <c r="G132" i="4" s="1"/>
  <c r="G133" i="4" s="1"/>
  <c r="G134" i="4" s="1"/>
  <c r="G135" i="4" s="1"/>
  <c r="G136" i="4" s="1"/>
  <c r="G137" i="4" s="1"/>
  <c r="G138" i="4" s="1"/>
  <c r="G139" i="4" s="1"/>
  <c r="G140" i="4" s="1"/>
  <c r="G141" i="4" s="1"/>
  <c r="G142" i="4" s="1"/>
  <c r="G143" i="4" s="1"/>
  <c r="G144" i="4" s="1"/>
  <c r="G145" i="4" s="1"/>
  <c r="G146" i="4" s="1"/>
  <c r="G147" i="4" s="1"/>
  <c r="G148" i="4" s="1"/>
  <c r="G149" i="4" s="1"/>
  <c r="G150" i="4" s="1"/>
  <c r="G151" i="4" s="1"/>
  <c r="G152" i="4" s="1"/>
  <c r="G153" i="4" s="1"/>
  <c r="G154" i="4" s="1"/>
  <c r="G155" i="4" s="1"/>
  <c r="G156" i="4" s="1"/>
  <c r="G157" i="4" s="1"/>
  <c r="G158" i="4" s="1"/>
  <c r="G159" i="4" s="1"/>
  <c r="G160" i="4" s="1"/>
  <c r="G161" i="4" s="1"/>
  <c r="G162" i="4" s="1"/>
  <c r="G163" i="4" s="1"/>
  <c r="G164" i="4" s="1"/>
  <c r="G165" i="4" s="1"/>
  <c r="G166" i="4" s="1"/>
  <c r="G167" i="4" s="1"/>
  <c r="G168" i="4" s="1"/>
  <c r="G169" i="4" s="1"/>
  <c r="G170" i="4" s="1"/>
  <c r="G171" i="4" s="1"/>
  <c r="G172" i="4" s="1"/>
  <c r="G173" i="4" s="1"/>
  <c r="G174" i="4" s="1"/>
  <c r="G175" i="4" s="1"/>
  <c r="G176" i="4" s="1"/>
  <c r="G177" i="4" s="1"/>
  <c r="G178" i="4" s="1"/>
  <c r="G179" i="4" s="1"/>
  <c r="G180" i="4" s="1"/>
  <c r="G181" i="4" s="1"/>
  <c r="G182" i="4" s="1"/>
  <c r="G183" i="4" s="1"/>
  <c r="G184" i="4" s="1"/>
  <c r="G185" i="4" s="1"/>
  <c r="G186" i="4" s="1"/>
  <c r="G187" i="4" s="1"/>
  <c r="G188" i="4" s="1"/>
  <c r="G189" i="4" s="1"/>
  <c r="G190" i="4" s="1"/>
  <c r="G191" i="4" s="1"/>
  <c r="G192" i="4" s="1"/>
  <c r="G193" i="4" s="1"/>
  <c r="G194" i="4" s="1"/>
  <c r="G195" i="4" s="1"/>
  <c r="G196" i="4" s="1"/>
  <c r="G197" i="4" s="1"/>
  <c r="G198" i="4" s="1"/>
  <c r="G199" i="4" s="1"/>
  <c r="G200" i="4" s="1"/>
  <c r="G201" i="4" s="1"/>
  <c r="G202" i="4" s="1"/>
  <c r="G203" i="4" s="1"/>
  <c r="G204" i="4" s="1"/>
  <c r="G205" i="4" s="1"/>
  <c r="G206" i="4" s="1"/>
  <c r="G207" i="4" s="1"/>
  <c r="G208" i="4" s="1"/>
  <c r="G209" i="4" s="1"/>
  <c r="G210" i="4" s="1"/>
  <c r="G211" i="4" s="1"/>
  <c r="G212" i="4" s="1"/>
  <c r="G213" i="4" s="1"/>
  <c r="G214" i="4" s="1"/>
  <c r="G215" i="4" s="1"/>
  <c r="G216" i="4" s="1"/>
  <c r="G217" i="4" s="1"/>
  <c r="G218" i="4" s="1"/>
  <c r="G219" i="4" s="1"/>
  <c r="G220" i="4" s="1"/>
  <c r="G221" i="4" s="1"/>
  <c r="G222" i="4" s="1"/>
  <c r="G223" i="4" s="1"/>
  <c r="G224" i="4" s="1"/>
  <c r="G225" i="4" s="1"/>
  <c r="G226" i="4" s="1"/>
  <c r="G227" i="4" s="1"/>
  <c r="G228" i="4" s="1"/>
  <c r="G229" i="4" s="1"/>
  <c r="G230" i="4" s="1"/>
  <c r="G231" i="4" s="1"/>
  <c r="G232" i="4" s="1"/>
  <c r="G233" i="4" s="1"/>
  <c r="G234" i="4" s="1"/>
  <c r="G235" i="4" s="1"/>
  <c r="G236" i="4" s="1"/>
  <c r="G237" i="4" s="1"/>
  <c r="G238" i="4" s="1"/>
  <c r="G239" i="4" s="1"/>
  <c r="G240" i="4" s="1"/>
  <c r="G241" i="4" s="1"/>
  <c r="G242" i="4" s="1"/>
  <c r="G243" i="4" s="1"/>
  <c r="G244" i="4" s="1"/>
  <c r="G245" i="4" s="1"/>
  <c r="G246" i="4" s="1"/>
  <c r="G247" i="4" s="1"/>
  <c r="G248" i="4" s="1"/>
  <c r="G249" i="4" s="1"/>
  <c r="G250" i="4" s="1"/>
  <c r="G251" i="4" s="1"/>
  <c r="G252" i="4" s="1"/>
  <c r="G253" i="4" s="1"/>
  <c r="G254" i="4" s="1"/>
  <c r="G255" i="4" s="1"/>
  <c r="G256" i="4" s="1"/>
  <c r="G257" i="4" s="1"/>
  <c r="G258" i="4" s="1"/>
  <c r="G259" i="4" s="1"/>
  <c r="G260" i="4" s="1"/>
  <c r="G261" i="4" s="1"/>
  <c r="G262" i="4" s="1"/>
  <c r="G263" i="4" s="1"/>
  <c r="G264" i="4" s="1"/>
  <c r="G265" i="4" s="1"/>
  <c r="G266" i="4" s="1"/>
  <c r="G267" i="4" s="1"/>
  <c r="G268" i="4" s="1"/>
  <c r="G269" i="4" s="1"/>
  <c r="G270" i="4" s="1"/>
  <c r="G271" i="4" s="1"/>
  <c r="G272" i="4" s="1"/>
  <c r="G273" i="4" s="1"/>
  <c r="G274" i="4" s="1"/>
  <c r="G275" i="4" s="1"/>
  <c r="G276" i="4" s="1"/>
  <c r="G277" i="4" s="1"/>
  <c r="G278" i="4" s="1"/>
  <c r="G279" i="4" s="1"/>
  <c r="G280" i="4" s="1"/>
  <c r="G281" i="4" s="1"/>
  <c r="G282" i="4" s="1"/>
  <c r="G283" i="4" s="1"/>
  <c r="G284" i="4" s="1"/>
  <c r="G285" i="4" s="1"/>
  <c r="G286" i="4" s="1"/>
  <c r="G287" i="4" s="1"/>
  <c r="G288" i="4" s="1"/>
  <c r="G289" i="4" s="1"/>
  <c r="G290" i="4" s="1"/>
  <c r="G291" i="4" s="1"/>
  <c r="G292" i="4" s="1"/>
  <c r="G293" i="4" s="1"/>
  <c r="G294" i="4" s="1"/>
  <c r="G295" i="4" s="1"/>
  <c r="G296" i="4" s="1"/>
  <c r="G297" i="4" s="1"/>
  <c r="G298" i="4" s="1"/>
  <c r="G299" i="4" s="1"/>
  <c r="G300" i="4" s="1"/>
  <c r="G301" i="4" s="1"/>
  <c r="G302" i="4" s="1"/>
  <c r="G303" i="4" s="1"/>
  <c r="G304" i="4" s="1"/>
  <c r="G305" i="4" s="1"/>
  <c r="G306" i="4" s="1"/>
  <c r="G307" i="4" s="1"/>
  <c r="G308" i="4" s="1"/>
  <c r="G309" i="4" s="1"/>
  <c r="G310" i="4" s="1"/>
  <c r="G311" i="4" s="1"/>
  <c r="G312" i="4" s="1"/>
  <c r="G313" i="4" s="1"/>
  <c r="G314" i="4" s="1"/>
  <c r="G315" i="4" s="1"/>
  <c r="G316" i="4" s="1"/>
  <c r="G317" i="4" s="1"/>
  <c r="G318" i="4" s="1"/>
  <c r="G319" i="4" s="1"/>
  <c r="G320" i="4" s="1"/>
  <c r="G321" i="4" s="1"/>
  <c r="G322" i="4" s="1"/>
  <c r="G323" i="4" s="1"/>
  <c r="G324" i="4" s="1"/>
  <c r="G325" i="4" s="1"/>
  <c r="G326" i="4" s="1"/>
  <c r="G327" i="4" s="1"/>
  <c r="G328" i="4" s="1"/>
  <c r="G329" i="4" s="1"/>
  <c r="G330" i="4" s="1"/>
  <c r="G331" i="4" s="1"/>
  <c r="G332" i="4" s="1"/>
  <c r="G333" i="4" s="1"/>
  <c r="G334" i="4" s="1"/>
  <c r="G335" i="4" s="1"/>
  <c r="G336" i="4" s="1"/>
  <c r="G337" i="4" s="1"/>
  <c r="G338" i="4" s="1"/>
  <c r="G339" i="4" s="1"/>
  <c r="G340" i="4" s="1"/>
  <c r="G341" i="4" s="1"/>
  <c r="G342" i="4" s="1"/>
  <c r="G343" i="4" s="1"/>
  <c r="G344" i="4" s="1"/>
  <c r="G345" i="4" s="1"/>
  <c r="G346" i="4" s="1"/>
  <c r="G347" i="4" s="1"/>
  <c r="G348" i="4" s="1"/>
  <c r="G349" i="4" s="1"/>
  <c r="G350" i="4" s="1"/>
  <c r="G351" i="4" s="1"/>
  <c r="G352" i="4" s="1"/>
  <c r="G353" i="4" s="1"/>
  <c r="G354" i="4" s="1"/>
  <c r="G355" i="4" s="1"/>
  <c r="G356" i="4" s="1"/>
  <c r="G357" i="4" s="1"/>
  <c r="G358" i="4" s="1"/>
  <c r="G2" i="4"/>
  <c r="G3" i="3"/>
  <c r="G4" i="3" s="1"/>
  <c r="G5" i="3" s="1"/>
  <c r="G6" i="3" s="1"/>
  <c r="G7" i="3" s="1"/>
  <c r="G8" i="3" s="1"/>
  <c r="G9" i="3" s="1"/>
  <c r="G10" i="3" s="1"/>
  <c r="G11" i="3" s="1"/>
  <c r="G12" i="3" s="1"/>
  <c r="G13" i="3" s="1"/>
  <c r="G14" i="3" s="1"/>
  <c r="G15" i="3" s="1"/>
  <c r="G16" i="3" s="1"/>
  <c r="G17" i="3" s="1"/>
  <c r="G18" i="3" s="1"/>
  <c r="G19" i="3" s="1"/>
  <c r="G20" i="3" s="1"/>
  <c r="G21" i="3" s="1"/>
  <c r="G22" i="3" s="1"/>
  <c r="G23" i="3" s="1"/>
  <c r="G24" i="3" s="1"/>
  <c r="G25" i="3" s="1"/>
  <c r="G26" i="3" s="1"/>
  <c r="G27" i="3" s="1"/>
  <c r="G28" i="3" s="1"/>
  <c r="G29" i="3" s="1"/>
  <c r="G30" i="3" s="1"/>
  <c r="G31" i="3" s="1"/>
  <c r="G32" i="3" s="1"/>
  <c r="G33" i="3" s="1"/>
  <c r="G34" i="3" s="1"/>
  <c r="G35" i="3" s="1"/>
  <c r="G36" i="3" s="1"/>
  <c r="G37" i="3" s="1"/>
  <c r="G38" i="3" s="1"/>
  <c r="G39" i="3" s="1"/>
  <c r="G40" i="3" s="1"/>
  <c r="G41" i="3" s="1"/>
  <c r="G42" i="3" s="1"/>
  <c r="G43" i="3" s="1"/>
  <c r="G44" i="3" s="1"/>
  <c r="G45" i="3" s="1"/>
  <c r="G46" i="3" s="1"/>
  <c r="G47" i="3" s="1"/>
  <c r="G48" i="3" s="1"/>
  <c r="G49" i="3" s="1"/>
  <c r="G50" i="3" s="1"/>
  <c r="G51" i="3" s="1"/>
  <c r="G52" i="3" s="1"/>
  <c r="G53" i="3" s="1"/>
  <c r="G54" i="3" s="1"/>
  <c r="G55" i="3" s="1"/>
  <c r="G56" i="3" s="1"/>
  <c r="G57" i="3" s="1"/>
  <c r="G58" i="3" s="1"/>
  <c r="G59" i="3" s="1"/>
  <c r="G60" i="3" s="1"/>
  <c r="G61" i="3" s="1"/>
  <c r="G62" i="3" s="1"/>
  <c r="G63" i="3" s="1"/>
  <c r="G64" i="3" s="1"/>
  <c r="G65" i="3" s="1"/>
  <c r="G66" i="3" s="1"/>
  <c r="G67" i="3" s="1"/>
  <c r="G68" i="3" s="1"/>
  <c r="G69" i="3" s="1"/>
  <c r="G70" i="3" s="1"/>
  <c r="G71" i="3" s="1"/>
  <c r="G72" i="3" s="1"/>
  <c r="G73" i="3" s="1"/>
  <c r="G74" i="3" s="1"/>
  <c r="G75" i="3" s="1"/>
  <c r="G76" i="3" s="1"/>
  <c r="G77" i="3" s="1"/>
  <c r="G78" i="3" s="1"/>
  <c r="G79" i="3" s="1"/>
  <c r="G80" i="3" s="1"/>
  <c r="G81" i="3" s="1"/>
  <c r="G82" i="3" s="1"/>
  <c r="G83" i="3" s="1"/>
  <c r="G84" i="3" s="1"/>
  <c r="G85" i="3" s="1"/>
  <c r="G86" i="3" s="1"/>
  <c r="G87" i="3" s="1"/>
  <c r="G88" i="3" s="1"/>
  <c r="G89" i="3" s="1"/>
  <c r="G90" i="3" s="1"/>
  <c r="G91" i="3" s="1"/>
  <c r="G92" i="3" s="1"/>
  <c r="G93" i="3" s="1"/>
  <c r="G94" i="3" s="1"/>
  <c r="G95" i="3" s="1"/>
  <c r="G96" i="3" s="1"/>
  <c r="G97" i="3" s="1"/>
  <c r="G98" i="3" s="1"/>
  <c r="G99" i="3" s="1"/>
  <c r="G100" i="3" s="1"/>
  <c r="G101" i="3" s="1"/>
  <c r="G102" i="3" s="1"/>
  <c r="G103" i="3" s="1"/>
  <c r="G104" i="3" s="1"/>
  <c r="G105" i="3" s="1"/>
  <c r="G106" i="3" s="1"/>
  <c r="G107" i="3" s="1"/>
  <c r="G108" i="3" s="1"/>
  <c r="G109" i="3" s="1"/>
  <c r="G110" i="3" s="1"/>
  <c r="G111" i="3" s="1"/>
  <c r="G112" i="3" s="1"/>
  <c r="G113" i="3" s="1"/>
  <c r="G114" i="3" s="1"/>
  <c r="G115" i="3" s="1"/>
  <c r="G116" i="3" s="1"/>
  <c r="G117" i="3" s="1"/>
  <c r="G118" i="3" s="1"/>
  <c r="G119" i="3" s="1"/>
  <c r="G120" i="3" s="1"/>
  <c r="G121" i="3" s="1"/>
  <c r="G122" i="3" s="1"/>
  <c r="G123" i="3" s="1"/>
  <c r="G124" i="3" s="1"/>
  <c r="G125" i="3" s="1"/>
  <c r="G126" i="3" s="1"/>
  <c r="G127" i="3" s="1"/>
  <c r="G128" i="3" s="1"/>
  <c r="G129" i="3" s="1"/>
  <c r="G130" i="3" s="1"/>
  <c r="G131" i="3" s="1"/>
  <c r="G132" i="3" s="1"/>
  <c r="G133" i="3" s="1"/>
  <c r="G134" i="3" s="1"/>
  <c r="G135" i="3" s="1"/>
  <c r="G136" i="3" s="1"/>
  <c r="G137" i="3" s="1"/>
  <c r="G138" i="3" s="1"/>
  <c r="G139" i="3" s="1"/>
  <c r="G140" i="3" s="1"/>
  <c r="G141" i="3" s="1"/>
  <c r="G142" i="3" s="1"/>
  <c r="G143" i="3" s="1"/>
  <c r="G144" i="3" s="1"/>
  <c r="G145" i="3" s="1"/>
  <c r="G146" i="3" s="1"/>
  <c r="G147" i="3" s="1"/>
  <c r="G148" i="3" s="1"/>
  <c r="G149" i="3" s="1"/>
  <c r="G150" i="3" s="1"/>
  <c r="G151" i="3" s="1"/>
  <c r="G152" i="3" s="1"/>
  <c r="G153" i="3" s="1"/>
  <c r="G154" i="3" s="1"/>
  <c r="G155" i="3" s="1"/>
  <c r="G156" i="3" s="1"/>
  <c r="G157" i="3" s="1"/>
  <c r="G158" i="3" s="1"/>
  <c r="G159" i="3" s="1"/>
  <c r="G160" i="3" s="1"/>
  <c r="G161" i="3" s="1"/>
  <c r="G162" i="3" s="1"/>
  <c r="G163" i="3" s="1"/>
  <c r="G164" i="3" s="1"/>
  <c r="G165" i="3" s="1"/>
  <c r="G166" i="3" s="1"/>
  <c r="G167" i="3" s="1"/>
  <c r="G168" i="3" s="1"/>
  <c r="G169" i="3" s="1"/>
  <c r="G170" i="3" s="1"/>
  <c r="G171" i="3" s="1"/>
  <c r="G172" i="3" s="1"/>
  <c r="G173" i="3" s="1"/>
  <c r="G174" i="3" s="1"/>
  <c r="G175" i="3" s="1"/>
  <c r="G176" i="3" s="1"/>
  <c r="G177" i="3" s="1"/>
  <c r="G178" i="3" s="1"/>
  <c r="G179" i="3" s="1"/>
  <c r="G180" i="3" s="1"/>
  <c r="G181" i="3" s="1"/>
  <c r="G182" i="3" s="1"/>
  <c r="G183" i="3" s="1"/>
  <c r="G184" i="3" s="1"/>
  <c r="G2" i="3"/>
  <c r="G3" i="2"/>
  <c r="G4" i="2" s="1"/>
  <c r="G5" i="2" s="1"/>
  <c r="G6" i="2" s="1"/>
  <c r="G7" i="2" s="1"/>
  <c r="G8" i="2" s="1"/>
  <c r="G9" i="2" s="1"/>
  <c r="G10" i="2" s="1"/>
  <c r="G11" i="2" s="1"/>
  <c r="G12" i="2" s="1"/>
  <c r="G13" i="2" s="1"/>
  <c r="G14" i="2" s="1"/>
  <c r="G15" i="2" s="1"/>
  <c r="G16" i="2" s="1"/>
  <c r="G17" i="2" s="1"/>
  <c r="G18" i="2" s="1"/>
  <c r="G19" i="2" s="1"/>
  <c r="G20" i="2" s="1"/>
  <c r="G21" i="2" s="1"/>
  <c r="G22" i="2" s="1"/>
  <c r="G23" i="2" s="1"/>
  <c r="G24" i="2" s="1"/>
  <c r="G25" i="2" s="1"/>
  <c r="G26" i="2" s="1"/>
  <c r="G27" i="2" s="1"/>
  <c r="G28" i="2" s="1"/>
  <c r="G29" i="2" s="1"/>
  <c r="G30" i="2" s="1"/>
  <c r="G31" i="2" s="1"/>
  <c r="G32" i="2" s="1"/>
  <c r="G33" i="2" s="1"/>
  <c r="G34" i="2" s="1"/>
  <c r="G35" i="2" s="1"/>
  <c r="G36" i="2" s="1"/>
  <c r="G37" i="2" s="1"/>
  <c r="G38" i="2" s="1"/>
  <c r="G39" i="2" s="1"/>
  <c r="G40" i="2" s="1"/>
  <c r="G41" i="2" s="1"/>
  <c r="G42" i="2" s="1"/>
  <c r="G43" i="2" s="1"/>
  <c r="G44" i="2" s="1"/>
  <c r="G45" i="2" s="1"/>
  <c r="G46" i="2" s="1"/>
  <c r="G47" i="2" s="1"/>
  <c r="G48" i="2" s="1"/>
  <c r="G49" i="2" s="1"/>
  <c r="G50" i="2" s="1"/>
  <c r="G51" i="2" s="1"/>
  <c r="G52" i="2" s="1"/>
  <c r="G53" i="2" s="1"/>
  <c r="G54" i="2" s="1"/>
  <c r="G55" i="2" s="1"/>
  <c r="G56" i="2" s="1"/>
  <c r="G57" i="2" s="1"/>
  <c r="G58" i="2" s="1"/>
  <c r="G59" i="2" s="1"/>
  <c r="G60" i="2" s="1"/>
  <c r="G61" i="2" s="1"/>
  <c r="G62" i="2" s="1"/>
  <c r="G63" i="2" s="1"/>
  <c r="G64" i="2" s="1"/>
  <c r="G65" i="2" s="1"/>
  <c r="G66" i="2" s="1"/>
  <c r="G67" i="2" s="1"/>
  <c r="G68" i="2" s="1"/>
  <c r="G69" i="2" s="1"/>
  <c r="G70" i="2" s="1"/>
  <c r="G71" i="2" s="1"/>
  <c r="G72" i="2" s="1"/>
  <c r="G73" i="2" s="1"/>
  <c r="G74" i="2" s="1"/>
  <c r="G75" i="2" s="1"/>
  <c r="G76" i="2" s="1"/>
  <c r="G77" i="2" s="1"/>
  <c r="G78" i="2" s="1"/>
  <c r="G79" i="2" s="1"/>
  <c r="G80" i="2" s="1"/>
  <c r="G81" i="2" s="1"/>
  <c r="G82" i="2" s="1"/>
  <c r="G83" i="2" s="1"/>
  <c r="G84" i="2" s="1"/>
  <c r="G85" i="2" s="1"/>
  <c r="G86" i="2" s="1"/>
  <c r="G87" i="2" s="1"/>
  <c r="G88" i="2" s="1"/>
  <c r="G89" i="2" s="1"/>
  <c r="G90" i="2" s="1"/>
  <c r="G91" i="2" s="1"/>
  <c r="G92" i="2" s="1"/>
  <c r="G93" i="2" s="1"/>
  <c r="G94" i="2" s="1"/>
  <c r="G95" i="2" s="1"/>
  <c r="G96" i="2" s="1"/>
  <c r="G97" i="2" s="1"/>
  <c r="G98" i="2" s="1"/>
  <c r="G99" i="2" s="1"/>
  <c r="G100" i="2" s="1"/>
  <c r="G101" i="2" s="1"/>
  <c r="G102" i="2" s="1"/>
  <c r="G103" i="2" s="1"/>
  <c r="G104" i="2" s="1"/>
  <c r="G105" i="2" s="1"/>
  <c r="G106" i="2" s="1"/>
  <c r="G107" i="2" s="1"/>
  <c r="G108" i="2" s="1"/>
  <c r="G109" i="2" s="1"/>
  <c r="G110" i="2" s="1"/>
  <c r="G111" i="2" s="1"/>
  <c r="G112" i="2" s="1"/>
  <c r="G113" i="2" s="1"/>
  <c r="G114" i="2" s="1"/>
  <c r="G115" i="2" s="1"/>
  <c r="G2" i="2"/>
</calcChain>
</file>

<file path=xl/sharedStrings.xml><?xml version="1.0" encoding="utf-8"?>
<sst xmlns="http://schemas.openxmlformats.org/spreadsheetml/2006/main" count="14138" uniqueCount="2930">
  <si>
    <t>Specificity</t>
  </si>
  <si>
    <t>Sensitivity</t>
  </si>
  <si>
    <t>Indval statistic</t>
  </si>
  <si>
    <t>p.value</t>
  </si>
  <si>
    <t>Cumulative abundance</t>
  </si>
  <si>
    <t>Kingdom</t>
  </si>
  <si>
    <t>Phylum</t>
  </si>
  <si>
    <t>Class</t>
  </si>
  <si>
    <t>Order</t>
  </si>
  <si>
    <t>Family</t>
  </si>
  <si>
    <t>Genus</t>
  </si>
  <si>
    <t>species</t>
  </si>
  <si>
    <t>ASV2</t>
  </si>
  <si>
    <t>Bacteria</t>
  </si>
  <si>
    <t>ASV1</t>
  </si>
  <si>
    <t xml:space="preserve"> Proteobacteria</t>
  </si>
  <si>
    <t xml:space="preserve"> Gammaproteobacteria</t>
  </si>
  <si>
    <t>ASV5</t>
  </si>
  <si>
    <t xml:space="preserve"> Oceanospirillales</t>
  </si>
  <si>
    <t xml:space="preserve"> Endozoicomonadaceae</t>
  </si>
  <si>
    <t xml:space="preserve"> Endozoicomonas</t>
  </si>
  <si>
    <t>ASV6</t>
  </si>
  <si>
    <t xml:space="preserve"> Bacteroidota</t>
  </si>
  <si>
    <t xml:space="preserve"> Bacteroidia</t>
  </si>
  <si>
    <t xml:space="preserve"> Bacteroidales</t>
  </si>
  <si>
    <t>ASV14</t>
  </si>
  <si>
    <t>ASV185</t>
  </si>
  <si>
    <t xml:space="preserve"> Cyanobacteria</t>
  </si>
  <si>
    <t xml:space="preserve"> Cyanobacteriia</t>
  </si>
  <si>
    <t xml:space="preserve"> Cyanobacteriales</t>
  </si>
  <si>
    <t xml:space="preserve"> Xenococcaceae</t>
  </si>
  <si>
    <t xml:space="preserve"> Xenococcus_PCC-7305</t>
  </si>
  <si>
    <t xml:space="preserve"> </t>
  </si>
  <si>
    <t>ASV125</t>
  </si>
  <si>
    <t>ASV216</t>
  </si>
  <si>
    <t xml:space="preserve"> Alteromonadales</t>
  </si>
  <si>
    <t xml:space="preserve"> Colwelliaceae</t>
  </si>
  <si>
    <t xml:space="preserve"> Colwellia</t>
  </si>
  <si>
    <t>ASV41</t>
  </si>
  <si>
    <t>Archaea</t>
  </si>
  <si>
    <t xml:space="preserve"> Nanoarchaeota</t>
  </si>
  <si>
    <t xml:space="preserve"> Nanoarchaeia</t>
  </si>
  <si>
    <t xml:space="preserve"> Woesearchaeales</t>
  </si>
  <si>
    <t>ASV283</t>
  </si>
  <si>
    <t>ASV51</t>
  </si>
  <si>
    <t xml:space="preserve"> Patescibacteria</t>
  </si>
  <si>
    <t xml:space="preserve"> Gracilibacteria</t>
  </si>
  <si>
    <t>ASV159</t>
  </si>
  <si>
    <t xml:space="preserve"> Burkholderiales</t>
  </si>
  <si>
    <t xml:space="preserve"> Comamonadaceae</t>
  </si>
  <si>
    <t>ASV336</t>
  </si>
  <si>
    <t>ASV356</t>
  </si>
  <si>
    <t xml:space="preserve"> Cylindrotheca_closterium</t>
  </si>
  <si>
    <t>ASV472</t>
  </si>
  <si>
    <t xml:space="preserve"> Myxococcota</t>
  </si>
  <si>
    <t xml:space="preserve"> Polyangia</t>
  </si>
  <si>
    <t xml:space="preserve"> Haliangiales</t>
  </si>
  <si>
    <t xml:space="preserve"> Haliangiaceae</t>
  </si>
  <si>
    <t xml:space="preserve"> Haliangium</t>
  </si>
  <si>
    <t>ASV141</t>
  </si>
  <si>
    <t>ASV478</t>
  </si>
  <si>
    <t>Unassigned</t>
  </si>
  <si>
    <t>ASV793</t>
  </si>
  <si>
    <t>ASV913</t>
  </si>
  <si>
    <t>ASV156</t>
  </si>
  <si>
    <t xml:space="preserve"> Alphaproteobacteria</t>
  </si>
  <si>
    <t xml:space="preserve"> Rhodobacterales</t>
  </si>
  <si>
    <t xml:space="preserve"> Rhodobacteraceae</t>
  </si>
  <si>
    <t>ASV605</t>
  </si>
  <si>
    <t>ASV932</t>
  </si>
  <si>
    <t>ASV815</t>
  </si>
  <si>
    <t>ASV514</t>
  </si>
  <si>
    <t xml:space="preserve"> Reyranellales</t>
  </si>
  <si>
    <t xml:space="preserve"> Reyranellaceae</t>
  </si>
  <si>
    <t xml:space="preserve"> Reyranella</t>
  </si>
  <si>
    <t>ASV986</t>
  </si>
  <si>
    <t>ASV1240</t>
  </si>
  <si>
    <t>ASV1188</t>
  </si>
  <si>
    <t>ASV801</t>
  </si>
  <si>
    <t>ASV746</t>
  </si>
  <si>
    <t xml:space="preserve"> Hydrogenophilaceae</t>
  </si>
  <si>
    <t xml:space="preserve"> Hydrogenophilus</t>
  </si>
  <si>
    <t>ASV95</t>
  </si>
  <si>
    <t xml:space="preserve"> Campilobacterota</t>
  </si>
  <si>
    <t xml:space="preserve"> Campylobacteria</t>
  </si>
  <si>
    <t xml:space="preserve"> Campylobacterales</t>
  </si>
  <si>
    <t xml:space="preserve"> Helicobacteraceae</t>
  </si>
  <si>
    <t>ASV972</t>
  </si>
  <si>
    <t>ASV566</t>
  </si>
  <si>
    <t xml:space="preserve"> Steroidobacterales</t>
  </si>
  <si>
    <t xml:space="preserve"> Woeseiaceae</t>
  </si>
  <si>
    <t xml:space="preserve"> Woeseia</t>
  </si>
  <si>
    <t>ASV900</t>
  </si>
  <si>
    <t>ASV315</t>
  </si>
  <si>
    <t>ASV470</t>
  </si>
  <si>
    <t>ASV736</t>
  </si>
  <si>
    <t>ASV1362</t>
  </si>
  <si>
    <t>ASV1635</t>
  </si>
  <si>
    <t xml:space="preserve"> Cytophagales</t>
  </si>
  <si>
    <t xml:space="preserve"> Cyclobacteriaceae</t>
  </si>
  <si>
    <t>ASV1785</t>
  </si>
  <si>
    <t xml:space="preserve"> Actinobacteriota</t>
  </si>
  <si>
    <t>ASV1774</t>
  </si>
  <si>
    <t xml:space="preserve"> Flavobacteriales</t>
  </si>
  <si>
    <t xml:space="preserve"> Flavobacteriaceae</t>
  </si>
  <si>
    <t xml:space="preserve"> Dokdonia</t>
  </si>
  <si>
    <t>ASV1349</t>
  </si>
  <si>
    <t xml:space="preserve"> NS9_marine_group</t>
  </si>
  <si>
    <t>ASV1762</t>
  </si>
  <si>
    <t>ASV778</t>
  </si>
  <si>
    <t xml:space="preserve"> Nitrosomonadaceae</t>
  </si>
  <si>
    <t xml:space="preserve"> DSSD61</t>
  </si>
  <si>
    <t>ASV802</t>
  </si>
  <si>
    <t>ASV1111</t>
  </si>
  <si>
    <t xml:space="preserve"> Rhizobiales</t>
  </si>
  <si>
    <t xml:space="preserve"> Xanthobacteraceae</t>
  </si>
  <si>
    <t xml:space="preserve"> Bradyrhizobium</t>
  </si>
  <si>
    <t>ASV1059</t>
  </si>
  <si>
    <t>ASV1643</t>
  </si>
  <si>
    <t>ASV1947</t>
  </si>
  <si>
    <t xml:space="preserve"> Flavicella</t>
  </si>
  <si>
    <t>ASV2314</t>
  </si>
  <si>
    <t xml:space="preserve"> Bdellovibrionota</t>
  </si>
  <si>
    <t xml:space="preserve"> Bdellovibrionia</t>
  </si>
  <si>
    <t xml:space="preserve"> Bdellovibrionales</t>
  </si>
  <si>
    <t xml:space="preserve"> Bdellovibrionaceae</t>
  </si>
  <si>
    <t xml:space="preserve"> OM27_clade</t>
  </si>
  <si>
    <t>ASV1986</t>
  </si>
  <si>
    <t>ASV2700</t>
  </si>
  <si>
    <t>ASV606</t>
  </si>
  <si>
    <t>ASV2800</t>
  </si>
  <si>
    <t>ASV1914</t>
  </si>
  <si>
    <t>ASV1868</t>
  </si>
  <si>
    <t>ASV3142</t>
  </si>
  <si>
    <t xml:space="preserve"> Chitinophagales</t>
  </si>
  <si>
    <t xml:space="preserve"> Saprospiraceae</t>
  </si>
  <si>
    <t xml:space="preserve"> Lewinella</t>
  </si>
  <si>
    <t>ASV1312</t>
  </si>
  <si>
    <t xml:space="preserve"> Vampirivibrionia</t>
  </si>
  <si>
    <t xml:space="preserve"> Obscuribacterales</t>
  </si>
  <si>
    <t xml:space="preserve"> Obscuribacteraceae</t>
  </si>
  <si>
    <t xml:space="preserve"> Candidatus_Obscuribacter</t>
  </si>
  <si>
    <t>ASV2810</t>
  </si>
  <si>
    <t>ASV904</t>
  </si>
  <si>
    <t xml:space="preserve"> Tistrellales</t>
  </si>
  <si>
    <t xml:space="preserve"> Geminicoccaceae</t>
  </si>
  <si>
    <t>ASV3502</t>
  </si>
  <si>
    <t>ASV2755</t>
  </si>
  <si>
    <t xml:space="preserve"> Rhizobiaceae</t>
  </si>
  <si>
    <t xml:space="preserve"> Pseudahrensia</t>
  </si>
  <si>
    <t>ASV2440</t>
  </si>
  <si>
    <t>ASV4559</t>
  </si>
  <si>
    <t xml:space="preserve"> Deinococcota</t>
  </si>
  <si>
    <t xml:space="preserve"> Deinococci</t>
  </si>
  <si>
    <t xml:space="preserve"> Thermales</t>
  </si>
  <si>
    <t xml:space="preserve"> Thermaceae</t>
  </si>
  <si>
    <t xml:space="preserve"> Thermus</t>
  </si>
  <si>
    <t xml:space="preserve"> Thermus_thermophilus</t>
  </si>
  <si>
    <t>ASV565</t>
  </si>
  <si>
    <t>ASV3573</t>
  </si>
  <si>
    <t>ASV3403</t>
  </si>
  <si>
    <t xml:space="preserve"> Rickettsiales</t>
  </si>
  <si>
    <t>ASV4065</t>
  </si>
  <si>
    <t xml:space="preserve"> Microgenomatia</t>
  </si>
  <si>
    <t xml:space="preserve"> Candidatus_Woesebacteria</t>
  </si>
  <si>
    <t>ASV3253</t>
  </si>
  <si>
    <t xml:space="preserve"> Cryomorphaceae</t>
  </si>
  <si>
    <t>ASV4877</t>
  </si>
  <si>
    <t xml:space="preserve"> Arenicellales</t>
  </si>
  <si>
    <t xml:space="preserve"> Arenicellaceae</t>
  </si>
  <si>
    <t xml:space="preserve"> Arenicella</t>
  </si>
  <si>
    <t>ASV4036</t>
  </si>
  <si>
    <t>ASV3543</t>
  </si>
  <si>
    <t xml:space="preserve"> Chitinophagaceae</t>
  </si>
  <si>
    <t>ASV4795</t>
  </si>
  <si>
    <t xml:space="preserve"> Thalassobaculales</t>
  </si>
  <si>
    <t xml:space="preserve"> alpha_proteobacterium</t>
  </si>
  <si>
    <t>ASV5042</t>
  </si>
  <si>
    <t>ASV4484</t>
  </si>
  <si>
    <t xml:space="preserve"> Pseudoalteromonadaceae</t>
  </si>
  <si>
    <t xml:space="preserve"> Pseudoalteromonas</t>
  </si>
  <si>
    <t>ASV2152</t>
  </si>
  <si>
    <t xml:space="preserve"> Acidobacteriota</t>
  </si>
  <si>
    <t xml:space="preserve"> Thermoanaerobaculia</t>
  </si>
  <si>
    <t xml:space="preserve"> Thermoanaerobaculales</t>
  </si>
  <si>
    <t xml:space="preserve"> Thermoanaerobaculaceae</t>
  </si>
  <si>
    <t xml:space="preserve"> Subgroup_10</t>
  </si>
  <si>
    <t>ASV4458</t>
  </si>
  <si>
    <t xml:space="preserve"> Kiloniellales</t>
  </si>
  <si>
    <t xml:space="preserve"> Kiloniellaceae</t>
  </si>
  <si>
    <t>ASV5909</t>
  </si>
  <si>
    <t>ASV5107</t>
  </si>
  <si>
    <t xml:space="preserve"> SM2D12</t>
  </si>
  <si>
    <t>ASV2005</t>
  </si>
  <si>
    <t xml:space="preserve"> Entotheonellaeota</t>
  </si>
  <si>
    <t xml:space="preserve"> Entotheonellia</t>
  </si>
  <si>
    <t xml:space="preserve"> Entotheonellales</t>
  </si>
  <si>
    <t xml:space="preserve"> Entotheonellaceae</t>
  </si>
  <si>
    <t xml:space="preserve"> Candidatus_Entotheonella</t>
  </si>
  <si>
    <t>ASV2475</t>
  </si>
  <si>
    <t>ASV5204</t>
  </si>
  <si>
    <t xml:space="preserve"> Desulfobacterota</t>
  </si>
  <si>
    <t xml:space="preserve"> Desulfobulbia</t>
  </si>
  <si>
    <t xml:space="preserve"> Desulfobulbales</t>
  </si>
  <si>
    <t xml:space="preserve"> Desulfocapsaceae</t>
  </si>
  <si>
    <t>ASV4716</t>
  </si>
  <si>
    <t xml:space="preserve"> Firmicutes</t>
  </si>
  <si>
    <t xml:space="preserve"> Clostridia</t>
  </si>
  <si>
    <t xml:space="preserve"> Peptostreptococcales-Tissierellales</t>
  </si>
  <si>
    <t xml:space="preserve"> Fusibacteraceae</t>
  </si>
  <si>
    <t xml:space="preserve"> Fusibacter</t>
  </si>
  <si>
    <t xml:space="preserve"> Acidaminobacter_sp.</t>
  </si>
  <si>
    <t>ASV4364</t>
  </si>
  <si>
    <t xml:space="preserve"> Thiohalorhabdales</t>
  </si>
  <si>
    <t xml:space="preserve"> Thiohalorhabdaceae</t>
  </si>
  <si>
    <t>ASV5953</t>
  </si>
  <si>
    <t xml:space="preserve"> Planctomycetota</t>
  </si>
  <si>
    <t xml:space="preserve"> OM190</t>
  </si>
  <si>
    <t>ASV5888</t>
  </si>
  <si>
    <t xml:space="preserve"> Gammaproteobacteria_Incertae_Sedis</t>
  </si>
  <si>
    <t xml:space="preserve"> Unknown_Family</t>
  </si>
  <si>
    <t>ASV4168</t>
  </si>
  <si>
    <t>ASV6151</t>
  </si>
  <si>
    <t xml:space="preserve"> Cellvibrionales</t>
  </si>
  <si>
    <t xml:space="preserve"> Cellvibrionaceae</t>
  </si>
  <si>
    <t xml:space="preserve"> Candidatus_Endobugula</t>
  </si>
  <si>
    <t>ASV7873</t>
  </si>
  <si>
    <t>ASV4715</t>
  </si>
  <si>
    <t xml:space="preserve"> Halomonadaceae</t>
  </si>
  <si>
    <t xml:space="preserve"> Halomonas</t>
  </si>
  <si>
    <t>ASV8952</t>
  </si>
  <si>
    <t>ASV3873</t>
  </si>
  <si>
    <t xml:space="preserve"> Acidobacteriae</t>
  </si>
  <si>
    <t xml:space="preserve"> PAUC26f</t>
  </si>
  <si>
    <t>ASV7551</t>
  </si>
  <si>
    <t>ASV9043</t>
  </si>
  <si>
    <t xml:space="preserve"> Thalassotalea</t>
  </si>
  <si>
    <t>ASV5364</t>
  </si>
  <si>
    <t xml:space="preserve"> Pla4_lineage</t>
  </si>
  <si>
    <t>ASV5424</t>
  </si>
  <si>
    <t xml:space="preserve"> Nitrospirota</t>
  </si>
  <si>
    <t xml:space="preserve"> Nitrospiria</t>
  </si>
  <si>
    <t xml:space="preserve"> Nitrospirales</t>
  </si>
  <si>
    <t xml:space="preserve"> Nitrospiraceae</t>
  </si>
  <si>
    <t xml:space="preserve"> Nitrospira</t>
  </si>
  <si>
    <t xml:space="preserve"> Nitrospira_sp.</t>
  </si>
  <si>
    <t>ASV5039</t>
  </si>
  <si>
    <t>ASV9548</t>
  </si>
  <si>
    <t>ASV7321</t>
  </si>
  <si>
    <t>ASV6630</t>
  </si>
  <si>
    <t>ASV8466</t>
  </si>
  <si>
    <t>ASV11076</t>
  </si>
  <si>
    <t xml:space="preserve"> Allorhizobium-Neorhizobium-Pararhizobium-Rhizobium</t>
  </si>
  <si>
    <t>ASV5798</t>
  </si>
  <si>
    <t>ASV5598</t>
  </si>
  <si>
    <t xml:space="preserve"> Vibrionales</t>
  </si>
  <si>
    <t xml:space="preserve"> Vibrionaceae</t>
  </si>
  <si>
    <t xml:space="preserve"> Photobacterium</t>
  </si>
  <si>
    <t>ASV1851</t>
  </si>
  <si>
    <t>ASV6759</t>
  </si>
  <si>
    <t>ASV10970</t>
  </si>
  <si>
    <t xml:space="preserve"> Gemmatimonadota</t>
  </si>
  <si>
    <t xml:space="preserve"> BD2-11_terrestrial_group</t>
  </si>
  <si>
    <t>ASV3768</t>
  </si>
  <si>
    <t xml:space="preserve"> Micavibrionales</t>
  </si>
  <si>
    <t xml:space="preserve"> Micavibrionaceae</t>
  </si>
  <si>
    <t>ASV6340</t>
  </si>
  <si>
    <t xml:space="preserve"> Caulobacterales</t>
  </si>
  <si>
    <t xml:space="preserve"> Caulobacteraceae</t>
  </si>
  <si>
    <t xml:space="preserve"> Phenylobacterium</t>
  </si>
  <si>
    <t>ASV12655</t>
  </si>
  <si>
    <t xml:space="preserve"> Armatimonadota</t>
  </si>
  <si>
    <t>ASV1855</t>
  </si>
  <si>
    <t xml:space="preserve"> Kordiimonadales</t>
  </si>
  <si>
    <t xml:space="preserve"> Kordiimonadaceae</t>
  </si>
  <si>
    <t xml:space="preserve"> Kordiimonas</t>
  </si>
  <si>
    <t>ASV14825</t>
  </si>
  <si>
    <t>ASV15744</t>
  </si>
  <si>
    <t>ASV11564</t>
  </si>
  <si>
    <t>ASV21556</t>
  </si>
  <si>
    <t xml:space="preserve"> Christensenellales</t>
  </si>
  <si>
    <t xml:space="preserve"> Christensenellaceae</t>
  </si>
  <si>
    <t xml:space="preserve"> Christensenellaceae_R-7_group</t>
  </si>
  <si>
    <t>ASV4</t>
  </si>
  <si>
    <t>ASV8</t>
  </si>
  <si>
    <t xml:space="preserve"> Planctomycetes</t>
  </si>
  <si>
    <t xml:space="preserve"> Pirellulales</t>
  </si>
  <si>
    <t xml:space="preserve"> Pirellulaceae</t>
  </si>
  <si>
    <t>ASV36</t>
  </si>
  <si>
    <t>ASV23</t>
  </si>
  <si>
    <t xml:space="preserve"> Vibrio</t>
  </si>
  <si>
    <t>ASV56</t>
  </si>
  <si>
    <t xml:space="preserve"> Synechococcales</t>
  </si>
  <si>
    <t xml:space="preserve"> Cyanobiaceae</t>
  </si>
  <si>
    <t xml:space="preserve"> Synechococcus_CC9902</t>
  </si>
  <si>
    <t>ASV52</t>
  </si>
  <si>
    <t>ASV54</t>
  </si>
  <si>
    <t>ASV68</t>
  </si>
  <si>
    <t>ASV72</t>
  </si>
  <si>
    <t>ASV93</t>
  </si>
  <si>
    <t>ASV103</t>
  </si>
  <si>
    <t>ASV140</t>
  </si>
  <si>
    <t>ASV109</t>
  </si>
  <si>
    <t xml:space="preserve"> Minutocellus_sp.</t>
  </si>
  <si>
    <t>ASV124</t>
  </si>
  <si>
    <t>ASV175</t>
  </si>
  <si>
    <t>ASV150</t>
  </si>
  <si>
    <t>ASV206</t>
  </si>
  <si>
    <t>ASV138</t>
  </si>
  <si>
    <t>ASV274</t>
  </si>
  <si>
    <t>ASV111</t>
  </si>
  <si>
    <t xml:space="preserve"> Halieaceae</t>
  </si>
  <si>
    <t>ASV328</t>
  </si>
  <si>
    <t>ASV239</t>
  </si>
  <si>
    <t>ASV169</t>
  </si>
  <si>
    <t xml:space="preserve"> Halioglobus</t>
  </si>
  <si>
    <t xml:space="preserve"> marine_gamma</t>
  </si>
  <si>
    <t>ASV229</t>
  </si>
  <si>
    <t xml:space="preserve"> Cyanobium_PCC-6307</t>
  </si>
  <si>
    <t>ASV184</t>
  </si>
  <si>
    <t>ASV300</t>
  </si>
  <si>
    <t xml:space="preserve"> Desulfovibrionia</t>
  </si>
  <si>
    <t xml:space="preserve"> Desulfovibrionales</t>
  </si>
  <si>
    <t xml:space="preserve"> Desulfovibrionaceae</t>
  </si>
  <si>
    <t xml:space="preserve"> Halodesulfovibrio</t>
  </si>
  <si>
    <t xml:space="preserve"> Halodesulfovibrio_oceani</t>
  </si>
  <si>
    <t>ASV215</t>
  </si>
  <si>
    <t>ASV323</t>
  </si>
  <si>
    <t>ASV203</t>
  </si>
  <si>
    <t xml:space="preserve"> Rubripirellula</t>
  </si>
  <si>
    <t>ASV301</t>
  </si>
  <si>
    <t>ASV581</t>
  </si>
  <si>
    <t xml:space="preserve"> Fusobacteriota</t>
  </si>
  <si>
    <t xml:space="preserve"> Fusobacteriia</t>
  </si>
  <si>
    <t xml:space="preserve"> Fusobacteriales</t>
  </si>
  <si>
    <t xml:space="preserve"> Fusobacteriaceae</t>
  </si>
  <si>
    <t xml:space="preserve"> Propionigenium</t>
  </si>
  <si>
    <t>ASV384</t>
  </si>
  <si>
    <t>ASV735</t>
  </si>
  <si>
    <t>ASV435</t>
  </si>
  <si>
    <t>ASV312</t>
  </si>
  <si>
    <t>ASV539</t>
  </si>
  <si>
    <t>ASV865</t>
  </si>
  <si>
    <t>ASV678</t>
  </si>
  <si>
    <t xml:space="preserve"> Emiliania_huxleyi</t>
  </si>
  <si>
    <t>ASV469</t>
  </si>
  <si>
    <t>ASV627</t>
  </si>
  <si>
    <t>ASV518</t>
  </si>
  <si>
    <t xml:space="preserve"> Shewanellaceae</t>
  </si>
  <si>
    <t xml:space="preserve"> Shewanella</t>
  </si>
  <si>
    <t>ASV666</t>
  </si>
  <si>
    <t>ASV965</t>
  </si>
  <si>
    <t xml:space="preserve"> Sulfurovaceae</t>
  </si>
  <si>
    <t xml:space="preserve"> Sulfurovum</t>
  </si>
  <si>
    <t>ASV943</t>
  </si>
  <si>
    <t>ASV304</t>
  </si>
  <si>
    <t>ASV559</t>
  </si>
  <si>
    <t>ASV346</t>
  </si>
  <si>
    <t>ASV664</t>
  </si>
  <si>
    <t>ASV1159</t>
  </si>
  <si>
    <t>ASV462</t>
  </si>
  <si>
    <t>ASV946</t>
  </si>
  <si>
    <t>ASV996</t>
  </si>
  <si>
    <t>ASV591</t>
  </si>
  <si>
    <t>ASV1071</t>
  </si>
  <si>
    <t>ASV1078</t>
  </si>
  <si>
    <t>ASV455</t>
  </si>
  <si>
    <t xml:space="preserve"> Sulfitobacter</t>
  </si>
  <si>
    <t>ASV632</t>
  </si>
  <si>
    <t xml:space="preserve"> Peptostreptococcaceae</t>
  </si>
  <si>
    <t xml:space="preserve"> Romboutsia</t>
  </si>
  <si>
    <t>ASV997</t>
  </si>
  <si>
    <t>ASV1077</t>
  </si>
  <si>
    <t>ASV1062</t>
  </si>
  <si>
    <t>ASV765</t>
  </si>
  <si>
    <t xml:space="preserve"> B2M28</t>
  </si>
  <si>
    <t>ASV1478</t>
  </si>
  <si>
    <t xml:space="preserve"> Aliivibrio</t>
  </si>
  <si>
    <t>ASV1206</t>
  </si>
  <si>
    <t>ASV893</t>
  </si>
  <si>
    <t xml:space="preserve"> UBA10353_marine_group</t>
  </si>
  <si>
    <t>ASV973</t>
  </si>
  <si>
    <t>ASV1934</t>
  </si>
  <si>
    <t>ASV1196</t>
  </si>
  <si>
    <t>ASV1046</t>
  </si>
  <si>
    <t>ASV958</t>
  </si>
  <si>
    <t>ASV1877</t>
  </si>
  <si>
    <t>ASV1021</t>
  </si>
  <si>
    <t xml:space="preserve"> bacterium_enrichment</t>
  </si>
  <si>
    <t>ASV689</t>
  </si>
  <si>
    <t>ASV2108</t>
  </si>
  <si>
    <t>ASV1717</t>
  </si>
  <si>
    <t xml:space="preserve"> Verrucomicrobiota</t>
  </si>
  <si>
    <t xml:space="preserve"> Chlamydiae</t>
  </si>
  <si>
    <t xml:space="preserve"> Chlamydiales</t>
  </si>
  <si>
    <t xml:space="preserve"> Simkaniaceae</t>
  </si>
  <si>
    <t>ASV1710</t>
  </si>
  <si>
    <t xml:space="preserve"> Umboniibacter</t>
  </si>
  <si>
    <t>ASV1661</t>
  </si>
  <si>
    <t>ASV1440</t>
  </si>
  <si>
    <t>ASV2041</t>
  </si>
  <si>
    <t xml:space="preserve"> Planoglabratella_opercularis</t>
  </si>
  <si>
    <t>ASV1930</t>
  </si>
  <si>
    <t>ASV1574</t>
  </si>
  <si>
    <t xml:space="preserve"> Milano-WF1B-44</t>
  </si>
  <si>
    <t>ASV1289</t>
  </si>
  <si>
    <t>ASV803</t>
  </si>
  <si>
    <t>ASV1032</t>
  </si>
  <si>
    <t xml:space="preserve"> Planctomycetales</t>
  </si>
  <si>
    <t xml:space="preserve"> Gimesiaceae</t>
  </si>
  <si>
    <t>ASV1085</t>
  </si>
  <si>
    <t>ASV1683</t>
  </si>
  <si>
    <t>ASV2073</t>
  </si>
  <si>
    <t>ASV2325</t>
  </si>
  <si>
    <t>ASV2448</t>
  </si>
  <si>
    <t xml:space="preserve"> Bacilli</t>
  </si>
  <si>
    <t xml:space="preserve"> Lactobacillales</t>
  </si>
  <si>
    <t xml:space="preserve"> Lactobacillaceae</t>
  </si>
  <si>
    <t xml:space="preserve"> Lactobacillus</t>
  </si>
  <si>
    <t>ASV1833</t>
  </si>
  <si>
    <t xml:space="preserve"> Actinobacteria</t>
  </si>
  <si>
    <t xml:space="preserve"> Micrococcales</t>
  </si>
  <si>
    <t xml:space="preserve"> Microbacteriaceae</t>
  </si>
  <si>
    <t xml:space="preserve"> Aurantimicrobium</t>
  </si>
  <si>
    <t>ASV1594</t>
  </si>
  <si>
    <t>ASV2191</t>
  </si>
  <si>
    <t xml:space="preserve"> Verrucomicrobiae</t>
  </si>
  <si>
    <t xml:space="preserve"> Verrucomicrobiales</t>
  </si>
  <si>
    <t xml:space="preserve"> Rubritaleaceae</t>
  </si>
  <si>
    <t xml:space="preserve"> Rubritalea</t>
  </si>
  <si>
    <t>ASV2741</t>
  </si>
  <si>
    <t>ASV1314</t>
  </si>
  <si>
    <t>ASV1679</t>
  </si>
  <si>
    <t>ASV2773</t>
  </si>
  <si>
    <t>ASV1807</t>
  </si>
  <si>
    <t>ASV1671</t>
  </si>
  <si>
    <t xml:space="preserve"> OM60(NOR5)_clade</t>
  </si>
  <si>
    <t>ASV2709</t>
  </si>
  <si>
    <t xml:space="preserve"> Thiotrichales</t>
  </si>
  <si>
    <t xml:space="preserve"> Thiotrichaceae</t>
  </si>
  <si>
    <t xml:space="preserve"> Leucothrix</t>
  </si>
  <si>
    <t>ASV1380</t>
  </si>
  <si>
    <t>ASV2232</t>
  </si>
  <si>
    <t xml:space="preserve"> Diplorickettsiales</t>
  </si>
  <si>
    <t xml:space="preserve"> Diplorickettsiaceae</t>
  </si>
  <si>
    <t xml:space="preserve"> Rickettsiella</t>
  </si>
  <si>
    <t>ASV3175</t>
  </si>
  <si>
    <t>ASV2512</t>
  </si>
  <si>
    <t>ASV1074</t>
  </si>
  <si>
    <t>ASV677</t>
  </si>
  <si>
    <t xml:space="preserve"> Tetraselmis_sp.</t>
  </si>
  <si>
    <t>ASV2589</t>
  </si>
  <si>
    <t>ASV3360</t>
  </si>
  <si>
    <t xml:space="preserve"> Thermus_aquaticus</t>
  </si>
  <si>
    <t>ASV2584</t>
  </si>
  <si>
    <t xml:space="preserve"> Shimia</t>
  </si>
  <si>
    <t>ASV1263</t>
  </si>
  <si>
    <t>ASV3073</t>
  </si>
  <si>
    <t>ASV2085</t>
  </si>
  <si>
    <t xml:space="preserve"> Bythopirellula</t>
  </si>
  <si>
    <t>ASV2961</t>
  </si>
  <si>
    <t xml:space="preserve"> Bacillales</t>
  </si>
  <si>
    <t xml:space="preserve"> Bacillaceae</t>
  </si>
  <si>
    <t xml:space="preserve"> Bacillus</t>
  </si>
  <si>
    <t>ASV4256</t>
  </si>
  <si>
    <t>ASV4615</t>
  </si>
  <si>
    <t xml:space="preserve"> bacterium_WH6-5</t>
  </si>
  <si>
    <t>ASV3179</t>
  </si>
  <si>
    <t xml:space="preserve"> Melanothamnus_harveyi</t>
  </si>
  <si>
    <t>ASV3821</t>
  </si>
  <si>
    <t>ASV3019</t>
  </si>
  <si>
    <t xml:space="preserve"> Stappiaceae</t>
  </si>
  <si>
    <t xml:space="preserve"> Pseudovibrio</t>
  </si>
  <si>
    <t>ASV3102</t>
  </si>
  <si>
    <t>ASV2922</t>
  </si>
  <si>
    <t>ASV2116</t>
  </si>
  <si>
    <t>ASV3939</t>
  </si>
  <si>
    <t>ASV2833</t>
  </si>
  <si>
    <t>ASV2535</t>
  </si>
  <si>
    <t>ASV993</t>
  </si>
  <si>
    <t>ASV3866</t>
  </si>
  <si>
    <t xml:space="preserve"> Blastopirellula</t>
  </si>
  <si>
    <t>ASV3609</t>
  </si>
  <si>
    <t>ASV1534</t>
  </si>
  <si>
    <t>ASV3689</t>
  </si>
  <si>
    <t xml:space="preserve"> Sphingomonadales</t>
  </si>
  <si>
    <t xml:space="preserve"> Sphingomonadaceae</t>
  </si>
  <si>
    <t xml:space="preserve"> Sphingorhabdus</t>
  </si>
  <si>
    <t>ASV3547</t>
  </si>
  <si>
    <t xml:space="preserve"> Haloferula</t>
  </si>
  <si>
    <t>ASV3899</t>
  </si>
  <si>
    <t>ASV2611</t>
  </si>
  <si>
    <t>ASV209</t>
  </si>
  <si>
    <t>ASV2317</t>
  </si>
  <si>
    <t xml:space="preserve"> Spongiibacteraceae</t>
  </si>
  <si>
    <t>ASV3414</t>
  </si>
  <si>
    <t>ASV4312</t>
  </si>
  <si>
    <t xml:space="preserve"> Coxiellales</t>
  </si>
  <si>
    <t xml:space="preserve"> Coxiellaceae</t>
  </si>
  <si>
    <t xml:space="preserve"> Coxiella</t>
  </si>
  <si>
    <t>ASV3447</t>
  </si>
  <si>
    <t>ASV4962</t>
  </si>
  <si>
    <t xml:space="preserve"> bacterium_SH1-10</t>
  </si>
  <si>
    <t>ASV4882</t>
  </si>
  <si>
    <t>ASV2432</t>
  </si>
  <si>
    <t xml:space="preserve"> Parahaliea</t>
  </si>
  <si>
    <t>ASV4627</t>
  </si>
  <si>
    <t xml:space="preserve"> Peptostreptococcus</t>
  </si>
  <si>
    <t>ASV2050</t>
  </si>
  <si>
    <t xml:space="preserve"> Ectothiorhodospirales</t>
  </si>
  <si>
    <t xml:space="preserve"> Ectothiorhodospiraceae</t>
  </si>
  <si>
    <t xml:space="preserve"> Thiogranum</t>
  </si>
  <si>
    <t>ASV3245</t>
  </si>
  <si>
    <t xml:space="preserve"> DEV007</t>
  </si>
  <si>
    <t>ASV4232</t>
  </si>
  <si>
    <t>ASV6055</t>
  </si>
  <si>
    <t xml:space="preserve"> Nannocystales</t>
  </si>
  <si>
    <t xml:space="preserve"> Nannocystaceae</t>
  </si>
  <si>
    <t>ASV3329</t>
  </si>
  <si>
    <t>ASV2697</t>
  </si>
  <si>
    <t xml:space="preserve"> Desulfobacteria</t>
  </si>
  <si>
    <t xml:space="preserve"> Desulfobacterales</t>
  </si>
  <si>
    <t xml:space="preserve"> Desulfosarcinaceae</t>
  </si>
  <si>
    <t xml:space="preserve"> Desulfosarcina</t>
  </si>
  <si>
    <t>ASV5380</t>
  </si>
  <si>
    <t>ASV5378</t>
  </si>
  <si>
    <t>ASV3232</t>
  </si>
  <si>
    <t xml:space="preserve"> Luteolibacter</t>
  </si>
  <si>
    <t>ASV2193</t>
  </si>
  <si>
    <t xml:space="preserve"> Rhodopirellula</t>
  </si>
  <si>
    <t>ASV6712</t>
  </si>
  <si>
    <t xml:space="preserve"> Pseudomonadales</t>
  </si>
  <si>
    <t xml:space="preserve"> Moraxellaceae</t>
  </si>
  <si>
    <t xml:space="preserve"> Alkanindiges</t>
  </si>
  <si>
    <t>ASV6360</t>
  </si>
  <si>
    <t>ASV6297</t>
  </si>
  <si>
    <t>ASV5022</t>
  </si>
  <si>
    <t xml:space="preserve"> Lentisphaeria</t>
  </si>
  <si>
    <t xml:space="preserve"> Lentisphaerales</t>
  </si>
  <si>
    <t xml:space="preserve"> Lentisphaeraceae</t>
  </si>
  <si>
    <t xml:space="preserve"> Lentisphaera</t>
  </si>
  <si>
    <t>ASV7041</t>
  </si>
  <si>
    <t>ASV5253</t>
  </si>
  <si>
    <t>ASV4463</t>
  </si>
  <si>
    <t xml:space="preserve"> Leuconostocaceae</t>
  </si>
  <si>
    <t xml:space="preserve"> Weissella</t>
  </si>
  <si>
    <t>ASV7227</t>
  </si>
  <si>
    <t>ASV5586</t>
  </si>
  <si>
    <t>ASV2315</t>
  </si>
  <si>
    <t xml:space="preserve"> Salinisphaerales</t>
  </si>
  <si>
    <t xml:space="preserve"> Solimonadaceae</t>
  </si>
  <si>
    <t xml:space="preserve"> Nevskia</t>
  </si>
  <si>
    <t>ASV9412</t>
  </si>
  <si>
    <t xml:space="preserve"> Aerococcaceae</t>
  </si>
  <si>
    <t xml:space="preserve"> Dolosicoccus</t>
  </si>
  <si>
    <t>ASV1288</t>
  </si>
  <si>
    <t>ASV6295</t>
  </si>
  <si>
    <t>ASV8044</t>
  </si>
  <si>
    <t xml:space="preserve"> Persicirhabdus</t>
  </si>
  <si>
    <t>ASV10162</t>
  </si>
  <si>
    <t>ASV6726</t>
  </si>
  <si>
    <t xml:space="preserve"> Chloroflexi</t>
  </si>
  <si>
    <t xml:space="preserve"> Anaerolineae</t>
  </si>
  <si>
    <t xml:space="preserve"> Anaerolineales</t>
  </si>
  <si>
    <t xml:space="preserve"> Anaerolineaceae</t>
  </si>
  <si>
    <t>ASV2541</t>
  </si>
  <si>
    <t xml:space="preserve"> Frankiales</t>
  </si>
  <si>
    <t xml:space="preserve"> Geodermatophilaceae</t>
  </si>
  <si>
    <t xml:space="preserve"> Blastococcus</t>
  </si>
  <si>
    <t xml:space="preserve"> Blastococcus_aggregatus</t>
  </si>
  <si>
    <t>ASV3746</t>
  </si>
  <si>
    <t xml:space="preserve"> Parvibaculales</t>
  </si>
  <si>
    <t xml:space="preserve"> PS1_clade</t>
  </si>
  <si>
    <t>ASV7043</t>
  </si>
  <si>
    <t>ASV5845</t>
  </si>
  <si>
    <t>ASV10907</t>
  </si>
  <si>
    <t>ASV10872</t>
  </si>
  <si>
    <t xml:space="preserve"> Xanthobacter</t>
  </si>
  <si>
    <t>ASV6697</t>
  </si>
  <si>
    <t xml:space="preserve"> HOC36</t>
  </si>
  <si>
    <t>ASV1236</t>
  </si>
  <si>
    <t xml:space="preserve"> Rubrobacteria</t>
  </si>
  <si>
    <t xml:space="preserve"> Rubrobacterales</t>
  </si>
  <si>
    <t xml:space="preserve"> Rubrobacteriaceae</t>
  </si>
  <si>
    <t xml:space="preserve"> Rubrobacter</t>
  </si>
  <si>
    <t>ASV7801</t>
  </si>
  <si>
    <t xml:space="preserve"> Thermoleophilia</t>
  </si>
  <si>
    <t xml:space="preserve"> Solirubrobacterales</t>
  </si>
  <si>
    <t xml:space="preserve"> Solirubrobacteraceae</t>
  </si>
  <si>
    <t xml:space="preserve"> Solirubrobacter</t>
  </si>
  <si>
    <t>ASV10526</t>
  </si>
  <si>
    <t xml:space="preserve"> Chromatiales</t>
  </si>
  <si>
    <t xml:space="preserve"> Chromatiaceae</t>
  </si>
  <si>
    <t>ASV12660</t>
  </si>
  <si>
    <t xml:space="preserve"> Deinococcales</t>
  </si>
  <si>
    <t xml:space="preserve"> Trueperaceae</t>
  </si>
  <si>
    <t xml:space="preserve"> Truepera</t>
  </si>
  <si>
    <t>ASV7626</t>
  </si>
  <si>
    <t xml:space="preserve"> Rubinisphaeraceae</t>
  </si>
  <si>
    <t xml:space="preserve"> Fuerstia</t>
  </si>
  <si>
    <t>ASV14391</t>
  </si>
  <si>
    <t xml:space="preserve"> Desulfatiglandales</t>
  </si>
  <si>
    <t xml:space="preserve"> Desulfatiglandaceae</t>
  </si>
  <si>
    <t xml:space="preserve"> Desulfatiglans</t>
  </si>
  <si>
    <t>ASV11330</t>
  </si>
  <si>
    <t xml:space="preserve"> Legionellales</t>
  </si>
  <si>
    <t xml:space="preserve"> Legionellaceae</t>
  </si>
  <si>
    <t xml:space="preserve"> Legionella</t>
  </si>
  <si>
    <t>ASV7101</t>
  </si>
  <si>
    <t>ASV12926</t>
  </si>
  <si>
    <t xml:space="preserve"> Vicinamibacteria</t>
  </si>
  <si>
    <t xml:space="preserve"> Subgroup_17</t>
  </si>
  <si>
    <t>ASV16214</t>
  </si>
  <si>
    <t>ASV7100</t>
  </si>
  <si>
    <t>ASV0</t>
  </si>
  <si>
    <t xml:space="preserve"> Methyloligellaceae</t>
  </si>
  <si>
    <t xml:space="preserve"> Methyloceanibacter</t>
  </si>
  <si>
    <t>ASV22</t>
  </si>
  <si>
    <t xml:space="preserve"> Streptococcaceae</t>
  </si>
  <si>
    <t xml:space="preserve"> Streptococcus</t>
  </si>
  <si>
    <t>ASV296</t>
  </si>
  <si>
    <t>ASV163</t>
  </si>
  <si>
    <t xml:space="preserve"> Pasteurellales</t>
  </si>
  <si>
    <t xml:space="preserve"> Pasteurellaceae</t>
  </si>
  <si>
    <t>ASV261</t>
  </si>
  <si>
    <t>ASV507</t>
  </si>
  <si>
    <t>ASV190</t>
  </si>
  <si>
    <t xml:space="preserve"> Staphylococcales</t>
  </si>
  <si>
    <t xml:space="preserve"> Gemellaceae</t>
  </si>
  <si>
    <t xml:space="preserve"> Gemella</t>
  </si>
  <si>
    <t>ASV154</t>
  </si>
  <si>
    <t xml:space="preserve"> Hyphomicrobiaceae</t>
  </si>
  <si>
    <t xml:space="preserve"> Filomicrobium</t>
  </si>
  <si>
    <t>ASV73</t>
  </si>
  <si>
    <t>ASV233</t>
  </si>
  <si>
    <t xml:space="preserve"> Tenderiales</t>
  </si>
  <si>
    <t xml:space="preserve"> Tenderiaceae</t>
  </si>
  <si>
    <t xml:space="preserve"> Candidatus_Tenderia</t>
  </si>
  <si>
    <t>ASV970</t>
  </si>
  <si>
    <t>ASV136</t>
  </si>
  <si>
    <t>ASV212</t>
  </si>
  <si>
    <t xml:space="preserve"> Methylophilaceae</t>
  </si>
  <si>
    <t xml:space="preserve"> Methylotenera</t>
  </si>
  <si>
    <t>ASV170</t>
  </si>
  <si>
    <t>ASV872</t>
  </si>
  <si>
    <t xml:space="preserve"> Fulvivirga</t>
  </si>
  <si>
    <t>ASV290</t>
  </si>
  <si>
    <t>ASV302</t>
  </si>
  <si>
    <t xml:space="preserve"> bacterium_WH2-1</t>
  </si>
  <si>
    <t>ASV60</t>
  </si>
  <si>
    <t>ASV193</t>
  </si>
  <si>
    <t xml:space="preserve"> Ahrensia</t>
  </si>
  <si>
    <t>ASV854</t>
  </si>
  <si>
    <t>ASV294</t>
  </si>
  <si>
    <t xml:space="preserve"> Acidimicrobiia</t>
  </si>
  <si>
    <t xml:space="preserve"> Microtrichales</t>
  </si>
  <si>
    <t xml:space="preserve"> Microtrichaceae</t>
  </si>
  <si>
    <t xml:space="preserve"> Sva0996_marine_group</t>
  </si>
  <si>
    <t>ASV412</t>
  </si>
  <si>
    <t xml:space="preserve"> Parasphingopyxis</t>
  </si>
  <si>
    <t>ASV45</t>
  </si>
  <si>
    <t xml:space="preserve"> Pseudomonadaceae</t>
  </si>
  <si>
    <t xml:space="preserve"> Pseudomonas</t>
  </si>
  <si>
    <t>ASV89</t>
  </si>
  <si>
    <t>ASV644</t>
  </si>
  <si>
    <t xml:space="preserve"> Maribacter</t>
  </si>
  <si>
    <t>ASV25</t>
  </si>
  <si>
    <t xml:space="preserve"> Acinetobacter</t>
  </si>
  <si>
    <t>ASV37</t>
  </si>
  <si>
    <t>ASV821</t>
  </si>
  <si>
    <t xml:space="preserve"> Polyangiales</t>
  </si>
  <si>
    <t xml:space="preserve"> Sandaracinaceae</t>
  </si>
  <si>
    <t xml:space="preserve"> Sandaracinus</t>
  </si>
  <si>
    <t>ASV630</t>
  </si>
  <si>
    <t>ASV196</t>
  </si>
  <si>
    <t xml:space="preserve"> Roseovarius</t>
  </si>
  <si>
    <t xml:space="preserve"> Roseovarius_aestuarii</t>
  </si>
  <si>
    <t>ASV309</t>
  </si>
  <si>
    <t xml:space="preserve"> Portibacter</t>
  </si>
  <si>
    <t>ASV255</t>
  </si>
  <si>
    <t xml:space="preserve"> KI89A_clade</t>
  </si>
  <si>
    <t>ASV204</t>
  </si>
  <si>
    <t>ASV625</t>
  </si>
  <si>
    <t>ASV700</t>
  </si>
  <si>
    <t xml:space="preserve"> Croceitalea</t>
  </si>
  <si>
    <t>ASV638</t>
  </si>
  <si>
    <t>ASV1525</t>
  </si>
  <si>
    <t>ASV554</t>
  </si>
  <si>
    <t>ASV702</t>
  </si>
  <si>
    <t xml:space="preserve"> Alteromonadaceae</t>
  </si>
  <si>
    <t>ASV594</t>
  </si>
  <si>
    <t>ASV477</t>
  </si>
  <si>
    <t>ASV471</t>
  </si>
  <si>
    <t>ASV1135</t>
  </si>
  <si>
    <t>ASV669</t>
  </si>
  <si>
    <t>ASV278</t>
  </si>
  <si>
    <t xml:space="preserve"> Ga0077536</t>
  </si>
  <si>
    <t>ASV259</t>
  </si>
  <si>
    <t>ASV399</t>
  </si>
  <si>
    <t>ASV321</t>
  </si>
  <si>
    <t>ASV464</t>
  </si>
  <si>
    <t>ASV337</t>
  </si>
  <si>
    <t>ASV171</t>
  </si>
  <si>
    <t>ASV39</t>
  </si>
  <si>
    <t>ASV1137</t>
  </si>
  <si>
    <t>ASV2596</t>
  </si>
  <si>
    <t xml:space="preserve"> Myxococcia</t>
  </si>
  <si>
    <t xml:space="preserve"> Myxococcales</t>
  </si>
  <si>
    <t xml:space="preserve"> Myxococcaceae</t>
  </si>
  <si>
    <t xml:space="preserve"> P3OB-42</t>
  </si>
  <si>
    <t>ASV1155</t>
  </si>
  <si>
    <t xml:space="preserve"> Nitrosococcales</t>
  </si>
  <si>
    <t xml:space="preserve"> Nitrosococcaceae</t>
  </si>
  <si>
    <t xml:space="preserve"> Cm1-21</t>
  </si>
  <si>
    <t>ASV1313</t>
  </si>
  <si>
    <t>ASV587</t>
  </si>
  <si>
    <t>ASV211</t>
  </si>
  <si>
    <t>ASV679</t>
  </si>
  <si>
    <t>ASV183</t>
  </si>
  <si>
    <t>ASV716</t>
  </si>
  <si>
    <t xml:space="preserve"> Lewinella_persica</t>
  </si>
  <si>
    <t>ASV549</t>
  </si>
  <si>
    <t>ASV984</t>
  </si>
  <si>
    <t xml:space="preserve"> Fabibacter</t>
  </si>
  <si>
    <t>ASV1364</t>
  </si>
  <si>
    <t>ASV325</t>
  </si>
  <si>
    <t>ASV733</t>
  </si>
  <si>
    <t xml:space="preserve"> Paracoccus</t>
  </si>
  <si>
    <t>ASV307</t>
  </si>
  <si>
    <t xml:space="preserve"> Hyphomonadaceae</t>
  </si>
  <si>
    <t>ASV600</t>
  </si>
  <si>
    <t>ASV552</t>
  </si>
  <si>
    <t>ASV1037</t>
  </si>
  <si>
    <t>ASV519</t>
  </si>
  <si>
    <t>ASV544</t>
  </si>
  <si>
    <t>ASV473</t>
  </si>
  <si>
    <t>ASV370</t>
  </si>
  <si>
    <t xml:space="preserve"> Alcaligenaceae</t>
  </si>
  <si>
    <t xml:space="preserve"> Bordetella</t>
  </si>
  <si>
    <t>ASV313</t>
  </si>
  <si>
    <t>ASV538</t>
  </si>
  <si>
    <t>ASV916</t>
  </si>
  <si>
    <t>ASV2257</t>
  </si>
  <si>
    <t xml:space="preserve"> Devosiaceae</t>
  </si>
  <si>
    <t xml:space="preserve"> Maritalea</t>
  </si>
  <si>
    <t>ASV186</t>
  </si>
  <si>
    <t>ASV787</t>
  </si>
  <si>
    <t xml:space="preserve"> Cladosiphon_okamuranus</t>
  </si>
  <si>
    <t>ASV741</t>
  </si>
  <si>
    <t xml:space="preserve"> oc32</t>
  </si>
  <si>
    <t>ASV818</t>
  </si>
  <si>
    <t>ASV520</t>
  </si>
  <si>
    <t>ASV1167</t>
  </si>
  <si>
    <t xml:space="preserve"> Desulfuromonadia</t>
  </si>
  <si>
    <t xml:space="preserve"> Bradymonadales</t>
  </si>
  <si>
    <t>ASV643</t>
  </si>
  <si>
    <t>ASV191</t>
  </si>
  <si>
    <t>ASV763</t>
  </si>
  <si>
    <t>ASV298</t>
  </si>
  <si>
    <t>ASV320</t>
  </si>
  <si>
    <t>ASV1888</t>
  </si>
  <si>
    <t>ASV1100</t>
  </si>
  <si>
    <t xml:space="preserve"> Meiothermus</t>
  </si>
  <si>
    <t>ASV181</t>
  </si>
  <si>
    <t>ASV63</t>
  </si>
  <si>
    <t xml:space="preserve"> Pseudomonas_balearica</t>
  </si>
  <si>
    <t>ASV509</t>
  </si>
  <si>
    <t xml:space="preserve"> Ulvibacter</t>
  </si>
  <si>
    <t>ASV879</t>
  </si>
  <si>
    <t>ASV688</t>
  </si>
  <si>
    <t>ASV2162</t>
  </si>
  <si>
    <t>ASV548</t>
  </si>
  <si>
    <t>ASV376</t>
  </si>
  <si>
    <t>ASV811</t>
  </si>
  <si>
    <t>ASV806</t>
  </si>
  <si>
    <t xml:space="preserve"> Oleiphilaceae</t>
  </si>
  <si>
    <t xml:space="preserve"> Oleiphilus</t>
  </si>
  <si>
    <t>ASV272</t>
  </si>
  <si>
    <t xml:space="preserve"> SS1-B-07-19</t>
  </si>
  <si>
    <t>ASV917</t>
  </si>
  <si>
    <t xml:space="preserve"> Phaeodactylibacter</t>
  </si>
  <si>
    <t>ASV860</t>
  </si>
  <si>
    <t xml:space="preserve"> Kangiellaceae</t>
  </si>
  <si>
    <t>ASV342</t>
  </si>
  <si>
    <t xml:space="preserve"> Xanthomonadales</t>
  </si>
  <si>
    <t xml:space="preserve"> Xanthomonadaceae</t>
  </si>
  <si>
    <t xml:space="preserve"> Stenotrophomonas</t>
  </si>
  <si>
    <t>ASV798</t>
  </si>
  <si>
    <t xml:space="preserve"> Saccharina_japonica</t>
  </si>
  <si>
    <t>ASV1097</t>
  </si>
  <si>
    <t xml:space="preserve"> MBAE14</t>
  </si>
  <si>
    <t>ASV1072</t>
  </si>
  <si>
    <t>ASV1402</t>
  </si>
  <si>
    <t>ASV586</t>
  </si>
  <si>
    <t>ASV2109</t>
  </si>
  <si>
    <t xml:space="preserve"> Pla3_lineage</t>
  </si>
  <si>
    <t>ASV794</t>
  </si>
  <si>
    <t>ASV3325</t>
  </si>
  <si>
    <t>ASV133</t>
  </si>
  <si>
    <t>ASV567</t>
  </si>
  <si>
    <t>ASV454</t>
  </si>
  <si>
    <t>ASV576</t>
  </si>
  <si>
    <t>ASV830</t>
  </si>
  <si>
    <t xml:space="preserve"> Gilvibacter</t>
  </si>
  <si>
    <t>ASV330</t>
  </si>
  <si>
    <t>ASV497</t>
  </si>
  <si>
    <t>ASV465</t>
  </si>
  <si>
    <t>ASV86</t>
  </si>
  <si>
    <t xml:space="preserve"> Alcanivoracaceae1</t>
  </si>
  <si>
    <t xml:space="preserve"> Alcanivorax</t>
  </si>
  <si>
    <t>ASV816</t>
  </si>
  <si>
    <t>ASV529</t>
  </si>
  <si>
    <t>ASV560</t>
  </si>
  <si>
    <t>ASV1233</t>
  </si>
  <si>
    <t>ASV645</t>
  </si>
  <si>
    <t>ASV1704</t>
  </si>
  <si>
    <t>ASV729</t>
  </si>
  <si>
    <t>ASV999</t>
  </si>
  <si>
    <t>ASV1316</t>
  </si>
  <si>
    <t xml:space="preserve"> Acetobacterales</t>
  </si>
  <si>
    <t xml:space="preserve"> Acetobacteraceae</t>
  </si>
  <si>
    <t xml:space="preserve"> Craurococcus-Caldovatus</t>
  </si>
  <si>
    <t>ASV2173</t>
  </si>
  <si>
    <t>ASV3708</t>
  </si>
  <si>
    <t xml:space="preserve"> Azospirillales</t>
  </si>
  <si>
    <t xml:space="preserve"> Azospirillaceae</t>
  </si>
  <si>
    <t xml:space="preserve"> Rhodocista_sp.</t>
  </si>
  <si>
    <t>ASV1015</t>
  </si>
  <si>
    <t>ASV1219</t>
  </si>
  <si>
    <t xml:space="preserve"> Sinobacterium</t>
  </si>
  <si>
    <t>ASV981</t>
  </si>
  <si>
    <t>ASV654</t>
  </si>
  <si>
    <t>ASV1393</t>
  </si>
  <si>
    <t>ASV421</t>
  </si>
  <si>
    <t>ASV1297</t>
  </si>
  <si>
    <t>ASV924</t>
  </si>
  <si>
    <t xml:space="preserve"> Micrococcaceae</t>
  </si>
  <si>
    <t xml:space="preserve"> Rothia</t>
  </si>
  <si>
    <t>ASV3966</t>
  </si>
  <si>
    <t>ASV1843</t>
  </si>
  <si>
    <t>ASV1499</t>
  </si>
  <si>
    <t>ASV805</t>
  </si>
  <si>
    <t>ASV1615</t>
  </si>
  <si>
    <t>ASV1192</t>
  </si>
  <si>
    <t>ASV84</t>
  </si>
  <si>
    <t xml:space="preserve"> Sphingomonas</t>
  </si>
  <si>
    <t>ASV2762</t>
  </si>
  <si>
    <t>ASV795</t>
  </si>
  <si>
    <t xml:space="preserve"> Maritimimonas</t>
  </si>
  <si>
    <t xml:space="preserve"> Maritimimonas_rapanae</t>
  </si>
  <si>
    <t>ASV862</t>
  </si>
  <si>
    <t>ASV578</t>
  </si>
  <si>
    <t>ASV1942</t>
  </si>
  <si>
    <t xml:space="preserve"> Ardenticatenales</t>
  </si>
  <si>
    <t>ASV1082</t>
  </si>
  <si>
    <t>ASV1522</t>
  </si>
  <si>
    <t xml:space="preserve"> Defluviicoccales</t>
  </si>
  <si>
    <t>ASV1974</t>
  </si>
  <si>
    <t>ASV1151</t>
  </si>
  <si>
    <t>ASV1583</t>
  </si>
  <si>
    <t xml:space="preserve"> Rubidimonas</t>
  </si>
  <si>
    <t>ASV1546</t>
  </si>
  <si>
    <t xml:space="preserve"> Crocinitomicaceae</t>
  </si>
  <si>
    <t xml:space="preserve"> Fluviicola</t>
  </si>
  <si>
    <t xml:space="preserve"> bacterium_SH1-3</t>
  </si>
  <si>
    <t>ASV1521</t>
  </si>
  <si>
    <t>ASV961</t>
  </si>
  <si>
    <t>ASV2129</t>
  </si>
  <si>
    <t>ASV2666</t>
  </si>
  <si>
    <t>ASV752</t>
  </si>
  <si>
    <t>ASV1495</t>
  </si>
  <si>
    <t xml:space="preserve"> Paraspirulinaceae</t>
  </si>
  <si>
    <t xml:space="preserve"> Spirulina_P7</t>
  </si>
  <si>
    <t>ASV2306</t>
  </si>
  <si>
    <t xml:space="preserve"> Anaerolinea</t>
  </si>
  <si>
    <t>ASV1161</t>
  </si>
  <si>
    <t>ASV3777</t>
  </si>
  <si>
    <t xml:space="preserve"> S0134_terrestrial_group</t>
  </si>
  <si>
    <t>ASV466</t>
  </si>
  <si>
    <t>ASV489</t>
  </si>
  <si>
    <t>ASV3210</t>
  </si>
  <si>
    <t>ASV1418</t>
  </si>
  <si>
    <t xml:space="preserve"> Erythrobacter</t>
  </si>
  <si>
    <t>ASV2163</t>
  </si>
  <si>
    <t>ASV1152</t>
  </si>
  <si>
    <t>ASV840</t>
  </si>
  <si>
    <t xml:space="preserve"> Rhodocyclaceae</t>
  </si>
  <si>
    <t xml:space="preserve"> Thauera</t>
  </si>
  <si>
    <t>ASV1545</t>
  </si>
  <si>
    <t>ASV1311</t>
  </si>
  <si>
    <t xml:space="preserve"> Lysobacter</t>
  </si>
  <si>
    <t xml:space="preserve"> Lysobacter_maris</t>
  </si>
  <si>
    <t>ASV747</t>
  </si>
  <si>
    <t>ASV2146</t>
  </si>
  <si>
    <t>ASV1682</t>
  </si>
  <si>
    <t>ASV1582</t>
  </si>
  <si>
    <t>ASV253</t>
  </si>
  <si>
    <t>ASV1667</t>
  </si>
  <si>
    <t xml:space="preserve"> Methylophagaceae</t>
  </si>
  <si>
    <t>ASV636</t>
  </si>
  <si>
    <t>ASV2249</t>
  </si>
  <si>
    <t>ASV512</t>
  </si>
  <si>
    <t>ASV6640</t>
  </si>
  <si>
    <t xml:space="preserve"> BD7-11</t>
  </si>
  <si>
    <t>ASV812</t>
  </si>
  <si>
    <t>ASV800</t>
  </si>
  <si>
    <t>ASV740</t>
  </si>
  <si>
    <t>ASV413</t>
  </si>
  <si>
    <t>ASV3077</t>
  </si>
  <si>
    <t xml:space="preserve"> Thiothrix</t>
  </si>
  <si>
    <t>ASV1392</t>
  </si>
  <si>
    <t>ASV1946</t>
  </si>
  <si>
    <t>ASV1827</t>
  </si>
  <si>
    <t>ASV5995</t>
  </si>
  <si>
    <t xml:space="preserve"> BIrii41</t>
  </si>
  <si>
    <t>ASV1610</t>
  </si>
  <si>
    <t>ASV671</t>
  </si>
  <si>
    <t>ASV870</t>
  </si>
  <si>
    <t>ASV657</t>
  </si>
  <si>
    <t xml:space="preserve"> Pelagibius</t>
  </si>
  <si>
    <t>ASV3155</t>
  </si>
  <si>
    <t>ASV5282</t>
  </si>
  <si>
    <t>ASV1602</t>
  </si>
  <si>
    <t>ASV427</t>
  </si>
  <si>
    <t>ASV684</t>
  </si>
  <si>
    <t xml:space="preserve"> Opitutales</t>
  </si>
  <si>
    <t xml:space="preserve"> Puniceicoccaceae</t>
  </si>
  <si>
    <t xml:space="preserve"> Lentimonas</t>
  </si>
  <si>
    <t>ASV5484</t>
  </si>
  <si>
    <t>ASV3378</t>
  </si>
  <si>
    <t xml:space="preserve"> OM182_clade</t>
  </si>
  <si>
    <t>ASV2328</t>
  </si>
  <si>
    <t>ASV1730</t>
  </si>
  <si>
    <t>ASV725</t>
  </si>
  <si>
    <t>ASV4249</t>
  </si>
  <si>
    <t xml:space="preserve"> 028H05-P-BN-P5</t>
  </si>
  <si>
    <t>ASV3150</t>
  </si>
  <si>
    <t xml:space="preserve"> Lewinella_nigricans</t>
  </si>
  <si>
    <t>ASV1834</t>
  </si>
  <si>
    <t xml:space="preserve"> Desulfovibrio</t>
  </si>
  <si>
    <t>ASV1410</t>
  </si>
  <si>
    <t>ASV2204</t>
  </si>
  <si>
    <t>ASV1337</t>
  </si>
  <si>
    <t>ASV734</t>
  </si>
  <si>
    <t>ASV1620</t>
  </si>
  <si>
    <t xml:space="preserve"> Steroidobacteraceae</t>
  </si>
  <si>
    <t xml:space="preserve"> Steroidobacter</t>
  </si>
  <si>
    <t>ASV1706</t>
  </si>
  <si>
    <t xml:space="preserve"> Weeksellaceae</t>
  </si>
  <si>
    <t xml:space="preserve"> Empedobacter</t>
  </si>
  <si>
    <t xml:space="preserve"> Empedobacter_brevis</t>
  </si>
  <si>
    <t>ASV3260</t>
  </si>
  <si>
    <t>ASV3016</t>
  </si>
  <si>
    <t>ASV1456</t>
  </si>
  <si>
    <t>ASV5040</t>
  </si>
  <si>
    <t>ASV1869</t>
  </si>
  <si>
    <t>ASV1491</t>
  </si>
  <si>
    <t xml:space="preserve"> Rhodothermia</t>
  </si>
  <si>
    <t xml:space="preserve"> Rhodothermales</t>
  </si>
  <si>
    <t xml:space="preserve"> Rhodothermaceae</t>
  </si>
  <si>
    <t>ASV2143</t>
  </si>
  <si>
    <t xml:space="preserve"> planctomycete_DDSW1318</t>
  </si>
  <si>
    <t>ASV480</t>
  </si>
  <si>
    <t xml:space="preserve"> Tenacibaculum</t>
  </si>
  <si>
    <t>ASV3275</t>
  </si>
  <si>
    <t>ASV3943</t>
  </si>
  <si>
    <t>ASV1327</t>
  </si>
  <si>
    <t>ASV3324</t>
  </si>
  <si>
    <t>ASV1390</t>
  </si>
  <si>
    <t>ASV1366</t>
  </si>
  <si>
    <t>ASV769</t>
  </si>
  <si>
    <t>ASV2995</t>
  </si>
  <si>
    <t>ASV2895</t>
  </si>
  <si>
    <t>ASV2174</t>
  </si>
  <si>
    <t>ASV5226</t>
  </si>
  <si>
    <t>ASV985</t>
  </si>
  <si>
    <t>ASV3722</t>
  </si>
  <si>
    <t xml:space="preserve"> Pedosphaerales</t>
  </si>
  <si>
    <t xml:space="preserve"> Pedosphaeraceae</t>
  </si>
  <si>
    <t xml:space="preserve"> SCGC_AAA164-E04</t>
  </si>
  <si>
    <t>ASV847</t>
  </si>
  <si>
    <t>ASV3455</t>
  </si>
  <si>
    <t>ASV3087</t>
  </si>
  <si>
    <t xml:space="preserve"> Rubritalea_marina</t>
  </si>
  <si>
    <t>ASV1908</t>
  </si>
  <si>
    <t>ASV1115</t>
  </si>
  <si>
    <t>ASV4672</t>
  </si>
  <si>
    <t>ASV1902</t>
  </si>
  <si>
    <t>ASV2849</t>
  </si>
  <si>
    <t>ASV1426</t>
  </si>
  <si>
    <t>ASV3844</t>
  </si>
  <si>
    <t>ASV4409</t>
  </si>
  <si>
    <t>ASV4919</t>
  </si>
  <si>
    <t>ASV7988</t>
  </si>
  <si>
    <t xml:space="preserve"> Eel-36e1D6</t>
  </si>
  <si>
    <t>ASV5082</t>
  </si>
  <si>
    <t>ASV634</t>
  </si>
  <si>
    <t xml:space="preserve"> Porphyromonadaceae</t>
  </si>
  <si>
    <t xml:space="preserve"> Porphyromonas</t>
  </si>
  <si>
    <t xml:space="preserve"> Porphyromonas_gingivalis</t>
  </si>
  <si>
    <t>ASV6193</t>
  </si>
  <si>
    <t>ASV6481</t>
  </si>
  <si>
    <t>ASV4305</t>
  </si>
  <si>
    <t xml:space="preserve"> Phormidesmiales</t>
  </si>
  <si>
    <t xml:space="preserve"> Phormidesmiaceae</t>
  </si>
  <si>
    <t xml:space="preserve"> Phormidesmis_ANT.LACV5.1</t>
  </si>
  <si>
    <t>ASV3577</t>
  </si>
  <si>
    <t xml:space="preserve"> Rickettsiaceae</t>
  </si>
  <si>
    <t xml:space="preserve"> Rickettsia</t>
  </si>
  <si>
    <t>ASV2202</t>
  </si>
  <si>
    <t>ASV3130</t>
  </si>
  <si>
    <t>ASV1047</t>
  </si>
  <si>
    <t>ASV1802</t>
  </si>
  <si>
    <t>ASV3341</t>
  </si>
  <si>
    <t>ASV4651</t>
  </si>
  <si>
    <t>ASV1116</t>
  </si>
  <si>
    <t>ASV3030</t>
  </si>
  <si>
    <t>ASV2023</t>
  </si>
  <si>
    <t>ASV2275</t>
  </si>
  <si>
    <t>ASV2537</t>
  </si>
  <si>
    <t>ASV8183</t>
  </si>
  <si>
    <t>ASV3906</t>
  </si>
  <si>
    <t xml:space="preserve"> Robiginitomaculum</t>
  </si>
  <si>
    <t>ASV3625</t>
  </si>
  <si>
    <t xml:space="preserve"> Devosia</t>
  </si>
  <si>
    <t>ASV4575</t>
  </si>
  <si>
    <t>ASV2798</t>
  </si>
  <si>
    <t>ASV4424</t>
  </si>
  <si>
    <t>ASV2465</t>
  </si>
  <si>
    <t>ASV2507</t>
  </si>
  <si>
    <t>ASV5792</t>
  </si>
  <si>
    <t xml:space="preserve"> Pseudohongiellaceae</t>
  </si>
  <si>
    <t xml:space="preserve"> Pseudohongiella</t>
  </si>
  <si>
    <t>ASV1910</t>
  </si>
  <si>
    <t>ASV8360</t>
  </si>
  <si>
    <t>ASV2027</t>
  </si>
  <si>
    <t>ASV1977</t>
  </si>
  <si>
    <t>ASV1208</t>
  </si>
  <si>
    <t>ASV6969</t>
  </si>
  <si>
    <t>ASV3091</t>
  </si>
  <si>
    <t xml:space="preserve"> Synechococcales_Incertae_Sedis</t>
  </si>
  <si>
    <t xml:space="preserve"> Schizothrix_LEGE_07164</t>
  </si>
  <si>
    <t>ASV1093</t>
  </si>
  <si>
    <t>ASV3761</t>
  </si>
  <si>
    <t>ASV1720</t>
  </si>
  <si>
    <t>ASV1395</t>
  </si>
  <si>
    <t>ASV2639</t>
  </si>
  <si>
    <t>ASV1404</t>
  </si>
  <si>
    <t>ASV8448</t>
  </si>
  <si>
    <t>ASV1469</t>
  </si>
  <si>
    <t>ASV1906</t>
  </si>
  <si>
    <t>ASV3138</t>
  </si>
  <si>
    <t xml:space="preserve"> Fodinicurvataceae</t>
  </si>
  <si>
    <t>ASV3299</t>
  </si>
  <si>
    <t>ASV4251</t>
  </si>
  <si>
    <t>ASV5575</t>
  </si>
  <si>
    <t>ASV6968</t>
  </si>
  <si>
    <t>ASV8189</t>
  </si>
  <si>
    <t>ASV8851</t>
  </si>
  <si>
    <t xml:space="preserve"> Jejudonia</t>
  </si>
  <si>
    <t xml:space="preserve"> Jejudonia_soesokkakensis</t>
  </si>
  <si>
    <t>ASV10166</t>
  </si>
  <si>
    <t xml:space="preserve"> Sphingobacteriales</t>
  </si>
  <si>
    <t xml:space="preserve"> NS11-12_marine_group</t>
  </si>
  <si>
    <t>ASV10346</t>
  </si>
  <si>
    <t>ASV12235</t>
  </si>
  <si>
    <t>ASV12664</t>
  </si>
  <si>
    <t>ASV13050</t>
  </si>
  <si>
    <t>ASV14721</t>
  </si>
  <si>
    <t>ASV18362</t>
  </si>
  <si>
    <t>ASV2629</t>
  </si>
  <si>
    <t xml:space="preserve"> Psychrobacter</t>
  </si>
  <si>
    <t>ASV2256</t>
  </si>
  <si>
    <t>ASV895</t>
  </si>
  <si>
    <t>ASV1498</t>
  </si>
  <si>
    <t>ASV6689</t>
  </si>
  <si>
    <t>ASV3241</t>
  </si>
  <si>
    <t>ASV9703</t>
  </si>
  <si>
    <t>ASV6490</t>
  </si>
  <si>
    <t>ASV665</t>
  </si>
  <si>
    <t>ASV3952</t>
  </si>
  <si>
    <t>ASV7752</t>
  </si>
  <si>
    <t xml:space="preserve"> Aquicella</t>
  </si>
  <si>
    <t>ASV4653</t>
  </si>
  <si>
    <t>ASV1029</t>
  </si>
  <si>
    <t>ASV10535</t>
  </si>
  <si>
    <t>ASV4317</t>
  </si>
  <si>
    <t>ASV8693</t>
  </si>
  <si>
    <t xml:space="preserve"> Candidatus_Berkiella</t>
  </si>
  <si>
    <t>ASV14612</t>
  </si>
  <si>
    <t xml:space="preserve"> Ga0074140</t>
  </si>
  <si>
    <t>ASV3213</t>
  </si>
  <si>
    <t xml:space="preserve"> Winogradskyella</t>
  </si>
  <si>
    <t>ASV1070</t>
  </si>
  <si>
    <t xml:space="preserve"> Marinifilaceae</t>
  </si>
  <si>
    <t xml:space="preserve"> Marinifilum</t>
  </si>
  <si>
    <t>ASV1423</t>
  </si>
  <si>
    <t>ASV2141</t>
  </si>
  <si>
    <t>ASV3207</t>
  </si>
  <si>
    <t>ASV3454</t>
  </si>
  <si>
    <t>ASV3570</t>
  </si>
  <si>
    <t xml:space="preserve"> Phormidium_MBIC10003</t>
  </si>
  <si>
    <t xml:space="preserve"> cyanobacterium_SC-1</t>
  </si>
  <si>
    <t>ASV3942</t>
  </si>
  <si>
    <t xml:space="preserve"> Muricauda</t>
  </si>
  <si>
    <t>ASV4453</t>
  </si>
  <si>
    <t xml:space="preserve"> Spongiibacterium</t>
  </si>
  <si>
    <t>ASV4655</t>
  </si>
  <si>
    <t>ASV4934</t>
  </si>
  <si>
    <t xml:space="preserve"> Peptoniphilus</t>
  </si>
  <si>
    <t xml:space="preserve"> Peptoniphilus_duerdenii</t>
  </si>
  <si>
    <t>ASV5110</t>
  </si>
  <si>
    <t>ASV6056</t>
  </si>
  <si>
    <t xml:space="preserve"> Granulosicoccales</t>
  </si>
  <si>
    <t xml:space="preserve"> Granulosicoccaceae</t>
  </si>
  <si>
    <t xml:space="preserve"> Granulosicoccus</t>
  </si>
  <si>
    <t>ASV6284</t>
  </si>
  <si>
    <t>ASV6599</t>
  </si>
  <si>
    <t xml:space="preserve"> NB1-j</t>
  </si>
  <si>
    <t>ASV7809</t>
  </si>
  <si>
    <t>ASV8219</t>
  </si>
  <si>
    <t>ASV8339</t>
  </si>
  <si>
    <t>ASV8859</t>
  </si>
  <si>
    <t>ASV9701</t>
  </si>
  <si>
    <t>ASV10630</t>
  </si>
  <si>
    <t>ASV11788</t>
  </si>
  <si>
    <t>ASV12223</t>
  </si>
  <si>
    <t>ASV13202</t>
  </si>
  <si>
    <t>ASV14394</t>
  </si>
  <si>
    <t xml:space="preserve"> Lachnospirales</t>
  </si>
  <si>
    <t xml:space="preserve"> Lachnospiraceae</t>
  </si>
  <si>
    <t>ASV17237</t>
  </si>
  <si>
    <t xml:space="preserve"> Bdellovibrio</t>
  </si>
  <si>
    <t>ASV17265</t>
  </si>
  <si>
    <t>ASV18899</t>
  </si>
  <si>
    <t xml:space="preserve"> Holosporales</t>
  </si>
  <si>
    <t xml:space="preserve"> Holosporaceae</t>
  </si>
  <si>
    <t>ASV20342</t>
  </si>
  <si>
    <t>ASV20364</t>
  </si>
  <si>
    <t>ASV26412</t>
  </si>
  <si>
    <t>ASV7</t>
  </si>
  <si>
    <t>ASV12</t>
  </si>
  <si>
    <t xml:space="preserve"> NS5_marine_group</t>
  </si>
  <si>
    <t>ASV17</t>
  </si>
  <si>
    <t>ASV20</t>
  </si>
  <si>
    <t xml:space="preserve"> Nereida</t>
  </si>
  <si>
    <t>ASV57</t>
  </si>
  <si>
    <t>ASV80</t>
  </si>
  <si>
    <t xml:space="preserve"> Arcobacteraceae</t>
  </si>
  <si>
    <t>ASV19</t>
  </si>
  <si>
    <t>ASV78</t>
  </si>
  <si>
    <t xml:space="preserve"> Alteromonas</t>
  </si>
  <si>
    <t>ASV32</t>
  </si>
  <si>
    <t>ASV48</t>
  </si>
  <si>
    <t>ASV16</t>
  </si>
  <si>
    <t xml:space="preserve"> Uncultured_Pseudospirillum</t>
  </si>
  <si>
    <t>ASV113</t>
  </si>
  <si>
    <t xml:space="preserve"> Yoonia-Loktanella</t>
  </si>
  <si>
    <t>ASV53</t>
  </si>
  <si>
    <t>ASV30</t>
  </si>
  <si>
    <t>ASV121</t>
  </si>
  <si>
    <t xml:space="preserve"> Saccharospirillaceae</t>
  </si>
  <si>
    <t xml:space="preserve"> Oleibacter</t>
  </si>
  <si>
    <t>ASV62</t>
  </si>
  <si>
    <t>ASV43</t>
  </si>
  <si>
    <t xml:space="preserve"> Litoricolaceae</t>
  </si>
  <si>
    <t xml:space="preserve"> Litoricola</t>
  </si>
  <si>
    <t>ASV143</t>
  </si>
  <si>
    <t xml:space="preserve"> Phalacroma_mitra</t>
  </si>
  <si>
    <t>ASV44</t>
  </si>
  <si>
    <t xml:space="preserve"> OM43_clade</t>
  </si>
  <si>
    <t>ASV110</t>
  </si>
  <si>
    <t>ASV90</t>
  </si>
  <si>
    <t>ASV236</t>
  </si>
  <si>
    <t xml:space="preserve"> Arcobacter_sp.</t>
  </si>
  <si>
    <t>ASV83</t>
  </si>
  <si>
    <t xml:space="preserve"> SAR11_clade</t>
  </si>
  <si>
    <t xml:space="preserve"> Clade_I</t>
  </si>
  <si>
    <t xml:space="preserve"> Clade_Ia</t>
  </si>
  <si>
    <t>ASV77</t>
  </si>
  <si>
    <t>ASV38</t>
  </si>
  <si>
    <t>ASV66</t>
  </si>
  <si>
    <t xml:space="preserve"> Teleaulax_amphioxeia</t>
  </si>
  <si>
    <t>ASV15</t>
  </si>
  <si>
    <t xml:space="preserve"> SAR86_clade</t>
  </si>
  <si>
    <t>ASV26</t>
  </si>
  <si>
    <t>ASV128</t>
  </si>
  <si>
    <t xml:space="preserve"> Puniceispirillales</t>
  </si>
  <si>
    <t xml:space="preserve"> SAR116_clade</t>
  </si>
  <si>
    <t xml:space="preserve"> Candidatus_Puniceispirillum</t>
  </si>
  <si>
    <t>ASV34</t>
  </si>
  <si>
    <t>ASV75</t>
  </si>
  <si>
    <t>ASV134</t>
  </si>
  <si>
    <t>ASV116</t>
  </si>
  <si>
    <t>ASV118</t>
  </si>
  <si>
    <t>ASV197</t>
  </si>
  <si>
    <t>ASV254</t>
  </si>
  <si>
    <t xml:space="preserve"> Jannaschia</t>
  </si>
  <si>
    <t xml:space="preserve"> Jannaschia_cystaugens</t>
  </si>
  <si>
    <t>ASV21</t>
  </si>
  <si>
    <t xml:space="preserve"> Glaciecola</t>
  </si>
  <si>
    <t>ASV33</t>
  </si>
  <si>
    <t xml:space="preserve"> Candidatus_Aquiluna</t>
  </si>
  <si>
    <t>ASV65</t>
  </si>
  <si>
    <t>ASV271</t>
  </si>
  <si>
    <t>ASV265</t>
  </si>
  <si>
    <t>ASV79</t>
  </si>
  <si>
    <t>ASV217</t>
  </si>
  <si>
    <t>ASV179</t>
  </si>
  <si>
    <t>ASV101</t>
  </si>
  <si>
    <t>ASV244</t>
  </si>
  <si>
    <t>ASV404</t>
  </si>
  <si>
    <t>ASV130</t>
  </si>
  <si>
    <t>ASV381</t>
  </si>
  <si>
    <t xml:space="preserve"> Marivita</t>
  </si>
  <si>
    <t>ASV334</t>
  </si>
  <si>
    <t>ASV173</t>
  </si>
  <si>
    <t>ASV112</t>
  </si>
  <si>
    <t>ASV142</t>
  </si>
  <si>
    <t>ASV364</t>
  </si>
  <si>
    <t xml:space="preserve"> Leptocylindrus_danicus</t>
  </si>
  <si>
    <t>ASV282</t>
  </si>
  <si>
    <t>ASV61</t>
  </si>
  <si>
    <t>ASV359</t>
  </si>
  <si>
    <t>ASV437</t>
  </si>
  <si>
    <t>ASV114</t>
  </si>
  <si>
    <t>ASV447</t>
  </si>
  <si>
    <t>ASV340</t>
  </si>
  <si>
    <t>ASV246</t>
  </si>
  <si>
    <t>ASV363</t>
  </si>
  <si>
    <t xml:space="preserve"> Mantoniella_squamata</t>
  </si>
  <si>
    <t>ASV99</t>
  </si>
  <si>
    <t xml:space="preserve"> Clade_II</t>
  </si>
  <si>
    <t>ASV486</t>
  </si>
  <si>
    <t>ASV492</t>
  </si>
  <si>
    <t>ASV498</t>
  </si>
  <si>
    <t xml:space="preserve"> Thiomicrospirales</t>
  </si>
  <si>
    <t xml:space="preserve"> Thiomicrospiraceae</t>
  </si>
  <si>
    <t xml:space="preserve"> Thiomicrorhabdus</t>
  </si>
  <si>
    <t>ASV589</t>
  </si>
  <si>
    <t>ASV219</t>
  </si>
  <si>
    <t xml:space="preserve"> Hellea</t>
  </si>
  <si>
    <t xml:space="preserve"> Hellea_balneolensis</t>
  </si>
  <si>
    <t>ASV176</t>
  </si>
  <si>
    <t>ASV139</t>
  </si>
  <si>
    <t>ASV495</t>
  </si>
  <si>
    <t>ASV289</t>
  </si>
  <si>
    <t>ASV785</t>
  </si>
  <si>
    <t xml:space="preserve"> Picea_glauca</t>
  </si>
  <si>
    <t>ASV198</t>
  </si>
  <si>
    <t xml:space="preserve"> Oleispira</t>
  </si>
  <si>
    <t>ASV122</t>
  </si>
  <si>
    <t>ASV106</t>
  </si>
  <si>
    <t>ASV146</t>
  </si>
  <si>
    <t xml:space="preserve"> NS4_marine_group</t>
  </si>
  <si>
    <t>ASV187</t>
  </si>
  <si>
    <t xml:space="preserve"> Luminiphilus</t>
  </si>
  <si>
    <t>ASV225</t>
  </si>
  <si>
    <t xml:space="preserve"> Cymbomonas_tetramitiformis</t>
  </si>
  <si>
    <t>ASV145</t>
  </si>
  <si>
    <t xml:space="preserve"> NS3a_marine_group</t>
  </si>
  <si>
    <t>ASV194</t>
  </si>
  <si>
    <t>ASV825</t>
  </si>
  <si>
    <t>ASV262</t>
  </si>
  <si>
    <t>ASV781</t>
  </si>
  <si>
    <t>ASV267</t>
  </si>
  <si>
    <t>ASV214</t>
  </si>
  <si>
    <t xml:space="preserve"> Porticoccaceae</t>
  </si>
  <si>
    <t xml:space="preserve"> SAR92_clade</t>
  </si>
  <si>
    <t>ASV375</t>
  </si>
  <si>
    <t>ASV174</t>
  </si>
  <si>
    <t>ASV863</t>
  </si>
  <si>
    <t>ASV499</t>
  </si>
  <si>
    <t>ASV241</t>
  </si>
  <si>
    <t>ASV922</t>
  </si>
  <si>
    <t>ASV132</t>
  </si>
  <si>
    <t xml:space="preserve"> Balneolales</t>
  </si>
  <si>
    <t xml:space="preserve"> Balneolaceae</t>
  </si>
  <si>
    <t xml:space="preserve"> Balneola</t>
  </si>
  <si>
    <t>ASV311</t>
  </si>
  <si>
    <t>ASV762</t>
  </si>
  <si>
    <t xml:space="preserve"> Glaciecola_punicea</t>
  </si>
  <si>
    <t>ASV107</t>
  </si>
  <si>
    <t>ASV612</t>
  </si>
  <si>
    <t>ASV557</t>
  </si>
  <si>
    <t>ASV604</t>
  </si>
  <si>
    <t>ASV1222</t>
  </si>
  <si>
    <t xml:space="preserve"> Burkholderiaceae</t>
  </si>
  <si>
    <t xml:space="preserve"> Polynucleobacter</t>
  </si>
  <si>
    <t>ASV481</t>
  </si>
  <si>
    <t>ASV228</t>
  </si>
  <si>
    <t>ASV192</t>
  </si>
  <si>
    <t>ASV287</t>
  </si>
  <si>
    <t>ASV547</t>
  </si>
  <si>
    <t>ASV308</t>
  </si>
  <si>
    <t>ASV222</t>
  </si>
  <si>
    <t>ASV648</t>
  </si>
  <si>
    <t>ASV564</t>
  </si>
  <si>
    <t>ASV568</t>
  </si>
  <si>
    <t>ASV719</t>
  </si>
  <si>
    <t>ASV1163</t>
  </si>
  <si>
    <t>ASV131</t>
  </si>
  <si>
    <t xml:space="preserve"> Rhodospirillales</t>
  </si>
  <si>
    <t xml:space="preserve"> AEGEAN-169_marine_group</t>
  </si>
  <si>
    <t>ASV104</t>
  </si>
  <si>
    <t>ASV310</t>
  </si>
  <si>
    <t>ASV208</t>
  </si>
  <si>
    <t>ASV656</t>
  </si>
  <si>
    <t xml:space="preserve"> Clade_IV</t>
  </si>
  <si>
    <t>ASV935</t>
  </si>
  <si>
    <t>ASV540</t>
  </si>
  <si>
    <t xml:space="preserve"> Porticoccus</t>
  </si>
  <si>
    <t>ASV164</t>
  </si>
  <si>
    <t xml:space="preserve"> obligately_oligotrophic</t>
  </si>
  <si>
    <t>ASV250</t>
  </si>
  <si>
    <t>ASV221</t>
  </si>
  <si>
    <t>ASV303</t>
  </si>
  <si>
    <t>ASV1309</t>
  </si>
  <si>
    <t>ASV575</t>
  </si>
  <si>
    <t>ASV1275</t>
  </si>
  <si>
    <t>ASV887</t>
  </si>
  <si>
    <t>ASV475</t>
  </si>
  <si>
    <t>ASV695</t>
  </si>
  <si>
    <t>ASV873</t>
  </si>
  <si>
    <t>ASV889</t>
  </si>
  <si>
    <t xml:space="preserve"> hydrothermal_vent</t>
  </si>
  <si>
    <t>ASV324</t>
  </si>
  <si>
    <t>ASV864</t>
  </si>
  <si>
    <t xml:space="preserve"> Psychrosphaera</t>
  </si>
  <si>
    <t>ASV1217</t>
  </si>
  <si>
    <t>ASV1066</t>
  </si>
  <si>
    <t>ASV542</t>
  </si>
  <si>
    <t>ASV1601</t>
  </si>
  <si>
    <t>ASV799</t>
  </si>
  <si>
    <t>ASV888</t>
  </si>
  <si>
    <t>ASV649</t>
  </si>
  <si>
    <t>ASV135</t>
  </si>
  <si>
    <t xml:space="preserve"> Polaribacter</t>
  </si>
  <si>
    <t>ASV953</t>
  </si>
  <si>
    <t>ASV392</t>
  </si>
  <si>
    <t>ASV1267</t>
  </si>
  <si>
    <t>ASV593</t>
  </si>
  <si>
    <t>ASV717</t>
  </si>
  <si>
    <t xml:space="preserve"> Poseidonibacter</t>
  </si>
  <si>
    <t xml:space="preserve"> Poseidonibacter_lekithochrous</t>
  </si>
  <si>
    <t>ASV1249</t>
  </si>
  <si>
    <t>ASV1340</t>
  </si>
  <si>
    <t>ASV662</t>
  </si>
  <si>
    <t>ASV1131</t>
  </si>
  <si>
    <t>ASV1680</t>
  </si>
  <si>
    <t>ASV351</t>
  </si>
  <si>
    <t xml:space="preserve"> Roseibacillus</t>
  </si>
  <si>
    <t xml:space="preserve"> Verrucomicrobia_bacterium</t>
  </si>
  <si>
    <t>ASV248</t>
  </si>
  <si>
    <t>ASV584</t>
  </si>
  <si>
    <t xml:space="preserve"> Nisaeaceae</t>
  </si>
  <si>
    <t xml:space="preserve"> OM75_clade</t>
  </si>
  <si>
    <t>ASV1884</t>
  </si>
  <si>
    <t>ASV2017</t>
  </si>
  <si>
    <t>ASV436</t>
  </si>
  <si>
    <t>ASV243</t>
  </si>
  <si>
    <t>ASV1625</t>
  </si>
  <si>
    <t xml:space="preserve"> Nitrincolaceae</t>
  </si>
  <si>
    <t xml:space="preserve"> Marinobacterium</t>
  </si>
  <si>
    <t xml:space="preserve"> bacterium_WHC3-3</t>
  </si>
  <si>
    <t>ASV914</t>
  </si>
  <si>
    <t>ASV448</t>
  </si>
  <si>
    <t>ASV295</t>
  </si>
  <si>
    <t>ASV263</t>
  </si>
  <si>
    <t xml:space="preserve"> IS-44</t>
  </si>
  <si>
    <t>ASV577</t>
  </si>
  <si>
    <t>ASV490</t>
  </si>
  <si>
    <t xml:space="preserve"> SAR116_cluster</t>
  </si>
  <si>
    <t>ASV2160</t>
  </si>
  <si>
    <t>ASV651</t>
  </si>
  <si>
    <t xml:space="preserve"> PeM15</t>
  </si>
  <si>
    <t>ASV582</t>
  </si>
  <si>
    <t>ASV1076</t>
  </si>
  <si>
    <t>ASV1028</t>
  </si>
  <si>
    <t xml:space="preserve"> Chrysochromulina_sp.</t>
  </si>
  <si>
    <t>ASV613</t>
  </si>
  <si>
    <t>ASV670</t>
  </si>
  <si>
    <t>ASV753</t>
  </si>
  <si>
    <t xml:space="preserve"> Corynebacteriales</t>
  </si>
  <si>
    <t xml:space="preserve"> Mycobacteriaceae</t>
  </si>
  <si>
    <t xml:space="preserve"> Hoyosella</t>
  </si>
  <si>
    <t xml:space="preserve"> Hoyosella_sp.</t>
  </si>
  <si>
    <t>ASV1728</t>
  </si>
  <si>
    <t xml:space="preserve"> Planococcaceae</t>
  </si>
  <si>
    <t>ASV488</t>
  </si>
  <si>
    <t>ASV1127</t>
  </si>
  <si>
    <t>ASV998</t>
  </si>
  <si>
    <t>ASV458</t>
  </si>
  <si>
    <t>ASV1970</t>
  </si>
  <si>
    <t xml:space="preserve"> Thiomicrorhabdus_chilensis</t>
  </si>
  <si>
    <t>ASV433</t>
  </si>
  <si>
    <t>ASV97</t>
  </si>
  <si>
    <t xml:space="preserve"> Formosa</t>
  </si>
  <si>
    <t>ASV824</t>
  </si>
  <si>
    <t>ASV3520</t>
  </si>
  <si>
    <t>ASV3362</t>
  </si>
  <si>
    <t>ASV4180</t>
  </si>
  <si>
    <t>ASV1766</t>
  </si>
  <si>
    <t>ASV398</t>
  </si>
  <si>
    <t>ASV1460</t>
  </si>
  <si>
    <t>ASV1057</t>
  </si>
  <si>
    <t>ASV1407</t>
  </si>
  <si>
    <t>ASV510</t>
  </si>
  <si>
    <t>ASV1014</t>
  </si>
  <si>
    <t>ASV318</t>
  </si>
  <si>
    <t>ASV1507</t>
  </si>
  <si>
    <t xml:space="preserve"> Fibrobacterota</t>
  </si>
  <si>
    <t xml:space="preserve"> Fibrobacteria</t>
  </si>
  <si>
    <t xml:space="preserve"> Fibrobacterales</t>
  </si>
  <si>
    <t xml:space="preserve"> Fibrobacteraceae</t>
  </si>
  <si>
    <t>ASV2296</t>
  </si>
  <si>
    <t xml:space="preserve"> Sulfurimonadaceae</t>
  </si>
  <si>
    <t xml:space="preserve"> Sulfurimonas</t>
  </si>
  <si>
    <t>ASV841</t>
  </si>
  <si>
    <t xml:space="preserve"> Coraliomargarita</t>
  </si>
  <si>
    <t>ASV555</t>
  </si>
  <si>
    <t>ASV3376</t>
  </si>
  <si>
    <t>ASV1738</t>
  </si>
  <si>
    <t>ASV331</t>
  </si>
  <si>
    <t>ASV1648</t>
  </si>
  <si>
    <t>ASV681</t>
  </si>
  <si>
    <t xml:space="preserve"> Actinomarinales</t>
  </si>
  <si>
    <t xml:space="preserve"> Actinomarinaceae</t>
  </si>
  <si>
    <t xml:space="preserve"> Candidatus_Actinomarina</t>
  </si>
  <si>
    <t>ASV597</t>
  </si>
  <si>
    <t>ASV3323</t>
  </si>
  <si>
    <t xml:space="preserve"> C39</t>
  </si>
  <si>
    <t>ASV424</t>
  </si>
  <si>
    <t>ASV1307</t>
  </si>
  <si>
    <t>ASV673</t>
  </si>
  <si>
    <t>ASV545</t>
  </si>
  <si>
    <t>ASV940</t>
  </si>
  <si>
    <t xml:space="preserve"> Mycobacterium</t>
  </si>
  <si>
    <t>ASV595</t>
  </si>
  <si>
    <t>ASV1624</t>
  </si>
  <si>
    <t>ASV1383</t>
  </si>
  <si>
    <t>ASV1010</t>
  </si>
  <si>
    <t xml:space="preserve"> Nonlabens</t>
  </si>
  <si>
    <t>ASV1663</t>
  </si>
  <si>
    <t xml:space="preserve"> Marinobacteraceae</t>
  </si>
  <si>
    <t xml:space="preserve"> Marinobacter</t>
  </si>
  <si>
    <t>ASV2282</t>
  </si>
  <si>
    <t>ASV1693</t>
  </si>
  <si>
    <t>ASV148</t>
  </si>
  <si>
    <t>ASV2606</t>
  </si>
  <si>
    <t xml:space="preserve"> Guillardia_theta</t>
  </si>
  <si>
    <t>ASV1176</t>
  </si>
  <si>
    <t>ASV297</t>
  </si>
  <si>
    <t>ASV1826</t>
  </si>
  <si>
    <t>ASV379</t>
  </si>
  <si>
    <t>ASV438</t>
  </si>
  <si>
    <t>ASV1597</t>
  </si>
  <si>
    <t>ASV2370</t>
  </si>
  <si>
    <t>ASV2737</t>
  </si>
  <si>
    <t xml:space="preserve"> bacterium_episymbiont</t>
  </si>
  <si>
    <t>ASV722</t>
  </si>
  <si>
    <t>ASV5214</t>
  </si>
  <si>
    <t>ASV2172</t>
  </si>
  <si>
    <t>ASV1317</t>
  </si>
  <si>
    <t>ASV129</t>
  </si>
  <si>
    <t>ASV1174</t>
  </si>
  <si>
    <t>ASV1472</t>
  </si>
  <si>
    <t>ASV232</t>
  </si>
  <si>
    <t>ASV1264</t>
  </si>
  <si>
    <t>ASV1489</t>
  </si>
  <si>
    <t>ASV2891</t>
  </si>
  <si>
    <t>ASV2067</t>
  </si>
  <si>
    <t>ASV754</t>
  </si>
  <si>
    <t>ASV457</t>
  </si>
  <si>
    <t xml:space="preserve"> S25-593</t>
  </si>
  <si>
    <t>ASV2409</t>
  </si>
  <si>
    <t xml:space="preserve"> Crocinitomix</t>
  </si>
  <si>
    <t>ASV168</t>
  </si>
  <si>
    <t>ASV610</t>
  </si>
  <si>
    <t>ASV1558</t>
  </si>
  <si>
    <t>ASV3303</t>
  </si>
  <si>
    <t>ASV1363</t>
  </si>
  <si>
    <t>ASV2554</t>
  </si>
  <si>
    <t xml:space="preserve"> Thalassomonas_sp.</t>
  </si>
  <si>
    <t>ASV622</t>
  </si>
  <si>
    <t>ASV2012</t>
  </si>
  <si>
    <t>ASV3618</t>
  </si>
  <si>
    <t>ASV1448</t>
  </si>
  <si>
    <t xml:space="preserve"> NS10_marine_group</t>
  </si>
  <si>
    <t>ASV2645</t>
  </si>
  <si>
    <t>ASV2819</t>
  </si>
  <si>
    <t>ASV926</t>
  </si>
  <si>
    <t>ASV1180</t>
  </si>
  <si>
    <t xml:space="preserve"> Oscillospirales</t>
  </si>
  <si>
    <t xml:space="preserve"> Ruminococcaceae</t>
  </si>
  <si>
    <t xml:space="preserve"> Faecalibacterium</t>
  </si>
  <si>
    <t>ASV3199</t>
  </si>
  <si>
    <t>ASV1659</t>
  </si>
  <si>
    <t xml:space="preserve"> Oxalobacteraceae</t>
  </si>
  <si>
    <t xml:space="preserve"> Massilia</t>
  </si>
  <si>
    <t>ASV3450</t>
  </si>
  <si>
    <t>ASV558</t>
  </si>
  <si>
    <t>ASV1050</t>
  </si>
  <si>
    <t>ASV4306</t>
  </si>
  <si>
    <t>ASV2058</t>
  </si>
  <si>
    <t xml:space="preserve"> BD1-7_clade</t>
  </si>
  <si>
    <t>ASV4098</t>
  </si>
  <si>
    <t>ASV2706</t>
  </si>
  <si>
    <t xml:space="preserve"> Neptuniibacter</t>
  </si>
  <si>
    <t>ASV357</t>
  </si>
  <si>
    <t>ASV561</t>
  </si>
  <si>
    <t>ASV1606</t>
  </si>
  <si>
    <t>ASV3898</t>
  </si>
  <si>
    <t>ASV2047</t>
  </si>
  <si>
    <t xml:space="preserve"> Aureispira</t>
  </si>
  <si>
    <t>ASV1381</t>
  </si>
  <si>
    <t xml:space="preserve"> Alcanivoracaceae</t>
  </si>
  <si>
    <t xml:space="preserve"> Ketobacter</t>
  </si>
  <si>
    <t xml:space="preserve"> Ketobacter_alkanivorans</t>
  </si>
  <si>
    <t>ASV1513</t>
  </si>
  <si>
    <t xml:space="preserve"> environmental_clone</t>
  </si>
  <si>
    <t>ASV4025</t>
  </si>
  <si>
    <t>ASV195</t>
  </si>
  <si>
    <t>ASV628</t>
  </si>
  <si>
    <t>ASV728</t>
  </si>
  <si>
    <t>ASV758</t>
  </si>
  <si>
    <t>ASV2815</t>
  </si>
  <si>
    <t>ASV4195</t>
  </si>
  <si>
    <t>ASV3017</t>
  </si>
  <si>
    <t>ASV3018</t>
  </si>
  <si>
    <t>ASV2482</t>
  </si>
  <si>
    <t>ASV511</t>
  </si>
  <si>
    <t>ASV2094</t>
  </si>
  <si>
    <t xml:space="preserve"> Bacteroidaceae</t>
  </si>
  <si>
    <t xml:space="preserve"> Bacteroides</t>
  </si>
  <si>
    <t xml:space="preserve"> Bacteroides_plebeius</t>
  </si>
  <si>
    <t>ASV4407</t>
  </si>
  <si>
    <t>ASV5109</t>
  </si>
  <si>
    <t xml:space="preserve"> Caedibacterales</t>
  </si>
  <si>
    <t xml:space="preserve"> Caedibacteraceae</t>
  </si>
  <si>
    <t>ASV4461</t>
  </si>
  <si>
    <t>ASV1073</t>
  </si>
  <si>
    <t xml:space="preserve"> NS7_marine_group</t>
  </si>
  <si>
    <t>ASV2159</t>
  </si>
  <si>
    <t xml:space="preserve"> Prevotellaceae</t>
  </si>
  <si>
    <t xml:space="preserve"> Prevotella</t>
  </si>
  <si>
    <t>ASV2881</t>
  </si>
  <si>
    <t>ASV1204</t>
  </si>
  <si>
    <t xml:space="preserve"> Prevotella_copri</t>
  </si>
  <si>
    <t>ASV3013</t>
  </si>
  <si>
    <t>ASV1280</t>
  </si>
  <si>
    <t>ASV2481</t>
  </si>
  <si>
    <t>ASV2926</t>
  </si>
  <si>
    <t>ASV2487</t>
  </si>
  <si>
    <t>ASV4827</t>
  </si>
  <si>
    <t>ASV4938</t>
  </si>
  <si>
    <t>ASV2488</t>
  </si>
  <si>
    <t>ASV2379</t>
  </si>
  <si>
    <t>ASV1793</t>
  </si>
  <si>
    <t xml:space="preserve"> Vicingus</t>
  </si>
  <si>
    <t>ASV237</t>
  </si>
  <si>
    <t>ASV4096</t>
  </si>
  <si>
    <t>ASV416</t>
  </si>
  <si>
    <t>ASV1724</t>
  </si>
  <si>
    <t>ASV918</t>
  </si>
  <si>
    <t xml:space="preserve"> Methylococcales</t>
  </si>
  <si>
    <t xml:space="preserve"> Cycloclasticaceae</t>
  </si>
  <si>
    <t xml:space="preserve"> Cycloclasticus</t>
  </si>
  <si>
    <t>ASV2021</t>
  </si>
  <si>
    <t>ASV1329</t>
  </si>
  <si>
    <t>ASV3736</t>
  </si>
  <si>
    <t>ASV1175</t>
  </si>
  <si>
    <t>ASV1368</t>
  </si>
  <si>
    <t>ASV1325</t>
  </si>
  <si>
    <t>ASV494</t>
  </si>
  <si>
    <t>ASV2236</t>
  </si>
  <si>
    <t>ASV571</t>
  </si>
  <si>
    <t>ASV2229</t>
  </si>
  <si>
    <t xml:space="preserve"> Oceaniserpentilla</t>
  </si>
  <si>
    <t>ASV2451</t>
  </si>
  <si>
    <t xml:space="preserve"> Paraglaciecola</t>
  </si>
  <si>
    <t>ASV1607</t>
  </si>
  <si>
    <t>ASV1425</t>
  </si>
  <si>
    <t xml:space="preserve"> Proboscia_inermis</t>
  </si>
  <si>
    <t>ASV588</t>
  </si>
  <si>
    <t xml:space="preserve"> DS001</t>
  </si>
  <si>
    <t>ASV5023</t>
  </si>
  <si>
    <t>ASV1739</t>
  </si>
  <si>
    <t>ASV686</t>
  </si>
  <si>
    <t>ASV2281</t>
  </si>
  <si>
    <t>ASV1201</t>
  </si>
  <si>
    <t>ASV3482</t>
  </si>
  <si>
    <t>ASV382</t>
  </si>
  <si>
    <t xml:space="preserve"> Fokiniaceae</t>
  </si>
  <si>
    <t xml:space="preserve"> MD3-55</t>
  </si>
  <si>
    <t>ASV1376</t>
  </si>
  <si>
    <t xml:space="preserve"> Marinagarivorans</t>
  </si>
  <si>
    <t xml:space="preserve"> gamma_proteobacterium</t>
  </si>
  <si>
    <t>ASV1765</t>
  </si>
  <si>
    <t>ASV2574</t>
  </si>
  <si>
    <t>ASV484</t>
  </si>
  <si>
    <t xml:space="preserve"> Coraliomargarita_akajimensis</t>
  </si>
  <si>
    <t>ASV3350</t>
  </si>
  <si>
    <t>ASV2164</t>
  </si>
  <si>
    <t>ASV2704</t>
  </si>
  <si>
    <t xml:space="preserve"> Erysipelotrichales</t>
  </si>
  <si>
    <t xml:space="preserve"> Erysipelotrichaceae</t>
  </si>
  <si>
    <t xml:space="preserve"> Holdemanella</t>
  </si>
  <si>
    <t>ASV2407</t>
  </si>
  <si>
    <t xml:space="preserve"> Dasania</t>
  </si>
  <si>
    <t>ASV6378</t>
  </si>
  <si>
    <t xml:space="preserve"> Halarcobacter</t>
  </si>
  <si>
    <t>ASV850</t>
  </si>
  <si>
    <t xml:space="preserve"> OCS116_clade</t>
  </si>
  <si>
    <t>ASV5547</t>
  </si>
  <si>
    <t>ASV2365</t>
  </si>
  <si>
    <t>ASV7830</t>
  </si>
  <si>
    <t>ASV1185</t>
  </si>
  <si>
    <t>ASV2469</t>
  </si>
  <si>
    <t>ASV3811</t>
  </si>
  <si>
    <t>ASV2019</t>
  </si>
  <si>
    <t>ASV2299</t>
  </si>
  <si>
    <t xml:space="preserve"> Arcobacter</t>
  </si>
  <si>
    <t xml:space="preserve"> Arcobacter_cryaerophilus</t>
  </si>
  <si>
    <t>ASV1459</t>
  </si>
  <si>
    <t>ASV3463</t>
  </si>
  <si>
    <t>ASV1285</t>
  </si>
  <si>
    <t>ASV2037</t>
  </si>
  <si>
    <t>ASV2268</t>
  </si>
  <si>
    <t>ASV4921</t>
  </si>
  <si>
    <t xml:space="preserve"> Aureococcus_anophagefferens</t>
  </si>
  <si>
    <t>ASV4388</t>
  </si>
  <si>
    <t xml:space="preserve"> Vagococcaceae</t>
  </si>
  <si>
    <t xml:space="preserve"> Vagococcus</t>
  </si>
  <si>
    <t>ASV2453</t>
  </si>
  <si>
    <t xml:space="preserve"> Thioglobaceae</t>
  </si>
  <si>
    <t>ASV3430</t>
  </si>
  <si>
    <t>ASV1650</t>
  </si>
  <si>
    <t>ASV6381</t>
  </si>
  <si>
    <t>ASV4767</t>
  </si>
  <si>
    <t>ASV2520</t>
  </si>
  <si>
    <t xml:space="preserve"> Pseudarcobacter</t>
  </si>
  <si>
    <t>ASV3947</t>
  </si>
  <si>
    <t>ASV5188</t>
  </si>
  <si>
    <t>ASV2093</t>
  </si>
  <si>
    <t>ASV616</t>
  </si>
  <si>
    <t xml:space="preserve"> Coccinimonas_marina</t>
  </si>
  <si>
    <t>ASV5513</t>
  </si>
  <si>
    <t>ASV4645</t>
  </si>
  <si>
    <t>ASV3652</t>
  </si>
  <si>
    <t xml:space="preserve"> Paraperlucidibaca</t>
  </si>
  <si>
    <t>ASV2780</t>
  </si>
  <si>
    <t>ASV1486</t>
  </si>
  <si>
    <t>ASV5525</t>
  </si>
  <si>
    <t xml:space="preserve"> Acidisoma</t>
  </si>
  <si>
    <t>ASV3524</t>
  </si>
  <si>
    <t xml:space="preserve"> Nephroselmis_pyriformis</t>
  </si>
  <si>
    <t>ASV4579</t>
  </si>
  <si>
    <t>ASV2672</t>
  </si>
  <si>
    <t xml:space="preserve"> Marinoscillum</t>
  </si>
  <si>
    <t>ASV1252</t>
  </si>
  <si>
    <t xml:space="preserve"> Dietziaceae</t>
  </si>
  <si>
    <t xml:space="preserve"> Dietzia</t>
  </si>
  <si>
    <t>ASV3546</t>
  </si>
  <si>
    <t>ASV3120</t>
  </si>
  <si>
    <t>ASV4558</t>
  </si>
  <si>
    <t>ASV1874</t>
  </si>
  <si>
    <t>ASV6309</t>
  </si>
  <si>
    <t>ASV6075</t>
  </si>
  <si>
    <t xml:space="preserve"> Marinicella</t>
  </si>
  <si>
    <t>ASV10122</t>
  </si>
  <si>
    <t>ASV6167</t>
  </si>
  <si>
    <t xml:space="preserve"> RF39</t>
  </si>
  <si>
    <t>ASV9037</t>
  </si>
  <si>
    <t>ASV5139</t>
  </si>
  <si>
    <t>ASV6099</t>
  </si>
  <si>
    <t>ASV2253</t>
  </si>
  <si>
    <t>ASV4455</t>
  </si>
  <si>
    <t>ASV1294</t>
  </si>
  <si>
    <t xml:space="preserve"> MB11C04_marine_group</t>
  </si>
  <si>
    <t>ASV4884</t>
  </si>
  <si>
    <t>ASV5938</t>
  </si>
  <si>
    <t>ASV463</t>
  </si>
  <si>
    <t>ASV275</t>
  </si>
  <si>
    <t>ASV3079</t>
  </si>
  <si>
    <t>ASV3254</t>
  </si>
  <si>
    <t>ASV1911</t>
  </si>
  <si>
    <t>ASV2792</t>
  </si>
  <si>
    <t>ASV1153</t>
  </si>
  <si>
    <t>ASV5599</t>
  </si>
  <si>
    <t>ASV3489</t>
  </si>
  <si>
    <t>ASV5849</t>
  </si>
  <si>
    <t>ASV4268</t>
  </si>
  <si>
    <t>ASV2519</t>
  </si>
  <si>
    <t>ASV7161</t>
  </si>
  <si>
    <t>ASV8729</t>
  </si>
  <si>
    <t xml:space="preserve"> JGI_0000069-P22</t>
  </si>
  <si>
    <t xml:space="preserve"> bacterium_RFB</t>
  </si>
  <si>
    <t>ASV2237</t>
  </si>
  <si>
    <t>ASV1054</t>
  </si>
  <si>
    <t xml:space="preserve"> Celeribacter</t>
  </si>
  <si>
    <t>ASV3239</t>
  </si>
  <si>
    <t>ASV6231</t>
  </si>
  <si>
    <t xml:space="preserve"> AB1</t>
  </si>
  <si>
    <t xml:space="preserve"> Sinorickettsia_chlamys</t>
  </si>
  <si>
    <t>ASV2452</t>
  </si>
  <si>
    <t xml:space="preserve"> MWH-UniP1_aquatic_group</t>
  </si>
  <si>
    <t>ASV5482</t>
  </si>
  <si>
    <t xml:space="preserve"> Nitzschia_sp.</t>
  </si>
  <si>
    <t>ASV3407</t>
  </si>
  <si>
    <t>ASV4706</t>
  </si>
  <si>
    <t>ASV2751</t>
  </si>
  <si>
    <t>ASV3279</t>
  </si>
  <si>
    <t>ASV8297</t>
  </si>
  <si>
    <t>ASV6437</t>
  </si>
  <si>
    <t>ASV6239</t>
  </si>
  <si>
    <t xml:space="preserve"> Cardiobacteriales</t>
  </si>
  <si>
    <t xml:space="preserve"> Wohlfahrtiimonadaceae</t>
  </si>
  <si>
    <t xml:space="preserve"> Wohlfahrtiimonas</t>
  </si>
  <si>
    <t xml:space="preserve"> Wohlfahrtiimonas_chitiniclastica</t>
  </si>
  <si>
    <t>ASV1438</t>
  </si>
  <si>
    <t>ASV1315</t>
  </si>
  <si>
    <t>ASV7386</t>
  </si>
  <si>
    <t>ASV1899</t>
  </si>
  <si>
    <t xml:space="preserve"> Marinomonadaceae</t>
  </si>
  <si>
    <t xml:space="preserve"> Marinomonas</t>
  </si>
  <si>
    <t>ASV3479</t>
  </si>
  <si>
    <t>ASV9496</t>
  </si>
  <si>
    <t>ASV6015</t>
  </si>
  <si>
    <t>ASV6153</t>
  </si>
  <si>
    <t>ASV6837</t>
  </si>
  <si>
    <t>ASV1184</t>
  </si>
  <si>
    <t>ASV9665</t>
  </si>
  <si>
    <t>ASV8147</t>
  </si>
  <si>
    <t>ASV2890</t>
  </si>
  <si>
    <t>ASV2290</t>
  </si>
  <si>
    <t>ASV7049</t>
  </si>
  <si>
    <t xml:space="preserve"> GKS98_freshwater_group</t>
  </si>
  <si>
    <t>ASV7463</t>
  </si>
  <si>
    <t>ASV5730</t>
  </si>
  <si>
    <t>ASV9534</t>
  </si>
  <si>
    <t>ASV5963</t>
  </si>
  <si>
    <t xml:space="preserve"> Pistricoccus_aurantiacus</t>
  </si>
  <si>
    <t>ASV8852</t>
  </si>
  <si>
    <t>ASV7616</t>
  </si>
  <si>
    <t xml:space="preserve"> Novosphingobium</t>
  </si>
  <si>
    <t>ASV573</t>
  </si>
  <si>
    <t>ASV5690</t>
  </si>
  <si>
    <t>ASV7615</t>
  </si>
  <si>
    <t>ASV3651</t>
  </si>
  <si>
    <t>ASV2867</t>
  </si>
  <si>
    <t xml:space="preserve"> Eubacterium_eligens_group</t>
  </si>
  <si>
    <t>ASV8627</t>
  </si>
  <si>
    <t>ASV1453</t>
  </si>
  <si>
    <t xml:space="preserve"> Aestuariicella</t>
  </si>
  <si>
    <t>ASV3288</t>
  </si>
  <si>
    <t>ASV5127</t>
  </si>
  <si>
    <t>ASV9699</t>
  </si>
  <si>
    <t>ASV8559</t>
  </si>
  <si>
    <t>ASV8632</t>
  </si>
  <si>
    <t xml:space="preserve"> Glaciecola_sp.</t>
  </si>
  <si>
    <t>ASV6953</t>
  </si>
  <si>
    <t xml:space="preserve"> Gramella</t>
  </si>
  <si>
    <t>ASV4289</t>
  </si>
  <si>
    <t xml:space="preserve"> Francisellales</t>
  </si>
  <si>
    <t xml:space="preserve"> Francisellaceae</t>
  </si>
  <si>
    <t xml:space="preserve"> Caedibacter_taeniospiralis_group</t>
  </si>
  <si>
    <t xml:space="preserve"> Cysteiniphilum_litorale</t>
  </si>
  <si>
    <t>ASV3302</t>
  </si>
  <si>
    <t>ASV4140</t>
  </si>
  <si>
    <t>ASV9969</t>
  </si>
  <si>
    <t>ASV6540</t>
  </si>
  <si>
    <t>ASV2701</t>
  </si>
  <si>
    <t>ASV1685</t>
  </si>
  <si>
    <t>ASV6477</t>
  </si>
  <si>
    <t>ASV7481</t>
  </si>
  <si>
    <t>ASV6699</t>
  </si>
  <si>
    <t>ASV5009</t>
  </si>
  <si>
    <t>ASV4801</t>
  </si>
  <si>
    <t>ASV1444</t>
  </si>
  <si>
    <t xml:space="preserve"> Cobetia</t>
  </si>
  <si>
    <t>ASV6898</t>
  </si>
  <si>
    <t>ASV1849</t>
  </si>
  <si>
    <t xml:space="preserve"> Clade_III</t>
  </si>
  <si>
    <t>ASV5018</t>
  </si>
  <si>
    <t>ASV2868</t>
  </si>
  <si>
    <t>ASV10883</t>
  </si>
  <si>
    <t>ASV8633</t>
  </si>
  <si>
    <t>ASV955</t>
  </si>
  <si>
    <t>ASV8414</t>
  </si>
  <si>
    <t xml:space="preserve"> Aquibacter</t>
  </si>
  <si>
    <t>ASV1225</t>
  </si>
  <si>
    <t xml:space="preserve"> Rhodobacteraceae_bacterium</t>
  </si>
  <si>
    <t>ASV2843</t>
  </si>
  <si>
    <t xml:space="preserve"> Moritellaceae</t>
  </si>
  <si>
    <t xml:space="preserve"> Moritella</t>
  </si>
  <si>
    <t>ASV5612</t>
  </si>
  <si>
    <t xml:space="preserve"> Cetobacterium</t>
  </si>
  <si>
    <t>ASV5600</t>
  </si>
  <si>
    <t xml:space="preserve"> Ruminococcus</t>
  </si>
  <si>
    <t xml:space="preserve"> Ruminococcus_bicirculans</t>
  </si>
  <si>
    <t>ASV5134</t>
  </si>
  <si>
    <t>ASV5360</t>
  </si>
  <si>
    <t xml:space="preserve"> Proboscia_sp.</t>
  </si>
  <si>
    <t>ASV1796</t>
  </si>
  <si>
    <t xml:space="preserve"> Maricaulis</t>
  </si>
  <si>
    <t>ASV7231</t>
  </si>
  <si>
    <t>ASV7921</t>
  </si>
  <si>
    <t>ASV2842</t>
  </si>
  <si>
    <t>ASV4188</t>
  </si>
  <si>
    <t>ASV11477</t>
  </si>
  <si>
    <t>ASV808</t>
  </si>
  <si>
    <t>ASV7965</t>
  </si>
  <si>
    <t>ASV10882</t>
  </si>
  <si>
    <t xml:space="preserve"> Fermentibacterota</t>
  </si>
  <si>
    <t xml:space="preserve"> Fermentibacteria</t>
  </si>
  <si>
    <t xml:space="preserve"> Fermentibacterales</t>
  </si>
  <si>
    <t xml:space="preserve"> Fermentibacteraceae</t>
  </si>
  <si>
    <t>ASV7333</t>
  </si>
  <si>
    <t>ASV8833</t>
  </si>
  <si>
    <t xml:space="preserve"> Bacteroidaceae_bacterium</t>
  </si>
  <si>
    <t>ASV2735</t>
  </si>
  <si>
    <t xml:space="preserve"> Altererythrobacter</t>
  </si>
  <si>
    <t>ASV6300</t>
  </si>
  <si>
    <t>ASV16502</t>
  </si>
  <si>
    <t>ASV5727</t>
  </si>
  <si>
    <t xml:space="preserve"> Negativicutes</t>
  </si>
  <si>
    <t xml:space="preserve"> Veillonellales-Selenomonadales</t>
  </si>
  <si>
    <t xml:space="preserve"> Veillonellaceae</t>
  </si>
  <si>
    <t xml:space="preserve"> Dialister</t>
  </si>
  <si>
    <t>ASV6112</t>
  </si>
  <si>
    <t>ASV4114</t>
  </si>
  <si>
    <t>ASV6384</t>
  </si>
  <si>
    <t>ASV3412</t>
  </si>
  <si>
    <t>ASV7896</t>
  </si>
  <si>
    <t>ASV9426</t>
  </si>
  <si>
    <t>ASV5418</t>
  </si>
  <si>
    <t xml:space="preserve"> Sericytochromatia</t>
  </si>
  <si>
    <t xml:space="preserve"> Hyaloperonospora_arabidopsidis</t>
  </si>
  <si>
    <t>ASV8996</t>
  </si>
  <si>
    <t>ASV3339</t>
  </si>
  <si>
    <t>ASV5739</t>
  </si>
  <si>
    <t>ASV12770</t>
  </si>
  <si>
    <t>ASV15590</t>
  </si>
  <si>
    <t xml:space="preserve"> Idiomarinaceae</t>
  </si>
  <si>
    <t xml:space="preserve"> Idiomarina</t>
  </si>
  <si>
    <t>ASV11549</t>
  </si>
  <si>
    <t xml:space="preserve"> Prevotella_paludivivens</t>
  </si>
  <si>
    <t>ASV11302</t>
  </si>
  <si>
    <t>ASV6380</t>
  </si>
  <si>
    <t>ASV3306</t>
  </si>
  <si>
    <t>ASV9692</t>
  </si>
  <si>
    <t>ASV712</t>
  </si>
  <si>
    <t>ASV8638</t>
  </si>
  <si>
    <t>ASV6888</t>
  </si>
  <si>
    <t>ASV2402</t>
  </si>
  <si>
    <t>ASV3954</t>
  </si>
  <si>
    <t>ASV8304</t>
  </si>
  <si>
    <t xml:space="preserve"> Bacteriovoracales</t>
  </si>
  <si>
    <t xml:space="preserve"> Bacteriovoracaceae</t>
  </si>
  <si>
    <t xml:space="preserve"> Peredibacter</t>
  </si>
  <si>
    <t>ASV11774</t>
  </si>
  <si>
    <t>ASV967</t>
  </si>
  <si>
    <t>ASV14641</t>
  </si>
  <si>
    <t>ASV13187</t>
  </si>
  <si>
    <t xml:space="preserve"> Desulfuromonadaceae</t>
  </si>
  <si>
    <t xml:space="preserve"> Desulfuromonas</t>
  </si>
  <si>
    <t>ASV3224</t>
  </si>
  <si>
    <t>ASV9685</t>
  </si>
  <si>
    <t xml:space="preserve"> Halioxenophilus</t>
  </si>
  <si>
    <t>ASV1905</t>
  </si>
  <si>
    <t>ASV9167</t>
  </si>
  <si>
    <t xml:space="preserve"> Dechloromonas</t>
  </si>
  <si>
    <t>ASV10327</t>
  </si>
  <si>
    <t>ASV6879</t>
  </si>
  <si>
    <t>ASV6240</t>
  </si>
  <si>
    <t>ASV10767</t>
  </si>
  <si>
    <t xml:space="preserve"> Ignatzschineria</t>
  </si>
  <si>
    <t>ASV12833</t>
  </si>
  <si>
    <t>ASV15593</t>
  </si>
  <si>
    <t>ASV4445</t>
  </si>
  <si>
    <t xml:space="preserve"> Roseburia</t>
  </si>
  <si>
    <t xml:space="preserve"> Roseburia_intestinalis</t>
  </si>
  <si>
    <t>ASV2291</t>
  </si>
  <si>
    <t xml:space="preserve"> Pycnococcus_provasolii</t>
  </si>
  <si>
    <t>ASV17381</t>
  </si>
  <si>
    <t xml:space="preserve"> Brumimicrobium</t>
  </si>
  <si>
    <t>ASV12771</t>
  </si>
  <si>
    <t>ASV13936</t>
  </si>
  <si>
    <t>ASV11531</t>
  </si>
  <si>
    <t>ASV10002</t>
  </si>
  <si>
    <t xml:space="preserve"> Nisaea</t>
  </si>
  <si>
    <t>ASV13758</t>
  </si>
  <si>
    <t>ASV4883</t>
  </si>
  <si>
    <t xml:space="preserve"> Bacteroides_graminisolvens</t>
  </si>
  <si>
    <t>ASV6552</t>
  </si>
  <si>
    <t>ASV7549</t>
  </si>
  <si>
    <t>ASV13259</t>
  </si>
  <si>
    <t>ASV8725</t>
  </si>
  <si>
    <t>ASV11128</t>
  </si>
  <si>
    <t>ASV7390</t>
  </si>
  <si>
    <t xml:space="preserve"> Lachnospiraceae_ND3007_group</t>
  </si>
  <si>
    <t>ASV7704</t>
  </si>
  <si>
    <t>ASV8792</t>
  </si>
  <si>
    <t xml:space="preserve"> Roseovarius_nanhaiticus</t>
  </si>
  <si>
    <t>ASV12872</t>
  </si>
  <si>
    <t xml:space="preserve"> Myroides</t>
  </si>
  <si>
    <t>ASV3523</t>
  </si>
  <si>
    <t>ASV9411</t>
  </si>
  <si>
    <t>ASV3682</t>
  </si>
  <si>
    <t>ASV13243</t>
  </si>
  <si>
    <t xml:space="preserve"> Anaeromicrobium</t>
  </si>
  <si>
    <t>ASV20040</t>
  </si>
  <si>
    <t>ASV5444</t>
  </si>
  <si>
    <t>ASV14736</t>
  </si>
  <si>
    <t xml:space="preserve"> Oscillospiraceae</t>
  </si>
  <si>
    <t xml:space="preserve"> NK4A214_group</t>
  </si>
  <si>
    <t>ASV6323</t>
  </si>
  <si>
    <t xml:space="preserve"> Eubacterium_coprostanoligenes_group</t>
  </si>
  <si>
    <t>ASV12635</t>
  </si>
  <si>
    <t>ASV14733</t>
  </si>
  <si>
    <t>ASV12296</t>
  </si>
  <si>
    <t>ASV10733</t>
  </si>
  <si>
    <t>ASV13004</t>
  </si>
  <si>
    <t xml:space="preserve"> Coprococcus</t>
  </si>
  <si>
    <t xml:space="preserve"> Coprococcus_eutactus</t>
  </si>
  <si>
    <t>ASV11315</t>
  </si>
  <si>
    <t>ASV11771</t>
  </si>
  <si>
    <t xml:space="preserve"> Candidatus_Megaira</t>
  </si>
  <si>
    <t>ASV9995</t>
  </si>
  <si>
    <t>ASV19380</t>
  </si>
  <si>
    <t>ASV6971</t>
  </si>
  <si>
    <t>ASV16515</t>
  </si>
  <si>
    <t>ASV5911</t>
  </si>
  <si>
    <t>ASV15182</t>
  </si>
  <si>
    <t>ASV6004</t>
  </si>
  <si>
    <t>ASV6261</t>
  </si>
  <si>
    <t xml:space="preserve"> Prevotella_stercorea</t>
  </si>
  <si>
    <t>ASV3837</t>
  </si>
  <si>
    <t>ASV18939</t>
  </si>
  <si>
    <t>ASV13760</t>
  </si>
  <si>
    <t>ASV4311</t>
  </si>
  <si>
    <t xml:space="preserve"> Carnobacteriaceae</t>
  </si>
  <si>
    <t xml:space="preserve"> Atopostipes</t>
  </si>
  <si>
    <t>ASV10003</t>
  </si>
  <si>
    <t xml:space="preserve"> Catenovulum_maritimum</t>
  </si>
  <si>
    <t>ASV12468</t>
  </si>
  <si>
    <t>ASV13921</t>
  </si>
  <si>
    <t>ASV3603</t>
  </si>
  <si>
    <t xml:space="preserve"> Nocardiaceae</t>
  </si>
  <si>
    <t xml:space="preserve"> Rhodococcus</t>
  </si>
  <si>
    <t>ASV13544</t>
  </si>
  <si>
    <t>ASV7898</t>
  </si>
  <si>
    <t>ASV5964</t>
  </si>
  <si>
    <t>ASV14314</t>
  </si>
  <si>
    <t xml:space="preserve"> Defluviitaleaceae</t>
  </si>
  <si>
    <t xml:space="preserve"> Defluviitaleaceae_UCG-011</t>
  </si>
  <si>
    <t>ASV10529</t>
  </si>
  <si>
    <t>ASV17949</t>
  </si>
  <si>
    <t xml:space="preserve"> Spirochaetota</t>
  </si>
  <si>
    <t xml:space="preserve"> Spirochaetia</t>
  </si>
  <si>
    <t xml:space="preserve"> Spirochaetales</t>
  </si>
  <si>
    <t xml:space="preserve"> Spirochaetaceae</t>
  </si>
  <si>
    <t xml:space="preserve"> Treponema</t>
  </si>
  <si>
    <t>ASV11086</t>
  </si>
  <si>
    <t xml:space="preserve"> Litorimonas</t>
  </si>
  <si>
    <t>ASV10340</t>
  </si>
  <si>
    <t>ASV10708</t>
  </si>
  <si>
    <t>ASV10183</t>
  </si>
  <si>
    <t>ASV5122</t>
  </si>
  <si>
    <t xml:space="preserve"> Bacteroides_massiliensis</t>
  </si>
  <si>
    <t>ASV7721</t>
  </si>
  <si>
    <t>ASV10322</t>
  </si>
  <si>
    <t xml:space="preserve"> Acidithiobacillales</t>
  </si>
  <si>
    <t xml:space="preserve"> Acidithiobacillaceae</t>
  </si>
  <si>
    <t xml:space="preserve"> KCM-B-112</t>
  </si>
  <si>
    <t>ASV6426</t>
  </si>
  <si>
    <t>ASV13269</t>
  </si>
  <si>
    <t>ASV7882</t>
  </si>
  <si>
    <t>ASV11779</t>
  </si>
  <si>
    <t>ASV10914</t>
  </si>
  <si>
    <t xml:space="preserve"> Pleurocapsa_PCC-7319</t>
  </si>
  <si>
    <t>ASV8826</t>
  </si>
  <si>
    <t xml:space="preserve"> Aeromonadales</t>
  </si>
  <si>
    <t xml:space="preserve"> Succinivibrionaceae</t>
  </si>
  <si>
    <t xml:space="preserve"> Succinivibrio</t>
  </si>
  <si>
    <t>ASV16781</t>
  </si>
  <si>
    <t xml:space="preserve"> Hahellaceae</t>
  </si>
  <si>
    <t xml:space="preserve"> Hahella</t>
  </si>
  <si>
    <t>ASV16268</t>
  </si>
  <si>
    <t>ASV6991</t>
  </si>
  <si>
    <t xml:space="preserve"> Margulisbacteria</t>
  </si>
  <si>
    <t>ASV15725</t>
  </si>
  <si>
    <t xml:space="preserve"> Zhongshania</t>
  </si>
  <si>
    <t>ASV11319</t>
  </si>
  <si>
    <t>ASV19387</t>
  </si>
  <si>
    <t xml:space="preserve"> Chryseomicrobium</t>
  </si>
  <si>
    <t>ASV15990</t>
  </si>
  <si>
    <t>ASV2493</t>
  </si>
  <si>
    <t>ASV7470</t>
  </si>
  <si>
    <t>ASV6855</t>
  </si>
  <si>
    <t xml:space="preserve"> Litorimonas_cladophorae</t>
  </si>
  <si>
    <t>ASV25827</t>
  </si>
  <si>
    <t xml:space="preserve"> Isosphaerales</t>
  </si>
  <si>
    <t xml:space="preserve"> Isosphaeraceae</t>
  </si>
  <si>
    <t>ASV10726</t>
  </si>
  <si>
    <t>ASV18306</t>
  </si>
  <si>
    <t xml:space="preserve"> Hymenobacteraceae</t>
  </si>
  <si>
    <t xml:space="preserve"> Hymenobacter</t>
  </si>
  <si>
    <t>ASV19379</t>
  </si>
  <si>
    <t>ASV1009</t>
  </si>
  <si>
    <t>ASV8303</t>
  </si>
  <si>
    <t>ASV14734</t>
  </si>
  <si>
    <t>ASV2864</t>
  </si>
  <si>
    <t xml:space="preserve"> Flavobacterium</t>
  </si>
  <si>
    <t>ASV19385</t>
  </si>
  <si>
    <t>ASV4580</t>
  </si>
  <si>
    <t xml:space="preserve"> Micropepsales</t>
  </si>
  <si>
    <t xml:space="preserve"> Micropepsaceae</t>
  </si>
  <si>
    <t>ASV3045</t>
  </si>
  <si>
    <t>ASV18299</t>
  </si>
  <si>
    <t>ASV12034</t>
  </si>
  <si>
    <t>ASV16275</t>
  </si>
  <si>
    <t xml:space="preserve"> UCG-002</t>
  </si>
  <si>
    <t>ASV16246</t>
  </si>
  <si>
    <t>ASV4128</t>
  </si>
  <si>
    <t>ASV17489</t>
  </si>
  <si>
    <t xml:space="preserve"> Euryarchaeota</t>
  </si>
  <si>
    <t xml:space="preserve"> Methanobacteria</t>
  </si>
  <si>
    <t xml:space="preserve"> Methanobacteriales</t>
  </si>
  <si>
    <t xml:space="preserve"> Methanobacteriaceae</t>
  </si>
  <si>
    <t xml:space="preserve"> Methanobrevibacter</t>
  </si>
  <si>
    <t xml:space="preserve"> Methanobrevibacter_smithii</t>
  </si>
  <si>
    <t>ASV23955</t>
  </si>
  <si>
    <t>ASV6032</t>
  </si>
  <si>
    <t>ASV15183</t>
  </si>
  <si>
    <t xml:space="preserve"> Iamiaceae</t>
  </si>
  <si>
    <t xml:space="preserve"> Iamia</t>
  </si>
  <si>
    <t>ASV14383</t>
  </si>
  <si>
    <t>ASV12150</t>
  </si>
  <si>
    <t xml:space="preserve"> Hyphomicrobium</t>
  </si>
  <si>
    <t>ASV13953</t>
  </si>
  <si>
    <t xml:space="preserve"> Aeromonadaceae</t>
  </si>
  <si>
    <t xml:space="preserve"> Oceanisphaera</t>
  </si>
  <si>
    <t>ASV19383</t>
  </si>
  <si>
    <t>ASV18284</t>
  </si>
  <si>
    <t>ASV14766</t>
  </si>
  <si>
    <t xml:space="preserve"> Anaerovoracaceae</t>
  </si>
  <si>
    <t xml:space="preserve"> Mogibacterium</t>
  </si>
  <si>
    <t>ASV17636</t>
  </si>
  <si>
    <t>ASV14370</t>
  </si>
  <si>
    <t xml:space="preserve"> Desulfobacteraceae</t>
  </si>
  <si>
    <t xml:space="preserve"> Desulfobacter</t>
  </si>
  <si>
    <t>ASV15181</t>
  </si>
  <si>
    <t xml:space="preserve"> Rhizobiales_Incertae_Sedis</t>
  </si>
  <si>
    <t xml:space="preserve"> Nordella</t>
  </si>
  <si>
    <t>ASV12636</t>
  </si>
  <si>
    <t>ASV8652</t>
  </si>
  <si>
    <t>ASV10884</t>
  </si>
  <si>
    <t>ASV12316</t>
  </si>
  <si>
    <t xml:space="preserve"> Salinisphaeraceae</t>
  </si>
  <si>
    <t xml:space="preserve"> Salinisphaera</t>
  </si>
  <si>
    <t xml:space="preserve"> Salinisphaera_japonica</t>
  </si>
  <si>
    <t>ASV16245</t>
  </si>
  <si>
    <t xml:space="preserve"> Rhodosorus_marinus</t>
  </si>
  <si>
    <t>ASV13922</t>
  </si>
  <si>
    <t>ASV25825</t>
  </si>
  <si>
    <t>ASV15777</t>
  </si>
  <si>
    <t xml:space="preserve"> Psychromonadaceae</t>
  </si>
  <si>
    <t xml:space="preserve"> Psychromonas</t>
  </si>
  <si>
    <t>ASV20266</t>
  </si>
  <si>
    <t xml:space="preserve"> Enterobacterales</t>
  </si>
  <si>
    <t xml:space="preserve"> Morganellaceae</t>
  </si>
  <si>
    <t xml:space="preserve"> Morganella</t>
  </si>
  <si>
    <t>ASV5162</t>
  </si>
  <si>
    <t>ASV22091</t>
  </si>
  <si>
    <t>ASV4095</t>
  </si>
  <si>
    <t>ASV17659</t>
  </si>
  <si>
    <t>ASV15257</t>
  </si>
  <si>
    <t xml:space="preserve"> Gilvimarinus</t>
  </si>
  <si>
    <t>ASV21648</t>
  </si>
  <si>
    <t>ASV10326</t>
  </si>
  <si>
    <t>ASV877</t>
  </si>
  <si>
    <t>ASV18297</t>
  </si>
  <si>
    <t xml:space="preserve"> Izemoplasmatales</t>
  </si>
  <si>
    <t xml:space="preserve"> Izemoplasmataceae</t>
  </si>
  <si>
    <t xml:space="preserve"> Izimaplasma</t>
  </si>
  <si>
    <t>ASV21640</t>
  </si>
  <si>
    <t xml:space="preserve"> Sulfurospirillaceae</t>
  </si>
  <si>
    <t xml:space="preserve"> Sulfurospirillum</t>
  </si>
  <si>
    <t>ASV16096</t>
  </si>
  <si>
    <t>ASV23030</t>
  </si>
  <si>
    <t>ASV5906</t>
  </si>
  <si>
    <t>ASV15774</t>
  </si>
  <si>
    <t xml:space="preserve"> Hungateiclostridiaceae</t>
  </si>
  <si>
    <t xml:space="preserve"> Saccharofermentans</t>
  </si>
  <si>
    <t>ASV13244</t>
  </si>
  <si>
    <t xml:space="preserve"> Vaucheria_litorea</t>
  </si>
  <si>
    <t>ASV2417</t>
  </si>
  <si>
    <t>ASV16309</t>
  </si>
  <si>
    <t>ASV13189</t>
  </si>
  <si>
    <t>ASV24717</t>
  </si>
  <si>
    <t>ASV419</t>
  </si>
  <si>
    <t xml:space="preserve"> SUP05_cluster</t>
  </si>
  <si>
    <t>ASV24672</t>
  </si>
  <si>
    <t>ASV23062</t>
  </si>
  <si>
    <t>ASV8756</t>
  </si>
  <si>
    <t>ASV17624</t>
  </si>
  <si>
    <t>ASV6995</t>
  </si>
  <si>
    <t>ASV7724</t>
  </si>
  <si>
    <t>ASV23028</t>
  </si>
  <si>
    <t>ASV9697</t>
  </si>
  <si>
    <t>ASV21634</t>
  </si>
  <si>
    <t xml:space="preserve"> Endobacter</t>
  </si>
  <si>
    <t>ASV14992</t>
  </si>
  <si>
    <t>ASV5264</t>
  </si>
  <si>
    <t xml:space="preserve"> Marinimicrobia_(SAR406_clade)</t>
  </si>
  <si>
    <t xml:space="preserve"> Alteromonas_macleodii</t>
  </si>
  <si>
    <t>ASV13815</t>
  </si>
  <si>
    <t>ASV14822</t>
  </si>
  <si>
    <t xml:space="preserve"> Neptunomonas</t>
  </si>
  <si>
    <t xml:space="preserve"> Neptunomonas_phycophila</t>
  </si>
  <si>
    <t>ASV12879</t>
  </si>
  <si>
    <t>ASV14763</t>
  </si>
  <si>
    <t>ASV6308</t>
  </si>
  <si>
    <t>ASV9404</t>
  </si>
  <si>
    <t xml:space="preserve"> Chloropicon_primus</t>
  </si>
  <si>
    <t>ASV13798</t>
  </si>
  <si>
    <t>ASV6586</t>
  </si>
  <si>
    <t>ASV26792</t>
  </si>
  <si>
    <t xml:space="preserve"> Sporichthyaceae</t>
  </si>
  <si>
    <t xml:space="preserve"> hgcI_clade</t>
  </si>
  <si>
    <t xml:space="preserve"> Candidatus_Planktophila</t>
  </si>
  <si>
    <t>ASV23569</t>
  </si>
  <si>
    <t>ASV13188</t>
  </si>
  <si>
    <t xml:space="preserve"> Skermanella</t>
  </si>
  <si>
    <t>ASV20430</t>
  </si>
  <si>
    <t>ASV20438</t>
  </si>
  <si>
    <t>ASV12624</t>
  </si>
  <si>
    <t xml:space="preserve"> Muriicola</t>
  </si>
  <si>
    <t>ASV11125</t>
  </si>
  <si>
    <t>ASV24705</t>
  </si>
  <si>
    <t>ASV35683</t>
  </si>
  <si>
    <t xml:space="preserve"> Sulfurospirillum_cavolei</t>
  </si>
  <si>
    <t>ASV24683</t>
  </si>
  <si>
    <t>ASV16925</t>
  </si>
  <si>
    <t>ASV25645</t>
  </si>
  <si>
    <t>ASV6110</t>
  </si>
  <si>
    <t>ASV19390</t>
  </si>
  <si>
    <t xml:space="preserve"> Beijerinckiaceae</t>
  </si>
  <si>
    <t xml:space="preserve"> 1174-901-12</t>
  </si>
  <si>
    <t>ASV13573</t>
  </si>
  <si>
    <t>ASV28033</t>
  </si>
  <si>
    <t>ASV28037</t>
  </si>
  <si>
    <t>ASV20388</t>
  </si>
  <si>
    <t>ASV19382</t>
  </si>
  <si>
    <t>ASV26882</t>
  </si>
  <si>
    <t>ASV26887</t>
  </si>
  <si>
    <t xml:space="preserve"> MVP-15</t>
  </si>
  <si>
    <t>ASV16310</t>
  </si>
  <si>
    <t>ASV17655</t>
  </si>
  <si>
    <t>ASV5919</t>
  </si>
  <si>
    <t>ASV29508</t>
  </si>
  <si>
    <t>ASV2107</t>
  </si>
  <si>
    <t xml:space="preserve"> Dadabacteria</t>
  </si>
  <si>
    <t xml:space="preserve"> Dadabacteriia</t>
  </si>
  <si>
    <t xml:space="preserve"> Dadabacteriales</t>
  </si>
  <si>
    <t>ASV29502</t>
  </si>
  <si>
    <t xml:space="preserve"> Holophagae</t>
  </si>
  <si>
    <t xml:space="preserve"> Acanthopleuribacterales</t>
  </si>
  <si>
    <t xml:space="preserve"> Acanthopleuribacteraceae</t>
  </si>
  <si>
    <t xml:space="preserve"> Acanthopleuribacter</t>
  </si>
  <si>
    <t>ASV6899</t>
  </si>
  <si>
    <t>ASV28287</t>
  </si>
  <si>
    <t>ASV26794</t>
  </si>
  <si>
    <t>ASV15726</t>
  </si>
  <si>
    <t>ASV12035</t>
  </si>
  <si>
    <t xml:space="preserve"> Polycyclovorans</t>
  </si>
  <si>
    <t>ASV17584</t>
  </si>
  <si>
    <t xml:space="preserve"> Bacteroides_pectinophilus_group</t>
  </si>
  <si>
    <t>ASV29500</t>
  </si>
  <si>
    <t xml:space="preserve"> Desulfocella</t>
  </si>
  <si>
    <t>ASV13557</t>
  </si>
  <si>
    <t>ASV29507</t>
  </si>
  <si>
    <t>ASV29510</t>
  </si>
  <si>
    <t>ASV20243</t>
  </si>
  <si>
    <t>ASV29491</t>
  </si>
  <si>
    <t>ASV17585</t>
  </si>
  <si>
    <t xml:space="preserve"> Desulfobulbaceae</t>
  </si>
  <si>
    <t>ASV18407</t>
  </si>
  <si>
    <t>ASV29505</t>
  </si>
  <si>
    <t xml:space="preserve"> 67-14</t>
  </si>
  <si>
    <t>ASV15783</t>
  </si>
  <si>
    <t xml:space="preserve"> Parvularculaceae</t>
  </si>
  <si>
    <t>ASV9698</t>
  </si>
  <si>
    <t>ASV33099</t>
  </si>
  <si>
    <t xml:space="preserve"> Ponticaulis</t>
  </si>
  <si>
    <t>ASV10197</t>
  </si>
  <si>
    <t xml:space="preserve"> Vitellibacter</t>
  </si>
  <si>
    <t>ASV10734</t>
  </si>
  <si>
    <t>ASV29512</t>
  </si>
  <si>
    <t>ASV3375</t>
  </si>
  <si>
    <t xml:space="preserve"> Aliikangiella</t>
  </si>
  <si>
    <t xml:space="preserve"> Aliikangiella_marina</t>
  </si>
  <si>
    <t>ASV16485</t>
  </si>
  <si>
    <t>ASV29495</t>
  </si>
  <si>
    <t>ASV29475</t>
  </si>
  <si>
    <t>ASV19386</t>
  </si>
  <si>
    <t>ASV22530</t>
  </si>
  <si>
    <t>ASV7232</t>
  </si>
  <si>
    <t>ASV26726</t>
  </si>
  <si>
    <t xml:space="preserve"> LD1-PB3</t>
  </si>
  <si>
    <t>ASV23059</t>
  </si>
  <si>
    <t xml:space="preserve"> Sporomusaceae</t>
  </si>
  <si>
    <t>ASV33189</t>
  </si>
  <si>
    <t xml:space="preserve"> Malaciobacter</t>
  </si>
  <si>
    <t>ASV33119</t>
  </si>
  <si>
    <t xml:space="preserve"> Thermotogota</t>
  </si>
  <si>
    <t xml:space="preserve"> Thermotogae</t>
  </si>
  <si>
    <t xml:space="preserve"> Petrotogales</t>
  </si>
  <si>
    <t xml:space="preserve"> Petrotogaceae</t>
  </si>
  <si>
    <t xml:space="preserve"> SC103</t>
  </si>
  <si>
    <t>ASV33121</t>
  </si>
  <si>
    <t xml:space="preserve"> Rikenellaceae</t>
  </si>
  <si>
    <t xml:space="preserve"> Rikenellaceae_RC9_gut_group</t>
  </si>
  <si>
    <t>ASV35506</t>
  </si>
  <si>
    <t>ASV23027</t>
  </si>
  <si>
    <t>ASV12333</t>
  </si>
  <si>
    <t>ASV31680</t>
  </si>
  <si>
    <t>ASV9402</t>
  </si>
  <si>
    <t>ASV33076</t>
  </si>
  <si>
    <t>ASV14243</t>
  </si>
  <si>
    <t>ASV26791</t>
  </si>
  <si>
    <t>ASV35607</t>
  </si>
  <si>
    <t xml:space="preserve"> Mycoplasmatales</t>
  </si>
  <si>
    <t xml:space="preserve"> Mycoplasmataceae</t>
  </si>
  <si>
    <t>ASV26880</t>
  </si>
  <si>
    <t>ASV38308</t>
  </si>
  <si>
    <t xml:space="preserve"> SBR1031</t>
  </si>
  <si>
    <t xml:space="preserve"> A4b</t>
  </si>
  <si>
    <t>ASV24720</t>
  </si>
  <si>
    <t>ASV38090</t>
  </si>
  <si>
    <t xml:space="preserve"> cvE6</t>
  </si>
  <si>
    <t>ASV35608</t>
  </si>
  <si>
    <t>ASV38313</t>
  </si>
  <si>
    <t>ASV38331</t>
  </si>
  <si>
    <t>ASV29501</t>
  </si>
  <si>
    <t xml:space="preserve"> Sphaerochaeta</t>
  </si>
  <si>
    <t xml:space="preserve"> Pleomorphochaeta_multiformis</t>
  </si>
  <si>
    <t>ASV14315</t>
  </si>
  <si>
    <t>ASV38300</t>
  </si>
  <si>
    <t xml:space="preserve"> Gastranaerophilales</t>
  </si>
  <si>
    <t>ASV13772</t>
  </si>
  <si>
    <t>ASV26647</t>
  </si>
  <si>
    <t xml:space="preserve"> Phreatobacter</t>
  </si>
  <si>
    <t>ASV35561</t>
  </si>
  <si>
    <t>ASV33188</t>
  </si>
  <si>
    <t xml:space="preserve"> Pseudospirillum</t>
  </si>
  <si>
    <t xml:space="preserve"> Pseudospirillum_japonicum</t>
  </si>
  <si>
    <t>ASV26895</t>
  </si>
  <si>
    <t xml:space="preserve"> Eutreptiella_sp.</t>
  </si>
  <si>
    <t>ASV10</t>
  </si>
  <si>
    <t xml:space="preserve"> Castellaniella</t>
  </si>
  <si>
    <t>ASV13</t>
  </si>
  <si>
    <t>ASV29</t>
  </si>
  <si>
    <t>ASV24</t>
  </si>
  <si>
    <t xml:space="preserve"> Parapusillimonas</t>
  </si>
  <si>
    <t>ASV28</t>
  </si>
  <si>
    <t xml:space="preserve"> Comamonas</t>
  </si>
  <si>
    <t>ASV58</t>
  </si>
  <si>
    <t xml:space="preserve"> Enterobacteriaceae</t>
  </si>
  <si>
    <t>ASV94</t>
  </si>
  <si>
    <t xml:space="preserve"> Brevundimonas</t>
  </si>
  <si>
    <t xml:space="preserve"> Brevundimonas_olei</t>
  </si>
  <si>
    <t>ASV31</t>
  </si>
  <si>
    <t>ASV69</t>
  </si>
  <si>
    <t>ASV49</t>
  </si>
  <si>
    <t>ASV102</t>
  </si>
  <si>
    <t>ASV231</t>
  </si>
  <si>
    <t>ASV249</t>
  </si>
  <si>
    <t xml:space="preserve"> Derbesia_sp.</t>
  </si>
  <si>
    <t>ASV153</t>
  </si>
  <si>
    <t>ASV227</t>
  </si>
  <si>
    <t>ASV339</t>
  </si>
  <si>
    <t xml:space="preserve"> Ostreobium_sp.</t>
  </si>
  <si>
    <t>ASV210</t>
  </si>
  <si>
    <t>ASV137</t>
  </si>
  <si>
    <t>ASV166</t>
  </si>
  <si>
    <t>ASV220</t>
  </si>
  <si>
    <t>ASV149</t>
  </si>
  <si>
    <t>ASV352</t>
  </si>
  <si>
    <t>ASV372</t>
  </si>
  <si>
    <t>ASV276</t>
  </si>
  <si>
    <t>ASV279</t>
  </si>
  <si>
    <t>ASV327</t>
  </si>
  <si>
    <t>ASV268</t>
  </si>
  <si>
    <t>ASV238</t>
  </si>
  <si>
    <t xml:space="preserve"> Providencia</t>
  </si>
  <si>
    <t>ASV252</t>
  </si>
  <si>
    <t>ASV293</t>
  </si>
  <si>
    <t>ASV348</t>
  </si>
  <si>
    <t>ASV81</t>
  </si>
  <si>
    <t>ASV504</t>
  </si>
  <si>
    <t>ASV386</t>
  </si>
  <si>
    <t>ASV242</t>
  </si>
  <si>
    <t xml:space="preserve"> Crenarchaeota</t>
  </si>
  <si>
    <t xml:space="preserve"> Nitrososphaeria</t>
  </si>
  <si>
    <t xml:space="preserve"> Nitrosopumilales</t>
  </si>
  <si>
    <t xml:space="preserve"> Nitrosopumilaceae</t>
  </si>
  <si>
    <t xml:space="preserve"> Candidatus_Nitrosopumilus</t>
  </si>
  <si>
    <t>ASV373</t>
  </si>
  <si>
    <t xml:space="preserve"> Tepidiphilus</t>
  </si>
  <si>
    <t>ASV467</t>
  </si>
  <si>
    <t>ASV299</t>
  </si>
  <si>
    <t>ASV374</t>
  </si>
  <si>
    <t xml:space="preserve"> Actinomycetales</t>
  </si>
  <si>
    <t xml:space="preserve"> Actinomycetaceae</t>
  </si>
  <si>
    <t xml:space="preserve"> Flaviflexus</t>
  </si>
  <si>
    <t>ASV343</t>
  </si>
  <si>
    <t>ASV442</t>
  </si>
  <si>
    <t>ASV1089</t>
  </si>
  <si>
    <t xml:space="preserve"> Staphylococcaceae</t>
  </si>
  <si>
    <t xml:space="preserve"> Auricoccus-Abyssicoccus</t>
  </si>
  <si>
    <t>ASV724</t>
  </si>
  <si>
    <t>ASV640</t>
  </si>
  <si>
    <t>ASV126</t>
  </si>
  <si>
    <t xml:space="preserve"> Methylobacterium-Methylorubrum</t>
  </si>
  <si>
    <t>ASV883</t>
  </si>
  <si>
    <t>ASV619</t>
  </si>
  <si>
    <t>ASV1336</t>
  </si>
  <si>
    <t>ASV1652</t>
  </si>
  <si>
    <t xml:space="preserve"> Perspicuibacter</t>
  </si>
  <si>
    <t>ASV1882</t>
  </si>
  <si>
    <t xml:space="preserve"> Candidatus_Thiobios</t>
  </si>
  <si>
    <t>ASV909</t>
  </si>
  <si>
    <t>ASV1308</t>
  </si>
  <si>
    <t>ASV639</t>
  </si>
  <si>
    <t>ASV715</t>
  </si>
  <si>
    <t>ASV949</t>
  </si>
  <si>
    <t>ASV608</t>
  </si>
  <si>
    <t>ASV663</t>
  </si>
  <si>
    <t xml:space="preserve"> Rubellimicrobium</t>
  </si>
  <si>
    <t>ASV1840</t>
  </si>
  <si>
    <t>ASV1034</t>
  </si>
  <si>
    <t xml:space="preserve"> Trichococcus</t>
  </si>
  <si>
    <t>ASV1867</t>
  </si>
  <si>
    <t>ASV683</t>
  </si>
  <si>
    <t>ASV1645</t>
  </si>
  <si>
    <t xml:space="preserve"> Aureisphaera</t>
  </si>
  <si>
    <t>ASV2002</t>
  </si>
  <si>
    <t>ASV1134</t>
  </si>
  <si>
    <t>ASV617</t>
  </si>
  <si>
    <t xml:space="preserve"> Anderseniella</t>
  </si>
  <si>
    <t>ASV2285</t>
  </si>
  <si>
    <t>ASV1253</t>
  </si>
  <si>
    <t>ASV692</t>
  </si>
  <si>
    <t xml:space="preserve"> Ochrosphaera_neapolitana</t>
  </si>
  <si>
    <t>ASV710</t>
  </si>
  <si>
    <t>ASV2856</t>
  </si>
  <si>
    <t>ASV408</t>
  </si>
  <si>
    <t>ASV2038</t>
  </si>
  <si>
    <t>ASV1920</t>
  </si>
  <si>
    <t>ASV1514</t>
  </si>
  <si>
    <t>ASV626</t>
  </si>
  <si>
    <t>ASV1856</t>
  </si>
  <si>
    <t>ASV875</t>
  </si>
  <si>
    <t>ASV180</t>
  </si>
  <si>
    <t>ASV751</t>
  </si>
  <si>
    <t>ASV1279</t>
  </si>
  <si>
    <t>ASV2337</t>
  </si>
  <si>
    <t xml:space="preserve"> Planctomicrobium</t>
  </si>
  <si>
    <t>ASV1674</t>
  </si>
  <si>
    <t>ASV3798</t>
  </si>
  <si>
    <t xml:space="preserve"> Lewinella_agarilytica</t>
  </si>
  <si>
    <t>ASV1623</t>
  </si>
  <si>
    <t>ASV1106</t>
  </si>
  <si>
    <t>ASV3095</t>
  </si>
  <si>
    <t>ASV813</t>
  </si>
  <si>
    <t>ASV3461</t>
  </si>
  <si>
    <t>ASV2155</t>
  </si>
  <si>
    <t xml:space="preserve"> Algimonas</t>
  </si>
  <si>
    <t xml:space="preserve"> Algimonas_ampicilliniresistens</t>
  </si>
  <si>
    <t>ASV4200</t>
  </si>
  <si>
    <t>ASV3935</t>
  </si>
  <si>
    <t>ASV1958</t>
  </si>
  <si>
    <t xml:space="preserve"> Psychrilyobacter</t>
  </si>
  <si>
    <t>ASV4968</t>
  </si>
  <si>
    <t>ASV491</t>
  </si>
  <si>
    <t>ASV4840</t>
  </si>
  <si>
    <t>ASV1351</t>
  </si>
  <si>
    <t>ASV3466</t>
  </si>
  <si>
    <t>ASV2018</t>
  </si>
  <si>
    <t>ASV1442</t>
  </si>
  <si>
    <t>ASV1754</t>
  </si>
  <si>
    <t>ASV954</t>
  </si>
  <si>
    <t>ASV1323</t>
  </si>
  <si>
    <t xml:space="preserve"> C1-B045</t>
  </si>
  <si>
    <t>ASV1432</t>
  </si>
  <si>
    <t>ASV1675</t>
  </si>
  <si>
    <t>ASV3820</t>
  </si>
  <si>
    <t>ASV698</t>
  </si>
  <si>
    <t>ASV1777</t>
  </si>
  <si>
    <t>ASV354</t>
  </si>
  <si>
    <t xml:space="preserve"> Streptomycetales</t>
  </si>
  <si>
    <t xml:space="preserve"> Streptomycetaceae</t>
  </si>
  <si>
    <t xml:space="preserve"> Streptomyces</t>
  </si>
  <si>
    <t>ASV3415</t>
  </si>
  <si>
    <t>ASV1786</t>
  </si>
  <si>
    <t>ASV3152</t>
  </si>
  <si>
    <t>ASV1967</t>
  </si>
  <si>
    <t>ASV1006</t>
  </si>
  <si>
    <t>ASV1590</t>
  </si>
  <si>
    <t>ASV1508</t>
  </si>
  <si>
    <t>ASV1539</t>
  </si>
  <si>
    <t>ASV2738</t>
  </si>
  <si>
    <t xml:space="preserve"> Eubacterium_hallii_group</t>
  </si>
  <si>
    <t>ASV7796</t>
  </si>
  <si>
    <t>ASV5423</t>
  </si>
  <si>
    <t xml:space="preserve"> Desulfoconvexum</t>
  </si>
  <si>
    <t>ASV1537</t>
  </si>
  <si>
    <t>ASV2872</t>
  </si>
  <si>
    <t xml:space="preserve"> Blautia</t>
  </si>
  <si>
    <t xml:space="preserve"> Blautia_faecis</t>
  </si>
  <si>
    <t>ASV2042</t>
  </si>
  <si>
    <t>ASV1980</t>
  </si>
  <si>
    <t>ASV4623</t>
  </si>
  <si>
    <t>ASV3056</t>
  </si>
  <si>
    <t>ASV3845</t>
  </si>
  <si>
    <t>ASV3040</t>
  </si>
  <si>
    <t>ASV1497</t>
  </si>
  <si>
    <t>ASV4024</t>
  </si>
  <si>
    <t>ASV2187</t>
  </si>
  <si>
    <t>ASV3432</t>
  </si>
  <si>
    <t>ASV7350</t>
  </si>
  <si>
    <t>ASV7712</t>
  </si>
  <si>
    <t xml:space="preserve"> Pirellula</t>
  </si>
  <si>
    <t>ASV1586</t>
  </si>
  <si>
    <t>ASV2153</t>
  </si>
  <si>
    <t>ASV2330</t>
  </si>
  <si>
    <t>ASV4303</t>
  </si>
  <si>
    <t>ASV2071</t>
  </si>
  <si>
    <t xml:space="preserve"> Ruminococcus_torques_group</t>
  </si>
  <si>
    <t>ASV5450</t>
  </si>
  <si>
    <t>ASV5030</t>
  </si>
  <si>
    <t>ASV3402</t>
  </si>
  <si>
    <t>ASV7925</t>
  </si>
  <si>
    <t xml:space="preserve"> Algitalea</t>
  </si>
  <si>
    <t>ASV3381</t>
  </si>
  <si>
    <t>ASV4630</t>
  </si>
  <si>
    <t>ASV7641</t>
  </si>
  <si>
    <t>ASV1409</t>
  </si>
  <si>
    <t>ASV1305</t>
  </si>
  <si>
    <t>ASV5352</t>
  </si>
  <si>
    <t>ASV1369</t>
  </si>
  <si>
    <t xml:space="preserve"> Kiritimatiellae</t>
  </si>
  <si>
    <t xml:space="preserve"> Kiritimatiellales</t>
  </si>
  <si>
    <t xml:space="preserve"> Kiritimatiellaceae</t>
  </si>
  <si>
    <t xml:space="preserve"> R76-B128</t>
  </si>
  <si>
    <t>ASV3500</t>
  </si>
  <si>
    <t>ASV2711</t>
  </si>
  <si>
    <t>ASV3664</t>
  </si>
  <si>
    <t xml:space="preserve"> Roseomonas</t>
  </si>
  <si>
    <t xml:space="preserve"> Roseomonas_genomospecies</t>
  </si>
  <si>
    <t>ASV2939</t>
  </si>
  <si>
    <t xml:space="preserve"> Blastocatellia</t>
  </si>
  <si>
    <t xml:space="preserve"> Blastocatellales</t>
  </si>
  <si>
    <t xml:space="preserve"> Blastocatellaceae</t>
  </si>
  <si>
    <t xml:space="preserve"> Blastocatella</t>
  </si>
  <si>
    <t>ASV3606</t>
  </si>
  <si>
    <t xml:space="preserve"> Woeseia_oceani</t>
  </si>
  <si>
    <t>ASV2331</t>
  </si>
  <si>
    <t>ASV4539</t>
  </si>
  <si>
    <t>ASV7503</t>
  </si>
  <si>
    <t>ASV6288</t>
  </si>
  <si>
    <t>ASV9886</t>
  </si>
  <si>
    <t>ASV5731</t>
  </si>
  <si>
    <t>ASV829</t>
  </si>
  <si>
    <t>ASV2040</t>
  </si>
  <si>
    <t>ASV4779</t>
  </si>
  <si>
    <t>ASV10716</t>
  </si>
  <si>
    <t>ASV2653</t>
  </si>
  <si>
    <t>ASV1359</t>
  </si>
  <si>
    <t xml:space="preserve"> bacteriap25</t>
  </si>
  <si>
    <t>ASV4856</t>
  </si>
  <si>
    <t>ASV2778</t>
  </si>
  <si>
    <t>ASV2647</t>
  </si>
  <si>
    <t>ASV9880</t>
  </si>
  <si>
    <t>ASV2449</t>
  </si>
  <si>
    <t>ASV919</t>
  </si>
  <si>
    <t>ASV1687</t>
  </si>
  <si>
    <t>ASV1331</t>
  </si>
  <si>
    <t xml:space="preserve"> Aquimarina</t>
  </si>
  <si>
    <t>ASV3830</t>
  </si>
  <si>
    <t>ASV11801</t>
  </si>
  <si>
    <t xml:space="preserve"> Leucobacter</t>
  </si>
  <si>
    <t>ASV1493</t>
  </si>
  <si>
    <t xml:space="preserve"> Clostridiales</t>
  </si>
  <si>
    <t xml:space="preserve"> Clostridiaceae</t>
  </si>
  <si>
    <t xml:space="preserve"> Clostridium_sensu_stricto_13</t>
  </si>
  <si>
    <t>ASV1975</t>
  </si>
  <si>
    <t>ASV4157</t>
  </si>
  <si>
    <t>ASV11309</t>
  </si>
  <si>
    <t>ASV977</t>
  </si>
  <si>
    <t xml:space="preserve"> MM2</t>
  </si>
  <si>
    <t>ASV2106</t>
  </si>
  <si>
    <t>ASV2821</t>
  </si>
  <si>
    <t>ASV14761</t>
  </si>
  <si>
    <t>ASV16272</t>
  </si>
  <si>
    <t>ASV2775</t>
  </si>
  <si>
    <t xml:space="preserve"> Magnetospiraceae</t>
  </si>
  <si>
    <t xml:space="preserve"> Magnetospira</t>
  </si>
  <si>
    <t>ASV1938</t>
  </si>
  <si>
    <t>ASV16887</t>
  </si>
  <si>
    <t>ASV4516</t>
  </si>
  <si>
    <t>ASV9074</t>
  </si>
  <si>
    <t>ASV1417</t>
  </si>
  <si>
    <t>ASV3902</t>
  </si>
  <si>
    <t xml:space="preserve"> Tepidibacter</t>
  </si>
  <si>
    <t>ASV4728</t>
  </si>
  <si>
    <t>ASV2865</t>
  </si>
  <si>
    <t>ASV15714</t>
  </si>
  <si>
    <t>ASV767</t>
  </si>
  <si>
    <t>ASV849</t>
  </si>
  <si>
    <t>ASV2434</t>
  </si>
  <si>
    <t>ASV1595</t>
  </si>
  <si>
    <t xml:space="preserve"> Ignavibacteria</t>
  </si>
  <si>
    <t xml:space="preserve"> Ignavibacteriales</t>
  </si>
  <si>
    <t xml:space="preserve"> SR-FBR-L83</t>
  </si>
  <si>
    <t>ASV817</t>
  </si>
  <si>
    <t>ASV12594</t>
  </si>
  <si>
    <t>ASV1758</t>
  </si>
  <si>
    <t>ASV2581</t>
  </si>
  <si>
    <t>ASV4831</t>
  </si>
  <si>
    <t>ASV1565</t>
  </si>
  <si>
    <t xml:space="preserve"> Paludibaculum</t>
  </si>
  <si>
    <t>ASV1900</t>
  </si>
  <si>
    <t xml:space="preserve"> Dermacoccaceae</t>
  </si>
  <si>
    <t xml:space="preserve"> Kytococcus</t>
  </si>
  <si>
    <t>ASV1924</t>
  </si>
  <si>
    <t xml:space="preserve"> Pseudomonas_thermotolerans</t>
  </si>
  <si>
    <t>ASV1238</t>
  </si>
  <si>
    <t xml:space="preserve"> Agarilytica</t>
  </si>
  <si>
    <t>ASV10094</t>
  </si>
  <si>
    <t>ASV4459</t>
  </si>
  <si>
    <t xml:space="preserve"> Corynebacteriaceae</t>
  </si>
  <si>
    <t xml:space="preserve"> Corynebacterium</t>
  </si>
  <si>
    <t>ASV1755</t>
  </si>
  <si>
    <t>ASV2934</t>
  </si>
  <si>
    <t>ASV12845</t>
  </si>
  <si>
    <t>ASV4158</t>
  </si>
  <si>
    <t>ASV6003</t>
  </si>
  <si>
    <t xml:space="preserve"> Sutterellaceae</t>
  </si>
  <si>
    <t>ASV8584</t>
  </si>
  <si>
    <t xml:space="preserve"> Geobacterales</t>
  </si>
  <si>
    <t xml:space="preserve"> Geobacteraceae</t>
  </si>
  <si>
    <t>ASV5348</t>
  </si>
  <si>
    <t xml:space="preserve"> Paeniclostridium</t>
  </si>
  <si>
    <t>ASV9393</t>
  </si>
  <si>
    <t>ASV3452</t>
  </si>
  <si>
    <t>ASV2932</t>
  </si>
  <si>
    <t>ASV11763</t>
  </si>
  <si>
    <t xml:space="preserve"> Dermabacteraceae</t>
  </si>
  <si>
    <t xml:space="preserve"> Dermabacter</t>
  </si>
  <si>
    <t>ASV3044</t>
  </si>
  <si>
    <t>ASV6247</t>
  </si>
  <si>
    <t>ASV6492</t>
  </si>
  <si>
    <t>ASV3510</t>
  </si>
  <si>
    <t xml:space="preserve"> AqS1</t>
  </si>
  <si>
    <t>ASV14802</t>
  </si>
  <si>
    <t xml:space="preserve"> Modestobacter</t>
  </si>
  <si>
    <t>ASV4121</t>
  </si>
  <si>
    <t>ASV13267</t>
  </si>
  <si>
    <t xml:space="preserve"> Mycoplasma</t>
  </si>
  <si>
    <t xml:space="preserve"> bacterium_WH8-10</t>
  </si>
  <si>
    <t>ASV4293</t>
  </si>
  <si>
    <t>ASV11765</t>
  </si>
  <si>
    <t xml:space="preserve"> Flammeovirgaceae</t>
  </si>
  <si>
    <t xml:space="preserve"> Algivirga</t>
  </si>
  <si>
    <t>ASV7431</t>
  </si>
  <si>
    <t>ASV6716</t>
  </si>
  <si>
    <t>ASV5094</t>
  </si>
  <si>
    <t>ASV5449</t>
  </si>
  <si>
    <t xml:space="preserve"> Labrenzia</t>
  </si>
  <si>
    <t>ASV2950</t>
  </si>
  <si>
    <t>ASV5970</t>
  </si>
  <si>
    <t xml:space="preserve"> Pir4_lineage</t>
  </si>
  <si>
    <t>ASV941</t>
  </si>
  <si>
    <t xml:space="preserve"> Desertifilaceae</t>
  </si>
  <si>
    <t xml:space="preserve"> Hormoscilla_SI04-45</t>
  </si>
  <si>
    <t>ASV3233</t>
  </si>
  <si>
    <t xml:space="preserve"> Proteus</t>
  </si>
  <si>
    <t>ASV9267</t>
  </si>
  <si>
    <t>ASV9365</t>
  </si>
  <si>
    <t xml:space="preserve"> Gaiellales</t>
  </si>
  <si>
    <t>ASV5542</t>
  </si>
  <si>
    <t>ASV8127</t>
  </si>
  <si>
    <t>ASV16293</t>
  </si>
  <si>
    <t xml:space="preserve"> Clostridia_UCG-014</t>
  </si>
  <si>
    <t>ASV3508</t>
  </si>
  <si>
    <t>ASV2026</t>
  </si>
  <si>
    <t>ASV5220</t>
  </si>
  <si>
    <t>ASV3014</t>
  </si>
  <si>
    <t>ASV13961</t>
  </si>
  <si>
    <t xml:space="preserve"> Francisella</t>
  </si>
  <si>
    <t>ASV2874</t>
  </si>
  <si>
    <t>ASV1232</t>
  </si>
  <si>
    <t>ASV8484</t>
  </si>
  <si>
    <t>ASV7479</t>
  </si>
  <si>
    <t>ASV8242</t>
  </si>
  <si>
    <t>ASV1391</t>
  </si>
  <si>
    <t>ASV1483</t>
  </si>
  <si>
    <t xml:space="preserve"> Chryseobacterium</t>
  </si>
  <si>
    <t>ASV1118</t>
  </si>
  <si>
    <t>ASV745</t>
  </si>
  <si>
    <t xml:space="preserve"> Staphylococcus</t>
  </si>
  <si>
    <t>ASV1637</t>
  </si>
  <si>
    <t xml:space="preserve"> Turicibacter</t>
  </si>
  <si>
    <t>ASV776</t>
  </si>
  <si>
    <t xml:space="preserve"> Thalassolituus</t>
  </si>
  <si>
    <t>ASV1775</t>
  </si>
  <si>
    <t>ASV783</t>
  </si>
  <si>
    <t>ASV3261</t>
  </si>
  <si>
    <t xml:space="preserve"> Clostridium_sensu_stricto_7</t>
  </si>
  <si>
    <t>ASV4659</t>
  </si>
  <si>
    <t xml:space="preserve"> Microvirga</t>
  </si>
  <si>
    <t>ASV5426</t>
  </si>
  <si>
    <t>ASV1806</t>
  </si>
  <si>
    <t>ASV3734</t>
  </si>
  <si>
    <t>ASV5181</t>
  </si>
  <si>
    <t>ASV5500</t>
  </si>
  <si>
    <t>ASV1954</t>
  </si>
  <si>
    <t>ASV3395</t>
  </si>
  <si>
    <t xml:space="preserve"> UCG-005</t>
  </si>
  <si>
    <t>ASV4460</t>
  </si>
  <si>
    <t xml:space="preserve"> Nostocaceae</t>
  </si>
  <si>
    <t xml:space="preserve"> Calothrix_PCC-6303</t>
  </si>
  <si>
    <t>ASV3114</t>
  </si>
  <si>
    <t>ASV2386</t>
  </si>
  <si>
    <t>ASV3053</t>
  </si>
  <si>
    <t xml:space="preserve"> Calditrichota</t>
  </si>
  <si>
    <t xml:space="preserve"> Calditrichia</t>
  </si>
  <si>
    <t xml:space="preserve"> Calditrichales</t>
  </si>
  <si>
    <t xml:space="preserve"> Calditrichaceae</t>
  </si>
  <si>
    <t xml:space="preserve"> Calorithrix</t>
  </si>
  <si>
    <t>ASV7687</t>
  </si>
  <si>
    <t xml:space="preserve"> Octadecabacter</t>
  </si>
  <si>
    <t xml:space="preserve"> Octadecabacter_temperatus</t>
  </si>
  <si>
    <t>ASV500</t>
  </si>
  <si>
    <t xml:space="preserve"> Pyramimonas_olivacea</t>
  </si>
  <si>
    <t>ASV2879</t>
  </si>
  <si>
    <t>ASV2070</t>
  </si>
  <si>
    <t>ASV5854</t>
  </si>
  <si>
    <t xml:space="preserve"> Subgroup_22</t>
  </si>
  <si>
    <t>ASV9777</t>
  </si>
  <si>
    <t>ASV5029</t>
  </si>
  <si>
    <t>ASV3380</t>
  </si>
  <si>
    <t xml:space="preserve"> Sphingobacteriaceae</t>
  </si>
  <si>
    <t xml:space="preserve"> Pedobacter</t>
  </si>
  <si>
    <t>ASV1839</t>
  </si>
  <si>
    <t>ASV2992</t>
  </si>
  <si>
    <t>ASV9514</t>
  </si>
  <si>
    <t>ASV9621</t>
  </si>
  <si>
    <t>ASV5602</t>
  </si>
  <si>
    <t xml:space="preserve"> WPS-2</t>
  </si>
  <si>
    <t xml:space="preserve"> Burkholderiales_bacterium</t>
  </si>
  <si>
    <t>ASV2654</t>
  </si>
  <si>
    <t>ASV2854</t>
  </si>
  <si>
    <t>ASV9099</t>
  </si>
  <si>
    <t>ASV1726</t>
  </si>
  <si>
    <t>ASV2570</t>
  </si>
  <si>
    <t>ASV2860</t>
  </si>
  <si>
    <t>ASV3333</t>
  </si>
  <si>
    <t xml:space="preserve"> Terasakiellaceae</t>
  </si>
  <si>
    <t xml:space="preserve"> Terasakiella</t>
  </si>
  <si>
    <t>ASV4760</t>
  </si>
  <si>
    <t>ASV5060</t>
  </si>
  <si>
    <t>ASV6346</t>
  </si>
  <si>
    <t>ASV8426</t>
  </si>
  <si>
    <t>ASV8817</t>
  </si>
  <si>
    <t>ASV9384</t>
  </si>
  <si>
    <t>ASV9392</t>
  </si>
  <si>
    <t>ASV9695</t>
  </si>
  <si>
    <t>ASV9949</t>
  </si>
  <si>
    <t>ASV10687</t>
  </si>
  <si>
    <t>ASV3048</t>
  </si>
  <si>
    <t>ASV7444</t>
  </si>
  <si>
    <t>ASV9213</t>
  </si>
  <si>
    <t>ASV9917</t>
  </si>
  <si>
    <t>ASV5816</t>
  </si>
  <si>
    <t>ASV964</t>
  </si>
  <si>
    <t>ASV2524</t>
  </si>
  <si>
    <t>ASV2725</t>
  </si>
  <si>
    <t>ASV4255</t>
  </si>
  <si>
    <t xml:space="preserve"> Subgroup_23</t>
  </si>
  <si>
    <t>ASV5385</t>
  </si>
  <si>
    <t xml:space="preserve"> Pyramimonas_tetrarhynchus</t>
  </si>
  <si>
    <t>ASV5528</t>
  </si>
  <si>
    <t xml:space="preserve"> Gemmatimonadetes</t>
  </si>
  <si>
    <t xml:space="preserve"> Gemmatimonadales</t>
  </si>
  <si>
    <t xml:space="preserve"> Gemmatimonadaceae</t>
  </si>
  <si>
    <t xml:space="preserve"> Roseisolibacter</t>
  </si>
  <si>
    <t>ASV6440</t>
  </si>
  <si>
    <t>ASV6958</t>
  </si>
  <si>
    <t>ASV7004</t>
  </si>
  <si>
    <t>ASV7087</t>
  </si>
  <si>
    <t>ASV7445</t>
  </si>
  <si>
    <t>ASV8690</t>
  </si>
  <si>
    <t>ASV8867</t>
  </si>
  <si>
    <t>ASV11219</t>
  </si>
  <si>
    <t xml:space="preserve"> IMCC26256</t>
  </si>
  <si>
    <t>ASV13925</t>
  </si>
  <si>
    <t>ASV14355</t>
  </si>
  <si>
    <t>ASV19362</t>
  </si>
  <si>
    <t>ASV9</t>
  </si>
  <si>
    <t>ASV397</t>
  </si>
  <si>
    <t>ASV378</t>
  </si>
  <si>
    <t>ASV119</t>
  </si>
  <si>
    <t xml:space="preserve"> Propionibacteriales</t>
  </si>
  <si>
    <t xml:space="preserve"> Propionibacteriaceae</t>
  </si>
  <si>
    <t xml:space="preserve"> Cutibacterium</t>
  </si>
  <si>
    <t>ASV366</t>
  </si>
  <si>
    <t xml:space="preserve"> Bifidobacteriales</t>
  </si>
  <si>
    <t xml:space="preserve"> Bifidobacteriaceae</t>
  </si>
  <si>
    <t xml:space="preserve"> Bifidobacterium</t>
  </si>
  <si>
    <t>ASV182</t>
  </si>
  <si>
    <t>ASV721</t>
  </si>
  <si>
    <t>ASV1068</t>
  </si>
  <si>
    <t xml:space="preserve"> Schizymenia_dubyi</t>
  </si>
  <si>
    <t>ASV284</t>
  </si>
  <si>
    <t>ASV950</t>
  </si>
  <si>
    <t>ASV2413</t>
  </si>
  <si>
    <t xml:space="preserve"> Alloprevotella</t>
  </si>
  <si>
    <t xml:space="preserve"> Prevotella_sp.</t>
  </si>
  <si>
    <t>ASV2222</t>
  </si>
  <si>
    <t xml:space="preserve"> Dubosiella</t>
  </si>
  <si>
    <t>ASV1824</t>
  </si>
  <si>
    <t>ASV1169</t>
  </si>
  <si>
    <t>ASV836</t>
  </si>
  <si>
    <t>ASV445</t>
  </si>
  <si>
    <t xml:space="preserve"> Immundisolibacterales</t>
  </si>
  <si>
    <t xml:space="preserve"> Immundisolibacteraceae</t>
  </si>
  <si>
    <t>ASV3400</t>
  </si>
  <si>
    <t>ASV952</t>
  </si>
  <si>
    <t>ASV797</t>
  </si>
  <si>
    <t>ASV1669</t>
  </si>
  <si>
    <t>ASV2744</t>
  </si>
  <si>
    <t>ASV1114</t>
  </si>
  <si>
    <t>ASV2301</t>
  </si>
  <si>
    <t>ASV1019</t>
  </si>
  <si>
    <t>ASV1415</t>
  </si>
  <si>
    <t>ASV2643</t>
  </si>
  <si>
    <t>ASV2431</t>
  </si>
  <si>
    <t xml:space="preserve"> Thalassomonas</t>
  </si>
  <si>
    <t>ASV2128</t>
  </si>
  <si>
    <t>ASV5584</t>
  </si>
  <si>
    <t>ASV3560</t>
  </si>
  <si>
    <t>ASV1463</t>
  </si>
  <si>
    <t>ASV3561</t>
  </si>
  <si>
    <t>ASV4761</t>
  </si>
  <si>
    <t>ASV2136</t>
  </si>
  <si>
    <t>ASV1593</t>
  </si>
  <si>
    <t>ASV3364</t>
  </si>
  <si>
    <t>ASV6590</t>
  </si>
  <si>
    <t>ASV2761</t>
  </si>
  <si>
    <t>ASV2335</t>
  </si>
  <si>
    <t>ASV1462</t>
  </si>
  <si>
    <t>ASV4402</t>
  </si>
  <si>
    <t>ASV8196</t>
  </si>
  <si>
    <t xml:space="preserve"> Paenibacillales</t>
  </si>
  <si>
    <t xml:space="preserve"> Paenibacillaceae</t>
  </si>
  <si>
    <t xml:space="preserve"> Paenibacillus</t>
  </si>
  <si>
    <t>ASV3534</t>
  </si>
  <si>
    <t>ASV3169</t>
  </si>
  <si>
    <t>ASV8122</t>
  </si>
  <si>
    <t>ASV2783</t>
  </si>
  <si>
    <t>ASV3252</t>
  </si>
  <si>
    <t>ASV1455</t>
  </si>
  <si>
    <t>ASV6375</t>
  </si>
  <si>
    <t>ASV2080</t>
  </si>
  <si>
    <t>ASV9096</t>
  </si>
  <si>
    <t>ASV1764</t>
  </si>
  <si>
    <t xml:space="preserve"> Sva0081_sediment_group</t>
  </si>
  <si>
    <t>ASV3950</t>
  </si>
  <si>
    <t>ASV4847</t>
  </si>
  <si>
    <t xml:space="preserve"> Clostridium_sensu_stricto_1</t>
  </si>
  <si>
    <t>ASV3194</t>
  </si>
  <si>
    <t>ASV4633</t>
  </si>
  <si>
    <t>ASV3218</t>
  </si>
  <si>
    <t>ASV6974</t>
  </si>
  <si>
    <t>ASV4217</t>
  </si>
  <si>
    <t xml:space="preserve"> Cyanobacteriaceae</t>
  </si>
  <si>
    <t xml:space="preserve"> Symphothece_PCC-7002</t>
  </si>
  <si>
    <t xml:space="preserve"> cyanobacterium_enrichment</t>
  </si>
  <si>
    <t>ASV3471</t>
  </si>
  <si>
    <t xml:space="preserve"> Lewinella_cohaerens</t>
  </si>
  <si>
    <t>ASV3228</t>
  </si>
  <si>
    <t xml:space="preserve"> Congregibacter</t>
  </si>
  <si>
    <t>ASV9629</t>
  </si>
  <si>
    <t>ASV2464</t>
  </si>
  <si>
    <t xml:space="preserve"> Lysinibacillus</t>
  </si>
  <si>
    <t>ASV3632</t>
  </si>
  <si>
    <t>ASV5698</t>
  </si>
  <si>
    <t>ASV4097</t>
  </si>
  <si>
    <t>ASV2717</t>
  </si>
  <si>
    <t>ASV1229</t>
  </si>
  <si>
    <t>ASV4067</t>
  </si>
  <si>
    <t xml:space="preserve"> Coscinodiscus_radiatus</t>
  </si>
  <si>
    <t>ASV4044</t>
  </si>
  <si>
    <t>ASV4482</t>
  </si>
  <si>
    <t>ASV4555</t>
  </si>
  <si>
    <t>ASV10319</t>
  </si>
  <si>
    <t>ASV1789</t>
  </si>
  <si>
    <t>ASV3937</t>
  </si>
  <si>
    <t xml:space="preserve"> Nocardioidaceae</t>
  </si>
  <si>
    <t>ASV2424</t>
  </si>
  <si>
    <t>ASV2567</t>
  </si>
  <si>
    <t>ASV3766</t>
  </si>
  <si>
    <t>ASV4905</t>
  </si>
  <si>
    <t xml:space="preserve"> Sphingobium</t>
  </si>
  <si>
    <t>ASV3031</t>
  </si>
  <si>
    <t>ASV2553</t>
  </si>
  <si>
    <t>ASV5725</t>
  </si>
  <si>
    <t>ASV4387</t>
  </si>
  <si>
    <t xml:space="preserve"> Ekhidna</t>
  </si>
  <si>
    <t>ASV3198</t>
  </si>
  <si>
    <t>ASV1427</t>
  </si>
  <si>
    <t>ASV1286</t>
  </si>
  <si>
    <t>ASV3351</t>
  </si>
  <si>
    <t xml:space="preserve"> Candidatus_Gigarickettsia</t>
  </si>
  <si>
    <t>ASV4540</t>
  </si>
  <si>
    <t>ASV2265</t>
  </si>
  <si>
    <t xml:space="preserve"> Polysiphonia_scopulorum</t>
  </si>
  <si>
    <t>ASV5855</t>
  </si>
  <si>
    <t xml:space="preserve"> Nitrososphaerales</t>
  </si>
  <si>
    <t xml:space="preserve"> Nitrososphaeraceae</t>
  </si>
  <si>
    <t>ASV1191</t>
  </si>
  <si>
    <t>ASV4344</t>
  </si>
  <si>
    <t>ASV7899</t>
  </si>
  <si>
    <t>ASV5639</t>
  </si>
  <si>
    <t>ASV14380</t>
  </si>
  <si>
    <t>ASV9598</t>
  </si>
  <si>
    <t>ASV1743</t>
  </si>
  <si>
    <t>ASV6260</t>
  </si>
  <si>
    <t>ASV4017</t>
  </si>
  <si>
    <t>ASV3001</t>
  </si>
  <si>
    <t>ASV3834</t>
  </si>
  <si>
    <t>ASV8198</t>
  </si>
  <si>
    <t xml:space="preserve"> Pleionea</t>
  </si>
  <si>
    <t xml:space="preserve"> Kangiella_sp.</t>
  </si>
  <si>
    <t>ASV5981</t>
  </si>
  <si>
    <t>ASV2410</t>
  </si>
  <si>
    <t>ASV1617</t>
  </si>
  <si>
    <t>ASV7554</t>
  </si>
  <si>
    <t>ASV3938</t>
  </si>
  <si>
    <t>ASV6850</t>
  </si>
  <si>
    <t xml:space="preserve"> Pseudofulvibacter</t>
  </si>
  <si>
    <t>ASV8069</t>
  </si>
  <si>
    <t>ASV2979</t>
  </si>
  <si>
    <t>ASV6473</t>
  </si>
  <si>
    <t>ASV5643</t>
  </si>
  <si>
    <t xml:space="preserve"> Subgroup_7</t>
  </si>
  <si>
    <t>ASV11311</t>
  </si>
  <si>
    <t xml:space="preserve"> Marinicaulis</t>
  </si>
  <si>
    <t>ASV1272</t>
  </si>
  <si>
    <t xml:space="preserve"> Flagellimonas_flava</t>
  </si>
  <si>
    <t>ASV2181</t>
  </si>
  <si>
    <t>ASV6395</t>
  </si>
  <si>
    <t>ASV3699</t>
  </si>
  <si>
    <t>ASV2900</t>
  </si>
  <si>
    <t>ASV7723</t>
  </si>
  <si>
    <t xml:space="preserve"> Chryseobacterium_hispanicum</t>
  </si>
  <si>
    <t>ASV6666</t>
  </si>
  <si>
    <t>ASV5551</t>
  </si>
  <si>
    <t>ASV5655</t>
  </si>
  <si>
    <t xml:space="preserve"> Varibaculum</t>
  </si>
  <si>
    <t>ASV12336</t>
  </si>
  <si>
    <t xml:space="preserve"> Spirulina_DRTO-55.2</t>
  </si>
  <si>
    <t xml:space="preserve"> Spirulina_sp.</t>
  </si>
  <si>
    <t>ASV8735</t>
  </si>
  <si>
    <t>ASV3650</t>
  </si>
  <si>
    <t xml:space="preserve"> bacterium_New</t>
  </si>
  <si>
    <t>ASV2964</t>
  </si>
  <si>
    <t>ASV4971</t>
  </si>
  <si>
    <t xml:space="preserve"> Limnochordia</t>
  </si>
  <si>
    <t xml:space="preserve"> Hydrogenispora</t>
  </si>
  <si>
    <t>ASV8228</t>
  </si>
  <si>
    <t>ASV1733</t>
  </si>
  <si>
    <t>ASV1871</t>
  </si>
  <si>
    <t>ASV5512</t>
  </si>
  <si>
    <t>ASV2575</t>
  </si>
  <si>
    <t>ASV4553</t>
  </si>
  <si>
    <t>ASV5261</t>
  </si>
  <si>
    <t>ASV4832</t>
  </si>
  <si>
    <t>ASV2633</t>
  </si>
  <si>
    <t xml:space="preserve"> Melosira_varians</t>
  </si>
  <si>
    <t>ASV2813</t>
  </si>
  <si>
    <t>ASV4509</t>
  </si>
  <si>
    <t>ASV6776</t>
  </si>
  <si>
    <t>ASV2470</t>
  </si>
  <si>
    <t>ASV5624</t>
  </si>
  <si>
    <t xml:space="preserve"> Wenzhouxiangella</t>
  </si>
  <si>
    <t>ASV1454</t>
  </si>
  <si>
    <t>ASV2439</t>
  </si>
  <si>
    <t>ASV3627</t>
  </si>
  <si>
    <t xml:space="preserve"> Flavobacteriaceae_bacterium</t>
  </si>
  <si>
    <t>ASV4637</t>
  </si>
  <si>
    <t xml:space="preserve"> Phyllobacterium</t>
  </si>
  <si>
    <t>ASV4846</t>
  </si>
  <si>
    <t>ASV6312</t>
  </si>
  <si>
    <t xml:space="preserve"> Hydrogenophaga</t>
  </si>
  <si>
    <t>ASV7515</t>
  </si>
  <si>
    <t xml:space="preserve"> Endozoicomonas_ascidiicola</t>
  </si>
  <si>
    <t>ASV7900</t>
  </si>
  <si>
    <t>ASV10609</t>
  </si>
  <si>
    <t>ASV2951</t>
  </si>
  <si>
    <t>ASV3948</t>
  </si>
  <si>
    <t>ASV4739</t>
  </si>
  <si>
    <t>ASV5455</t>
  </si>
  <si>
    <t>ASV5865</t>
  </si>
  <si>
    <t xml:space="preserve"> Coriobacteriia</t>
  </si>
  <si>
    <t xml:space="preserve"> OPB41</t>
  </si>
  <si>
    <t>ASV7688</t>
  </si>
  <si>
    <t>ASV8104</t>
  </si>
  <si>
    <t xml:space="preserve"> Mesonia</t>
  </si>
  <si>
    <t xml:space="preserve"> Mesonia_algae</t>
  </si>
  <si>
    <t>ASV8469</t>
  </si>
  <si>
    <t xml:space="preserve"> Thiothrix_sp.</t>
  </si>
  <si>
    <t>Mean abundance</t>
  </si>
  <si>
    <t>ID</t>
  </si>
  <si>
    <t>Supplementary Spreadsheet 1: table of the ASVs significantly associated to each comparment and ontogenetic stage analysed with the Indicator Species procedure. For each ASV the following information is provided: ID (as in Table S1), specificity (the probability that the surveyed habitat belongs to the target group given the fact that the species has been found); sensitivity (the probability of finding the species in the habitat belonging to the target group); IndVal index statistic and its p. value; mean abundance at the corresponding habitat (measured as mean of percent reads in the samples of the habitat); cumulative mean abundance; taxonomic rank at which it could be assigned with the corresponding name; % identity with the best hit in the reference database; taxonomic assignment at the different levels; taxonomy as in Table S1.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</si>
</sst>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0" fontId="1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/>
    <xf numFmtId="11" fontId="1" fillId="0" borderId="0" xfId="0" applyNumberFormat="1" applyFont="1"/>
    <xf numFmtId="11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tabSelected="1" workbookViewId="0"/>
  </sheetViews>
  <sheetFormatPr defaultColWidth="14.42578125" defaultRowHeight="15" customHeight="1" x14ac:dyDescent="0.25"/>
  <cols>
    <col min="1" max="1" width="87" customWidth="1"/>
    <col min="2" max="26" width="10.7109375" customWidth="1"/>
  </cols>
  <sheetData>
    <row r="1" spans="1:1" ht="150" x14ac:dyDescent="0.25">
      <c r="A1" s="1" t="s">
        <v>2929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0"/>
  <sheetViews>
    <sheetView workbookViewId="0">
      <selection activeCell="R13" sqref="R13"/>
    </sheetView>
  </sheetViews>
  <sheetFormatPr defaultColWidth="14.42578125" defaultRowHeight="15" customHeight="1" x14ac:dyDescent="0.25"/>
  <cols>
    <col min="1" max="6" width="10.7109375" customWidth="1"/>
    <col min="7" max="7" width="16.28515625" customWidth="1"/>
    <col min="8" max="26" width="10.7109375" customWidth="1"/>
  </cols>
  <sheetData>
    <row r="1" spans="1:14" x14ac:dyDescent="0.25">
      <c r="A1" s="2" t="s">
        <v>2928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2927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</row>
    <row r="2" spans="1:14" x14ac:dyDescent="0.25">
      <c r="A2" s="2" t="s">
        <v>12</v>
      </c>
      <c r="B2" s="2">
        <v>0.82479999999999998</v>
      </c>
      <c r="C2" s="2">
        <v>1</v>
      </c>
      <c r="D2" s="2">
        <v>0.90800000000000003</v>
      </c>
      <c r="E2" s="2">
        <v>1E-3</v>
      </c>
      <c r="F2" s="2">
        <v>0.24530637544956899</v>
      </c>
      <c r="G2" s="2">
        <f>F2</f>
        <v>0.24530637544956899</v>
      </c>
      <c r="H2" s="2" t="s">
        <v>13</v>
      </c>
    </row>
    <row r="3" spans="1:14" x14ac:dyDescent="0.25">
      <c r="A3" s="2" t="s">
        <v>14</v>
      </c>
      <c r="B3" s="2">
        <v>0.77929999999999999</v>
      </c>
      <c r="C3" s="2">
        <v>0.9677</v>
      </c>
      <c r="D3" s="2">
        <v>0.86799999999999999</v>
      </c>
      <c r="E3" s="2">
        <v>1E-3</v>
      </c>
      <c r="F3" s="2">
        <v>0.19599809806187299</v>
      </c>
      <c r="G3" s="2">
        <f t="shared" ref="G3:G115" si="0">G2+F3</f>
        <v>0.44130447351144197</v>
      </c>
      <c r="H3" s="2" t="s">
        <v>13</v>
      </c>
      <c r="I3" s="2" t="s">
        <v>15</v>
      </c>
      <c r="J3" s="2" t="s">
        <v>16</v>
      </c>
    </row>
    <row r="4" spans="1:14" x14ac:dyDescent="0.25">
      <c r="A4" s="2" t="s">
        <v>17</v>
      </c>
      <c r="B4" s="2">
        <v>0.57899999999999996</v>
      </c>
      <c r="C4" s="2">
        <v>1</v>
      </c>
      <c r="D4" s="2">
        <v>0.76100000000000001</v>
      </c>
      <c r="E4" s="2">
        <v>1E-3</v>
      </c>
      <c r="F4" s="2">
        <v>3.6358239980656702E-2</v>
      </c>
      <c r="G4" s="2">
        <f t="shared" si="0"/>
        <v>0.47766271349209866</v>
      </c>
      <c r="H4" s="2" t="s">
        <v>13</v>
      </c>
      <c r="I4" s="2" t="s">
        <v>15</v>
      </c>
      <c r="J4" s="2" t="s">
        <v>16</v>
      </c>
      <c r="K4" s="2" t="s">
        <v>18</v>
      </c>
      <c r="L4" s="2" t="s">
        <v>19</v>
      </c>
      <c r="M4" s="2" t="s">
        <v>20</v>
      </c>
    </row>
    <row r="5" spans="1:14" x14ac:dyDescent="0.25">
      <c r="A5" s="2" t="s">
        <v>21</v>
      </c>
      <c r="B5" s="2">
        <v>0.75029999999999997</v>
      </c>
      <c r="C5" s="2">
        <v>1</v>
      </c>
      <c r="D5" s="2">
        <v>0.86599999999999999</v>
      </c>
      <c r="E5" s="2">
        <v>2E-3</v>
      </c>
      <c r="F5" s="2">
        <v>2.1959782847729901E-2</v>
      </c>
      <c r="G5" s="2">
        <f t="shared" si="0"/>
        <v>0.49962249633982858</v>
      </c>
      <c r="H5" s="2" t="s">
        <v>13</v>
      </c>
      <c r="I5" s="2" t="s">
        <v>22</v>
      </c>
      <c r="J5" s="2" t="s">
        <v>23</v>
      </c>
      <c r="K5" s="2" t="s">
        <v>24</v>
      </c>
    </row>
    <row r="6" spans="1:14" x14ac:dyDescent="0.25">
      <c r="A6" s="2" t="s">
        <v>25</v>
      </c>
      <c r="B6" s="2">
        <v>0.64680000000000004</v>
      </c>
      <c r="C6" s="2">
        <v>0.9677</v>
      </c>
      <c r="D6" s="2">
        <v>0.79100000000000004</v>
      </c>
      <c r="E6" s="2">
        <v>4.0000000000000001E-3</v>
      </c>
      <c r="F6" s="2">
        <v>1.48012151171739E-2</v>
      </c>
      <c r="G6" s="2">
        <f t="shared" si="0"/>
        <v>0.5144237114570025</v>
      </c>
      <c r="H6" s="2" t="s">
        <v>13</v>
      </c>
    </row>
    <row r="7" spans="1:14" x14ac:dyDescent="0.25">
      <c r="A7" s="2" t="s">
        <v>26</v>
      </c>
      <c r="B7" s="2">
        <v>0.89910000000000001</v>
      </c>
      <c r="C7" s="2">
        <v>0.4839</v>
      </c>
      <c r="D7" s="2">
        <v>0.66</v>
      </c>
      <c r="E7" s="2">
        <v>3.3000000000000002E-2</v>
      </c>
      <c r="F7" s="2">
        <v>3.8413071518284599E-3</v>
      </c>
      <c r="G7" s="2">
        <f t="shared" si="0"/>
        <v>0.51826501860883101</v>
      </c>
      <c r="H7" s="2" t="s">
        <v>13</v>
      </c>
      <c r="I7" s="2" t="s">
        <v>27</v>
      </c>
      <c r="J7" s="2" t="s">
        <v>28</v>
      </c>
      <c r="K7" s="2" t="s">
        <v>29</v>
      </c>
      <c r="L7" s="2" t="s">
        <v>30</v>
      </c>
      <c r="M7" s="2" t="s">
        <v>31</v>
      </c>
      <c r="N7" s="2" t="s">
        <v>32</v>
      </c>
    </row>
    <row r="8" spans="1:14" x14ac:dyDescent="0.25">
      <c r="A8" s="2" t="s">
        <v>33</v>
      </c>
      <c r="B8" s="2">
        <v>0.59860000000000002</v>
      </c>
      <c r="C8" s="2">
        <v>0.8387</v>
      </c>
      <c r="D8" s="2">
        <v>0.70899999999999996</v>
      </c>
      <c r="E8" s="2">
        <v>0.01</v>
      </c>
      <c r="F8" s="2">
        <v>3.2394595116128702E-3</v>
      </c>
      <c r="G8" s="2">
        <f t="shared" si="0"/>
        <v>0.52150447812044387</v>
      </c>
      <c r="H8" s="2" t="s">
        <v>13</v>
      </c>
      <c r="I8" s="2" t="s">
        <v>27</v>
      </c>
      <c r="J8" s="2" t="s">
        <v>28</v>
      </c>
      <c r="K8" s="3" t="s">
        <v>32</v>
      </c>
      <c r="L8" s="3" t="s">
        <v>32</v>
      </c>
      <c r="M8" s="3" t="s">
        <v>32</v>
      </c>
    </row>
    <row r="9" spans="1:14" x14ac:dyDescent="0.25">
      <c r="A9" s="2" t="s">
        <v>34</v>
      </c>
      <c r="B9" s="2">
        <v>0.94569999999999999</v>
      </c>
      <c r="C9" s="2">
        <v>0.3548</v>
      </c>
      <c r="D9" s="2">
        <v>0.57899999999999996</v>
      </c>
      <c r="E9" s="2">
        <v>1.4999999999999999E-2</v>
      </c>
      <c r="F9" s="2">
        <v>3.1772068514187698E-3</v>
      </c>
      <c r="G9" s="2">
        <f t="shared" si="0"/>
        <v>0.52468168497186263</v>
      </c>
      <c r="H9" s="2" t="s">
        <v>13</v>
      </c>
      <c r="I9" s="2" t="s">
        <v>15</v>
      </c>
      <c r="J9" s="2" t="s">
        <v>16</v>
      </c>
      <c r="K9" s="2" t="s">
        <v>35</v>
      </c>
      <c r="L9" s="2" t="s">
        <v>36</v>
      </c>
      <c r="M9" s="2" t="s">
        <v>37</v>
      </c>
    </row>
    <row r="10" spans="1:14" x14ac:dyDescent="0.25">
      <c r="A10" s="2" t="s">
        <v>38</v>
      </c>
      <c r="B10" s="2">
        <v>0.81240000000000001</v>
      </c>
      <c r="C10" s="2">
        <v>0.5484</v>
      </c>
      <c r="D10" s="2">
        <v>0.66700000000000004</v>
      </c>
      <c r="E10" s="2">
        <v>1.7999999999999999E-2</v>
      </c>
      <c r="F10" s="2">
        <v>2.9966988881090601E-3</v>
      </c>
      <c r="G10" s="2">
        <f t="shared" si="0"/>
        <v>0.52767838385997168</v>
      </c>
      <c r="H10" s="2" t="s">
        <v>39</v>
      </c>
      <c r="I10" s="2" t="s">
        <v>40</v>
      </c>
      <c r="J10" s="2" t="s">
        <v>41</v>
      </c>
      <c r="K10" s="2" t="s">
        <v>42</v>
      </c>
      <c r="L10" s="2" t="s">
        <v>42</v>
      </c>
      <c r="M10" s="2" t="s">
        <v>42</v>
      </c>
      <c r="N10" s="2" t="s">
        <v>32</v>
      </c>
    </row>
    <row r="11" spans="1:14" x14ac:dyDescent="0.25">
      <c r="A11" s="2" t="s">
        <v>43</v>
      </c>
      <c r="B11" s="2">
        <v>0.7984</v>
      </c>
      <c r="C11" s="2">
        <v>0.8387</v>
      </c>
      <c r="D11" s="2">
        <v>0.81799999999999995</v>
      </c>
      <c r="E11" s="2">
        <v>5.0000000000000001E-3</v>
      </c>
      <c r="F11" s="2">
        <v>2.3985802463380298E-3</v>
      </c>
      <c r="G11" s="2">
        <f t="shared" si="0"/>
        <v>0.53007696410630967</v>
      </c>
      <c r="H11" s="2" t="s">
        <v>13</v>
      </c>
      <c r="I11" s="2" t="s">
        <v>22</v>
      </c>
      <c r="J11" s="2" t="s">
        <v>23</v>
      </c>
      <c r="K11" s="2" t="s">
        <v>24</v>
      </c>
    </row>
    <row r="12" spans="1:14" x14ac:dyDescent="0.25">
      <c r="A12" s="2" t="s">
        <v>44</v>
      </c>
      <c r="B12" s="2">
        <v>0.78269999999999995</v>
      </c>
      <c r="C12" s="2">
        <v>0.7742</v>
      </c>
      <c r="D12" s="2">
        <v>0.77800000000000002</v>
      </c>
      <c r="E12" s="2">
        <v>1E-3</v>
      </c>
      <c r="F12" s="2">
        <v>2.3128382661074202E-3</v>
      </c>
      <c r="G12" s="2">
        <f t="shared" si="0"/>
        <v>0.53238980237241706</v>
      </c>
      <c r="H12" s="2" t="s">
        <v>13</v>
      </c>
      <c r="I12" s="2" t="s">
        <v>45</v>
      </c>
      <c r="J12" s="2" t="s">
        <v>46</v>
      </c>
      <c r="K12" s="2" t="s">
        <v>46</v>
      </c>
      <c r="L12" s="2" t="s">
        <v>46</v>
      </c>
      <c r="M12" s="2" t="s">
        <v>46</v>
      </c>
      <c r="N12" s="2" t="s">
        <v>32</v>
      </c>
    </row>
    <row r="13" spans="1:14" x14ac:dyDescent="0.25">
      <c r="A13" s="2" t="s">
        <v>47</v>
      </c>
      <c r="B13" s="2">
        <v>0.4728</v>
      </c>
      <c r="C13" s="2">
        <v>0.9355</v>
      </c>
      <c r="D13" s="2">
        <v>0.66500000000000004</v>
      </c>
      <c r="E13" s="2">
        <v>1.2999999999999999E-2</v>
      </c>
      <c r="F13" s="2">
        <v>2.0401452677110501E-3</v>
      </c>
      <c r="G13" s="2">
        <f t="shared" si="0"/>
        <v>0.53442994764012808</v>
      </c>
      <c r="H13" s="2" t="s">
        <v>13</v>
      </c>
      <c r="I13" s="2" t="s">
        <v>15</v>
      </c>
      <c r="J13" s="2" t="s">
        <v>16</v>
      </c>
      <c r="K13" s="2" t="s">
        <v>48</v>
      </c>
      <c r="L13" s="2" t="s">
        <v>49</v>
      </c>
    </row>
    <row r="14" spans="1:14" x14ac:dyDescent="0.25">
      <c r="A14" s="2" t="s">
        <v>50</v>
      </c>
      <c r="B14" s="2">
        <v>0.97540000000000004</v>
      </c>
      <c r="C14" s="2">
        <v>0.19350000000000001</v>
      </c>
      <c r="D14" s="2">
        <v>0.434</v>
      </c>
      <c r="E14" s="2">
        <v>1.7999999999999999E-2</v>
      </c>
      <c r="F14" s="2">
        <v>2.03105755118644E-3</v>
      </c>
      <c r="G14" s="2">
        <f t="shared" si="0"/>
        <v>0.53646100519131457</v>
      </c>
      <c r="H14" s="2" t="s">
        <v>13</v>
      </c>
      <c r="I14" s="2" t="s">
        <v>15</v>
      </c>
      <c r="J14" s="2" t="s">
        <v>16</v>
      </c>
      <c r="K14" s="2" t="s">
        <v>35</v>
      </c>
      <c r="L14" s="2" t="s">
        <v>36</v>
      </c>
    </row>
    <row r="15" spans="1:14" x14ac:dyDescent="0.25">
      <c r="A15" s="2" t="s">
        <v>51</v>
      </c>
      <c r="B15" s="2">
        <v>0.79079999999999995</v>
      </c>
      <c r="C15" s="2">
        <v>0.2903</v>
      </c>
      <c r="D15" s="2">
        <v>0.47899999999999998</v>
      </c>
      <c r="E15" s="2">
        <v>3.7999999999999999E-2</v>
      </c>
      <c r="F15" s="2">
        <v>1.5101760627335399E-3</v>
      </c>
      <c r="G15" s="2">
        <f t="shared" si="0"/>
        <v>0.53797118125404808</v>
      </c>
      <c r="H15" s="2" t="s">
        <v>13</v>
      </c>
      <c r="I15" s="2" t="s">
        <v>27</v>
      </c>
      <c r="J15" s="2" t="s">
        <v>28</v>
      </c>
      <c r="K15" s="3" t="s">
        <v>32</v>
      </c>
      <c r="L15" s="3" t="s">
        <v>32</v>
      </c>
      <c r="M15" s="3" t="s">
        <v>32</v>
      </c>
      <c r="N15" s="2" t="s">
        <v>52</v>
      </c>
    </row>
    <row r="16" spans="1:14" x14ac:dyDescent="0.25">
      <c r="A16" s="2" t="s">
        <v>53</v>
      </c>
      <c r="B16" s="2">
        <v>0.82650000000000001</v>
      </c>
      <c r="C16" s="2">
        <v>0.3548</v>
      </c>
      <c r="D16" s="2">
        <v>0.54200000000000004</v>
      </c>
      <c r="E16" s="2">
        <v>2.8000000000000001E-2</v>
      </c>
      <c r="F16" s="2">
        <v>1.1343214927137201E-3</v>
      </c>
      <c r="G16" s="2">
        <f t="shared" si="0"/>
        <v>0.53910550274676183</v>
      </c>
      <c r="H16" s="2" t="s">
        <v>13</v>
      </c>
      <c r="I16" s="2" t="s">
        <v>54</v>
      </c>
      <c r="J16" s="2" t="s">
        <v>55</v>
      </c>
      <c r="K16" s="2" t="s">
        <v>56</v>
      </c>
      <c r="L16" s="2" t="s">
        <v>57</v>
      </c>
      <c r="M16" s="2" t="s">
        <v>58</v>
      </c>
    </row>
    <row r="17" spans="1:14" x14ac:dyDescent="0.25">
      <c r="A17" s="2" t="s">
        <v>59</v>
      </c>
      <c r="B17" s="2">
        <v>0.82889999999999997</v>
      </c>
      <c r="C17" s="2">
        <v>0.1613</v>
      </c>
      <c r="D17" s="2">
        <v>0.36599999999999999</v>
      </c>
      <c r="E17" s="2">
        <v>4.8000000000000001E-2</v>
      </c>
      <c r="F17" s="2">
        <v>1.00240373483694E-3</v>
      </c>
      <c r="G17" s="2">
        <f t="shared" si="0"/>
        <v>0.54010790648159879</v>
      </c>
      <c r="H17" s="2" t="s">
        <v>13</v>
      </c>
      <c r="I17" s="2" t="s">
        <v>15</v>
      </c>
    </row>
    <row r="18" spans="1:14" x14ac:dyDescent="0.25">
      <c r="A18" s="2" t="s">
        <v>60</v>
      </c>
      <c r="B18" s="2">
        <v>0.90069999999999995</v>
      </c>
      <c r="C18" s="2">
        <v>0.8387</v>
      </c>
      <c r="D18" s="2">
        <v>0.86899999999999999</v>
      </c>
      <c r="E18" s="2">
        <v>1E-3</v>
      </c>
      <c r="F18" s="2">
        <v>9.2136600645700297E-4</v>
      </c>
      <c r="G18" s="2">
        <f t="shared" si="0"/>
        <v>0.54102927248805577</v>
      </c>
      <c r="H18" s="2" t="s">
        <v>61</v>
      </c>
    </row>
    <row r="19" spans="1:14" x14ac:dyDescent="0.25">
      <c r="A19" s="2" t="s">
        <v>62</v>
      </c>
      <c r="B19" s="2">
        <v>0.80049999999999999</v>
      </c>
      <c r="C19" s="2">
        <v>0.2581</v>
      </c>
      <c r="D19" s="2">
        <v>0.45500000000000002</v>
      </c>
      <c r="E19" s="2">
        <v>3.3000000000000002E-2</v>
      </c>
      <c r="F19" s="2">
        <v>5.7120280426948601E-4</v>
      </c>
      <c r="G19" s="2">
        <f t="shared" si="0"/>
        <v>0.54160047529232525</v>
      </c>
      <c r="H19" s="2" t="s">
        <v>13</v>
      </c>
      <c r="I19" s="2" t="s">
        <v>15</v>
      </c>
      <c r="J19" s="2" t="s">
        <v>16</v>
      </c>
      <c r="K19" s="2" t="s">
        <v>18</v>
      </c>
      <c r="L19" s="2" t="s">
        <v>19</v>
      </c>
      <c r="M19" s="2" t="s">
        <v>20</v>
      </c>
    </row>
    <row r="20" spans="1:14" x14ac:dyDescent="0.25">
      <c r="A20" s="2" t="s">
        <v>63</v>
      </c>
      <c r="B20" s="2">
        <v>0.97599999999999998</v>
      </c>
      <c r="C20" s="2">
        <v>0.1613</v>
      </c>
      <c r="D20" s="2">
        <v>0.39700000000000002</v>
      </c>
      <c r="E20" s="2">
        <v>2.4E-2</v>
      </c>
      <c r="F20" s="2">
        <v>5.6983212288687704E-4</v>
      </c>
      <c r="G20" s="2">
        <f t="shared" si="0"/>
        <v>0.5421703074152121</v>
      </c>
      <c r="H20" s="2" t="s">
        <v>13</v>
      </c>
      <c r="I20" s="2" t="s">
        <v>15</v>
      </c>
      <c r="J20" s="2" t="s">
        <v>16</v>
      </c>
      <c r="K20" s="2" t="s">
        <v>35</v>
      </c>
      <c r="L20" s="2" t="s">
        <v>36</v>
      </c>
    </row>
    <row r="21" spans="1:14" ht="15.75" customHeight="1" x14ac:dyDescent="0.25">
      <c r="A21" s="2" t="s">
        <v>64</v>
      </c>
      <c r="B21" s="2">
        <v>0.51800000000000002</v>
      </c>
      <c r="C21" s="2">
        <v>0.4516</v>
      </c>
      <c r="D21" s="2">
        <v>0.48399999999999999</v>
      </c>
      <c r="E21" s="2">
        <v>4.4999999999999998E-2</v>
      </c>
      <c r="F21" s="2">
        <v>5.1790434461430803E-4</v>
      </c>
      <c r="G21" s="2">
        <f t="shared" si="0"/>
        <v>0.5426882117598264</v>
      </c>
      <c r="H21" s="2" t="s">
        <v>13</v>
      </c>
      <c r="I21" s="2" t="s">
        <v>15</v>
      </c>
      <c r="J21" s="2" t="s">
        <v>65</v>
      </c>
      <c r="K21" s="2" t="s">
        <v>66</v>
      </c>
      <c r="L21" s="2" t="s">
        <v>67</v>
      </c>
    </row>
    <row r="22" spans="1:14" ht="15.75" customHeight="1" x14ac:dyDescent="0.25">
      <c r="A22" s="2" t="s">
        <v>68</v>
      </c>
      <c r="B22" s="2">
        <v>0.86719999999999997</v>
      </c>
      <c r="C22" s="2">
        <v>0.2258</v>
      </c>
      <c r="D22" s="2">
        <v>0.443</v>
      </c>
      <c r="E22" s="2">
        <v>3.3000000000000002E-2</v>
      </c>
      <c r="F22" s="2">
        <v>5.0303133931274503E-4</v>
      </c>
      <c r="G22" s="2">
        <f t="shared" si="0"/>
        <v>0.54319124309913913</v>
      </c>
      <c r="H22" s="2" t="s">
        <v>13</v>
      </c>
      <c r="I22" s="2" t="s">
        <v>27</v>
      </c>
      <c r="J22" s="2" t="s">
        <v>28</v>
      </c>
      <c r="K22" s="3" t="s">
        <v>32</v>
      </c>
      <c r="L22" s="3" t="s">
        <v>32</v>
      </c>
      <c r="M22" s="3" t="s">
        <v>32</v>
      </c>
      <c r="N22" s="2" t="s">
        <v>52</v>
      </c>
    </row>
    <row r="23" spans="1:14" ht="15.75" customHeight="1" x14ac:dyDescent="0.25">
      <c r="A23" s="2" t="s">
        <v>69</v>
      </c>
      <c r="B23" s="2">
        <v>0.63649999999999995</v>
      </c>
      <c r="C23" s="2">
        <v>0.4516</v>
      </c>
      <c r="D23" s="2">
        <v>0.53600000000000003</v>
      </c>
      <c r="E23" s="2">
        <v>2.4E-2</v>
      </c>
      <c r="F23" s="2">
        <v>4.3136734073637899E-4</v>
      </c>
      <c r="G23" s="2">
        <f t="shared" si="0"/>
        <v>0.54362261043987548</v>
      </c>
      <c r="H23" s="2" t="s">
        <v>13</v>
      </c>
      <c r="I23" s="2" t="s">
        <v>27</v>
      </c>
      <c r="J23" s="2" t="s">
        <v>28</v>
      </c>
      <c r="K23" s="3" t="s">
        <v>32</v>
      </c>
      <c r="L23" s="3" t="s">
        <v>32</v>
      </c>
      <c r="M23" s="3" t="s">
        <v>32</v>
      </c>
    </row>
    <row r="24" spans="1:14" ht="15.75" customHeight="1" x14ac:dyDescent="0.25">
      <c r="A24" s="2" t="s">
        <v>70</v>
      </c>
      <c r="B24" s="2">
        <v>0.73040000000000005</v>
      </c>
      <c r="C24" s="2">
        <v>0.5806</v>
      </c>
      <c r="D24" s="2">
        <v>0.65100000000000002</v>
      </c>
      <c r="E24" s="2">
        <v>3.0000000000000001E-3</v>
      </c>
      <c r="F24" s="2">
        <v>4.2588982573156699E-4</v>
      </c>
      <c r="G24" s="2">
        <f t="shared" si="0"/>
        <v>0.54404850026560703</v>
      </c>
      <c r="H24" s="2" t="s">
        <v>13</v>
      </c>
      <c r="I24" s="2" t="s">
        <v>15</v>
      </c>
      <c r="J24" s="2" t="s">
        <v>16</v>
      </c>
      <c r="K24" s="2" t="s">
        <v>18</v>
      </c>
      <c r="L24" s="2" t="s">
        <v>19</v>
      </c>
      <c r="M24" s="2" t="s">
        <v>20</v>
      </c>
    </row>
    <row r="25" spans="1:14" ht="15.75" customHeight="1" x14ac:dyDescent="0.25">
      <c r="A25" s="2" t="s">
        <v>71</v>
      </c>
      <c r="B25" s="2">
        <v>0.48680000000000001</v>
      </c>
      <c r="C25" s="2">
        <v>0.9677</v>
      </c>
      <c r="D25" s="2">
        <v>0.68600000000000005</v>
      </c>
      <c r="E25" s="2">
        <v>2E-3</v>
      </c>
      <c r="F25" s="2">
        <v>4.0802398060126499E-4</v>
      </c>
      <c r="G25" s="2">
        <f t="shared" si="0"/>
        <v>0.54445652424620827</v>
      </c>
      <c r="H25" s="2" t="s">
        <v>13</v>
      </c>
      <c r="I25" s="2" t="s">
        <v>15</v>
      </c>
      <c r="J25" s="2" t="s">
        <v>65</v>
      </c>
      <c r="K25" s="2" t="s">
        <v>72</v>
      </c>
      <c r="L25" s="2" t="s">
        <v>73</v>
      </c>
      <c r="M25" s="2" t="s">
        <v>74</v>
      </c>
    </row>
    <row r="26" spans="1:14" ht="15.75" customHeight="1" x14ac:dyDescent="0.25">
      <c r="A26" s="2" t="s">
        <v>75</v>
      </c>
      <c r="B26" s="2">
        <v>0.96860000000000002</v>
      </c>
      <c r="C26" s="2">
        <v>0.5484</v>
      </c>
      <c r="D26" s="2">
        <v>0.72899999999999998</v>
      </c>
      <c r="E26" s="2">
        <v>1E-3</v>
      </c>
      <c r="F26" s="2">
        <v>3.6287288880676498E-4</v>
      </c>
      <c r="G26" s="2">
        <f t="shared" si="0"/>
        <v>0.54481939713501504</v>
      </c>
      <c r="H26" s="2" t="s">
        <v>61</v>
      </c>
    </row>
    <row r="27" spans="1:14" ht="15.75" customHeight="1" x14ac:dyDescent="0.25">
      <c r="A27" s="2" t="s">
        <v>76</v>
      </c>
      <c r="B27" s="2">
        <v>0.83660000000000001</v>
      </c>
      <c r="C27" s="2">
        <v>0.3226</v>
      </c>
      <c r="D27" s="2">
        <v>0.51900000000000002</v>
      </c>
      <c r="E27" s="2">
        <v>8.9999999999999993E-3</v>
      </c>
      <c r="F27" s="2">
        <v>3.18614698030777E-4</v>
      </c>
      <c r="G27" s="2">
        <f t="shared" si="0"/>
        <v>0.54513801183304578</v>
      </c>
      <c r="H27" s="2" t="s">
        <v>13</v>
      </c>
    </row>
    <row r="28" spans="1:14" ht="15.75" customHeight="1" x14ac:dyDescent="0.25">
      <c r="A28" s="2" t="s">
        <v>77</v>
      </c>
      <c r="B28" s="2">
        <v>0.97570000000000001</v>
      </c>
      <c r="C28" s="2">
        <v>0.2581</v>
      </c>
      <c r="D28" s="2">
        <v>0.502</v>
      </c>
      <c r="E28" s="2">
        <v>7.0000000000000001E-3</v>
      </c>
      <c r="F28" s="2">
        <v>3.0699555245489402E-4</v>
      </c>
      <c r="G28" s="2">
        <f t="shared" si="0"/>
        <v>0.54544500738550072</v>
      </c>
      <c r="H28" s="2" t="s">
        <v>13</v>
      </c>
    </row>
    <row r="29" spans="1:14" ht="15.75" customHeight="1" x14ac:dyDescent="0.25">
      <c r="A29" s="2" t="s">
        <v>78</v>
      </c>
      <c r="B29" s="2">
        <v>0.50729999999999997</v>
      </c>
      <c r="C29" s="2">
        <v>0.6129</v>
      </c>
      <c r="D29" s="2">
        <v>0.55800000000000005</v>
      </c>
      <c r="E29" s="2">
        <v>2.1000000000000001E-2</v>
      </c>
      <c r="F29" s="2">
        <v>3.0660590170763499E-4</v>
      </c>
      <c r="G29" s="2">
        <f t="shared" si="0"/>
        <v>0.54575161328720834</v>
      </c>
      <c r="H29" s="2" t="s">
        <v>13</v>
      </c>
      <c r="I29" s="2" t="s">
        <v>15</v>
      </c>
      <c r="J29" s="2" t="s">
        <v>16</v>
      </c>
      <c r="K29" s="2" t="s">
        <v>35</v>
      </c>
      <c r="L29" s="2" t="s">
        <v>36</v>
      </c>
      <c r="M29" s="2" t="s">
        <v>37</v>
      </c>
    </row>
    <row r="30" spans="1:14" ht="15.75" customHeight="1" x14ac:dyDescent="0.25">
      <c r="A30" s="2" t="s">
        <v>79</v>
      </c>
      <c r="B30" s="2">
        <v>0.63049999999999995</v>
      </c>
      <c r="C30" s="2">
        <v>0.4839</v>
      </c>
      <c r="D30" s="2">
        <v>0.55200000000000005</v>
      </c>
      <c r="E30" s="2">
        <v>4.4999999999999998E-2</v>
      </c>
      <c r="F30" s="2">
        <v>3.06602378626404E-4</v>
      </c>
      <c r="G30" s="2">
        <f t="shared" si="0"/>
        <v>0.54605821566583479</v>
      </c>
      <c r="H30" s="2" t="s">
        <v>13</v>
      </c>
      <c r="I30" s="2" t="s">
        <v>15</v>
      </c>
      <c r="J30" s="2" t="s">
        <v>16</v>
      </c>
      <c r="K30" s="2" t="s">
        <v>48</v>
      </c>
      <c r="L30" s="2" t="s">
        <v>80</v>
      </c>
      <c r="M30" s="2" t="s">
        <v>81</v>
      </c>
    </row>
    <row r="31" spans="1:14" ht="15.75" customHeight="1" x14ac:dyDescent="0.25">
      <c r="A31" s="2" t="s">
        <v>82</v>
      </c>
      <c r="B31" s="2">
        <v>0.69920000000000004</v>
      </c>
      <c r="C31" s="2">
        <v>0.4194</v>
      </c>
      <c r="D31" s="2">
        <v>0.54100000000000004</v>
      </c>
      <c r="E31" s="2">
        <v>7.0000000000000001E-3</v>
      </c>
      <c r="F31" s="2">
        <v>2.9785404909201698E-4</v>
      </c>
      <c r="G31" s="2">
        <f t="shared" si="0"/>
        <v>0.54635606971492678</v>
      </c>
      <c r="H31" s="2" t="s">
        <v>13</v>
      </c>
      <c r="I31" s="2" t="s">
        <v>83</v>
      </c>
      <c r="J31" s="2" t="s">
        <v>84</v>
      </c>
      <c r="K31" s="2" t="s">
        <v>85</v>
      </c>
      <c r="L31" s="2" t="s">
        <v>86</v>
      </c>
      <c r="M31" s="2" t="s">
        <v>32</v>
      </c>
      <c r="N31" s="2" t="s">
        <v>32</v>
      </c>
    </row>
    <row r="32" spans="1:14" ht="15.75" customHeight="1" x14ac:dyDescent="0.25">
      <c r="A32" s="2" t="s">
        <v>87</v>
      </c>
      <c r="B32" s="2">
        <v>0.89759999999999995</v>
      </c>
      <c r="C32" s="2">
        <v>0.2258</v>
      </c>
      <c r="D32" s="2">
        <v>0.45</v>
      </c>
      <c r="E32" s="2">
        <v>2.4E-2</v>
      </c>
      <c r="F32" s="2">
        <v>2.9395737389084398E-4</v>
      </c>
      <c r="G32" s="2">
        <f t="shared" si="0"/>
        <v>0.5466500270888176</v>
      </c>
      <c r="H32" s="2" t="s">
        <v>13</v>
      </c>
    </row>
    <row r="33" spans="1:14" ht="15.75" customHeight="1" x14ac:dyDescent="0.25">
      <c r="A33" s="2" t="s">
        <v>88</v>
      </c>
      <c r="B33" s="2">
        <v>0.3821</v>
      </c>
      <c r="C33" s="2">
        <v>0.7742</v>
      </c>
      <c r="D33" s="2">
        <v>0.54400000000000004</v>
      </c>
      <c r="E33" s="2">
        <v>2.1999999999999999E-2</v>
      </c>
      <c r="F33" s="2">
        <v>2.8007502299723201E-4</v>
      </c>
      <c r="G33" s="2">
        <f t="shared" si="0"/>
        <v>0.54693010211181481</v>
      </c>
      <c r="H33" s="2" t="s">
        <v>13</v>
      </c>
      <c r="I33" s="2" t="s">
        <v>15</v>
      </c>
      <c r="J33" s="2" t="s">
        <v>16</v>
      </c>
      <c r="K33" s="2" t="s">
        <v>89</v>
      </c>
      <c r="L33" s="2" t="s">
        <v>90</v>
      </c>
      <c r="M33" s="2" t="s">
        <v>91</v>
      </c>
      <c r="N33" s="2" t="s">
        <v>32</v>
      </c>
    </row>
    <row r="34" spans="1:14" ht="15.75" customHeight="1" x14ac:dyDescent="0.25">
      <c r="A34" s="2" t="s">
        <v>92</v>
      </c>
      <c r="B34" s="2">
        <v>0.85519999999999996</v>
      </c>
      <c r="C34" s="2">
        <v>0.6452</v>
      </c>
      <c r="D34" s="2">
        <v>0.74299999999999999</v>
      </c>
      <c r="E34" s="2">
        <v>1E-3</v>
      </c>
      <c r="F34" s="2">
        <v>2.6698852734150598E-4</v>
      </c>
      <c r="G34" s="2">
        <f t="shared" si="0"/>
        <v>0.54719709063915634</v>
      </c>
      <c r="H34" s="2" t="s">
        <v>61</v>
      </c>
    </row>
    <row r="35" spans="1:14" ht="15.75" customHeight="1" x14ac:dyDescent="0.25">
      <c r="A35" s="2" t="s">
        <v>93</v>
      </c>
      <c r="B35" s="2">
        <v>0.39429999999999998</v>
      </c>
      <c r="C35" s="2">
        <v>0.6774</v>
      </c>
      <c r="D35" s="2">
        <v>0.51700000000000002</v>
      </c>
      <c r="E35" s="2">
        <v>4.4999999999999998E-2</v>
      </c>
      <c r="F35" s="2">
        <v>2.5387128826840098E-4</v>
      </c>
      <c r="G35" s="2">
        <f t="shared" si="0"/>
        <v>0.54745096192742471</v>
      </c>
      <c r="H35" s="2" t="s">
        <v>13</v>
      </c>
      <c r="I35" s="2" t="s">
        <v>15</v>
      </c>
      <c r="J35" s="2" t="s">
        <v>16</v>
      </c>
      <c r="K35" s="2" t="s">
        <v>89</v>
      </c>
      <c r="L35" s="2" t="s">
        <v>90</v>
      </c>
      <c r="M35" s="2" t="s">
        <v>91</v>
      </c>
      <c r="N35" s="2" t="s">
        <v>32</v>
      </c>
    </row>
    <row r="36" spans="1:14" ht="15.75" customHeight="1" x14ac:dyDescent="0.25">
      <c r="A36" s="2" t="s">
        <v>94</v>
      </c>
      <c r="B36" s="2">
        <v>0.43459999999999999</v>
      </c>
      <c r="C36" s="2">
        <v>0.6129</v>
      </c>
      <c r="D36" s="2">
        <v>0.51600000000000001</v>
      </c>
      <c r="E36" s="2">
        <v>4.2999999999999997E-2</v>
      </c>
      <c r="F36" s="2">
        <v>2.4858728070666102E-4</v>
      </c>
      <c r="G36" s="2">
        <f t="shared" si="0"/>
        <v>0.54769954920813135</v>
      </c>
      <c r="H36" s="2" t="s">
        <v>13</v>
      </c>
      <c r="I36" s="2" t="s">
        <v>15</v>
      </c>
      <c r="J36" s="2" t="s">
        <v>16</v>
      </c>
      <c r="K36" s="2" t="s">
        <v>89</v>
      </c>
      <c r="L36" s="2" t="s">
        <v>90</v>
      </c>
      <c r="M36" s="2" t="s">
        <v>91</v>
      </c>
      <c r="N36" s="2" t="s">
        <v>32</v>
      </c>
    </row>
    <row r="37" spans="1:14" ht="15.75" customHeight="1" x14ac:dyDescent="0.25">
      <c r="A37" s="2" t="s">
        <v>95</v>
      </c>
      <c r="B37" s="2">
        <v>0.89280000000000004</v>
      </c>
      <c r="C37" s="2">
        <v>0.3548</v>
      </c>
      <c r="D37" s="2">
        <v>0.56299999999999994</v>
      </c>
      <c r="E37" s="2">
        <v>2E-3</v>
      </c>
      <c r="F37" s="2">
        <v>2.46396285315481E-4</v>
      </c>
      <c r="G37" s="2">
        <f t="shared" si="0"/>
        <v>0.54794594549344688</v>
      </c>
      <c r="H37" s="2" t="s">
        <v>13</v>
      </c>
    </row>
    <row r="38" spans="1:14" ht="15.75" customHeight="1" x14ac:dyDescent="0.25">
      <c r="A38" s="2" t="s">
        <v>96</v>
      </c>
      <c r="B38" s="2">
        <v>0.77539999999999998</v>
      </c>
      <c r="C38" s="2">
        <v>0.2258</v>
      </c>
      <c r="D38" s="2">
        <v>0.41799999999999998</v>
      </c>
      <c r="E38" s="2">
        <v>4.8000000000000001E-2</v>
      </c>
      <c r="F38" s="2">
        <v>2.16384595325194E-4</v>
      </c>
      <c r="G38" s="2">
        <f t="shared" si="0"/>
        <v>0.54816233008877213</v>
      </c>
      <c r="H38" s="2" t="s">
        <v>13</v>
      </c>
      <c r="I38" s="2" t="s">
        <v>27</v>
      </c>
      <c r="J38" s="2" t="s">
        <v>28</v>
      </c>
      <c r="K38" s="3" t="s">
        <v>32</v>
      </c>
      <c r="L38" s="3" t="s">
        <v>32</v>
      </c>
      <c r="M38" s="3" t="s">
        <v>32</v>
      </c>
    </row>
    <row r="39" spans="1:14" ht="15.75" customHeight="1" x14ac:dyDescent="0.25">
      <c r="A39" s="2" t="s">
        <v>97</v>
      </c>
      <c r="B39" s="2">
        <v>0.83460000000000001</v>
      </c>
      <c r="C39" s="2">
        <v>0.19350000000000001</v>
      </c>
      <c r="D39" s="2">
        <v>0.40200000000000002</v>
      </c>
      <c r="E39" s="2">
        <v>4.4999999999999998E-2</v>
      </c>
      <c r="F39" s="2">
        <v>2.1484913459432001E-4</v>
      </c>
      <c r="G39" s="2">
        <f t="shared" si="0"/>
        <v>0.54837717922336648</v>
      </c>
      <c r="H39" s="2" t="s">
        <v>13</v>
      </c>
      <c r="I39" s="2" t="s">
        <v>22</v>
      </c>
      <c r="J39" s="2" t="s">
        <v>23</v>
      </c>
      <c r="K39" s="2" t="s">
        <v>98</v>
      </c>
      <c r="L39" s="2" t="s">
        <v>99</v>
      </c>
    </row>
    <row r="40" spans="1:14" ht="15.75" customHeight="1" x14ac:dyDescent="0.25">
      <c r="A40" s="2" t="s">
        <v>100</v>
      </c>
      <c r="B40" s="2">
        <v>0.82779999999999998</v>
      </c>
      <c r="C40" s="2">
        <v>0.2581</v>
      </c>
      <c r="D40" s="2">
        <v>0.46200000000000002</v>
      </c>
      <c r="E40" s="2">
        <v>2.8000000000000001E-2</v>
      </c>
      <c r="F40" s="2">
        <v>2.0070979540365199E-4</v>
      </c>
      <c r="G40" s="2">
        <f t="shared" si="0"/>
        <v>0.54857788901877014</v>
      </c>
      <c r="H40" s="2" t="s">
        <v>13</v>
      </c>
      <c r="I40" s="2" t="s">
        <v>101</v>
      </c>
    </row>
    <row r="41" spans="1:14" ht="15.75" customHeight="1" x14ac:dyDescent="0.25">
      <c r="A41" s="2" t="s">
        <v>102</v>
      </c>
      <c r="B41" s="2">
        <v>0.81920000000000004</v>
      </c>
      <c r="C41" s="2">
        <v>0.2581</v>
      </c>
      <c r="D41" s="2">
        <v>0.46</v>
      </c>
      <c r="E41" s="2">
        <v>3.4000000000000002E-2</v>
      </c>
      <c r="F41" s="2">
        <v>1.8788644634417899E-4</v>
      </c>
      <c r="G41" s="2">
        <f t="shared" si="0"/>
        <v>0.54876577546511429</v>
      </c>
      <c r="H41" s="2" t="s">
        <v>13</v>
      </c>
      <c r="I41" s="2" t="s">
        <v>22</v>
      </c>
      <c r="J41" s="2" t="s">
        <v>23</v>
      </c>
      <c r="K41" s="2" t="s">
        <v>103</v>
      </c>
      <c r="L41" s="2" t="s">
        <v>104</v>
      </c>
      <c r="M41" s="2" t="s">
        <v>105</v>
      </c>
      <c r="N41" s="2" t="s">
        <v>32</v>
      </c>
    </row>
    <row r="42" spans="1:14" ht="15.75" customHeight="1" x14ac:dyDescent="0.25">
      <c r="A42" s="2" t="s">
        <v>106</v>
      </c>
      <c r="B42" s="2">
        <v>0.51649999999999996</v>
      </c>
      <c r="C42" s="2">
        <v>0.6452</v>
      </c>
      <c r="D42" s="2">
        <v>0.57699999999999996</v>
      </c>
      <c r="E42" s="2">
        <v>2.1999999999999999E-2</v>
      </c>
      <c r="F42" s="2">
        <v>1.85002907064082E-4</v>
      </c>
      <c r="G42" s="2">
        <f t="shared" si="0"/>
        <v>0.54895077837217843</v>
      </c>
      <c r="H42" s="2" t="s">
        <v>13</v>
      </c>
      <c r="I42" s="2" t="s">
        <v>22</v>
      </c>
      <c r="J42" s="2" t="s">
        <v>23</v>
      </c>
      <c r="K42" s="2" t="s">
        <v>103</v>
      </c>
      <c r="L42" s="2" t="s">
        <v>107</v>
      </c>
      <c r="M42" s="2" t="s">
        <v>107</v>
      </c>
      <c r="N42" s="2" t="s">
        <v>32</v>
      </c>
    </row>
    <row r="43" spans="1:14" ht="15.75" customHeight="1" x14ac:dyDescent="0.25">
      <c r="A43" s="2" t="s">
        <v>108</v>
      </c>
      <c r="B43" s="2">
        <v>0.78920000000000001</v>
      </c>
      <c r="C43" s="2">
        <v>0.2258</v>
      </c>
      <c r="D43" s="2">
        <v>0.42199999999999999</v>
      </c>
      <c r="E43" s="2">
        <v>4.2000000000000003E-2</v>
      </c>
      <c r="F43" s="2">
        <v>1.71856589313535E-4</v>
      </c>
      <c r="G43" s="2">
        <f t="shared" si="0"/>
        <v>0.54912263496149194</v>
      </c>
      <c r="H43" s="2" t="s">
        <v>13</v>
      </c>
      <c r="I43" s="2" t="s">
        <v>15</v>
      </c>
      <c r="J43" s="2" t="s">
        <v>65</v>
      </c>
      <c r="K43" s="2" t="s">
        <v>66</v>
      </c>
      <c r="L43" s="2" t="s">
        <v>67</v>
      </c>
    </row>
    <row r="44" spans="1:14" ht="15.75" customHeight="1" x14ac:dyDescent="0.25">
      <c r="A44" s="2" t="s">
        <v>109</v>
      </c>
      <c r="B44" s="2">
        <v>0.48570000000000002</v>
      </c>
      <c r="C44" s="2">
        <v>0.6452</v>
      </c>
      <c r="D44" s="2">
        <v>0.56000000000000005</v>
      </c>
      <c r="E44" s="2">
        <v>4.1000000000000002E-2</v>
      </c>
      <c r="F44" s="2">
        <v>1.6604941739284401E-4</v>
      </c>
      <c r="G44" s="2">
        <f t="shared" si="0"/>
        <v>0.54928868437888478</v>
      </c>
      <c r="H44" s="2" t="s">
        <v>13</v>
      </c>
      <c r="I44" s="2" t="s">
        <v>15</v>
      </c>
      <c r="J44" s="2" t="s">
        <v>16</v>
      </c>
      <c r="K44" s="2" t="s">
        <v>48</v>
      </c>
      <c r="L44" s="2" t="s">
        <v>110</v>
      </c>
      <c r="M44" s="2" t="s">
        <v>111</v>
      </c>
      <c r="N44" s="2" t="s">
        <v>32</v>
      </c>
    </row>
    <row r="45" spans="1:14" ht="15.75" customHeight="1" x14ac:dyDescent="0.25">
      <c r="A45" s="2" t="s">
        <v>112</v>
      </c>
      <c r="B45" s="2">
        <v>0.93220000000000003</v>
      </c>
      <c r="C45" s="2">
        <v>0.2581</v>
      </c>
      <c r="D45" s="2">
        <v>0.49</v>
      </c>
      <c r="E45" s="2">
        <v>1.9E-2</v>
      </c>
      <c r="F45" s="2">
        <v>1.5325974193912899E-4</v>
      </c>
      <c r="G45" s="2">
        <f t="shared" si="0"/>
        <v>0.54944194412082392</v>
      </c>
      <c r="H45" s="2" t="s">
        <v>13</v>
      </c>
    </row>
    <row r="46" spans="1:14" ht="15.75" customHeight="1" x14ac:dyDescent="0.25">
      <c r="A46" s="2" t="s">
        <v>113</v>
      </c>
      <c r="B46" s="2">
        <v>0.53080000000000005</v>
      </c>
      <c r="C46" s="2">
        <v>0.6774</v>
      </c>
      <c r="D46" s="2">
        <v>0.6</v>
      </c>
      <c r="E46" s="2">
        <v>4.0000000000000001E-3</v>
      </c>
      <c r="F46" s="2">
        <v>1.49495992147111E-4</v>
      </c>
      <c r="G46" s="2">
        <f t="shared" si="0"/>
        <v>0.54959144011297101</v>
      </c>
      <c r="H46" s="2" t="s">
        <v>13</v>
      </c>
      <c r="I46" s="2" t="s">
        <v>15</v>
      </c>
      <c r="J46" s="2" t="s">
        <v>65</v>
      </c>
      <c r="K46" s="2" t="s">
        <v>114</v>
      </c>
      <c r="L46" s="2" t="s">
        <v>115</v>
      </c>
      <c r="M46" s="2" t="s">
        <v>116</v>
      </c>
    </row>
    <row r="47" spans="1:14" ht="15.75" customHeight="1" x14ac:dyDescent="0.25">
      <c r="A47" s="2" t="s">
        <v>117</v>
      </c>
      <c r="B47" s="2">
        <v>0.83399999999999996</v>
      </c>
      <c r="C47" s="2">
        <v>0.5161</v>
      </c>
      <c r="D47" s="2">
        <v>0.65600000000000003</v>
      </c>
      <c r="E47" s="2">
        <v>1E-3</v>
      </c>
      <c r="F47" s="2">
        <v>1.4858713527103899E-4</v>
      </c>
      <c r="G47" s="2">
        <f t="shared" si="0"/>
        <v>0.549740027248242</v>
      </c>
      <c r="H47" s="2" t="s">
        <v>13</v>
      </c>
    </row>
    <row r="48" spans="1:14" ht="15.75" customHeight="1" x14ac:dyDescent="0.25">
      <c r="A48" s="2" t="s">
        <v>118</v>
      </c>
      <c r="B48" s="2">
        <v>0.53410000000000002</v>
      </c>
      <c r="C48" s="2">
        <v>0.6129</v>
      </c>
      <c r="D48" s="2">
        <v>0.57199999999999995</v>
      </c>
      <c r="E48" s="2">
        <v>1.2E-2</v>
      </c>
      <c r="F48" s="2">
        <v>1.44813106128259E-4</v>
      </c>
      <c r="G48" s="2">
        <f t="shared" si="0"/>
        <v>0.54988484035437024</v>
      </c>
      <c r="H48" s="2" t="s">
        <v>13</v>
      </c>
      <c r="I48" s="2" t="s">
        <v>22</v>
      </c>
      <c r="J48" s="2" t="s">
        <v>23</v>
      </c>
      <c r="K48" s="2" t="s">
        <v>103</v>
      </c>
      <c r="L48" s="2" t="s">
        <v>107</v>
      </c>
      <c r="M48" s="2" t="s">
        <v>107</v>
      </c>
      <c r="N48" s="2" t="s">
        <v>32</v>
      </c>
    </row>
    <row r="49" spans="1:14" ht="15.75" customHeight="1" x14ac:dyDescent="0.25">
      <c r="A49" s="2" t="s">
        <v>119</v>
      </c>
      <c r="B49" s="2">
        <v>0.85750000000000004</v>
      </c>
      <c r="C49" s="2">
        <v>0.4194</v>
      </c>
      <c r="D49" s="2">
        <v>0.6</v>
      </c>
      <c r="E49" s="2">
        <v>1E-3</v>
      </c>
      <c r="F49" s="2">
        <v>1.38180504138539E-4</v>
      </c>
      <c r="G49" s="2">
        <f t="shared" si="0"/>
        <v>0.55002302085850874</v>
      </c>
      <c r="H49" s="2" t="s">
        <v>13</v>
      </c>
      <c r="I49" s="2" t="s">
        <v>22</v>
      </c>
      <c r="J49" s="2" t="s">
        <v>23</v>
      </c>
      <c r="K49" s="2" t="s">
        <v>103</v>
      </c>
      <c r="L49" s="2" t="s">
        <v>104</v>
      </c>
      <c r="M49" s="2" t="s">
        <v>120</v>
      </c>
      <c r="N49" s="2" t="s">
        <v>32</v>
      </c>
    </row>
    <row r="50" spans="1:14" ht="15.75" customHeight="1" x14ac:dyDescent="0.25">
      <c r="A50" s="2" t="s">
        <v>121</v>
      </c>
      <c r="B50" s="2">
        <v>0.7823</v>
      </c>
      <c r="C50" s="2">
        <v>0.4194</v>
      </c>
      <c r="D50" s="2">
        <v>0.57299999999999995</v>
      </c>
      <c r="E50" s="2">
        <v>4.0000000000000001E-3</v>
      </c>
      <c r="F50" s="2">
        <v>1.34124132321384E-4</v>
      </c>
      <c r="G50" s="2">
        <f t="shared" si="0"/>
        <v>0.55015714499083013</v>
      </c>
      <c r="H50" s="2" t="s">
        <v>13</v>
      </c>
      <c r="I50" s="2" t="s">
        <v>122</v>
      </c>
      <c r="J50" s="2" t="s">
        <v>123</v>
      </c>
      <c r="K50" s="2" t="s">
        <v>124</v>
      </c>
      <c r="L50" s="2" t="s">
        <v>125</v>
      </c>
      <c r="M50" s="2" t="s">
        <v>126</v>
      </c>
      <c r="N50" s="2" t="s">
        <v>32</v>
      </c>
    </row>
    <row r="51" spans="1:14" ht="15.75" customHeight="1" x14ac:dyDescent="0.25">
      <c r="A51" s="2" t="s">
        <v>127</v>
      </c>
      <c r="B51" s="2">
        <v>0.68269999999999997</v>
      </c>
      <c r="C51" s="2">
        <v>0.3548</v>
      </c>
      <c r="D51" s="2">
        <v>0.49199999999999999</v>
      </c>
      <c r="E51" s="2">
        <v>1.2999999999999999E-2</v>
      </c>
      <c r="F51" s="2">
        <v>1.3356713966459601E-4</v>
      </c>
      <c r="G51" s="2">
        <f t="shared" si="0"/>
        <v>0.55029071213049474</v>
      </c>
      <c r="H51" s="2" t="s">
        <v>13</v>
      </c>
      <c r="I51" s="2" t="s">
        <v>27</v>
      </c>
      <c r="J51" s="2" t="s">
        <v>28</v>
      </c>
      <c r="K51" s="3" t="s">
        <v>32</v>
      </c>
      <c r="L51" s="3" t="s">
        <v>32</v>
      </c>
      <c r="M51" s="3" t="s">
        <v>32</v>
      </c>
    </row>
    <row r="52" spans="1:14" ht="15.75" customHeight="1" x14ac:dyDescent="0.25">
      <c r="A52" s="2" t="s">
        <v>128</v>
      </c>
      <c r="B52" s="2">
        <v>1</v>
      </c>
      <c r="C52" s="2">
        <v>0.19350000000000001</v>
      </c>
      <c r="D52" s="2">
        <v>0.44</v>
      </c>
      <c r="E52" s="2">
        <v>1.2999999999999999E-2</v>
      </c>
      <c r="F52" s="2">
        <v>1.2454138978175899E-4</v>
      </c>
      <c r="G52" s="2">
        <f t="shared" si="0"/>
        <v>0.55041525352027654</v>
      </c>
      <c r="H52" s="2" t="s">
        <v>13</v>
      </c>
    </row>
    <row r="53" spans="1:14" ht="15.75" customHeight="1" x14ac:dyDescent="0.25">
      <c r="A53" s="2" t="s">
        <v>129</v>
      </c>
      <c r="B53" s="2">
        <v>0.67290000000000005</v>
      </c>
      <c r="C53" s="2">
        <v>0.4516</v>
      </c>
      <c r="D53" s="2">
        <v>0.55100000000000005</v>
      </c>
      <c r="E53" s="2">
        <v>1.4999999999999999E-2</v>
      </c>
      <c r="F53" s="2">
        <v>1.2410864379877601E-4</v>
      </c>
      <c r="G53" s="2">
        <f t="shared" si="0"/>
        <v>0.55053936216407529</v>
      </c>
      <c r="H53" s="2" t="s">
        <v>61</v>
      </c>
    </row>
    <row r="54" spans="1:14" ht="15.75" customHeight="1" x14ac:dyDescent="0.25">
      <c r="A54" s="2" t="s">
        <v>130</v>
      </c>
      <c r="B54" s="2">
        <v>0.97</v>
      </c>
      <c r="C54" s="2">
        <v>0.3548</v>
      </c>
      <c r="D54" s="2">
        <v>0.58699999999999997</v>
      </c>
      <c r="E54" s="2">
        <v>3.0000000000000001E-3</v>
      </c>
      <c r="F54" s="2">
        <v>1.08143977564285E-4</v>
      </c>
      <c r="G54" s="2">
        <f t="shared" si="0"/>
        <v>0.5506475061416396</v>
      </c>
      <c r="H54" s="2" t="s">
        <v>39</v>
      </c>
    </row>
    <row r="55" spans="1:14" ht="15.75" customHeight="1" x14ac:dyDescent="0.25">
      <c r="A55" s="2" t="s">
        <v>131</v>
      </c>
      <c r="B55" s="2">
        <v>0.85680000000000001</v>
      </c>
      <c r="C55" s="2">
        <v>0.3548</v>
      </c>
      <c r="D55" s="2">
        <v>0.55100000000000005</v>
      </c>
      <c r="E55" s="2">
        <v>2E-3</v>
      </c>
      <c r="F55" s="2">
        <v>1.01380707237795E-4</v>
      </c>
      <c r="G55" s="2">
        <f t="shared" si="0"/>
        <v>0.55074888684887735</v>
      </c>
      <c r="H55" s="2" t="s">
        <v>13</v>
      </c>
    </row>
    <row r="56" spans="1:14" ht="15.75" customHeight="1" x14ac:dyDescent="0.25">
      <c r="A56" s="2" t="s">
        <v>132</v>
      </c>
      <c r="B56" s="2">
        <v>0.85799999999999998</v>
      </c>
      <c r="C56" s="2">
        <v>0.2258</v>
      </c>
      <c r="D56" s="2">
        <v>0.44</v>
      </c>
      <c r="E56" s="2">
        <v>1.4E-2</v>
      </c>
      <c r="F56" s="4">
        <v>9.8789817508241799E-5</v>
      </c>
      <c r="G56" s="5">
        <f t="shared" si="0"/>
        <v>0.55084767666638557</v>
      </c>
      <c r="H56" s="2" t="s">
        <v>61</v>
      </c>
    </row>
    <row r="57" spans="1:14" ht="15.75" customHeight="1" x14ac:dyDescent="0.25">
      <c r="A57" s="2" t="s">
        <v>133</v>
      </c>
      <c r="B57" s="2">
        <v>0.8831</v>
      </c>
      <c r="C57" s="2">
        <v>0.1613</v>
      </c>
      <c r="D57" s="2">
        <v>0.377</v>
      </c>
      <c r="E57" s="2">
        <v>2.8000000000000001E-2</v>
      </c>
      <c r="F57" s="4">
        <v>9.8058401872676401E-5</v>
      </c>
      <c r="G57" s="5">
        <f t="shared" si="0"/>
        <v>0.55094573506825828</v>
      </c>
      <c r="H57" s="2" t="s">
        <v>13</v>
      </c>
      <c r="I57" s="2" t="s">
        <v>22</v>
      </c>
      <c r="J57" s="2" t="s">
        <v>23</v>
      </c>
      <c r="K57" s="2" t="s">
        <v>134</v>
      </c>
      <c r="L57" s="2" t="s">
        <v>135</v>
      </c>
      <c r="M57" s="2" t="s">
        <v>136</v>
      </c>
    </row>
    <row r="58" spans="1:14" ht="15.75" customHeight="1" x14ac:dyDescent="0.25">
      <c r="A58" s="2" t="s">
        <v>137</v>
      </c>
      <c r="B58" s="2">
        <v>0.46350000000000002</v>
      </c>
      <c r="C58" s="2">
        <v>0.6452</v>
      </c>
      <c r="D58" s="2">
        <v>0.54700000000000004</v>
      </c>
      <c r="E58" s="2">
        <v>2.5000000000000001E-2</v>
      </c>
      <c r="F58" s="4">
        <v>9.42551316969738E-5</v>
      </c>
      <c r="G58" s="5">
        <f t="shared" si="0"/>
        <v>0.5510399901999552</v>
      </c>
      <c r="H58" s="2" t="s">
        <v>13</v>
      </c>
      <c r="I58" s="2" t="s">
        <v>27</v>
      </c>
      <c r="J58" s="2" t="s">
        <v>138</v>
      </c>
      <c r="K58" s="2" t="s">
        <v>139</v>
      </c>
      <c r="L58" s="2" t="s">
        <v>140</v>
      </c>
      <c r="M58" s="2" t="s">
        <v>141</v>
      </c>
      <c r="N58" s="2" t="s">
        <v>32</v>
      </c>
    </row>
    <row r="59" spans="1:14" ht="15.75" customHeight="1" x14ac:dyDescent="0.25">
      <c r="A59" s="2" t="s">
        <v>142</v>
      </c>
      <c r="B59" s="2">
        <v>0.77200000000000002</v>
      </c>
      <c r="C59" s="2">
        <v>0.19350000000000001</v>
      </c>
      <c r="D59" s="2">
        <v>0.38700000000000001</v>
      </c>
      <c r="E59" s="2">
        <v>4.5999999999999999E-2</v>
      </c>
      <c r="F59" s="4">
        <v>9.2989260646687705E-5</v>
      </c>
      <c r="G59" s="5">
        <f t="shared" si="0"/>
        <v>0.55113297946060191</v>
      </c>
      <c r="H59" s="2" t="s">
        <v>13</v>
      </c>
    </row>
    <row r="60" spans="1:14" ht="15.75" customHeight="1" x14ac:dyDescent="0.25">
      <c r="A60" s="2" t="s">
        <v>143</v>
      </c>
      <c r="B60" s="2">
        <v>0.54510000000000003</v>
      </c>
      <c r="C60" s="2">
        <v>0.4194</v>
      </c>
      <c r="D60" s="2">
        <v>0.47799999999999998</v>
      </c>
      <c r="E60" s="2">
        <v>3.4000000000000002E-2</v>
      </c>
      <c r="F60" s="4">
        <v>7.5748627468967105E-5</v>
      </c>
      <c r="G60" s="5">
        <f t="shared" si="0"/>
        <v>0.55120872808807087</v>
      </c>
      <c r="H60" s="2" t="s">
        <v>13</v>
      </c>
      <c r="I60" s="2" t="s">
        <v>15</v>
      </c>
      <c r="J60" s="2" t="s">
        <v>65</v>
      </c>
      <c r="K60" s="2" t="s">
        <v>144</v>
      </c>
      <c r="L60" s="2" t="s">
        <v>145</v>
      </c>
    </row>
    <row r="61" spans="1:14" ht="15.75" customHeight="1" x14ac:dyDescent="0.25">
      <c r="A61" s="2" t="s">
        <v>146</v>
      </c>
      <c r="B61" s="2">
        <v>0.79759999999999998</v>
      </c>
      <c r="C61" s="2">
        <v>0.2581</v>
      </c>
      <c r="D61" s="2">
        <v>0.45400000000000001</v>
      </c>
      <c r="E61" s="2">
        <v>8.0000000000000002E-3</v>
      </c>
      <c r="F61" s="4">
        <v>7.0953344769652006E-5</v>
      </c>
      <c r="G61" s="5">
        <f t="shared" si="0"/>
        <v>0.55127968143284056</v>
      </c>
      <c r="H61" s="2" t="s">
        <v>13</v>
      </c>
    </row>
    <row r="62" spans="1:14" ht="15.75" customHeight="1" x14ac:dyDescent="0.25">
      <c r="A62" s="2" t="s">
        <v>147</v>
      </c>
      <c r="B62" s="2">
        <v>0.6593</v>
      </c>
      <c r="C62" s="2">
        <v>0.2581</v>
      </c>
      <c r="D62" s="2">
        <v>0.41199999999999998</v>
      </c>
      <c r="E62" s="2">
        <v>4.5999999999999999E-2</v>
      </c>
      <c r="F62" s="4">
        <v>6.9502399841334995E-5</v>
      </c>
      <c r="G62" s="5">
        <f t="shared" si="0"/>
        <v>0.55134918383268194</v>
      </c>
      <c r="H62" s="2" t="s">
        <v>13</v>
      </c>
      <c r="I62" s="2" t="s">
        <v>15</v>
      </c>
      <c r="J62" s="2" t="s">
        <v>65</v>
      </c>
      <c r="K62" s="2" t="s">
        <v>114</v>
      </c>
      <c r="L62" s="2" t="s">
        <v>148</v>
      </c>
      <c r="M62" s="2" t="s">
        <v>149</v>
      </c>
    </row>
    <row r="63" spans="1:14" ht="15.75" customHeight="1" x14ac:dyDescent="0.25">
      <c r="A63" s="2" t="s">
        <v>150</v>
      </c>
      <c r="B63" s="2">
        <v>0.98770000000000002</v>
      </c>
      <c r="C63" s="2">
        <v>0.2581</v>
      </c>
      <c r="D63" s="2">
        <v>0.505</v>
      </c>
      <c r="E63" s="2">
        <v>3.0000000000000001E-3</v>
      </c>
      <c r="F63" s="4">
        <v>6.7287087499698806E-5</v>
      </c>
      <c r="G63" s="5">
        <f t="shared" si="0"/>
        <v>0.55141647092018164</v>
      </c>
      <c r="H63" s="2" t="s">
        <v>61</v>
      </c>
    </row>
    <row r="64" spans="1:14" ht="15.75" customHeight="1" x14ac:dyDescent="0.25">
      <c r="A64" s="2" t="s">
        <v>151</v>
      </c>
      <c r="B64" s="2">
        <v>1</v>
      </c>
      <c r="C64" s="2">
        <v>0.2258</v>
      </c>
      <c r="D64" s="2">
        <v>0.47499999999999998</v>
      </c>
      <c r="E64" s="2">
        <v>5.0000000000000001E-3</v>
      </c>
      <c r="F64" s="4">
        <v>6.42577951953305E-5</v>
      </c>
      <c r="G64" s="5">
        <f t="shared" si="0"/>
        <v>0.55148072871537701</v>
      </c>
      <c r="H64" s="2" t="s">
        <v>13</v>
      </c>
      <c r="I64" s="2" t="s">
        <v>152</v>
      </c>
      <c r="J64" s="2" t="s">
        <v>153</v>
      </c>
      <c r="K64" s="2" t="s">
        <v>154</v>
      </c>
      <c r="L64" s="2" t="s">
        <v>155</v>
      </c>
      <c r="M64" s="2" t="s">
        <v>156</v>
      </c>
      <c r="N64" s="2" t="s">
        <v>157</v>
      </c>
    </row>
    <row r="65" spans="1:14" ht="15.75" customHeight="1" x14ac:dyDescent="0.25">
      <c r="A65" s="2" t="s">
        <v>158</v>
      </c>
      <c r="B65" s="2">
        <v>0.75949999999999995</v>
      </c>
      <c r="C65" s="2">
        <v>0.3871</v>
      </c>
      <c r="D65" s="2">
        <v>0.54200000000000004</v>
      </c>
      <c r="E65" s="2">
        <v>4.0000000000000001E-3</v>
      </c>
      <c r="F65" s="4">
        <v>6.2772874696350901E-5</v>
      </c>
      <c r="G65" s="5">
        <f t="shared" si="0"/>
        <v>0.55154350159007337</v>
      </c>
      <c r="H65" s="2" t="s">
        <v>13</v>
      </c>
      <c r="I65" s="2" t="s">
        <v>45</v>
      </c>
      <c r="J65" s="2" t="s">
        <v>46</v>
      </c>
      <c r="K65" s="2" t="s">
        <v>46</v>
      </c>
      <c r="L65" s="2" t="s">
        <v>46</v>
      </c>
      <c r="M65" s="2" t="s">
        <v>46</v>
      </c>
      <c r="N65" s="2" t="s">
        <v>32</v>
      </c>
    </row>
    <row r="66" spans="1:14" ht="15.75" customHeight="1" x14ac:dyDescent="0.25">
      <c r="A66" s="2" t="s">
        <v>159</v>
      </c>
      <c r="B66" s="2">
        <v>1</v>
      </c>
      <c r="C66" s="2">
        <v>0.1613</v>
      </c>
      <c r="D66" s="2">
        <v>0.40200000000000002</v>
      </c>
      <c r="E66" s="2">
        <v>1.0999999999999999E-2</v>
      </c>
      <c r="F66" s="4">
        <v>6.0609049966484098E-5</v>
      </c>
      <c r="G66" s="5">
        <f t="shared" si="0"/>
        <v>0.55160411064003989</v>
      </c>
      <c r="H66" s="2" t="s">
        <v>13</v>
      </c>
    </row>
    <row r="67" spans="1:14" ht="15.75" customHeight="1" x14ac:dyDescent="0.25">
      <c r="A67" s="2" t="s">
        <v>160</v>
      </c>
      <c r="B67" s="2">
        <v>0.97299999999999998</v>
      </c>
      <c r="C67" s="2">
        <v>0.1613</v>
      </c>
      <c r="D67" s="2">
        <v>0.39600000000000002</v>
      </c>
      <c r="E67" s="2">
        <v>2.1999999999999999E-2</v>
      </c>
      <c r="F67" s="4">
        <v>5.9733393419322997E-5</v>
      </c>
      <c r="G67" s="5">
        <f t="shared" si="0"/>
        <v>0.55166384403345925</v>
      </c>
      <c r="H67" s="2" t="s">
        <v>13</v>
      </c>
      <c r="I67" s="2" t="s">
        <v>15</v>
      </c>
      <c r="J67" s="2" t="s">
        <v>65</v>
      </c>
      <c r="K67" s="2" t="s">
        <v>161</v>
      </c>
      <c r="L67" s="3" t="s">
        <v>32</v>
      </c>
      <c r="M67" s="3" t="s">
        <v>32</v>
      </c>
    </row>
    <row r="68" spans="1:14" ht="15.75" customHeight="1" x14ac:dyDescent="0.25">
      <c r="A68" s="2" t="s">
        <v>162</v>
      </c>
      <c r="B68" s="2">
        <v>0.76180000000000003</v>
      </c>
      <c r="C68" s="2">
        <v>0.19350000000000001</v>
      </c>
      <c r="D68" s="2">
        <v>0.38400000000000001</v>
      </c>
      <c r="E68" s="2">
        <v>4.4999999999999998E-2</v>
      </c>
      <c r="F68" s="4">
        <v>5.7216322091564597E-5</v>
      </c>
      <c r="G68" s="5">
        <f t="shared" si="0"/>
        <v>0.5517210603555508</v>
      </c>
      <c r="H68" s="2" t="s">
        <v>13</v>
      </c>
      <c r="I68" s="2" t="s">
        <v>45</v>
      </c>
      <c r="J68" s="2" t="s">
        <v>163</v>
      </c>
      <c r="K68" s="2" t="s">
        <v>164</v>
      </c>
      <c r="L68" s="2" t="s">
        <v>164</v>
      </c>
      <c r="M68" s="2" t="s">
        <v>164</v>
      </c>
      <c r="N68" s="2" t="s">
        <v>32</v>
      </c>
    </row>
    <row r="69" spans="1:14" ht="15.75" customHeight="1" x14ac:dyDescent="0.25">
      <c r="A69" s="2" t="s">
        <v>165</v>
      </c>
      <c r="B69" s="2">
        <v>0.90549999999999997</v>
      </c>
      <c r="C69" s="2">
        <v>0.19350000000000001</v>
      </c>
      <c r="D69" s="2">
        <v>0.41899999999999998</v>
      </c>
      <c r="E69" s="2">
        <v>3.9E-2</v>
      </c>
      <c r="F69" s="4">
        <v>5.6621434646117003E-5</v>
      </c>
      <c r="G69" s="5">
        <f t="shared" si="0"/>
        <v>0.55177768179019693</v>
      </c>
      <c r="H69" s="2" t="s">
        <v>13</v>
      </c>
      <c r="I69" s="2" t="s">
        <v>22</v>
      </c>
      <c r="J69" s="2" t="s">
        <v>23</v>
      </c>
      <c r="K69" s="2" t="s">
        <v>103</v>
      </c>
      <c r="L69" s="2" t="s">
        <v>166</v>
      </c>
      <c r="M69" s="2" t="s">
        <v>32</v>
      </c>
      <c r="N69" s="2" t="s">
        <v>32</v>
      </c>
    </row>
    <row r="70" spans="1:14" ht="15.75" customHeight="1" x14ac:dyDescent="0.25">
      <c r="A70" s="2" t="s">
        <v>167</v>
      </c>
      <c r="B70" s="2">
        <v>1</v>
      </c>
      <c r="C70" s="2">
        <v>0.1613</v>
      </c>
      <c r="D70" s="2">
        <v>0.40200000000000002</v>
      </c>
      <c r="E70" s="2">
        <v>8.9999999999999993E-3</v>
      </c>
      <c r="F70" s="4">
        <v>5.4449887779545997E-5</v>
      </c>
      <c r="G70" s="5">
        <f t="shared" si="0"/>
        <v>0.55183213167797651</v>
      </c>
      <c r="H70" s="2" t="s">
        <v>13</v>
      </c>
      <c r="I70" s="2" t="s">
        <v>15</v>
      </c>
      <c r="J70" s="2" t="s">
        <v>16</v>
      </c>
      <c r="K70" s="2" t="s">
        <v>168</v>
      </c>
      <c r="L70" s="2" t="s">
        <v>169</v>
      </c>
      <c r="M70" s="2" t="s">
        <v>170</v>
      </c>
      <c r="N70" s="2" t="s">
        <v>32</v>
      </c>
    </row>
    <row r="71" spans="1:14" ht="15.75" customHeight="1" x14ac:dyDescent="0.25">
      <c r="A71" s="2" t="s">
        <v>171</v>
      </c>
      <c r="B71" s="2">
        <v>0.98270000000000002</v>
      </c>
      <c r="C71" s="2">
        <v>0.19350000000000001</v>
      </c>
      <c r="D71" s="2">
        <v>0.436</v>
      </c>
      <c r="E71" s="2">
        <v>1.0999999999999999E-2</v>
      </c>
      <c r="F71" s="4">
        <v>4.68801806034525E-5</v>
      </c>
      <c r="G71" s="5">
        <f t="shared" si="0"/>
        <v>0.55187901185858002</v>
      </c>
      <c r="H71" s="2" t="s">
        <v>13</v>
      </c>
    </row>
    <row r="72" spans="1:14" ht="15.75" customHeight="1" x14ac:dyDescent="0.25">
      <c r="A72" s="2" t="s">
        <v>172</v>
      </c>
      <c r="B72" s="2">
        <v>0.50180000000000002</v>
      </c>
      <c r="C72" s="2">
        <v>0.4516</v>
      </c>
      <c r="D72" s="2">
        <v>0.47599999999999998</v>
      </c>
      <c r="E72" s="2">
        <v>4.3999999999999997E-2</v>
      </c>
      <c r="F72" s="4">
        <v>4.5415272785648702E-5</v>
      </c>
      <c r="G72" s="5">
        <f t="shared" si="0"/>
        <v>0.55192442713136569</v>
      </c>
      <c r="H72" s="2" t="s">
        <v>13</v>
      </c>
      <c r="I72" s="2" t="s">
        <v>22</v>
      </c>
      <c r="J72" s="2" t="s">
        <v>23</v>
      </c>
      <c r="K72" s="2" t="s">
        <v>134</v>
      </c>
      <c r="L72" s="2" t="s">
        <v>173</v>
      </c>
    </row>
    <row r="73" spans="1:14" ht="15.75" customHeight="1" x14ac:dyDescent="0.25">
      <c r="A73" s="2" t="s">
        <v>174</v>
      </c>
      <c r="B73" s="2">
        <v>0.87170000000000003</v>
      </c>
      <c r="C73" s="2">
        <v>0.1613</v>
      </c>
      <c r="D73" s="2">
        <v>0.375</v>
      </c>
      <c r="E73" s="2">
        <v>3.1E-2</v>
      </c>
      <c r="F73" s="4">
        <v>4.42079389304358E-5</v>
      </c>
      <c r="G73" s="5">
        <f t="shared" si="0"/>
        <v>0.55196863507029614</v>
      </c>
      <c r="H73" s="2" t="s">
        <v>13</v>
      </c>
      <c r="I73" s="2" t="s">
        <v>15</v>
      </c>
      <c r="J73" s="2" t="s">
        <v>65</v>
      </c>
      <c r="K73" s="2" t="s">
        <v>175</v>
      </c>
      <c r="L73" s="2" t="s">
        <v>32</v>
      </c>
      <c r="M73" s="2" t="s">
        <v>32</v>
      </c>
      <c r="N73" s="2" t="s">
        <v>176</v>
      </c>
    </row>
    <row r="74" spans="1:14" ht="15.75" customHeight="1" x14ac:dyDescent="0.25">
      <c r="A74" s="2" t="s">
        <v>177</v>
      </c>
      <c r="B74" s="2">
        <v>0.82030000000000003</v>
      </c>
      <c r="C74" s="2">
        <v>0.4516</v>
      </c>
      <c r="D74" s="2">
        <v>0.60899999999999999</v>
      </c>
      <c r="E74" s="2">
        <v>1E-3</v>
      </c>
      <c r="F74" s="4">
        <v>4.2694457280316099E-5</v>
      </c>
      <c r="G74" s="5">
        <f t="shared" si="0"/>
        <v>0.55201132952757648</v>
      </c>
      <c r="H74" s="2" t="s">
        <v>13</v>
      </c>
      <c r="I74" s="2" t="s">
        <v>122</v>
      </c>
      <c r="J74" s="2" t="s">
        <v>123</v>
      </c>
      <c r="K74" s="2" t="s">
        <v>124</v>
      </c>
      <c r="L74" s="2" t="s">
        <v>125</v>
      </c>
      <c r="M74" s="2" t="s">
        <v>126</v>
      </c>
      <c r="N74" s="2" t="s">
        <v>32</v>
      </c>
    </row>
    <row r="75" spans="1:14" ht="15.75" customHeight="1" x14ac:dyDescent="0.25">
      <c r="A75" s="2" t="s">
        <v>178</v>
      </c>
      <c r="B75" s="2">
        <v>0.87060000000000004</v>
      </c>
      <c r="C75" s="2">
        <v>0.1613</v>
      </c>
      <c r="D75" s="2">
        <v>0.375</v>
      </c>
      <c r="E75" s="2">
        <v>3.4000000000000002E-2</v>
      </c>
      <c r="F75" s="4">
        <v>4.2010330442084197E-5</v>
      </c>
      <c r="G75" s="5">
        <f t="shared" si="0"/>
        <v>0.55205333985801852</v>
      </c>
      <c r="H75" s="2" t="s">
        <v>13</v>
      </c>
      <c r="I75" s="2" t="s">
        <v>15</v>
      </c>
      <c r="J75" s="2" t="s">
        <v>16</v>
      </c>
      <c r="K75" s="2" t="s">
        <v>35</v>
      </c>
      <c r="L75" s="2" t="s">
        <v>179</v>
      </c>
      <c r="M75" s="2" t="s">
        <v>180</v>
      </c>
    </row>
    <row r="76" spans="1:14" ht="15.75" customHeight="1" x14ac:dyDescent="0.25">
      <c r="A76" s="2" t="s">
        <v>181</v>
      </c>
      <c r="B76" s="2">
        <v>0.91479999999999995</v>
      </c>
      <c r="C76" s="2">
        <v>0.1613</v>
      </c>
      <c r="D76" s="2">
        <v>0.38400000000000001</v>
      </c>
      <c r="E76" s="2">
        <v>2.8000000000000001E-2</v>
      </c>
      <c r="F76" s="4">
        <v>4.0982893441712101E-5</v>
      </c>
      <c r="G76" s="5">
        <f t="shared" si="0"/>
        <v>0.5520943227514602</v>
      </c>
      <c r="H76" s="2" t="s">
        <v>13</v>
      </c>
      <c r="I76" s="2" t="s">
        <v>182</v>
      </c>
      <c r="J76" s="2" t="s">
        <v>183</v>
      </c>
      <c r="K76" s="2" t="s">
        <v>184</v>
      </c>
      <c r="L76" s="2" t="s">
        <v>185</v>
      </c>
      <c r="M76" s="2" t="s">
        <v>186</v>
      </c>
      <c r="N76" s="2" t="s">
        <v>32</v>
      </c>
    </row>
    <row r="77" spans="1:14" ht="15.75" customHeight="1" x14ac:dyDescent="0.25">
      <c r="A77" s="2" t="s">
        <v>187</v>
      </c>
      <c r="B77" s="2">
        <v>0.91779999999999995</v>
      </c>
      <c r="C77" s="2">
        <v>0.1613</v>
      </c>
      <c r="D77" s="2">
        <v>0.38500000000000001</v>
      </c>
      <c r="E77" s="2">
        <v>4.4999999999999998E-2</v>
      </c>
      <c r="F77" s="4">
        <v>4.0460476872268902E-5</v>
      </c>
      <c r="G77" s="5">
        <f t="shared" si="0"/>
        <v>0.55213478322833243</v>
      </c>
      <c r="H77" s="2" t="s">
        <v>13</v>
      </c>
      <c r="I77" s="2" t="s">
        <v>15</v>
      </c>
      <c r="J77" s="2" t="s">
        <v>65</v>
      </c>
      <c r="K77" s="2" t="s">
        <v>188</v>
      </c>
      <c r="L77" s="2" t="s">
        <v>189</v>
      </c>
    </row>
    <row r="78" spans="1:14" ht="15.75" customHeight="1" x14ac:dyDescent="0.25">
      <c r="A78" s="2" t="s">
        <v>190</v>
      </c>
      <c r="B78" s="2">
        <v>0.73019999999999996</v>
      </c>
      <c r="C78" s="2">
        <v>0.19350000000000001</v>
      </c>
      <c r="D78" s="2">
        <v>0.376</v>
      </c>
      <c r="E78" s="2">
        <v>4.1000000000000002E-2</v>
      </c>
      <c r="F78" s="4">
        <v>3.8828518782851999E-5</v>
      </c>
      <c r="G78" s="5">
        <f t="shared" si="0"/>
        <v>0.55217361174711532</v>
      </c>
      <c r="H78" s="2" t="s">
        <v>13</v>
      </c>
      <c r="I78" s="2" t="s">
        <v>22</v>
      </c>
      <c r="J78" s="2" t="s">
        <v>23</v>
      </c>
      <c r="K78" s="2" t="s">
        <v>103</v>
      </c>
    </row>
    <row r="79" spans="1:14" ht="15.75" customHeight="1" x14ac:dyDescent="0.25">
      <c r="A79" s="2" t="s">
        <v>191</v>
      </c>
      <c r="B79" s="2">
        <v>0.75680000000000003</v>
      </c>
      <c r="C79" s="2">
        <v>0.2258</v>
      </c>
      <c r="D79" s="2">
        <v>0.41299999999999998</v>
      </c>
      <c r="E79" s="2">
        <v>3.5999999999999997E-2</v>
      </c>
      <c r="F79" s="4">
        <v>3.7926222920018703E-5</v>
      </c>
      <c r="G79" s="5">
        <f t="shared" si="0"/>
        <v>0.5522115379700353</v>
      </c>
      <c r="H79" s="2" t="s">
        <v>13</v>
      </c>
      <c r="I79" s="2" t="s">
        <v>15</v>
      </c>
      <c r="J79" s="2" t="s">
        <v>65</v>
      </c>
      <c r="K79" s="2" t="s">
        <v>161</v>
      </c>
      <c r="L79" s="2" t="s">
        <v>192</v>
      </c>
      <c r="M79" s="2" t="s">
        <v>192</v>
      </c>
      <c r="N79" s="2" t="s">
        <v>32</v>
      </c>
    </row>
    <row r="80" spans="1:14" ht="15.75" customHeight="1" x14ac:dyDescent="0.25">
      <c r="A80" s="2" t="s">
        <v>193</v>
      </c>
      <c r="B80" s="2">
        <v>0.69969999999999999</v>
      </c>
      <c r="C80" s="2">
        <v>0.2903</v>
      </c>
      <c r="D80" s="2">
        <v>0.45100000000000001</v>
      </c>
      <c r="E80" s="2">
        <v>2.8000000000000001E-2</v>
      </c>
      <c r="F80" s="4">
        <v>3.7692273339913398E-5</v>
      </c>
      <c r="G80" s="5">
        <f t="shared" si="0"/>
        <v>0.55224923024337524</v>
      </c>
      <c r="H80" s="2" t="s">
        <v>13</v>
      </c>
      <c r="I80" s="2" t="s">
        <v>194</v>
      </c>
      <c r="J80" s="2" t="s">
        <v>195</v>
      </c>
      <c r="K80" s="2" t="s">
        <v>196</v>
      </c>
      <c r="L80" s="2" t="s">
        <v>197</v>
      </c>
      <c r="M80" s="2" t="s">
        <v>198</v>
      </c>
      <c r="N80" s="2" t="s">
        <v>32</v>
      </c>
    </row>
    <row r="81" spans="1:14" ht="15.75" customHeight="1" x14ac:dyDescent="0.25">
      <c r="A81" s="2" t="s">
        <v>199</v>
      </c>
      <c r="B81" s="2">
        <v>0.79590000000000005</v>
      </c>
      <c r="C81" s="2">
        <v>0.2581</v>
      </c>
      <c r="D81" s="2">
        <v>0.45300000000000001</v>
      </c>
      <c r="E81" s="2">
        <v>1.0999999999999999E-2</v>
      </c>
      <c r="F81" s="4">
        <v>3.3735867066445797E-5</v>
      </c>
      <c r="G81" s="5">
        <f t="shared" si="0"/>
        <v>0.5522829661104417</v>
      </c>
      <c r="H81" s="2" t="s">
        <v>61</v>
      </c>
    </row>
    <row r="82" spans="1:14" ht="15.75" customHeight="1" x14ac:dyDescent="0.25">
      <c r="A82" s="2" t="s">
        <v>200</v>
      </c>
      <c r="B82" s="2">
        <v>0.72460000000000002</v>
      </c>
      <c r="C82" s="2">
        <v>0.2258</v>
      </c>
      <c r="D82" s="2">
        <v>0.40400000000000003</v>
      </c>
      <c r="E82" s="2">
        <v>2.1999999999999999E-2</v>
      </c>
      <c r="F82" s="4">
        <v>3.3303716267431701E-5</v>
      </c>
      <c r="G82" s="5">
        <f t="shared" si="0"/>
        <v>0.55231626982670912</v>
      </c>
      <c r="H82" s="2" t="s">
        <v>13</v>
      </c>
      <c r="I82" s="2" t="s">
        <v>201</v>
      </c>
      <c r="J82" s="2" t="s">
        <v>202</v>
      </c>
      <c r="K82" s="2" t="s">
        <v>203</v>
      </c>
      <c r="L82" s="2" t="s">
        <v>204</v>
      </c>
    </row>
    <row r="83" spans="1:14" ht="15.75" customHeight="1" x14ac:dyDescent="0.25">
      <c r="A83" s="2" t="s">
        <v>205</v>
      </c>
      <c r="B83" s="2">
        <v>0.63149999999999995</v>
      </c>
      <c r="C83" s="2">
        <v>0.3226</v>
      </c>
      <c r="D83" s="2">
        <v>0.45100000000000001</v>
      </c>
      <c r="E83" s="2">
        <v>2.1999999999999999E-2</v>
      </c>
      <c r="F83" s="4">
        <v>3.2013270628024398E-5</v>
      </c>
      <c r="G83" s="5">
        <f t="shared" si="0"/>
        <v>0.55234828309733719</v>
      </c>
      <c r="H83" s="2" t="s">
        <v>13</v>
      </c>
      <c r="I83" s="2" t="s">
        <v>206</v>
      </c>
      <c r="J83" s="2" t="s">
        <v>207</v>
      </c>
      <c r="K83" s="2" t="s">
        <v>208</v>
      </c>
      <c r="L83" s="2" t="s">
        <v>209</v>
      </c>
      <c r="M83" s="2" t="s">
        <v>210</v>
      </c>
      <c r="N83" s="2" t="s">
        <v>211</v>
      </c>
    </row>
    <row r="84" spans="1:14" ht="15.75" customHeight="1" x14ac:dyDescent="0.25">
      <c r="A84" s="2" t="s">
        <v>212</v>
      </c>
      <c r="B84" s="2">
        <v>1</v>
      </c>
      <c r="C84" s="2">
        <v>0.129</v>
      </c>
      <c r="D84" s="2">
        <v>0.35899999999999999</v>
      </c>
      <c r="E84" s="2">
        <v>3.5000000000000003E-2</v>
      </c>
      <c r="F84" s="4">
        <v>3.1733434169459502E-5</v>
      </c>
      <c r="G84" s="5">
        <f t="shared" si="0"/>
        <v>0.5523800165315067</v>
      </c>
      <c r="H84" s="2" t="s">
        <v>13</v>
      </c>
      <c r="I84" s="2" t="s">
        <v>15</v>
      </c>
      <c r="J84" s="2" t="s">
        <v>16</v>
      </c>
      <c r="K84" s="2" t="s">
        <v>213</v>
      </c>
      <c r="L84" s="2" t="s">
        <v>214</v>
      </c>
      <c r="M84" s="2" t="s">
        <v>32</v>
      </c>
      <c r="N84" s="2" t="s">
        <v>32</v>
      </c>
    </row>
    <row r="85" spans="1:14" ht="15.75" customHeight="1" x14ac:dyDescent="0.25">
      <c r="A85" s="2" t="s">
        <v>215</v>
      </c>
      <c r="B85" s="2">
        <v>0.76180000000000003</v>
      </c>
      <c r="C85" s="2">
        <v>0.2258</v>
      </c>
      <c r="D85" s="2">
        <v>0.41499999999999998</v>
      </c>
      <c r="E85" s="2">
        <v>4.1000000000000002E-2</v>
      </c>
      <c r="F85" s="4">
        <v>2.8600839099220198E-5</v>
      </c>
      <c r="G85" s="5">
        <f t="shared" si="0"/>
        <v>0.55240861737060587</v>
      </c>
      <c r="H85" s="2" t="s">
        <v>13</v>
      </c>
      <c r="I85" s="2" t="s">
        <v>216</v>
      </c>
      <c r="J85" s="2" t="s">
        <v>217</v>
      </c>
      <c r="K85" s="2" t="s">
        <v>217</v>
      </c>
      <c r="L85" s="2" t="s">
        <v>217</v>
      </c>
      <c r="M85" s="2" t="s">
        <v>217</v>
      </c>
      <c r="N85" s="2" t="s">
        <v>32</v>
      </c>
    </row>
    <row r="86" spans="1:14" ht="15.75" customHeight="1" x14ac:dyDescent="0.25">
      <c r="A86" s="2" t="s">
        <v>218</v>
      </c>
      <c r="B86" s="2">
        <v>0.92749999999999999</v>
      </c>
      <c r="C86" s="2">
        <v>0.19350000000000001</v>
      </c>
      <c r="D86" s="2">
        <v>0.42399999999999999</v>
      </c>
      <c r="E86" s="2">
        <v>3.1E-2</v>
      </c>
      <c r="F86" s="4">
        <v>2.7244444600371E-5</v>
      </c>
      <c r="G86" s="5">
        <f t="shared" si="0"/>
        <v>0.55243586181520621</v>
      </c>
      <c r="H86" s="2" t="s">
        <v>13</v>
      </c>
      <c r="I86" s="2" t="s">
        <v>15</v>
      </c>
      <c r="J86" s="2" t="s">
        <v>16</v>
      </c>
      <c r="K86" s="2" t="s">
        <v>219</v>
      </c>
      <c r="L86" s="2" t="s">
        <v>220</v>
      </c>
      <c r="M86" s="2" t="s">
        <v>32</v>
      </c>
      <c r="N86" s="2" t="s">
        <v>32</v>
      </c>
    </row>
    <row r="87" spans="1:14" ht="15.75" customHeight="1" x14ac:dyDescent="0.25">
      <c r="A87" s="2" t="s">
        <v>221</v>
      </c>
      <c r="B87" s="2">
        <v>0.85540000000000005</v>
      </c>
      <c r="C87" s="2">
        <v>0.1613</v>
      </c>
      <c r="D87" s="2">
        <v>0.371</v>
      </c>
      <c r="E87" s="2">
        <v>3.4000000000000002E-2</v>
      </c>
      <c r="F87" s="4">
        <v>2.6442200916846699E-5</v>
      </c>
      <c r="G87" s="5">
        <f t="shared" si="0"/>
        <v>0.55246230401612306</v>
      </c>
      <c r="H87" s="2" t="s">
        <v>13</v>
      </c>
      <c r="I87" s="2" t="s">
        <v>22</v>
      </c>
      <c r="J87" s="2" t="s">
        <v>23</v>
      </c>
      <c r="K87" s="2" t="s">
        <v>134</v>
      </c>
      <c r="L87" s="2" t="s">
        <v>32</v>
      </c>
      <c r="M87" s="2" t="s">
        <v>32</v>
      </c>
      <c r="N87" s="2" t="s">
        <v>32</v>
      </c>
    </row>
    <row r="88" spans="1:14" ht="15.75" customHeight="1" x14ac:dyDescent="0.25">
      <c r="A88" s="2" t="s">
        <v>222</v>
      </c>
      <c r="B88" s="2">
        <v>0.91859999999999997</v>
      </c>
      <c r="C88" s="2">
        <v>0.19350000000000001</v>
      </c>
      <c r="D88" s="2">
        <v>0.42199999999999999</v>
      </c>
      <c r="E88" s="2">
        <v>1.9E-2</v>
      </c>
      <c r="F88" s="4">
        <v>2.45624626370982E-5</v>
      </c>
      <c r="G88" s="5">
        <f t="shared" si="0"/>
        <v>0.55248686647876011</v>
      </c>
      <c r="H88" s="2" t="s">
        <v>13</v>
      </c>
      <c r="I88" s="2" t="s">
        <v>15</v>
      </c>
      <c r="J88" s="2" t="s">
        <v>16</v>
      </c>
      <c r="K88" s="2" t="s">
        <v>223</v>
      </c>
      <c r="L88" s="2" t="s">
        <v>224</v>
      </c>
      <c r="M88" s="2" t="s">
        <v>225</v>
      </c>
      <c r="N88" s="2" t="s">
        <v>32</v>
      </c>
    </row>
    <row r="89" spans="1:14" ht="15.75" customHeight="1" x14ac:dyDescent="0.25">
      <c r="A89" s="2" t="s">
        <v>226</v>
      </c>
      <c r="B89" s="2">
        <v>0.84650000000000003</v>
      </c>
      <c r="C89" s="2">
        <v>0.2258</v>
      </c>
      <c r="D89" s="2">
        <v>0.437</v>
      </c>
      <c r="E89" s="2">
        <v>1.2E-2</v>
      </c>
      <c r="F89" s="4">
        <v>2.3940851470122401E-5</v>
      </c>
      <c r="G89" s="5">
        <f t="shared" si="0"/>
        <v>0.55251080733023028</v>
      </c>
      <c r="H89" s="2" t="s">
        <v>13</v>
      </c>
      <c r="I89" s="2" t="s">
        <v>15</v>
      </c>
      <c r="J89" s="2" t="s">
        <v>65</v>
      </c>
      <c r="K89" s="2" t="s">
        <v>161</v>
      </c>
      <c r="L89" s="3" t="s">
        <v>32</v>
      </c>
      <c r="M89" s="3" t="s">
        <v>32</v>
      </c>
      <c r="N89" s="2" t="s">
        <v>32</v>
      </c>
    </row>
    <row r="90" spans="1:14" ht="15.75" customHeight="1" x14ac:dyDescent="0.25">
      <c r="A90" s="2" t="s">
        <v>227</v>
      </c>
      <c r="B90" s="2">
        <v>0.74029999999999996</v>
      </c>
      <c r="C90" s="2">
        <v>0.2581</v>
      </c>
      <c r="D90" s="2">
        <v>0.437</v>
      </c>
      <c r="E90" s="2">
        <v>2.7E-2</v>
      </c>
      <c r="F90" s="4">
        <v>2.2763871657017201E-5</v>
      </c>
      <c r="G90" s="5">
        <f t="shared" si="0"/>
        <v>0.55253357120188729</v>
      </c>
      <c r="H90" s="2" t="s">
        <v>13</v>
      </c>
      <c r="I90" s="2" t="s">
        <v>15</v>
      </c>
      <c r="J90" s="2" t="s">
        <v>16</v>
      </c>
      <c r="K90" s="2" t="s">
        <v>18</v>
      </c>
      <c r="L90" s="2" t="s">
        <v>228</v>
      </c>
      <c r="M90" s="2" t="s">
        <v>229</v>
      </c>
    </row>
    <row r="91" spans="1:14" ht="15.75" customHeight="1" x14ac:dyDescent="0.25">
      <c r="A91" s="2" t="s">
        <v>230</v>
      </c>
      <c r="B91" s="2">
        <v>1</v>
      </c>
      <c r="C91" s="2">
        <v>0.1613</v>
      </c>
      <c r="D91" s="2">
        <v>0.40200000000000002</v>
      </c>
      <c r="E91" s="2">
        <v>1.4E-2</v>
      </c>
      <c r="F91" s="4">
        <v>2.2636772610048999E-5</v>
      </c>
      <c r="G91" s="5">
        <f t="shared" si="0"/>
        <v>0.55255620797449734</v>
      </c>
      <c r="H91" s="2" t="s">
        <v>13</v>
      </c>
      <c r="I91" s="2" t="s">
        <v>15</v>
      </c>
      <c r="J91" s="2" t="s">
        <v>16</v>
      </c>
    </row>
    <row r="92" spans="1:14" ht="15.75" customHeight="1" x14ac:dyDescent="0.25">
      <c r="A92" s="2" t="s">
        <v>231</v>
      </c>
      <c r="B92" s="2">
        <v>0.65810000000000002</v>
      </c>
      <c r="C92" s="2">
        <v>0.2581</v>
      </c>
      <c r="D92" s="2">
        <v>0.41199999999999998</v>
      </c>
      <c r="E92" s="2">
        <v>3.2000000000000001E-2</v>
      </c>
      <c r="F92" s="4">
        <v>2.1357414742040399E-5</v>
      </c>
      <c r="G92" s="5">
        <f t="shared" si="0"/>
        <v>0.55257756538923941</v>
      </c>
      <c r="H92" s="2" t="s">
        <v>13</v>
      </c>
      <c r="I92" s="2" t="s">
        <v>182</v>
      </c>
      <c r="J92" s="2" t="s">
        <v>232</v>
      </c>
      <c r="K92" s="2" t="s">
        <v>233</v>
      </c>
      <c r="L92" s="2" t="s">
        <v>233</v>
      </c>
      <c r="M92" s="2" t="s">
        <v>233</v>
      </c>
      <c r="N92" s="2" t="s">
        <v>32</v>
      </c>
    </row>
    <row r="93" spans="1:14" ht="15.75" customHeight="1" x14ac:dyDescent="0.25">
      <c r="A93" s="2" t="s">
        <v>234</v>
      </c>
      <c r="B93" s="2">
        <v>1</v>
      </c>
      <c r="C93" s="2">
        <v>0.129</v>
      </c>
      <c r="D93" s="2">
        <v>0.35899999999999999</v>
      </c>
      <c r="E93" s="2">
        <v>4.7E-2</v>
      </c>
      <c r="F93" s="4">
        <v>2.1049607643427401E-5</v>
      </c>
      <c r="G93" s="5">
        <f t="shared" si="0"/>
        <v>0.55259861499688279</v>
      </c>
      <c r="H93" s="2" t="s">
        <v>61</v>
      </c>
    </row>
    <row r="94" spans="1:14" ht="15.75" customHeight="1" x14ac:dyDescent="0.25">
      <c r="A94" s="2" t="s">
        <v>235</v>
      </c>
      <c r="B94" s="2">
        <v>1</v>
      </c>
      <c r="C94" s="2">
        <v>0.129</v>
      </c>
      <c r="D94" s="2">
        <v>0.35899999999999999</v>
      </c>
      <c r="E94" s="2">
        <v>3.2000000000000001E-2</v>
      </c>
      <c r="F94" s="4">
        <v>1.9746294453405699E-5</v>
      </c>
      <c r="G94" s="5">
        <f t="shared" si="0"/>
        <v>0.55261836129133624</v>
      </c>
      <c r="H94" s="2" t="s">
        <v>13</v>
      </c>
      <c r="I94" s="2" t="s">
        <v>15</v>
      </c>
      <c r="J94" s="2" t="s">
        <v>16</v>
      </c>
      <c r="K94" s="2" t="s">
        <v>35</v>
      </c>
      <c r="L94" s="2" t="s">
        <v>36</v>
      </c>
      <c r="M94" s="2" t="s">
        <v>236</v>
      </c>
      <c r="N94" s="2" t="s">
        <v>32</v>
      </c>
    </row>
    <row r="95" spans="1:14" ht="15.75" customHeight="1" x14ac:dyDescent="0.25">
      <c r="A95" s="2" t="s">
        <v>237</v>
      </c>
      <c r="B95" s="2">
        <v>1</v>
      </c>
      <c r="C95" s="2">
        <v>0.2258</v>
      </c>
      <c r="D95" s="2">
        <v>0.47499999999999998</v>
      </c>
      <c r="E95" s="2">
        <v>2E-3</v>
      </c>
      <c r="F95" s="4">
        <v>1.8838878207708399E-5</v>
      </c>
      <c r="G95" s="5">
        <f t="shared" si="0"/>
        <v>0.55263720016954399</v>
      </c>
      <c r="H95" s="2" t="s">
        <v>13</v>
      </c>
      <c r="I95" s="2" t="s">
        <v>216</v>
      </c>
      <c r="J95" s="2" t="s">
        <v>238</v>
      </c>
      <c r="K95" s="2" t="s">
        <v>238</v>
      </c>
      <c r="L95" s="2" t="s">
        <v>238</v>
      </c>
      <c r="M95" s="2" t="s">
        <v>238</v>
      </c>
      <c r="N95" s="2" t="s">
        <v>32</v>
      </c>
    </row>
    <row r="96" spans="1:14" ht="15.75" customHeight="1" x14ac:dyDescent="0.25">
      <c r="A96" s="2" t="s">
        <v>239</v>
      </c>
      <c r="B96" s="2">
        <v>0.78010000000000002</v>
      </c>
      <c r="C96" s="2">
        <v>0.1613</v>
      </c>
      <c r="D96" s="2">
        <v>0.35499999999999998</v>
      </c>
      <c r="E96" s="2">
        <v>4.7E-2</v>
      </c>
      <c r="F96" s="4">
        <v>1.8463143846256801E-5</v>
      </c>
      <c r="G96" s="5">
        <f t="shared" si="0"/>
        <v>0.55265566331339022</v>
      </c>
      <c r="H96" s="2" t="s">
        <v>13</v>
      </c>
      <c r="I96" s="2" t="s">
        <v>240</v>
      </c>
      <c r="J96" s="2" t="s">
        <v>241</v>
      </c>
      <c r="K96" s="2" t="s">
        <v>242</v>
      </c>
      <c r="L96" s="2" t="s">
        <v>243</v>
      </c>
      <c r="M96" s="2" t="s">
        <v>244</v>
      </c>
      <c r="N96" s="2" t="s">
        <v>245</v>
      </c>
    </row>
    <row r="97" spans="1:14" ht="15.75" customHeight="1" x14ac:dyDescent="0.25">
      <c r="A97" s="2" t="s">
        <v>246</v>
      </c>
      <c r="B97" s="2">
        <v>0.79790000000000005</v>
      </c>
      <c r="C97" s="2">
        <v>0.1613</v>
      </c>
      <c r="D97" s="2">
        <v>0.35899999999999999</v>
      </c>
      <c r="E97" s="2">
        <v>3.5000000000000003E-2</v>
      </c>
      <c r="F97" s="4">
        <v>1.7134957742551E-5</v>
      </c>
      <c r="G97" s="5">
        <f t="shared" si="0"/>
        <v>0.5526727982711328</v>
      </c>
      <c r="H97" s="2" t="s">
        <v>13</v>
      </c>
      <c r="I97" s="2" t="s">
        <v>15</v>
      </c>
      <c r="J97" s="2" t="s">
        <v>16</v>
      </c>
    </row>
    <row r="98" spans="1:14" ht="15.75" customHeight="1" x14ac:dyDescent="0.25">
      <c r="A98" s="2" t="s">
        <v>247</v>
      </c>
      <c r="B98" s="2">
        <v>1</v>
      </c>
      <c r="C98" s="2">
        <v>0.19350000000000001</v>
      </c>
      <c r="D98" s="2">
        <v>0.44</v>
      </c>
      <c r="E98" s="2">
        <v>7.0000000000000001E-3</v>
      </c>
      <c r="F98" s="4">
        <v>1.68158549524418E-5</v>
      </c>
      <c r="G98" s="5">
        <f t="shared" si="0"/>
        <v>0.55268961412608519</v>
      </c>
      <c r="H98" s="2" t="s">
        <v>13</v>
      </c>
      <c r="I98" s="2" t="s">
        <v>22</v>
      </c>
      <c r="J98" s="2" t="s">
        <v>23</v>
      </c>
      <c r="K98" s="2" t="s">
        <v>134</v>
      </c>
      <c r="L98" s="2" t="s">
        <v>135</v>
      </c>
      <c r="M98" s="2" t="s">
        <v>32</v>
      </c>
      <c r="N98" s="2" t="s">
        <v>32</v>
      </c>
    </row>
    <row r="99" spans="1:14" ht="15.75" customHeight="1" x14ac:dyDescent="0.25">
      <c r="A99" s="2" t="s">
        <v>248</v>
      </c>
      <c r="B99" s="2">
        <v>0.89019999999999999</v>
      </c>
      <c r="C99" s="2">
        <v>0.1613</v>
      </c>
      <c r="D99" s="2">
        <v>0.379</v>
      </c>
      <c r="E99" s="2">
        <v>3.1E-2</v>
      </c>
      <c r="F99" s="4">
        <v>1.6471264660887399E-5</v>
      </c>
      <c r="G99" s="5">
        <f t="shared" si="0"/>
        <v>0.55270608539074606</v>
      </c>
      <c r="H99" s="2" t="s">
        <v>13</v>
      </c>
      <c r="I99" s="2" t="s">
        <v>182</v>
      </c>
      <c r="J99" s="2" t="s">
        <v>183</v>
      </c>
      <c r="K99" s="2" t="s">
        <v>184</v>
      </c>
      <c r="L99" s="2" t="s">
        <v>185</v>
      </c>
      <c r="M99" s="2" t="s">
        <v>186</v>
      </c>
      <c r="N99" s="2" t="s">
        <v>32</v>
      </c>
    </row>
    <row r="100" spans="1:14" ht="15.75" customHeight="1" x14ac:dyDescent="0.25">
      <c r="A100" s="2" t="s">
        <v>249</v>
      </c>
      <c r="B100" s="2">
        <v>0.71140000000000003</v>
      </c>
      <c r="C100" s="2">
        <v>0.1613</v>
      </c>
      <c r="D100" s="2">
        <v>0.33900000000000002</v>
      </c>
      <c r="E100" s="2">
        <v>4.7E-2</v>
      </c>
      <c r="F100" s="4">
        <v>1.5291682735374701E-5</v>
      </c>
      <c r="G100" s="5">
        <f t="shared" si="0"/>
        <v>0.55272137707348146</v>
      </c>
      <c r="H100" s="2" t="s">
        <v>13</v>
      </c>
      <c r="I100" s="2" t="s">
        <v>15</v>
      </c>
      <c r="J100" s="2" t="s">
        <v>16</v>
      </c>
    </row>
    <row r="101" spans="1:14" ht="15.75" customHeight="1" x14ac:dyDescent="0.25">
      <c r="A101" s="2" t="s">
        <v>250</v>
      </c>
      <c r="B101" s="2">
        <v>1</v>
      </c>
      <c r="C101" s="2">
        <v>0.129</v>
      </c>
      <c r="D101" s="2">
        <v>0.35899999999999999</v>
      </c>
      <c r="E101" s="2">
        <v>0.03</v>
      </c>
      <c r="F101" s="4">
        <v>1.448059958594E-5</v>
      </c>
      <c r="G101" s="5">
        <f t="shared" si="0"/>
        <v>0.55273585767306743</v>
      </c>
      <c r="H101" s="2" t="s">
        <v>13</v>
      </c>
      <c r="I101" s="2" t="s">
        <v>15</v>
      </c>
      <c r="J101" s="2" t="s">
        <v>16</v>
      </c>
      <c r="K101" s="2" t="s">
        <v>18</v>
      </c>
      <c r="L101" s="2" t="s">
        <v>19</v>
      </c>
      <c r="M101" s="2" t="s">
        <v>20</v>
      </c>
      <c r="N101" s="2" t="s">
        <v>32</v>
      </c>
    </row>
    <row r="102" spans="1:14" ht="15.75" customHeight="1" x14ac:dyDescent="0.25">
      <c r="A102" s="2" t="s">
        <v>251</v>
      </c>
      <c r="B102" s="2">
        <v>1</v>
      </c>
      <c r="C102" s="2">
        <v>0.1613</v>
      </c>
      <c r="D102" s="2">
        <v>0.40200000000000002</v>
      </c>
      <c r="E102" s="2">
        <v>1.4999999999999999E-2</v>
      </c>
      <c r="F102" s="4">
        <v>1.4158921059309599E-5</v>
      </c>
      <c r="G102" s="5">
        <f t="shared" si="0"/>
        <v>0.5527500165941267</v>
      </c>
      <c r="H102" s="2" t="s">
        <v>13</v>
      </c>
      <c r="I102" s="2" t="s">
        <v>15</v>
      </c>
      <c r="J102" s="2" t="s">
        <v>65</v>
      </c>
      <c r="K102" s="2" t="s">
        <v>114</v>
      </c>
      <c r="L102" s="2" t="s">
        <v>148</v>
      </c>
      <c r="M102" s="2" t="s">
        <v>252</v>
      </c>
    </row>
    <row r="103" spans="1:14" ht="15.75" customHeight="1" x14ac:dyDescent="0.25">
      <c r="A103" s="2" t="s">
        <v>253</v>
      </c>
      <c r="B103" s="2">
        <v>0.74619999999999997</v>
      </c>
      <c r="C103" s="2">
        <v>0.2258</v>
      </c>
      <c r="D103" s="2">
        <v>0.41</v>
      </c>
      <c r="E103" s="2">
        <v>2.5000000000000001E-2</v>
      </c>
      <c r="F103" s="4">
        <v>1.3921665074809999E-5</v>
      </c>
      <c r="G103" s="5">
        <f t="shared" si="0"/>
        <v>0.55276393825920156</v>
      </c>
      <c r="H103" s="2" t="s">
        <v>13</v>
      </c>
      <c r="I103" s="2" t="s">
        <v>22</v>
      </c>
      <c r="J103" s="2" t="s">
        <v>23</v>
      </c>
      <c r="K103" s="2" t="s">
        <v>103</v>
      </c>
      <c r="L103" s="2" t="s">
        <v>166</v>
      </c>
    </row>
    <row r="104" spans="1:14" ht="15.75" customHeight="1" x14ac:dyDescent="0.25">
      <c r="A104" s="2" t="s">
        <v>254</v>
      </c>
      <c r="B104" s="2">
        <v>1</v>
      </c>
      <c r="C104" s="2">
        <v>0.129</v>
      </c>
      <c r="D104" s="2">
        <v>0.35899999999999999</v>
      </c>
      <c r="E104" s="2">
        <v>4.7E-2</v>
      </c>
      <c r="F104" s="4">
        <v>1.20645208692511E-5</v>
      </c>
      <c r="G104" s="5">
        <f t="shared" si="0"/>
        <v>0.55277600278007077</v>
      </c>
      <c r="H104" s="2" t="s">
        <v>13</v>
      </c>
      <c r="I104" s="2" t="s">
        <v>15</v>
      </c>
      <c r="J104" s="2" t="s">
        <v>16</v>
      </c>
      <c r="K104" s="2" t="s">
        <v>255</v>
      </c>
      <c r="L104" s="2" t="s">
        <v>256</v>
      </c>
      <c r="M104" s="2" t="s">
        <v>257</v>
      </c>
    </row>
    <row r="105" spans="1:14" ht="15.75" customHeight="1" x14ac:dyDescent="0.25">
      <c r="A105" s="2" t="s">
        <v>258</v>
      </c>
      <c r="B105" s="2">
        <v>0.92830000000000001</v>
      </c>
      <c r="C105" s="2">
        <v>0.1613</v>
      </c>
      <c r="D105" s="2">
        <v>0.38700000000000001</v>
      </c>
      <c r="E105" s="2">
        <v>1.9E-2</v>
      </c>
      <c r="F105" s="4">
        <v>1.0859129720358299E-5</v>
      </c>
      <c r="G105" s="5">
        <f t="shared" si="0"/>
        <v>0.55278686190979109</v>
      </c>
      <c r="H105" s="2" t="s">
        <v>13</v>
      </c>
      <c r="I105" s="2" t="s">
        <v>22</v>
      </c>
      <c r="J105" s="2" t="s">
        <v>23</v>
      </c>
      <c r="K105" s="2" t="s">
        <v>103</v>
      </c>
    </row>
    <row r="106" spans="1:14" ht="15.75" customHeight="1" x14ac:dyDescent="0.25">
      <c r="A106" s="2" t="s">
        <v>259</v>
      </c>
      <c r="B106" s="2">
        <v>1</v>
      </c>
      <c r="C106" s="2">
        <v>0.129</v>
      </c>
      <c r="D106" s="2">
        <v>0.35899999999999999</v>
      </c>
      <c r="E106" s="2">
        <v>3.7999999999999999E-2</v>
      </c>
      <c r="F106" s="4">
        <v>1.05627008103767E-5</v>
      </c>
      <c r="G106" s="5">
        <f t="shared" si="0"/>
        <v>0.55279742461060144</v>
      </c>
      <c r="H106" s="2" t="s">
        <v>13</v>
      </c>
      <c r="I106" s="2" t="s">
        <v>15</v>
      </c>
      <c r="J106" s="2" t="s">
        <v>65</v>
      </c>
      <c r="K106" s="2" t="s">
        <v>161</v>
      </c>
      <c r="L106" s="3" t="s">
        <v>32</v>
      </c>
      <c r="M106" s="3" t="s">
        <v>32</v>
      </c>
      <c r="N106" s="2" t="s">
        <v>32</v>
      </c>
    </row>
    <row r="107" spans="1:14" ht="15.75" customHeight="1" x14ac:dyDescent="0.25">
      <c r="A107" s="2" t="s">
        <v>260</v>
      </c>
      <c r="B107" s="2">
        <v>0.89100000000000001</v>
      </c>
      <c r="C107" s="2">
        <v>0.1613</v>
      </c>
      <c r="D107" s="2">
        <v>0.379</v>
      </c>
      <c r="E107" s="2">
        <v>1.7999999999999999E-2</v>
      </c>
      <c r="F107" s="4">
        <v>1.04312726577116E-5</v>
      </c>
      <c r="G107" s="5">
        <f t="shared" si="0"/>
        <v>0.5528078558832592</v>
      </c>
      <c r="H107" s="2" t="s">
        <v>13</v>
      </c>
      <c r="I107" s="2" t="s">
        <v>261</v>
      </c>
      <c r="J107" s="2" t="s">
        <v>262</v>
      </c>
      <c r="K107" s="2" t="s">
        <v>262</v>
      </c>
      <c r="L107" s="2" t="s">
        <v>262</v>
      </c>
      <c r="M107" s="2" t="s">
        <v>262</v>
      </c>
      <c r="N107" s="2" t="s">
        <v>32</v>
      </c>
    </row>
    <row r="108" spans="1:14" ht="15.75" customHeight="1" x14ac:dyDescent="0.25">
      <c r="A108" s="2" t="s">
        <v>263</v>
      </c>
      <c r="B108" s="2">
        <v>0.79069999999999996</v>
      </c>
      <c r="C108" s="2">
        <v>0.1613</v>
      </c>
      <c r="D108" s="2">
        <v>0.35699999999999998</v>
      </c>
      <c r="E108" s="2">
        <v>4.4999999999999998E-2</v>
      </c>
      <c r="F108" s="4">
        <v>9.9677695019443095E-6</v>
      </c>
      <c r="G108" s="5">
        <f t="shared" si="0"/>
        <v>0.55281782365276111</v>
      </c>
      <c r="H108" s="2" t="s">
        <v>13</v>
      </c>
      <c r="I108" s="2" t="s">
        <v>15</v>
      </c>
      <c r="J108" s="2" t="s">
        <v>65</v>
      </c>
      <c r="K108" s="2" t="s">
        <v>264</v>
      </c>
      <c r="L108" s="2" t="s">
        <v>265</v>
      </c>
      <c r="M108" s="2" t="s">
        <v>32</v>
      </c>
      <c r="N108" s="2" t="s">
        <v>32</v>
      </c>
    </row>
    <row r="109" spans="1:14" ht="15.75" customHeight="1" x14ac:dyDescent="0.25">
      <c r="A109" s="2" t="s">
        <v>266</v>
      </c>
      <c r="B109" s="2">
        <v>0.82</v>
      </c>
      <c r="C109" s="2">
        <v>0.1613</v>
      </c>
      <c r="D109" s="2">
        <v>0.36399999999999999</v>
      </c>
      <c r="E109" s="2">
        <v>4.9000000000000002E-2</v>
      </c>
      <c r="F109" s="4">
        <v>9.8798856405205895E-6</v>
      </c>
      <c r="G109" s="5">
        <f t="shared" si="0"/>
        <v>0.5528277035384016</v>
      </c>
      <c r="H109" s="2" t="s">
        <v>13</v>
      </c>
      <c r="I109" s="2" t="s">
        <v>15</v>
      </c>
      <c r="J109" s="2" t="s">
        <v>65</v>
      </c>
      <c r="K109" s="2" t="s">
        <v>267</v>
      </c>
      <c r="L109" s="2" t="s">
        <v>268</v>
      </c>
      <c r="M109" s="2" t="s">
        <v>269</v>
      </c>
    </row>
    <row r="110" spans="1:14" ht="15.75" customHeight="1" x14ac:dyDescent="0.25">
      <c r="A110" s="2" t="s">
        <v>270</v>
      </c>
      <c r="B110" s="2">
        <v>0.80100000000000005</v>
      </c>
      <c r="C110" s="2">
        <v>0.1613</v>
      </c>
      <c r="D110" s="2">
        <v>0.35899999999999999</v>
      </c>
      <c r="E110" s="2">
        <v>4.1000000000000002E-2</v>
      </c>
      <c r="F110" s="4">
        <v>9.5941863619423796E-6</v>
      </c>
      <c r="G110" s="5">
        <f t="shared" si="0"/>
        <v>0.55283729772476353</v>
      </c>
      <c r="H110" s="2" t="s">
        <v>13</v>
      </c>
      <c r="I110" s="2" t="s">
        <v>271</v>
      </c>
      <c r="J110" s="2" t="s">
        <v>32</v>
      </c>
      <c r="K110" s="2" t="s">
        <v>32</v>
      </c>
      <c r="L110" s="2" t="s">
        <v>32</v>
      </c>
      <c r="M110" s="2" t="s">
        <v>32</v>
      </c>
      <c r="N110" s="2" t="s">
        <v>32</v>
      </c>
    </row>
    <row r="111" spans="1:14" ht="15.75" customHeight="1" x14ac:dyDescent="0.25">
      <c r="A111" s="2" t="s">
        <v>272</v>
      </c>
      <c r="B111" s="2">
        <v>1</v>
      </c>
      <c r="C111" s="2">
        <v>0.1613</v>
      </c>
      <c r="D111" s="2">
        <v>0.40200000000000002</v>
      </c>
      <c r="E111" s="2">
        <v>2.7E-2</v>
      </c>
      <c r="F111" s="4">
        <v>8.7109985350880292E-6</v>
      </c>
      <c r="G111" s="5">
        <f t="shared" si="0"/>
        <v>0.55284600872329859</v>
      </c>
      <c r="H111" s="2" t="s">
        <v>13</v>
      </c>
      <c r="I111" s="2" t="s">
        <v>15</v>
      </c>
      <c r="J111" s="2" t="s">
        <v>65</v>
      </c>
      <c r="K111" s="2" t="s">
        <v>273</v>
      </c>
      <c r="L111" s="2" t="s">
        <v>274</v>
      </c>
      <c r="M111" s="2" t="s">
        <v>275</v>
      </c>
      <c r="N111" s="2" t="s">
        <v>32</v>
      </c>
    </row>
    <row r="112" spans="1:14" ht="15.75" customHeight="1" x14ac:dyDescent="0.25">
      <c r="A112" s="2" t="s">
        <v>276</v>
      </c>
      <c r="B112" s="2">
        <v>0.8518</v>
      </c>
      <c r="C112" s="2">
        <v>0.1613</v>
      </c>
      <c r="D112" s="2">
        <v>0.371</v>
      </c>
      <c r="E112" s="2">
        <v>2.5000000000000001E-2</v>
      </c>
      <c r="F112" s="4">
        <v>7.5040483696703301E-6</v>
      </c>
      <c r="G112" s="5">
        <f t="shared" si="0"/>
        <v>0.55285351277166828</v>
      </c>
      <c r="H112" s="2" t="s">
        <v>13</v>
      </c>
    </row>
    <row r="113" spans="1:14" ht="15.75" customHeight="1" x14ac:dyDescent="0.25">
      <c r="A113" s="2" t="s">
        <v>277</v>
      </c>
      <c r="B113" s="2">
        <v>1</v>
      </c>
      <c r="C113" s="2">
        <v>0.129</v>
      </c>
      <c r="D113" s="2">
        <v>0.35899999999999999</v>
      </c>
      <c r="E113" s="2">
        <v>4.5999999999999999E-2</v>
      </c>
      <c r="F113" s="4">
        <v>7.1302145419730402E-6</v>
      </c>
      <c r="G113" s="5">
        <f t="shared" si="0"/>
        <v>0.55286064298621029</v>
      </c>
      <c r="H113" s="2" t="s">
        <v>39</v>
      </c>
      <c r="I113" s="2" t="s">
        <v>40</v>
      </c>
      <c r="J113" s="2" t="s">
        <v>41</v>
      </c>
      <c r="K113" s="2" t="s">
        <v>42</v>
      </c>
      <c r="L113" s="2" t="s">
        <v>42</v>
      </c>
      <c r="M113" s="2" t="s">
        <v>42</v>
      </c>
      <c r="N113" s="2" t="s">
        <v>32</v>
      </c>
    </row>
    <row r="114" spans="1:14" ht="15.75" customHeight="1" x14ac:dyDescent="0.25">
      <c r="A114" s="2" t="s">
        <v>278</v>
      </c>
      <c r="B114" s="2">
        <v>1</v>
      </c>
      <c r="C114" s="2">
        <v>0.129</v>
      </c>
      <c r="D114" s="2">
        <v>0.35899999999999999</v>
      </c>
      <c r="E114" s="2">
        <v>4.8000000000000001E-2</v>
      </c>
      <c r="F114" s="4">
        <v>5.1505975329601697E-6</v>
      </c>
      <c r="G114" s="5">
        <f t="shared" si="0"/>
        <v>0.55286579358374321</v>
      </c>
      <c r="H114" s="2" t="s">
        <v>13</v>
      </c>
      <c r="I114" s="2" t="s">
        <v>122</v>
      </c>
      <c r="J114" s="2" t="s">
        <v>123</v>
      </c>
      <c r="K114" s="2" t="s">
        <v>124</v>
      </c>
      <c r="L114" s="2" t="s">
        <v>125</v>
      </c>
      <c r="M114" s="2" t="s">
        <v>126</v>
      </c>
      <c r="N114" s="2" t="s">
        <v>32</v>
      </c>
    </row>
    <row r="115" spans="1:14" ht="15.75" customHeight="1" x14ac:dyDescent="0.25">
      <c r="A115" s="2" t="s">
        <v>279</v>
      </c>
      <c r="B115" s="2">
        <v>1</v>
      </c>
      <c r="C115" s="2">
        <v>0.129</v>
      </c>
      <c r="D115" s="2">
        <v>0.35899999999999999</v>
      </c>
      <c r="E115" s="2">
        <v>0.04</v>
      </c>
      <c r="F115" s="4">
        <v>5.1045051629651897E-6</v>
      </c>
      <c r="G115" s="5">
        <f t="shared" si="0"/>
        <v>0.55287089808890622</v>
      </c>
      <c r="H115" s="2" t="s">
        <v>13</v>
      </c>
      <c r="I115" s="2" t="s">
        <v>206</v>
      </c>
      <c r="J115" s="2" t="s">
        <v>207</v>
      </c>
      <c r="K115" s="2" t="s">
        <v>280</v>
      </c>
      <c r="L115" s="2" t="s">
        <v>281</v>
      </c>
      <c r="M115" s="2" t="s">
        <v>282</v>
      </c>
    </row>
    <row r="116" spans="1:14" ht="15.75" customHeight="1" x14ac:dyDescent="0.25"/>
    <row r="117" spans="1:14" ht="15.75" customHeight="1" x14ac:dyDescent="0.25"/>
    <row r="118" spans="1:14" ht="15.75" customHeight="1" x14ac:dyDescent="0.25"/>
    <row r="119" spans="1:14" ht="15.75" customHeight="1" x14ac:dyDescent="0.25"/>
    <row r="120" spans="1:14" ht="15.75" customHeight="1" x14ac:dyDescent="0.25"/>
    <row r="121" spans="1:14" ht="15.75" customHeight="1" x14ac:dyDescent="0.25"/>
    <row r="122" spans="1:14" ht="15.75" customHeight="1" x14ac:dyDescent="0.25"/>
    <row r="123" spans="1:14" ht="15.75" customHeight="1" x14ac:dyDescent="0.25"/>
    <row r="124" spans="1:14" ht="15.75" customHeight="1" x14ac:dyDescent="0.25"/>
    <row r="125" spans="1:14" ht="15.75" customHeight="1" x14ac:dyDescent="0.25"/>
    <row r="126" spans="1:14" ht="15.75" customHeight="1" x14ac:dyDescent="0.25"/>
    <row r="127" spans="1:14" ht="15.75" customHeight="1" x14ac:dyDescent="0.25"/>
    <row r="128" spans="1:14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0"/>
  <sheetViews>
    <sheetView workbookViewId="0"/>
  </sheetViews>
  <sheetFormatPr defaultColWidth="14.42578125" defaultRowHeight="15" customHeight="1" x14ac:dyDescent="0.25"/>
  <cols>
    <col min="1" max="26" width="10.7109375" customWidth="1"/>
  </cols>
  <sheetData>
    <row r="1" spans="1:14" x14ac:dyDescent="0.25">
      <c r="A1" s="2" t="s">
        <v>2928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2927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</row>
    <row r="2" spans="1:14" x14ac:dyDescent="0.25">
      <c r="A2" s="2" t="s">
        <v>283</v>
      </c>
      <c r="B2" s="2">
        <v>0.70550000000000002</v>
      </c>
      <c r="C2" s="2">
        <v>1</v>
      </c>
      <c r="D2" s="2">
        <v>0.84</v>
      </c>
      <c r="E2" s="2">
        <v>1E-3</v>
      </c>
      <c r="F2" s="2">
        <v>0.33979641199999999</v>
      </c>
      <c r="G2" s="2">
        <f>F2</f>
        <v>0.33979641199999999</v>
      </c>
      <c r="H2" s="2" t="s">
        <v>13</v>
      </c>
      <c r="I2" s="2" t="s">
        <v>27</v>
      </c>
      <c r="J2" s="2" t="s">
        <v>28</v>
      </c>
      <c r="K2" s="3" t="s">
        <v>32</v>
      </c>
      <c r="L2" s="3" t="s">
        <v>32</v>
      </c>
      <c r="M2" s="3" t="s">
        <v>32</v>
      </c>
    </row>
    <row r="3" spans="1:14" x14ac:dyDescent="0.25">
      <c r="A3" s="2" t="s">
        <v>284</v>
      </c>
      <c r="B3" s="2">
        <v>0.83409999999999995</v>
      </c>
      <c r="C3" s="2">
        <v>1</v>
      </c>
      <c r="D3" s="2">
        <v>0.91300000000000003</v>
      </c>
      <c r="E3" s="2">
        <v>1E-3</v>
      </c>
      <c r="F3" s="2">
        <v>0.135042258</v>
      </c>
      <c r="G3" s="2">
        <f t="shared" ref="G3:G184" si="0">G2+F3</f>
        <v>0.47483867000000002</v>
      </c>
      <c r="H3" s="2" t="s">
        <v>13</v>
      </c>
      <c r="I3" s="2" t="s">
        <v>216</v>
      </c>
      <c r="J3" s="2" t="s">
        <v>285</v>
      </c>
      <c r="K3" s="2" t="s">
        <v>286</v>
      </c>
      <c r="L3" s="2" t="s">
        <v>287</v>
      </c>
      <c r="M3" s="2" t="s">
        <v>32</v>
      </c>
      <c r="N3" s="2" t="s">
        <v>32</v>
      </c>
    </row>
    <row r="4" spans="1:14" x14ac:dyDescent="0.25">
      <c r="A4" s="2" t="s">
        <v>288</v>
      </c>
      <c r="B4" s="2">
        <v>0.74219999999999997</v>
      </c>
      <c r="C4" s="2">
        <v>1</v>
      </c>
      <c r="D4" s="2">
        <v>0.86099999999999999</v>
      </c>
      <c r="E4" s="2">
        <v>1E-3</v>
      </c>
      <c r="F4" s="2">
        <v>1.8182513000000001E-2</v>
      </c>
      <c r="G4" s="2">
        <f t="shared" si="0"/>
        <v>0.49302118300000003</v>
      </c>
      <c r="H4" s="2" t="s">
        <v>13</v>
      </c>
      <c r="I4" s="2" t="s">
        <v>15</v>
      </c>
      <c r="J4" s="2" t="s">
        <v>65</v>
      </c>
      <c r="K4" s="2" t="s">
        <v>161</v>
      </c>
      <c r="L4" s="3" t="s">
        <v>32</v>
      </c>
      <c r="M4" s="3" t="s">
        <v>32</v>
      </c>
      <c r="N4" s="2" t="s">
        <v>32</v>
      </c>
    </row>
    <row r="5" spans="1:14" x14ac:dyDescent="0.25">
      <c r="A5" s="2" t="s">
        <v>289</v>
      </c>
      <c r="B5" s="2">
        <v>0.78639999999999999</v>
      </c>
      <c r="C5" s="2">
        <v>1</v>
      </c>
      <c r="D5" s="2">
        <v>0.88700000000000001</v>
      </c>
      <c r="E5" s="2">
        <v>1E-3</v>
      </c>
      <c r="F5" s="2">
        <v>1.6961853999999998E-2</v>
      </c>
      <c r="G5" s="2">
        <f t="shared" si="0"/>
        <v>0.50998303700000003</v>
      </c>
      <c r="H5" s="2" t="s">
        <v>13</v>
      </c>
      <c r="I5" s="2" t="s">
        <v>15</v>
      </c>
      <c r="J5" s="2" t="s">
        <v>16</v>
      </c>
      <c r="K5" s="2" t="s">
        <v>255</v>
      </c>
      <c r="L5" s="2" t="s">
        <v>256</v>
      </c>
      <c r="M5" s="2" t="s">
        <v>290</v>
      </c>
    </row>
    <row r="6" spans="1:14" x14ac:dyDescent="0.25">
      <c r="A6" s="2" t="s">
        <v>291</v>
      </c>
      <c r="B6" s="2">
        <v>0.80610000000000004</v>
      </c>
      <c r="C6" s="2">
        <v>0.6774</v>
      </c>
      <c r="D6" s="2">
        <v>0.73899999999999999</v>
      </c>
      <c r="E6" s="2">
        <v>3.0000000000000001E-3</v>
      </c>
      <c r="F6" s="2">
        <v>1.3460183000000001E-2</v>
      </c>
      <c r="G6" s="2">
        <f t="shared" si="0"/>
        <v>0.52344321999999999</v>
      </c>
      <c r="H6" s="2" t="s">
        <v>13</v>
      </c>
      <c r="I6" s="2" t="s">
        <v>27</v>
      </c>
      <c r="J6" s="2" t="s">
        <v>28</v>
      </c>
      <c r="K6" s="2" t="s">
        <v>292</v>
      </c>
      <c r="L6" s="2" t="s">
        <v>293</v>
      </c>
      <c r="M6" s="2" t="s">
        <v>294</v>
      </c>
      <c r="N6" s="2" t="s">
        <v>32</v>
      </c>
    </row>
    <row r="7" spans="1:14" x14ac:dyDescent="0.25">
      <c r="A7" s="2" t="s">
        <v>295</v>
      </c>
      <c r="B7" s="2">
        <v>0.81340000000000001</v>
      </c>
      <c r="C7" s="2">
        <v>0.871</v>
      </c>
      <c r="D7" s="2">
        <v>0.84199999999999997</v>
      </c>
      <c r="E7" s="2">
        <v>6.0000000000000001E-3</v>
      </c>
      <c r="F7" s="2">
        <v>1.2018229E-2</v>
      </c>
      <c r="G7" s="2">
        <f t="shared" si="0"/>
        <v>0.53546144900000003</v>
      </c>
      <c r="H7" s="2" t="s">
        <v>13</v>
      </c>
      <c r="I7" s="2" t="s">
        <v>15</v>
      </c>
      <c r="J7" s="2" t="s">
        <v>16</v>
      </c>
      <c r="K7" s="2" t="s">
        <v>255</v>
      </c>
      <c r="L7" s="2" t="s">
        <v>256</v>
      </c>
    </row>
    <row r="8" spans="1:14" x14ac:dyDescent="0.25">
      <c r="A8" s="2" t="s">
        <v>296</v>
      </c>
      <c r="B8" s="2">
        <v>0.62260000000000004</v>
      </c>
      <c r="C8" s="2">
        <v>0.8387</v>
      </c>
      <c r="D8" s="2">
        <v>0.72299999999999998</v>
      </c>
      <c r="E8" s="2">
        <v>1.4E-2</v>
      </c>
      <c r="F8" s="2">
        <v>1.1396506000000001E-2</v>
      </c>
      <c r="G8" s="2">
        <f t="shared" si="0"/>
        <v>0.54685795500000001</v>
      </c>
      <c r="H8" s="2" t="s">
        <v>13</v>
      </c>
      <c r="I8" s="2" t="s">
        <v>27</v>
      </c>
      <c r="J8" s="2" t="s">
        <v>28</v>
      </c>
      <c r="K8" s="2" t="s">
        <v>292</v>
      </c>
      <c r="L8" s="2" t="s">
        <v>293</v>
      </c>
      <c r="M8" s="2" t="s">
        <v>294</v>
      </c>
      <c r="N8" s="2" t="s">
        <v>32</v>
      </c>
    </row>
    <row r="9" spans="1:14" x14ac:dyDescent="0.25">
      <c r="A9" s="2" t="s">
        <v>297</v>
      </c>
      <c r="B9" s="2">
        <v>0.73350000000000004</v>
      </c>
      <c r="C9" s="2">
        <v>1</v>
      </c>
      <c r="D9" s="2">
        <v>0.85599999999999998</v>
      </c>
      <c r="E9" s="2">
        <v>1E-3</v>
      </c>
      <c r="F9" s="2">
        <v>1.1152881999999999E-2</v>
      </c>
      <c r="G9" s="2">
        <f t="shared" si="0"/>
        <v>0.55801083699999998</v>
      </c>
      <c r="H9" s="2" t="s">
        <v>13</v>
      </c>
      <c r="I9" s="2" t="s">
        <v>27</v>
      </c>
      <c r="J9" s="2" t="s">
        <v>28</v>
      </c>
      <c r="K9" s="3" t="s">
        <v>32</v>
      </c>
      <c r="L9" s="3" t="s">
        <v>32</v>
      </c>
      <c r="M9" s="3" t="s">
        <v>32</v>
      </c>
    </row>
    <row r="10" spans="1:14" x14ac:dyDescent="0.25">
      <c r="A10" s="2" t="s">
        <v>298</v>
      </c>
      <c r="B10" s="2">
        <v>0.80649999999999999</v>
      </c>
      <c r="C10" s="2">
        <v>0.6774</v>
      </c>
      <c r="D10" s="2">
        <v>0.73899999999999999</v>
      </c>
      <c r="E10" s="2">
        <v>5.0000000000000001E-3</v>
      </c>
      <c r="F10" s="2">
        <v>1.0614467000000001E-2</v>
      </c>
      <c r="G10" s="2">
        <f t="shared" si="0"/>
        <v>0.568625304</v>
      </c>
      <c r="H10" s="2" t="s">
        <v>13</v>
      </c>
      <c r="I10" s="2" t="s">
        <v>27</v>
      </c>
      <c r="J10" s="2" t="s">
        <v>28</v>
      </c>
      <c r="K10" s="2" t="s">
        <v>292</v>
      </c>
      <c r="L10" s="2" t="s">
        <v>293</v>
      </c>
      <c r="M10" s="2" t="s">
        <v>294</v>
      </c>
    </row>
    <row r="11" spans="1:14" x14ac:dyDescent="0.25">
      <c r="A11" s="2" t="s">
        <v>299</v>
      </c>
      <c r="B11" s="2">
        <v>0.60899999999999999</v>
      </c>
      <c r="C11" s="2">
        <v>0.7419</v>
      </c>
      <c r="D11" s="2">
        <v>0.67200000000000004</v>
      </c>
      <c r="E11" s="2">
        <v>3.6999999999999998E-2</v>
      </c>
      <c r="F11" s="2">
        <v>7.3837829999999997E-3</v>
      </c>
      <c r="G11" s="2">
        <f t="shared" si="0"/>
        <v>0.57600908699999998</v>
      </c>
      <c r="H11" s="2" t="s">
        <v>13</v>
      </c>
      <c r="I11" s="2" t="s">
        <v>27</v>
      </c>
      <c r="J11" s="2" t="s">
        <v>28</v>
      </c>
      <c r="K11" s="2" t="s">
        <v>292</v>
      </c>
      <c r="L11" s="2" t="s">
        <v>293</v>
      </c>
      <c r="M11" s="2" t="s">
        <v>294</v>
      </c>
    </row>
    <row r="12" spans="1:14" x14ac:dyDescent="0.25">
      <c r="A12" s="2" t="s">
        <v>300</v>
      </c>
      <c r="B12" s="2">
        <v>0.80910000000000004</v>
      </c>
      <c r="C12" s="2">
        <v>0.8387</v>
      </c>
      <c r="D12" s="2">
        <v>0.82399999999999995</v>
      </c>
      <c r="E12" s="2">
        <v>1E-3</v>
      </c>
      <c r="F12" s="2">
        <v>6.9395560000000004E-3</v>
      </c>
      <c r="G12" s="2">
        <f t="shared" si="0"/>
        <v>0.58294864299999993</v>
      </c>
      <c r="H12" s="2" t="s">
        <v>13</v>
      </c>
      <c r="I12" s="2" t="s">
        <v>27</v>
      </c>
      <c r="J12" s="2" t="s">
        <v>28</v>
      </c>
      <c r="K12" s="2" t="s">
        <v>292</v>
      </c>
      <c r="L12" s="2" t="s">
        <v>293</v>
      </c>
      <c r="M12" s="2" t="s">
        <v>294</v>
      </c>
    </row>
    <row r="13" spans="1:14" x14ac:dyDescent="0.25">
      <c r="A13" s="2" t="s">
        <v>301</v>
      </c>
      <c r="B13" s="2">
        <v>0.88070000000000004</v>
      </c>
      <c r="C13" s="2">
        <v>0.6774</v>
      </c>
      <c r="D13" s="2">
        <v>0.77200000000000002</v>
      </c>
      <c r="E13" s="2">
        <v>1E-3</v>
      </c>
      <c r="F13" s="2">
        <v>5.8329849999999997E-3</v>
      </c>
      <c r="G13" s="2">
        <f t="shared" si="0"/>
        <v>0.58878162799999989</v>
      </c>
      <c r="H13" s="2" t="s">
        <v>13</v>
      </c>
      <c r="I13" s="2" t="s">
        <v>216</v>
      </c>
      <c r="J13" s="2" t="s">
        <v>285</v>
      </c>
      <c r="K13" s="2" t="s">
        <v>286</v>
      </c>
      <c r="L13" s="2" t="s">
        <v>287</v>
      </c>
      <c r="M13" s="2" t="s">
        <v>32</v>
      </c>
      <c r="N13" s="2" t="s">
        <v>32</v>
      </c>
    </row>
    <row r="14" spans="1:14" x14ac:dyDescent="0.25">
      <c r="A14" s="2" t="s">
        <v>302</v>
      </c>
      <c r="B14" s="2">
        <v>0.54449999999999998</v>
      </c>
      <c r="C14" s="2">
        <v>1</v>
      </c>
      <c r="D14" s="2">
        <v>0.73799999999999999</v>
      </c>
      <c r="E14" s="2">
        <v>1E-3</v>
      </c>
      <c r="F14" s="2">
        <v>4.4296509999999997E-3</v>
      </c>
      <c r="G14" s="2">
        <f t="shared" si="0"/>
        <v>0.59321127899999992</v>
      </c>
      <c r="H14" s="2" t="s">
        <v>13</v>
      </c>
      <c r="I14" s="2" t="s">
        <v>27</v>
      </c>
      <c r="J14" s="2" t="s">
        <v>28</v>
      </c>
      <c r="K14" s="3" t="s">
        <v>32</v>
      </c>
      <c r="L14" s="3" t="s">
        <v>32</v>
      </c>
      <c r="M14" s="3" t="s">
        <v>32</v>
      </c>
      <c r="N14" s="2" t="s">
        <v>303</v>
      </c>
    </row>
    <row r="15" spans="1:14" x14ac:dyDescent="0.25">
      <c r="A15" s="2" t="s">
        <v>304</v>
      </c>
      <c r="B15" s="2">
        <v>0.62250000000000005</v>
      </c>
      <c r="C15" s="2">
        <v>0.9355</v>
      </c>
      <c r="D15" s="2">
        <v>0.76300000000000001</v>
      </c>
      <c r="E15" s="2">
        <v>1E-3</v>
      </c>
      <c r="F15" s="2">
        <v>4.356665E-3</v>
      </c>
      <c r="G15" s="2">
        <f t="shared" si="0"/>
        <v>0.59756794399999991</v>
      </c>
      <c r="H15" s="2" t="s">
        <v>13</v>
      </c>
      <c r="I15" s="2" t="s">
        <v>27</v>
      </c>
      <c r="J15" s="2" t="s">
        <v>28</v>
      </c>
      <c r="K15" s="3" t="s">
        <v>32</v>
      </c>
      <c r="L15" s="3" t="s">
        <v>32</v>
      </c>
      <c r="M15" s="3" t="s">
        <v>32</v>
      </c>
    </row>
    <row r="16" spans="1:14" x14ac:dyDescent="0.25">
      <c r="A16" s="2" t="s">
        <v>305</v>
      </c>
      <c r="B16" s="2">
        <v>0.84589999999999999</v>
      </c>
      <c r="C16" s="2">
        <v>0.4839</v>
      </c>
      <c r="D16" s="2">
        <v>0.64</v>
      </c>
      <c r="E16" s="2">
        <v>2E-3</v>
      </c>
      <c r="F16" s="2">
        <v>3.8836270000000002E-3</v>
      </c>
      <c r="G16" s="2">
        <f t="shared" si="0"/>
        <v>0.60145157099999991</v>
      </c>
      <c r="H16" s="2" t="s">
        <v>13</v>
      </c>
      <c r="I16" s="2" t="s">
        <v>27</v>
      </c>
      <c r="J16" s="2" t="s">
        <v>28</v>
      </c>
      <c r="K16" s="2" t="s">
        <v>292</v>
      </c>
      <c r="L16" s="2" t="s">
        <v>293</v>
      </c>
      <c r="M16" s="2" t="s">
        <v>294</v>
      </c>
    </row>
    <row r="17" spans="1:14" x14ac:dyDescent="0.25">
      <c r="A17" s="2" t="s">
        <v>306</v>
      </c>
      <c r="B17" s="2">
        <v>0.8488</v>
      </c>
      <c r="C17" s="2">
        <v>0.7742</v>
      </c>
      <c r="D17" s="2">
        <v>0.81100000000000005</v>
      </c>
      <c r="E17" s="2">
        <v>1E-3</v>
      </c>
      <c r="F17" s="2">
        <v>3.5848989999999999E-3</v>
      </c>
      <c r="G17" s="2">
        <f t="shared" si="0"/>
        <v>0.60503646999999994</v>
      </c>
      <c r="H17" s="2" t="s">
        <v>13</v>
      </c>
      <c r="I17" s="2" t="s">
        <v>27</v>
      </c>
      <c r="J17" s="2" t="s">
        <v>28</v>
      </c>
      <c r="K17" s="2" t="s">
        <v>292</v>
      </c>
      <c r="L17" s="2" t="s">
        <v>293</v>
      </c>
    </row>
    <row r="18" spans="1:14" x14ac:dyDescent="0.25">
      <c r="A18" s="2" t="s">
        <v>307</v>
      </c>
      <c r="B18" s="2">
        <v>0.61880000000000002</v>
      </c>
      <c r="C18" s="2">
        <v>0.871</v>
      </c>
      <c r="D18" s="2">
        <v>0.73399999999999999</v>
      </c>
      <c r="E18" s="2">
        <v>8.0000000000000002E-3</v>
      </c>
      <c r="F18" s="2">
        <v>2.5273930000000002E-3</v>
      </c>
      <c r="G18" s="2">
        <f t="shared" si="0"/>
        <v>0.60756386299999998</v>
      </c>
      <c r="H18" s="2" t="s">
        <v>13</v>
      </c>
      <c r="I18" s="2" t="s">
        <v>27</v>
      </c>
      <c r="J18" s="2" t="s">
        <v>28</v>
      </c>
      <c r="K18" s="3" t="s">
        <v>32</v>
      </c>
      <c r="L18" s="3" t="s">
        <v>32</v>
      </c>
      <c r="M18" s="3" t="s">
        <v>32</v>
      </c>
    </row>
    <row r="19" spans="1:14" x14ac:dyDescent="0.25">
      <c r="A19" s="2" t="s">
        <v>308</v>
      </c>
      <c r="B19" s="2">
        <v>0.69769999999999999</v>
      </c>
      <c r="C19" s="2">
        <v>0.4839</v>
      </c>
      <c r="D19" s="2">
        <v>0.58099999999999996</v>
      </c>
      <c r="E19" s="2">
        <v>4.0000000000000001E-3</v>
      </c>
      <c r="F19" s="2">
        <v>2.2152439999999999E-3</v>
      </c>
      <c r="G19" s="2">
        <f t="shared" si="0"/>
        <v>0.60977910699999993</v>
      </c>
      <c r="H19" s="2" t="s">
        <v>13</v>
      </c>
      <c r="I19" s="2" t="s">
        <v>27</v>
      </c>
      <c r="J19" s="2" t="s">
        <v>28</v>
      </c>
      <c r="K19" s="3" t="s">
        <v>32</v>
      </c>
      <c r="L19" s="3" t="s">
        <v>32</v>
      </c>
      <c r="M19" s="3" t="s">
        <v>32</v>
      </c>
    </row>
    <row r="20" spans="1:14" x14ac:dyDescent="0.25">
      <c r="A20" s="2" t="s">
        <v>309</v>
      </c>
      <c r="B20" s="2">
        <v>0.85750000000000004</v>
      </c>
      <c r="C20" s="2">
        <v>0.5484</v>
      </c>
      <c r="D20" s="2">
        <v>0.68600000000000005</v>
      </c>
      <c r="E20" s="2">
        <v>3.5999999999999997E-2</v>
      </c>
      <c r="F20" s="2">
        <v>2.1664090000000002E-3</v>
      </c>
      <c r="G20" s="2">
        <f t="shared" si="0"/>
        <v>0.61194551599999991</v>
      </c>
      <c r="H20" s="2" t="s">
        <v>13</v>
      </c>
      <c r="I20" s="2" t="s">
        <v>15</v>
      </c>
      <c r="J20" s="2" t="s">
        <v>16</v>
      </c>
      <c r="K20" s="2" t="s">
        <v>255</v>
      </c>
      <c r="L20" s="2" t="s">
        <v>256</v>
      </c>
      <c r="M20" s="2" t="s">
        <v>290</v>
      </c>
    </row>
    <row r="21" spans="1:14" ht="15.75" customHeight="1" x14ac:dyDescent="0.25">
      <c r="A21" s="2" t="s">
        <v>310</v>
      </c>
      <c r="B21" s="2">
        <v>0.44700000000000001</v>
      </c>
      <c r="C21" s="2">
        <v>0.9677</v>
      </c>
      <c r="D21" s="2">
        <v>0.65800000000000003</v>
      </c>
      <c r="E21" s="2">
        <v>4.0000000000000001E-3</v>
      </c>
      <c r="F21" s="2">
        <v>2.086704E-3</v>
      </c>
      <c r="G21" s="2">
        <f t="shared" si="0"/>
        <v>0.61403221999999991</v>
      </c>
      <c r="H21" s="2" t="s">
        <v>13</v>
      </c>
      <c r="I21" s="2" t="s">
        <v>15</v>
      </c>
      <c r="J21" s="2" t="s">
        <v>16</v>
      </c>
      <c r="K21" s="2" t="s">
        <v>223</v>
      </c>
      <c r="L21" s="2" t="s">
        <v>311</v>
      </c>
    </row>
    <row r="22" spans="1:14" ht="15.75" customHeight="1" x14ac:dyDescent="0.25">
      <c r="A22" s="2" t="s">
        <v>312</v>
      </c>
      <c r="B22" s="2">
        <v>0.93220000000000003</v>
      </c>
      <c r="C22" s="2">
        <v>0.5161</v>
      </c>
      <c r="D22" s="2">
        <v>0.69399999999999995</v>
      </c>
      <c r="E22" s="2">
        <v>2E-3</v>
      </c>
      <c r="F22" s="2">
        <v>2.0034330000000002E-3</v>
      </c>
      <c r="G22" s="2">
        <f t="shared" si="0"/>
        <v>0.61603565299999996</v>
      </c>
      <c r="H22" s="2" t="s">
        <v>13</v>
      </c>
      <c r="I22" s="2" t="s">
        <v>15</v>
      </c>
      <c r="J22" s="2" t="s">
        <v>65</v>
      </c>
      <c r="K22" s="2" t="s">
        <v>161</v>
      </c>
      <c r="L22" s="3" t="s">
        <v>32</v>
      </c>
      <c r="M22" s="3" t="s">
        <v>32</v>
      </c>
    </row>
    <row r="23" spans="1:14" ht="15.75" customHeight="1" x14ac:dyDescent="0.25">
      <c r="A23" s="2" t="s">
        <v>313</v>
      </c>
      <c r="B23" s="2">
        <v>0.55740000000000001</v>
      </c>
      <c r="C23" s="2">
        <v>1</v>
      </c>
      <c r="D23" s="2">
        <v>0.747</v>
      </c>
      <c r="E23" s="2">
        <v>1E-3</v>
      </c>
      <c r="F23" s="2">
        <v>1.8846869999999999E-3</v>
      </c>
      <c r="G23" s="2">
        <f t="shared" si="0"/>
        <v>0.61792033999999996</v>
      </c>
      <c r="H23" s="2" t="s">
        <v>13</v>
      </c>
      <c r="I23" s="2" t="s">
        <v>27</v>
      </c>
      <c r="J23" s="2" t="s">
        <v>28</v>
      </c>
      <c r="K23" s="3" t="s">
        <v>32</v>
      </c>
      <c r="L23" s="3" t="s">
        <v>32</v>
      </c>
      <c r="M23" s="3" t="s">
        <v>32</v>
      </c>
    </row>
    <row r="24" spans="1:14" ht="15.75" customHeight="1" x14ac:dyDescent="0.25">
      <c r="A24" s="2" t="s">
        <v>314</v>
      </c>
      <c r="B24" s="2">
        <v>0.4335</v>
      </c>
      <c r="C24" s="2">
        <v>0.9355</v>
      </c>
      <c r="D24" s="2">
        <v>0.63700000000000001</v>
      </c>
      <c r="E24" s="2">
        <v>7.0000000000000001E-3</v>
      </c>
      <c r="F24" s="2">
        <v>1.8834609999999999E-3</v>
      </c>
      <c r="G24" s="2">
        <f t="shared" si="0"/>
        <v>0.61980380099999999</v>
      </c>
      <c r="H24" s="2" t="s">
        <v>13</v>
      </c>
      <c r="I24" s="2" t="s">
        <v>15</v>
      </c>
      <c r="J24" s="2" t="s">
        <v>16</v>
      </c>
      <c r="K24" s="2" t="s">
        <v>223</v>
      </c>
      <c r="L24" s="2" t="s">
        <v>311</v>
      </c>
      <c r="M24" s="2" t="s">
        <v>315</v>
      </c>
      <c r="N24" s="2" t="s">
        <v>316</v>
      </c>
    </row>
    <row r="25" spans="1:14" ht="15.75" customHeight="1" x14ac:dyDescent="0.25">
      <c r="A25" s="2" t="s">
        <v>317</v>
      </c>
      <c r="B25" s="2">
        <v>0.81100000000000005</v>
      </c>
      <c r="C25" s="2">
        <v>0.6452</v>
      </c>
      <c r="D25" s="2">
        <v>0.72299999999999998</v>
      </c>
      <c r="E25" s="2">
        <v>2E-3</v>
      </c>
      <c r="F25" s="2">
        <v>1.7342309999999999E-3</v>
      </c>
      <c r="G25" s="2">
        <f t="shared" si="0"/>
        <v>0.62153803200000002</v>
      </c>
      <c r="H25" s="2" t="s">
        <v>13</v>
      </c>
      <c r="I25" s="2" t="s">
        <v>27</v>
      </c>
      <c r="J25" s="2" t="s">
        <v>28</v>
      </c>
      <c r="K25" s="2" t="s">
        <v>292</v>
      </c>
      <c r="L25" s="2" t="s">
        <v>293</v>
      </c>
      <c r="M25" s="2" t="s">
        <v>318</v>
      </c>
    </row>
    <row r="26" spans="1:14" ht="15.75" customHeight="1" x14ac:dyDescent="0.25">
      <c r="A26" s="2" t="s">
        <v>319</v>
      </c>
      <c r="B26" s="2">
        <v>0.42549999999999999</v>
      </c>
      <c r="C26" s="2">
        <v>0.7097</v>
      </c>
      <c r="D26" s="2">
        <v>0.55000000000000004</v>
      </c>
      <c r="E26" s="2">
        <v>2.1999999999999999E-2</v>
      </c>
      <c r="F26" s="2">
        <v>1.6639580000000001E-3</v>
      </c>
      <c r="G26" s="2">
        <f t="shared" si="0"/>
        <v>0.62320198999999998</v>
      </c>
      <c r="H26" s="2" t="s">
        <v>13</v>
      </c>
      <c r="I26" s="2" t="s">
        <v>27</v>
      </c>
      <c r="J26" s="2" t="s">
        <v>28</v>
      </c>
      <c r="K26" s="3" t="s">
        <v>32</v>
      </c>
      <c r="L26" s="3" t="s">
        <v>32</v>
      </c>
      <c r="M26" s="3" t="s">
        <v>32</v>
      </c>
    </row>
    <row r="27" spans="1:14" ht="15.75" customHeight="1" x14ac:dyDescent="0.25">
      <c r="A27" s="2" t="s">
        <v>320</v>
      </c>
      <c r="B27" s="2">
        <v>0.56140000000000001</v>
      </c>
      <c r="C27" s="2">
        <v>0.9677</v>
      </c>
      <c r="D27" s="2">
        <v>0.73699999999999999</v>
      </c>
      <c r="E27" s="2">
        <v>4.1000000000000002E-2</v>
      </c>
      <c r="F27" s="2">
        <v>1.325817E-3</v>
      </c>
      <c r="G27" s="2">
        <f t="shared" si="0"/>
        <v>0.62452780699999999</v>
      </c>
      <c r="H27" s="2" t="s">
        <v>13</v>
      </c>
      <c r="I27" s="2" t="s">
        <v>201</v>
      </c>
      <c r="J27" s="2" t="s">
        <v>321</v>
      </c>
      <c r="K27" s="2" t="s">
        <v>322</v>
      </c>
      <c r="L27" s="2" t="s">
        <v>323</v>
      </c>
      <c r="M27" s="2" t="s">
        <v>324</v>
      </c>
      <c r="N27" s="2" t="s">
        <v>325</v>
      </c>
    </row>
    <row r="28" spans="1:14" ht="15.75" customHeight="1" x14ac:dyDescent="0.25">
      <c r="A28" s="2" t="s">
        <v>326</v>
      </c>
      <c r="B28" s="2">
        <v>0.52710000000000001</v>
      </c>
      <c r="C28" s="2">
        <v>0.9032</v>
      </c>
      <c r="D28" s="2">
        <v>0.69</v>
      </c>
      <c r="E28" s="2">
        <v>2E-3</v>
      </c>
      <c r="F28" s="2">
        <v>1.1878450000000001E-3</v>
      </c>
      <c r="G28" s="2">
        <f t="shared" si="0"/>
        <v>0.62571565200000001</v>
      </c>
      <c r="H28" s="2" t="s">
        <v>13</v>
      </c>
      <c r="I28" s="2" t="s">
        <v>15</v>
      </c>
      <c r="J28" s="2" t="s">
        <v>16</v>
      </c>
      <c r="K28" s="2" t="s">
        <v>223</v>
      </c>
      <c r="L28" s="2" t="s">
        <v>311</v>
      </c>
    </row>
    <row r="29" spans="1:14" ht="15.75" customHeight="1" x14ac:dyDescent="0.25">
      <c r="A29" s="2" t="s">
        <v>327</v>
      </c>
      <c r="B29" s="2">
        <v>0.65500000000000003</v>
      </c>
      <c r="C29" s="2">
        <v>0.8387</v>
      </c>
      <c r="D29" s="2">
        <v>0.74099999999999999</v>
      </c>
      <c r="E29" s="2">
        <v>6.0000000000000001E-3</v>
      </c>
      <c r="F29" s="2">
        <v>1.1553780000000001E-3</v>
      </c>
      <c r="G29" s="2">
        <f t="shared" si="0"/>
        <v>0.62687103</v>
      </c>
      <c r="H29" s="2" t="s">
        <v>13</v>
      </c>
      <c r="I29" s="2" t="s">
        <v>15</v>
      </c>
      <c r="J29" s="2" t="s">
        <v>16</v>
      </c>
      <c r="K29" s="2" t="s">
        <v>255</v>
      </c>
      <c r="L29" s="2" t="s">
        <v>256</v>
      </c>
    </row>
    <row r="30" spans="1:14" ht="15.75" customHeight="1" x14ac:dyDescent="0.25">
      <c r="A30" s="2" t="s">
        <v>328</v>
      </c>
      <c r="B30" s="2">
        <v>0.48730000000000001</v>
      </c>
      <c r="C30" s="2">
        <v>0.7742</v>
      </c>
      <c r="D30" s="2">
        <v>0.61399999999999999</v>
      </c>
      <c r="E30" s="2">
        <v>1.2999999999999999E-2</v>
      </c>
      <c r="F30" s="2">
        <v>1.1046820000000001E-3</v>
      </c>
      <c r="G30" s="2">
        <f t="shared" si="0"/>
        <v>0.62797571200000002</v>
      </c>
      <c r="H30" s="2" t="s">
        <v>13</v>
      </c>
      <c r="I30" s="2" t="s">
        <v>216</v>
      </c>
      <c r="J30" s="2" t="s">
        <v>285</v>
      </c>
      <c r="K30" s="2" t="s">
        <v>286</v>
      </c>
      <c r="L30" s="2" t="s">
        <v>287</v>
      </c>
      <c r="M30" s="2" t="s">
        <v>329</v>
      </c>
      <c r="N30" s="2" t="s">
        <v>32</v>
      </c>
    </row>
    <row r="31" spans="1:14" ht="15.75" customHeight="1" x14ac:dyDescent="0.25">
      <c r="A31" s="2" t="s">
        <v>330</v>
      </c>
      <c r="B31" s="2">
        <v>0.43690000000000001</v>
      </c>
      <c r="C31" s="2">
        <v>0.80649999999999999</v>
      </c>
      <c r="D31" s="2">
        <v>0.59399999999999997</v>
      </c>
      <c r="E31" s="2">
        <v>1.4E-2</v>
      </c>
      <c r="F31" s="2">
        <v>1.0550830000000001E-3</v>
      </c>
      <c r="G31" s="2">
        <f t="shared" si="0"/>
        <v>0.62903079500000003</v>
      </c>
      <c r="H31" s="2" t="s">
        <v>13</v>
      </c>
      <c r="I31" s="2" t="s">
        <v>15</v>
      </c>
      <c r="J31" s="2" t="s">
        <v>65</v>
      </c>
      <c r="K31" s="2" t="s">
        <v>66</v>
      </c>
      <c r="L31" s="2" t="s">
        <v>67</v>
      </c>
    </row>
    <row r="32" spans="1:14" ht="15.75" customHeight="1" x14ac:dyDescent="0.25">
      <c r="A32" s="2" t="s">
        <v>331</v>
      </c>
      <c r="B32" s="2">
        <v>0.86460000000000004</v>
      </c>
      <c r="C32" s="2">
        <v>0.5484</v>
      </c>
      <c r="D32" s="2">
        <v>0.68899999999999995</v>
      </c>
      <c r="E32" s="2">
        <v>2E-3</v>
      </c>
      <c r="F32" s="2">
        <v>9.8770299999999993E-4</v>
      </c>
      <c r="G32" s="2">
        <f t="shared" si="0"/>
        <v>0.63001849799999998</v>
      </c>
      <c r="H32" s="2" t="s">
        <v>13</v>
      </c>
      <c r="I32" s="2" t="s">
        <v>332</v>
      </c>
      <c r="J32" s="2" t="s">
        <v>333</v>
      </c>
      <c r="K32" s="2" t="s">
        <v>334</v>
      </c>
      <c r="L32" s="2" t="s">
        <v>335</v>
      </c>
      <c r="M32" s="2" t="s">
        <v>336</v>
      </c>
    </row>
    <row r="33" spans="1:14" ht="15.75" customHeight="1" x14ac:dyDescent="0.25">
      <c r="A33" s="2" t="s">
        <v>337</v>
      </c>
      <c r="B33" s="2">
        <v>0.63880000000000003</v>
      </c>
      <c r="C33" s="2">
        <v>0.6452</v>
      </c>
      <c r="D33" s="2">
        <v>0.64200000000000002</v>
      </c>
      <c r="E33" s="2">
        <v>3.1E-2</v>
      </c>
      <c r="F33" s="2">
        <v>8.7049499999999999E-4</v>
      </c>
      <c r="G33" s="2">
        <f t="shared" si="0"/>
        <v>0.63088899300000001</v>
      </c>
      <c r="H33" s="2" t="s">
        <v>13</v>
      </c>
      <c r="I33" s="2" t="s">
        <v>15</v>
      </c>
      <c r="J33" s="2" t="s">
        <v>16</v>
      </c>
    </row>
    <row r="34" spans="1:14" ht="15.75" customHeight="1" x14ac:dyDescent="0.25">
      <c r="A34" s="2" t="s">
        <v>338</v>
      </c>
      <c r="B34" s="2">
        <v>0.92179999999999995</v>
      </c>
      <c r="C34" s="2">
        <v>0.2903</v>
      </c>
      <c r="D34" s="2">
        <v>0.51700000000000002</v>
      </c>
      <c r="E34" s="2">
        <v>8.9999999999999993E-3</v>
      </c>
      <c r="F34" s="2">
        <v>8.0364E-4</v>
      </c>
      <c r="G34" s="2">
        <f t="shared" si="0"/>
        <v>0.631692633</v>
      </c>
      <c r="H34" s="2" t="s">
        <v>13</v>
      </c>
    </row>
    <row r="35" spans="1:14" ht="15.75" customHeight="1" x14ac:dyDescent="0.25">
      <c r="A35" s="2" t="s">
        <v>339</v>
      </c>
      <c r="B35" s="2">
        <v>0.64339999999999997</v>
      </c>
      <c r="C35" s="2">
        <v>0.7097</v>
      </c>
      <c r="D35" s="2">
        <v>0.67600000000000005</v>
      </c>
      <c r="E35" s="2">
        <v>2E-3</v>
      </c>
      <c r="F35" s="2">
        <v>7.0922699999999999E-4</v>
      </c>
      <c r="G35" s="2">
        <f t="shared" si="0"/>
        <v>0.63240185999999998</v>
      </c>
      <c r="H35" s="2" t="s">
        <v>13</v>
      </c>
      <c r="I35" s="2" t="s">
        <v>201</v>
      </c>
      <c r="J35" s="2" t="s">
        <v>202</v>
      </c>
      <c r="K35" s="2" t="s">
        <v>203</v>
      </c>
      <c r="L35" s="2" t="s">
        <v>204</v>
      </c>
    </row>
    <row r="36" spans="1:14" ht="15.75" customHeight="1" x14ac:dyDescent="0.25">
      <c r="A36" s="2" t="s">
        <v>340</v>
      </c>
      <c r="B36" s="2">
        <v>0.51060000000000005</v>
      </c>
      <c r="C36" s="2">
        <v>0.4839</v>
      </c>
      <c r="D36" s="2">
        <v>0.497</v>
      </c>
      <c r="E36" s="2">
        <v>2.7E-2</v>
      </c>
      <c r="F36" s="2">
        <v>6.2767300000000003E-4</v>
      </c>
      <c r="G36" s="2">
        <f t="shared" si="0"/>
        <v>0.63302953299999998</v>
      </c>
      <c r="H36" s="2" t="s">
        <v>13</v>
      </c>
      <c r="I36" s="2" t="s">
        <v>15</v>
      </c>
      <c r="J36" s="2" t="s">
        <v>16</v>
      </c>
      <c r="K36" s="2" t="s">
        <v>223</v>
      </c>
      <c r="L36" s="2" t="s">
        <v>311</v>
      </c>
    </row>
    <row r="37" spans="1:14" ht="15.75" customHeight="1" x14ac:dyDescent="0.25">
      <c r="A37" s="2" t="s">
        <v>341</v>
      </c>
      <c r="B37" s="2">
        <v>0.56830000000000003</v>
      </c>
      <c r="C37" s="2">
        <v>0.871</v>
      </c>
      <c r="D37" s="2">
        <v>0.70399999999999996</v>
      </c>
      <c r="E37" s="2">
        <v>1E-3</v>
      </c>
      <c r="F37" s="2">
        <v>5.7018900000000003E-4</v>
      </c>
      <c r="G37" s="2">
        <f t="shared" si="0"/>
        <v>0.63359972200000003</v>
      </c>
      <c r="H37" s="2" t="s">
        <v>13</v>
      </c>
      <c r="I37" s="2" t="s">
        <v>15</v>
      </c>
      <c r="J37" s="2" t="s">
        <v>65</v>
      </c>
      <c r="K37" s="2" t="s">
        <v>66</v>
      </c>
      <c r="L37" s="2" t="s">
        <v>67</v>
      </c>
    </row>
    <row r="38" spans="1:14" ht="15.75" customHeight="1" x14ac:dyDescent="0.25">
      <c r="A38" s="2" t="s">
        <v>342</v>
      </c>
      <c r="B38" s="2">
        <v>0.74880000000000002</v>
      </c>
      <c r="C38" s="2">
        <v>0.7097</v>
      </c>
      <c r="D38" s="2">
        <v>0.72899999999999998</v>
      </c>
      <c r="E38" s="2">
        <v>1E-3</v>
      </c>
      <c r="F38" s="2">
        <v>5.5884800000000003E-4</v>
      </c>
      <c r="G38" s="2">
        <f t="shared" si="0"/>
        <v>0.63415856999999998</v>
      </c>
      <c r="H38" s="2" t="s">
        <v>61</v>
      </c>
    </row>
    <row r="39" spans="1:14" ht="15.75" customHeight="1" x14ac:dyDescent="0.25">
      <c r="A39" s="2" t="s">
        <v>343</v>
      </c>
      <c r="B39" s="2">
        <v>0.69589999999999996</v>
      </c>
      <c r="C39" s="2">
        <v>0.6774</v>
      </c>
      <c r="D39" s="2">
        <v>0.68700000000000006</v>
      </c>
      <c r="E39" s="2">
        <v>1E-3</v>
      </c>
      <c r="F39" s="2">
        <v>5.1537800000000004E-4</v>
      </c>
      <c r="G39" s="2">
        <f t="shared" si="0"/>
        <v>0.63467394799999999</v>
      </c>
      <c r="H39" s="2" t="s">
        <v>13</v>
      </c>
      <c r="I39" s="2" t="s">
        <v>27</v>
      </c>
      <c r="J39" s="2" t="s">
        <v>28</v>
      </c>
      <c r="K39" s="3" t="s">
        <v>32</v>
      </c>
      <c r="L39" s="3" t="s">
        <v>32</v>
      </c>
      <c r="M39" s="3" t="s">
        <v>32</v>
      </c>
      <c r="N39" s="2" t="s">
        <v>344</v>
      </c>
    </row>
    <row r="40" spans="1:14" ht="15.75" customHeight="1" x14ac:dyDescent="0.25">
      <c r="A40" s="2" t="s">
        <v>345</v>
      </c>
      <c r="B40" s="2">
        <v>0.53259999999999996</v>
      </c>
      <c r="C40" s="2">
        <v>0.80649999999999999</v>
      </c>
      <c r="D40" s="2">
        <v>0.65500000000000003</v>
      </c>
      <c r="E40" s="2">
        <v>8.0000000000000002E-3</v>
      </c>
      <c r="F40" s="2">
        <v>5.0230499999999998E-4</v>
      </c>
      <c r="G40" s="2">
        <f t="shared" si="0"/>
        <v>0.63517625300000002</v>
      </c>
      <c r="H40" s="2" t="s">
        <v>13</v>
      </c>
      <c r="I40" s="2" t="s">
        <v>15</v>
      </c>
      <c r="J40" s="2" t="s">
        <v>16</v>
      </c>
    </row>
    <row r="41" spans="1:14" ht="15.75" customHeight="1" x14ac:dyDescent="0.25">
      <c r="A41" s="2" t="s">
        <v>346</v>
      </c>
      <c r="B41" s="2">
        <v>0.66910000000000003</v>
      </c>
      <c r="C41" s="2">
        <v>0.5484</v>
      </c>
      <c r="D41" s="2">
        <v>0.60599999999999998</v>
      </c>
      <c r="E41" s="2">
        <v>6.0000000000000001E-3</v>
      </c>
      <c r="F41" s="2">
        <v>4.7729000000000001E-4</v>
      </c>
      <c r="G41" s="2">
        <f t="shared" si="0"/>
        <v>0.63565354299999999</v>
      </c>
      <c r="H41" s="2" t="s">
        <v>13</v>
      </c>
    </row>
    <row r="42" spans="1:14" ht="15.75" customHeight="1" x14ac:dyDescent="0.25">
      <c r="A42" s="2" t="s">
        <v>347</v>
      </c>
      <c r="B42" s="2">
        <v>0.58009999999999995</v>
      </c>
      <c r="C42" s="2">
        <v>0.5806</v>
      </c>
      <c r="D42" s="2">
        <v>0.57999999999999996</v>
      </c>
      <c r="E42" s="2">
        <v>2.9000000000000001E-2</v>
      </c>
      <c r="F42" s="2">
        <v>4.6455500000000001E-4</v>
      </c>
      <c r="G42" s="2">
        <f t="shared" si="0"/>
        <v>0.63611809799999997</v>
      </c>
      <c r="H42" s="2" t="s">
        <v>13</v>
      </c>
      <c r="I42" s="2" t="s">
        <v>15</v>
      </c>
      <c r="J42" s="2" t="s">
        <v>16</v>
      </c>
      <c r="K42" s="2" t="s">
        <v>35</v>
      </c>
      <c r="L42" s="2" t="s">
        <v>348</v>
      </c>
      <c r="M42" s="2" t="s">
        <v>349</v>
      </c>
    </row>
    <row r="43" spans="1:14" ht="15.75" customHeight="1" x14ac:dyDescent="0.25">
      <c r="A43" s="2" t="s">
        <v>350</v>
      </c>
      <c r="B43" s="2">
        <v>0.57040000000000002</v>
      </c>
      <c r="C43" s="2">
        <v>0.6452</v>
      </c>
      <c r="D43" s="2">
        <v>0.60699999999999998</v>
      </c>
      <c r="E43" s="2">
        <v>1.4E-2</v>
      </c>
      <c r="F43" s="2">
        <v>4.5475499999999999E-4</v>
      </c>
      <c r="G43" s="2">
        <f t="shared" si="0"/>
        <v>0.63657285299999999</v>
      </c>
      <c r="H43" s="2" t="s">
        <v>13</v>
      </c>
      <c r="I43" s="2" t="s">
        <v>15</v>
      </c>
      <c r="J43" s="2" t="s">
        <v>16</v>
      </c>
      <c r="K43" s="2" t="s">
        <v>223</v>
      </c>
      <c r="L43" s="2" t="s">
        <v>311</v>
      </c>
    </row>
    <row r="44" spans="1:14" ht="15.75" customHeight="1" x14ac:dyDescent="0.25">
      <c r="A44" s="2" t="s">
        <v>351</v>
      </c>
      <c r="B44" s="2">
        <v>0.65310000000000001</v>
      </c>
      <c r="C44" s="2">
        <v>0.5161</v>
      </c>
      <c r="D44" s="2">
        <v>0.58099999999999996</v>
      </c>
      <c r="E44" s="2">
        <v>2.8000000000000001E-2</v>
      </c>
      <c r="F44" s="2">
        <v>4.3079199999999999E-4</v>
      </c>
      <c r="G44" s="2">
        <f t="shared" si="0"/>
        <v>0.63700364499999995</v>
      </c>
      <c r="H44" s="2" t="s">
        <v>13</v>
      </c>
      <c r="I44" s="2" t="s">
        <v>83</v>
      </c>
      <c r="J44" s="2" t="s">
        <v>84</v>
      </c>
      <c r="K44" s="2" t="s">
        <v>85</v>
      </c>
      <c r="L44" s="2" t="s">
        <v>352</v>
      </c>
      <c r="M44" s="2" t="s">
        <v>353</v>
      </c>
    </row>
    <row r="45" spans="1:14" ht="15.75" customHeight="1" x14ac:dyDescent="0.25">
      <c r="A45" s="2" t="s">
        <v>354</v>
      </c>
      <c r="B45" s="2">
        <v>0.77569999999999995</v>
      </c>
      <c r="C45" s="2">
        <v>0.6774</v>
      </c>
      <c r="D45" s="2">
        <v>0.72499999999999998</v>
      </c>
      <c r="E45" s="2">
        <v>1E-3</v>
      </c>
      <c r="F45" s="2">
        <v>4.2845600000000002E-4</v>
      </c>
      <c r="G45" s="2">
        <f t="shared" si="0"/>
        <v>0.63743210099999992</v>
      </c>
      <c r="H45" s="2" t="s">
        <v>13</v>
      </c>
      <c r="I45" s="2" t="s">
        <v>15</v>
      </c>
      <c r="J45" s="2" t="s">
        <v>16</v>
      </c>
      <c r="K45" s="2" t="s">
        <v>223</v>
      </c>
      <c r="L45" s="2" t="s">
        <v>311</v>
      </c>
    </row>
    <row r="46" spans="1:14" ht="15.75" customHeight="1" x14ac:dyDescent="0.25">
      <c r="A46" s="2" t="s">
        <v>355</v>
      </c>
      <c r="B46" s="2">
        <v>0.43259999999999998</v>
      </c>
      <c r="C46" s="2">
        <v>0.7419</v>
      </c>
      <c r="D46" s="2">
        <v>0.56699999999999995</v>
      </c>
      <c r="E46" s="2">
        <v>1.4999999999999999E-2</v>
      </c>
      <c r="F46" s="2">
        <v>4.1459100000000002E-4</v>
      </c>
      <c r="G46" s="2">
        <f t="shared" si="0"/>
        <v>0.63784669199999988</v>
      </c>
      <c r="H46" s="2" t="s">
        <v>13</v>
      </c>
      <c r="I46" s="2" t="s">
        <v>15</v>
      </c>
      <c r="J46" s="2" t="s">
        <v>65</v>
      </c>
      <c r="K46" s="2" t="s">
        <v>66</v>
      </c>
      <c r="L46" s="2" t="s">
        <v>67</v>
      </c>
    </row>
    <row r="47" spans="1:14" ht="15.75" customHeight="1" x14ac:dyDescent="0.25">
      <c r="A47" s="2" t="s">
        <v>356</v>
      </c>
      <c r="B47" s="2">
        <v>0.74729999999999996</v>
      </c>
      <c r="C47" s="2">
        <v>0.7097</v>
      </c>
      <c r="D47" s="2">
        <v>0.72799999999999998</v>
      </c>
      <c r="E47" s="2">
        <v>1E-3</v>
      </c>
      <c r="F47" s="2">
        <v>4.0719699999999998E-4</v>
      </c>
      <c r="G47" s="2">
        <f t="shared" si="0"/>
        <v>0.63825388899999991</v>
      </c>
      <c r="H47" s="2" t="s">
        <v>13</v>
      </c>
      <c r="I47" s="2" t="s">
        <v>15</v>
      </c>
      <c r="J47" s="2" t="s">
        <v>16</v>
      </c>
      <c r="K47" s="2" t="s">
        <v>223</v>
      </c>
      <c r="L47" s="2" t="s">
        <v>311</v>
      </c>
    </row>
    <row r="48" spans="1:14" ht="15.75" customHeight="1" x14ac:dyDescent="0.25">
      <c r="A48" s="2" t="s">
        <v>357</v>
      </c>
      <c r="B48" s="2">
        <v>0.56279999999999997</v>
      </c>
      <c r="C48" s="2">
        <v>0.3548</v>
      </c>
      <c r="D48" s="2">
        <v>0.44700000000000001</v>
      </c>
      <c r="E48" s="2">
        <v>4.5999999999999999E-2</v>
      </c>
      <c r="F48" s="2">
        <v>3.9990400000000003E-4</v>
      </c>
      <c r="G48" s="2">
        <f t="shared" si="0"/>
        <v>0.63865379299999991</v>
      </c>
      <c r="H48" s="2" t="s">
        <v>13</v>
      </c>
      <c r="I48" s="2" t="s">
        <v>15</v>
      </c>
      <c r="J48" s="2" t="s">
        <v>16</v>
      </c>
      <c r="K48" s="2" t="s">
        <v>223</v>
      </c>
      <c r="L48" s="2" t="s">
        <v>311</v>
      </c>
    </row>
    <row r="49" spans="1:14" ht="15.75" customHeight="1" x14ac:dyDescent="0.25">
      <c r="A49" s="2" t="s">
        <v>358</v>
      </c>
      <c r="B49" s="2">
        <v>0.57420000000000004</v>
      </c>
      <c r="C49" s="2">
        <v>0.4839</v>
      </c>
      <c r="D49" s="2">
        <v>0.52700000000000002</v>
      </c>
      <c r="E49" s="2">
        <v>1.7000000000000001E-2</v>
      </c>
      <c r="F49" s="2">
        <v>3.92111E-4</v>
      </c>
      <c r="G49" s="2">
        <f t="shared" si="0"/>
        <v>0.63904590399999994</v>
      </c>
      <c r="H49" s="2" t="s">
        <v>13</v>
      </c>
      <c r="I49" s="2" t="s">
        <v>201</v>
      </c>
      <c r="J49" s="2" t="s">
        <v>202</v>
      </c>
      <c r="K49" s="2" t="s">
        <v>203</v>
      </c>
      <c r="L49" s="2" t="s">
        <v>204</v>
      </c>
    </row>
    <row r="50" spans="1:14" ht="15.75" customHeight="1" x14ac:dyDescent="0.25">
      <c r="A50" s="2" t="s">
        <v>359</v>
      </c>
      <c r="B50" s="2">
        <v>0.89790000000000003</v>
      </c>
      <c r="C50" s="2">
        <v>0.2903</v>
      </c>
      <c r="D50" s="2">
        <v>0.51100000000000001</v>
      </c>
      <c r="E50" s="2">
        <v>7.0000000000000001E-3</v>
      </c>
      <c r="F50" s="2">
        <v>3.8586399999999998E-4</v>
      </c>
      <c r="G50" s="2">
        <f t="shared" si="0"/>
        <v>0.6394317679999999</v>
      </c>
      <c r="H50" s="2" t="s">
        <v>13</v>
      </c>
      <c r="I50" s="2" t="s">
        <v>15</v>
      </c>
      <c r="J50" s="2" t="s">
        <v>16</v>
      </c>
      <c r="K50" s="2" t="s">
        <v>168</v>
      </c>
      <c r="L50" s="2" t="s">
        <v>169</v>
      </c>
    </row>
    <row r="51" spans="1:14" ht="15.75" customHeight="1" x14ac:dyDescent="0.25">
      <c r="A51" s="2" t="s">
        <v>360</v>
      </c>
      <c r="B51" s="2">
        <v>0.52049999999999996</v>
      </c>
      <c r="C51" s="2">
        <v>0.7419</v>
      </c>
      <c r="D51" s="2">
        <v>0.621</v>
      </c>
      <c r="E51" s="2">
        <v>7.0000000000000001E-3</v>
      </c>
      <c r="F51" s="2">
        <v>3.8197200000000001E-4</v>
      </c>
      <c r="G51" s="2">
        <f t="shared" si="0"/>
        <v>0.63981373999999991</v>
      </c>
      <c r="H51" s="2" t="s">
        <v>13</v>
      </c>
      <c r="I51" s="2" t="s">
        <v>15</v>
      </c>
      <c r="J51" s="2" t="s">
        <v>16</v>
      </c>
      <c r="K51" s="2" t="s">
        <v>223</v>
      </c>
      <c r="L51" s="2" t="s">
        <v>311</v>
      </c>
    </row>
    <row r="52" spans="1:14" ht="15.75" customHeight="1" x14ac:dyDescent="0.25">
      <c r="A52" s="2" t="s">
        <v>361</v>
      </c>
      <c r="B52" s="2">
        <v>0.6089</v>
      </c>
      <c r="C52" s="2">
        <v>0.7419</v>
      </c>
      <c r="D52" s="2">
        <v>0.67200000000000004</v>
      </c>
      <c r="E52" s="2">
        <v>3.0000000000000001E-3</v>
      </c>
      <c r="F52" s="2">
        <v>3.7480100000000002E-4</v>
      </c>
      <c r="G52" s="2">
        <f t="shared" si="0"/>
        <v>0.64018854099999989</v>
      </c>
      <c r="H52" s="2" t="s">
        <v>13</v>
      </c>
      <c r="I52" s="2" t="s">
        <v>15</v>
      </c>
      <c r="J52" s="2" t="s">
        <v>65</v>
      </c>
      <c r="K52" s="2" t="s">
        <v>161</v>
      </c>
      <c r="L52" s="3" t="s">
        <v>32</v>
      </c>
      <c r="M52" s="3" t="s">
        <v>32</v>
      </c>
      <c r="N52" s="2" t="s">
        <v>32</v>
      </c>
    </row>
    <row r="53" spans="1:14" ht="15.75" customHeight="1" x14ac:dyDescent="0.25">
      <c r="A53" s="2" t="s">
        <v>362</v>
      </c>
      <c r="B53" s="2">
        <v>0.63759999999999994</v>
      </c>
      <c r="C53" s="2">
        <v>0.4516</v>
      </c>
      <c r="D53" s="2">
        <v>0.53700000000000003</v>
      </c>
      <c r="E53" s="2">
        <v>1.9E-2</v>
      </c>
      <c r="F53" s="2">
        <v>3.6696400000000001E-4</v>
      </c>
      <c r="G53" s="2">
        <f t="shared" si="0"/>
        <v>0.64055550499999991</v>
      </c>
      <c r="H53" s="2" t="s">
        <v>13</v>
      </c>
      <c r="I53" s="2" t="s">
        <v>15</v>
      </c>
      <c r="J53" s="2" t="s">
        <v>65</v>
      </c>
      <c r="K53" s="2" t="s">
        <v>161</v>
      </c>
      <c r="L53" s="3" t="s">
        <v>32</v>
      </c>
      <c r="M53" s="3" t="s">
        <v>32</v>
      </c>
      <c r="N53" s="2" t="s">
        <v>32</v>
      </c>
    </row>
    <row r="54" spans="1:14" ht="15.75" customHeight="1" x14ac:dyDescent="0.25">
      <c r="A54" s="2" t="s">
        <v>363</v>
      </c>
      <c r="B54" s="2">
        <v>0.5524</v>
      </c>
      <c r="C54" s="2">
        <v>0.4516</v>
      </c>
      <c r="D54" s="2">
        <v>0.499</v>
      </c>
      <c r="E54" s="2">
        <v>2.5000000000000001E-2</v>
      </c>
      <c r="F54" s="2">
        <v>3.6256500000000002E-4</v>
      </c>
      <c r="G54" s="2">
        <f t="shared" si="0"/>
        <v>0.6409180699999999</v>
      </c>
      <c r="H54" s="2" t="s">
        <v>13</v>
      </c>
      <c r="I54" s="2" t="s">
        <v>15</v>
      </c>
      <c r="J54" s="2" t="s">
        <v>16</v>
      </c>
      <c r="K54" s="2" t="s">
        <v>219</v>
      </c>
      <c r="L54" s="2" t="s">
        <v>220</v>
      </c>
      <c r="M54" s="2" t="s">
        <v>32</v>
      </c>
      <c r="N54" s="2" t="s">
        <v>32</v>
      </c>
    </row>
    <row r="55" spans="1:14" ht="15.75" customHeight="1" x14ac:dyDescent="0.25">
      <c r="A55" s="2" t="s">
        <v>364</v>
      </c>
      <c r="B55" s="2">
        <v>1</v>
      </c>
      <c r="C55" s="2">
        <v>0.1613</v>
      </c>
      <c r="D55" s="2">
        <v>0.40200000000000002</v>
      </c>
      <c r="E55" s="2">
        <v>2.1000000000000001E-2</v>
      </c>
      <c r="F55" s="2">
        <v>3.3504800000000001E-4</v>
      </c>
      <c r="G55" s="2">
        <f t="shared" si="0"/>
        <v>0.64125311799999984</v>
      </c>
      <c r="H55" s="2" t="s">
        <v>13</v>
      </c>
      <c r="I55" s="2" t="s">
        <v>27</v>
      </c>
      <c r="J55" s="2" t="s">
        <v>28</v>
      </c>
      <c r="K55" s="3" t="s">
        <v>32</v>
      </c>
      <c r="L55" s="3" t="s">
        <v>32</v>
      </c>
      <c r="M55" s="3" t="s">
        <v>32</v>
      </c>
    </row>
    <row r="56" spans="1:14" ht="15.75" customHeight="1" x14ac:dyDescent="0.25">
      <c r="A56" s="2" t="s">
        <v>365</v>
      </c>
      <c r="B56" s="2">
        <v>0.72350000000000003</v>
      </c>
      <c r="C56" s="2">
        <v>0.6774</v>
      </c>
      <c r="D56" s="2">
        <v>0.7</v>
      </c>
      <c r="E56" s="2">
        <v>2E-3</v>
      </c>
      <c r="F56" s="2">
        <v>3.2968100000000002E-4</v>
      </c>
      <c r="G56" s="2">
        <f t="shared" si="0"/>
        <v>0.64158279899999981</v>
      </c>
      <c r="H56" s="2" t="s">
        <v>13</v>
      </c>
      <c r="I56" s="2" t="s">
        <v>15</v>
      </c>
      <c r="J56" s="2" t="s">
        <v>65</v>
      </c>
      <c r="K56" s="2" t="s">
        <v>161</v>
      </c>
      <c r="L56" s="3" t="s">
        <v>32</v>
      </c>
      <c r="M56" s="3" t="s">
        <v>32</v>
      </c>
      <c r="N56" s="2" t="s">
        <v>32</v>
      </c>
    </row>
    <row r="57" spans="1:14" ht="15.75" customHeight="1" x14ac:dyDescent="0.25">
      <c r="A57" s="2" t="s">
        <v>366</v>
      </c>
      <c r="B57" s="2">
        <v>0.41049999999999998</v>
      </c>
      <c r="C57" s="2">
        <v>0.7419</v>
      </c>
      <c r="D57" s="2">
        <v>0.55200000000000005</v>
      </c>
      <c r="E57" s="2">
        <v>4.5999999999999999E-2</v>
      </c>
      <c r="F57" s="2">
        <v>3.2735499999999999E-4</v>
      </c>
      <c r="G57" s="2">
        <f t="shared" si="0"/>
        <v>0.64191015399999984</v>
      </c>
      <c r="H57" s="2" t="s">
        <v>13</v>
      </c>
      <c r="I57" s="2" t="s">
        <v>15</v>
      </c>
      <c r="J57" s="2" t="s">
        <v>65</v>
      </c>
      <c r="K57" s="2" t="s">
        <v>66</v>
      </c>
      <c r="L57" s="2" t="s">
        <v>67</v>
      </c>
      <c r="M57" s="2" t="s">
        <v>367</v>
      </c>
    </row>
    <row r="58" spans="1:14" ht="15.75" customHeight="1" x14ac:dyDescent="0.25">
      <c r="A58" s="2" t="s">
        <v>368</v>
      </c>
      <c r="B58" s="2">
        <v>0.48709999999999998</v>
      </c>
      <c r="C58" s="2">
        <v>0.7742</v>
      </c>
      <c r="D58" s="2">
        <v>0.61399999999999999</v>
      </c>
      <c r="E58" s="2">
        <v>1.4E-2</v>
      </c>
      <c r="F58" s="2">
        <v>3.1556200000000003E-4</v>
      </c>
      <c r="G58" s="2">
        <f t="shared" si="0"/>
        <v>0.64222571599999989</v>
      </c>
      <c r="H58" s="2" t="s">
        <v>13</v>
      </c>
      <c r="I58" s="2" t="s">
        <v>206</v>
      </c>
      <c r="J58" s="2" t="s">
        <v>207</v>
      </c>
      <c r="K58" s="2" t="s">
        <v>208</v>
      </c>
      <c r="L58" s="2" t="s">
        <v>369</v>
      </c>
      <c r="M58" s="2" t="s">
        <v>370</v>
      </c>
    </row>
    <row r="59" spans="1:14" ht="15.75" customHeight="1" x14ac:dyDescent="0.25">
      <c r="A59" s="2" t="s">
        <v>371</v>
      </c>
      <c r="B59" s="2">
        <v>0.54279999999999995</v>
      </c>
      <c r="C59" s="2">
        <v>0.8387</v>
      </c>
      <c r="D59" s="2">
        <v>0.67500000000000004</v>
      </c>
      <c r="E59" s="2">
        <v>2E-3</v>
      </c>
      <c r="F59" s="2">
        <v>3.1439700000000001E-4</v>
      </c>
      <c r="G59" s="2">
        <f t="shared" si="0"/>
        <v>0.64254011299999991</v>
      </c>
      <c r="H59" s="2" t="s">
        <v>13</v>
      </c>
    </row>
    <row r="60" spans="1:14" ht="15.75" customHeight="1" x14ac:dyDescent="0.25">
      <c r="A60" s="2" t="s">
        <v>372</v>
      </c>
      <c r="B60" s="2">
        <v>0.86270000000000002</v>
      </c>
      <c r="C60" s="2">
        <v>0.19350000000000001</v>
      </c>
      <c r="D60" s="2">
        <v>0.40899999999999997</v>
      </c>
      <c r="E60" s="2">
        <v>3.7999999999999999E-2</v>
      </c>
      <c r="F60" s="2">
        <v>2.9675799999999999E-4</v>
      </c>
      <c r="G60" s="2">
        <f t="shared" si="0"/>
        <v>0.64283687099999987</v>
      </c>
      <c r="H60" s="2" t="s">
        <v>13</v>
      </c>
      <c r="I60" s="2" t="s">
        <v>27</v>
      </c>
      <c r="J60" s="2" t="s">
        <v>28</v>
      </c>
      <c r="K60" s="3" t="s">
        <v>32</v>
      </c>
      <c r="L60" s="3" t="s">
        <v>32</v>
      </c>
      <c r="M60" s="3" t="s">
        <v>32</v>
      </c>
    </row>
    <row r="61" spans="1:14" ht="15.75" customHeight="1" x14ac:dyDescent="0.25">
      <c r="A61" s="2" t="s">
        <v>373</v>
      </c>
      <c r="B61" s="2">
        <v>0.97170000000000001</v>
      </c>
      <c r="C61" s="2">
        <v>0.2258</v>
      </c>
      <c r="D61" s="2">
        <v>0.46800000000000003</v>
      </c>
      <c r="E61" s="2">
        <v>6.0000000000000001E-3</v>
      </c>
      <c r="F61" s="2">
        <v>2.6785999999999997E-4</v>
      </c>
      <c r="G61" s="2">
        <f t="shared" si="0"/>
        <v>0.64310473099999987</v>
      </c>
      <c r="H61" s="2" t="s">
        <v>13</v>
      </c>
      <c r="I61" s="2" t="s">
        <v>27</v>
      </c>
      <c r="J61" s="2" t="s">
        <v>28</v>
      </c>
      <c r="K61" s="2" t="s">
        <v>292</v>
      </c>
      <c r="L61" s="2" t="s">
        <v>293</v>
      </c>
      <c r="M61" s="2" t="s">
        <v>294</v>
      </c>
    </row>
    <row r="62" spans="1:14" ht="15.75" customHeight="1" x14ac:dyDescent="0.25">
      <c r="A62" s="2" t="s">
        <v>374</v>
      </c>
      <c r="B62" s="2">
        <v>0.6532</v>
      </c>
      <c r="C62" s="2">
        <v>0.3871</v>
      </c>
      <c r="D62" s="2">
        <v>0.503</v>
      </c>
      <c r="E62" s="2">
        <v>2.5000000000000001E-2</v>
      </c>
      <c r="F62" s="2">
        <v>2.44078E-4</v>
      </c>
      <c r="G62" s="2">
        <f t="shared" si="0"/>
        <v>0.64334880899999991</v>
      </c>
      <c r="H62" s="2" t="s">
        <v>13</v>
      </c>
      <c r="I62" s="2" t="s">
        <v>15</v>
      </c>
      <c r="J62" s="2" t="s">
        <v>16</v>
      </c>
      <c r="K62" s="2" t="s">
        <v>375</v>
      </c>
      <c r="L62" s="2" t="s">
        <v>375</v>
      </c>
      <c r="M62" s="2" t="s">
        <v>375</v>
      </c>
      <c r="N62" s="2" t="s">
        <v>32</v>
      </c>
    </row>
    <row r="63" spans="1:14" ht="15.75" customHeight="1" x14ac:dyDescent="0.25">
      <c r="A63" s="2" t="s">
        <v>376</v>
      </c>
      <c r="B63" s="2">
        <v>1</v>
      </c>
      <c r="C63" s="2">
        <v>0.129</v>
      </c>
      <c r="D63" s="2">
        <v>0.35899999999999999</v>
      </c>
      <c r="E63" s="2">
        <v>4.7E-2</v>
      </c>
      <c r="F63" s="2">
        <v>2.43904E-4</v>
      </c>
      <c r="G63" s="2">
        <f t="shared" si="0"/>
        <v>0.64359271299999987</v>
      </c>
      <c r="H63" s="2" t="s">
        <v>13</v>
      </c>
      <c r="I63" s="2" t="s">
        <v>15</v>
      </c>
      <c r="J63" s="2" t="s">
        <v>16</v>
      </c>
      <c r="K63" s="2" t="s">
        <v>255</v>
      </c>
      <c r="L63" s="2" t="s">
        <v>256</v>
      </c>
      <c r="M63" s="2" t="s">
        <v>377</v>
      </c>
    </row>
    <row r="64" spans="1:14" ht="15.75" customHeight="1" x14ac:dyDescent="0.25">
      <c r="A64" s="2" t="s">
        <v>378</v>
      </c>
      <c r="B64" s="2">
        <v>0.57010000000000005</v>
      </c>
      <c r="C64" s="2">
        <v>0.6452</v>
      </c>
      <c r="D64" s="2">
        <v>0.60599999999999998</v>
      </c>
      <c r="E64" s="2">
        <v>3.0000000000000001E-3</v>
      </c>
      <c r="F64" s="2">
        <v>2.4358999999999999E-4</v>
      </c>
      <c r="G64" s="2">
        <f t="shared" si="0"/>
        <v>0.64383630299999983</v>
      </c>
      <c r="H64" s="2" t="s">
        <v>13</v>
      </c>
      <c r="I64" s="2" t="s">
        <v>15</v>
      </c>
      <c r="J64" s="2" t="s">
        <v>65</v>
      </c>
      <c r="K64" s="2" t="s">
        <v>161</v>
      </c>
      <c r="L64" s="3" t="s">
        <v>32</v>
      </c>
      <c r="M64" s="3" t="s">
        <v>32</v>
      </c>
      <c r="N64" s="2" t="s">
        <v>32</v>
      </c>
    </row>
    <row r="65" spans="1:14" ht="15.75" customHeight="1" x14ac:dyDescent="0.25">
      <c r="A65" s="2" t="s">
        <v>379</v>
      </c>
      <c r="B65" s="2">
        <v>0.87990000000000002</v>
      </c>
      <c r="C65" s="2">
        <v>0.2903</v>
      </c>
      <c r="D65" s="2">
        <v>0.505</v>
      </c>
      <c r="E65" s="2">
        <v>0.01</v>
      </c>
      <c r="F65" s="2">
        <v>2.3126200000000001E-4</v>
      </c>
      <c r="G65" s="2">
        <f t="shared" si="0"/>
        <v>0.64406756499999984</v>
      </c>
      <c r="H65" s="2" t="s">
        <v>13</v>
      </c>
      <c r="I65" s="2" t="s">
        <v>15</v>
      </c>
      <c r="J65" s="2" t="s">
        <v>16</v>
      </c>
      <c r="K65" s="2" t="s">
        <v>380</v>
      </c>
      <c r="L65" s="2" t="s">
        <v>380</v>
      </c>
      <c r="M65" s="2" t="s">
        <v>380</v>
      </c>
      <c r="N65" s="2" t="s">
        <v>32</v>
      </c>
    </row>
    <row r="66" spans="1:14" ht="15.75" customHeight="1" x14ac:dyDescent="0.25">
      <c r="A66" s="2" t="s">
        <v>381</v>
      </c>
      <c r="B66" s="2">
        <v>0.68679999999999997</v>
      </c>
      <c r="C66" s="2">
        <v>0.2903</v>
      </c>
      <c r="D66" s="2">
        <v>0.44700000000000001</v>
      </c>
      <c r="E66" s="2">
        <v>1.4999999999999999E-2</v>
      </c>
      <c r="F66" s="2">
        <v>2.2245899999999999E-4</v>
      </c>
      <c r="G66" s="2">
        <f t="shared" si="0"/>
        <v>0.64429002399999979</v>
      </c>
      <c r="H66" s="2" t="s">
        <v>13</v>
      </c>
      <c r="I66" s="2" t="s">
        <v>201</v>
      </c>
      <c r="J66" s="2" t="s">
        <v>202</v>
      </c>
      <c r="K66" s="2" t="s">
        <v>203</v>
      </c>
      <c r="L66" s="2" t="s">
        <v>204</v>
      </c>
    </row>
    <row r="67" spans="1:14" ht="15.75" customHeight="1" x14ac:dyDescent="0.25">
      <c r="A67" s="2" t="s">
        <v>382</v>
      </c>
      <c r="B67" s="2">
        <v>1</v>
      </c>
      <c r="C67" s="2">
        <v>0.1613</v>
      </c>
      <c r="D67" s="2">
        <v>0.40200000000000002</v>
      </c>
      <c r="E67" s="2">
        <v>1.6E-2</v>
      </c>
      <c r="F67" s="2">
        <v>2.1109300000000001E-4</v>
      </c>
      <c r="G67" s="2">
        <f t="shared" si="0"/>
        <v>0.64450111699999979</v>
      </c>
      <c r="H67" s="2" t="s">
        <v>13</v>
      </c>
      <c r="I67" s="2" t="s">
        <v>332</v>
      </c>
      <c r="J67" s="2" t="s">
        <v>333</v>
      </c>
      <c r="K67" s="2" t="s">
        <v>334</v>
      </c>
      <c r="L67" s="2" t="s">
        <v>335</v>
      </c>
      <c r="M67" s="2" t="s">
        <v>336</v>
      </c>
    </row>
    <row r="68" spans="1:14" ht="15.75" customHeight="1" x14ac:dyDescent="0.25">
      <c r="A68" s="2" t="s">
        <v>383</v>
      </c>
      <c r="B68" s="2">
        <v>0.74739999999999995</v>
      </c>
      <c r="C68" s="2">
        <v>0.3548</v>
      </c>
      <c r="D68" s="2">
        <v>0.51500000000000001</v>
      </c>
      <c r="E68" s="2">
        <v>5.0000000000000001E-3</v>
      </c>
      <c r="F68" s="2">
        <v>2.07569E-4</v>
      </c>
      <c r="G68" s="2">
        <f t="shared" si="0"/>
        <v>0.64470868599999975</v>
      </c>
      <c r="H68" s="2" t="s">
        <v>13</v>
      </c>
      <c r="I68" s="2" t="s">
        <v>201</v>
      </c>
      <c r="J68" s="2" t="s">
        <v>202</v>
      </c>
      <c r="K68" s="2" t="s">
        <v>203</v>
      </c>
      <c r="L68" s="2" t="s">
        <v>204</v>
      </c>
    </row>
    <row r="69" spans="1:14" ht="15.75" customHeight="1" x14ac:dyDescent="0.25">
      <c r="A69" s="2" t="s">
        <v>384</v>
      </c>
      <c r="B69" s="2">
        <v>0.62739999999999996</v>
      </c>
      <c r="C69" s="2">
        <v>0.3548</v>
      </c>
      <c r="D69" s="2">
        <v>0.47199999999999998</v>
      </c>
      <c r="E69" s="2">
        <v>1.9E-2</v>
      </c>
      <c r="F69" s="2">
        <v>1.9822500000000001E-4</v>
      </c>
      <c r="G69" s="2">
        <f t="shared" si="0"/>
        <v>0.64490691099999975</v>
      </c>
      <c r="H69" s="2" t="s">
        <v>13</v>
      </c>
      <c r="I69" s="2" t="s">
        <v>15</v>
      </c>
      <c r="J69" s="2" t="s">
        <v>16</v>
      </c>
      <c r="K69" s="2" t="s">
        <v>223</v>
      </c>
      <c r="L69" s="2" t="s">
        <v>311</v>
      </c>
    </row>
    <row r="70" spans="1:14" ht="15.75" customHeight="1" x14ac:dyDescent="0.25">
      <c r="A70" s="2" t="s">
        <v>385</v>
      </c>
      <c r="B70" s="2">
        <v>0.53600000000000003</v>
      </c>
      <c r="C70" s="2">
        <v>0.4194</v>
      </c>
      <c r="D70" s="2">
        <v>0.47399999999999998</v>
      </c>
      <c r="E70" s="2">
        <v>3.5999999999999997E-2</v>
      </c>
      <c r="F70" s="2">
        <v>1.9511299999999999E-4</v>
      </c>
      <c r="G70" s="2">
        <f t="shared" si="0"/>
        <v>0.64510202399999972</v>
      </c>
      <c r="H70" s="2" t="s">
        <v>13</v>
      </c>
      <c r="I70" s="2" t="s">
        <v>15</v>
      </c>
      <c r="J70" s="2" t="s">
        <v>16</v>
      </c>
      <c r="K70" s="2" t="s">
        <v>375</v>
      </c>
      <c r="L70" s="2" t="s">
        <v>375</v>
      </c>
      <c r="M70" s="2" t="s">
        <v>375</v>
      </c>
      <c r="N70" s="2" t="s">
        <v>32</v>
      </c>
    </row>
    <row r="71" spans="1:14" ht="15.75" customHeight="1" x14ac:dyDescent="0.25">
      <c r="A71" s="2" t="s">
        <v>386</v>
      </c>
      <c r="B71" s="2">
        <v>0.8367</v>
      </c>
      <c r="C71" s="2">
        <v>0.4516</v>
      </c>
      <c r="D71" s="2">
        <v>0.61499999999999999</v>
      </c>
      <c r="E71" s="2">
        <v>1E-3</v>
      </c>
      <c r="F71" s="2">
        <v>1.9438499999999999E-4</v>
      </c>
      <c r="G71" s="2">
        <f t="shared" si="0"/>
        <v>0.64529640899999974</v>
      </c>
      <c r="H71" s="2" t="s">
        <v>61</v>
      </c>
    </row>
    <row r="72" spans="1:14" ht="15.75" customHeight="1" x14ac:dyDescent="0.25">
      <c r="A72" s="2" t="s">
        <v>387</v>
      </c>
      <c r="B72" s="2">
        <v>0.59540000000000004</v>
      </c>
      <c r="C72" s="2">
        <v>0.5806</v>
      </c>
      <c r="D72" s="2">
        <v>0.58799999999999997</v>
      </c>
      <c r="E72" s="2">
        <v>3.0000000000000001E-3</v>
      </c>
      <c r="F72" s="2">
        <v>1.8504799999999999E-4</v>
      </c>
      <c r="G72" s="2">
        <f t="shared" si="0"/>
        <v>0.6454814569999997</v>
      </c>
      <c r="H72" s="2" t="s">
        <v>13</v>
      </c>
      <c r="I72" s="2" t="s">
        <v>15</v>
      </c>
      <c r="J72" s="2" t="s">
        <v>16</v>
      </c>
      <c r="K72" s="2" t="s">
        <v>219</v>
      </c>
      <c r="L72" s="2" t="s">
        <v>220</v>
      </c>
      <c r="M72" s="2" t="s">
        <v>32</v>
      </c>
      <c r="N72" s="2" t="s">
        <v>388</v>
      </c>
    </row>
    <row r="73" spans="1:14" ht="15.75" customHeight="1" x14ac:dyDescent="0.25">
      <c r="A73" s="2" t="s">
        <v>389</v>
      </c>
      <c r="B73" s="2">
        <v>0.70640000000000003</v>
      </c>
      <c r="C73" s="2">
        <v>0.3548</v>
      </c>
      <c r="D73" s="2">
        <v>0.501</v>
      </c>
      <c r="E73" s="2">
        <v>0.02</v>
      </c>
      <c r="F73" s="2">
        <v>1.7614200000000001E-4</v>
      </c>
      <c r="G73" s="2">
        <f t="shared" si="0"/>
        <v>0.64565759899999975</v>
      </c>
      <c r="H73" s="2" t="s">
        <v>13</v>
      </c>
      <c r="I73" s="2" t="s">
        <v>15</v>
      </c>
      <c r="J73" s="2" t="s">
        <v>16</v>
      </c>
      <c r="K73" s="2" t="s">
        <v>35</v>
      </c>
      <c r="L73" s="2" t="s">
        <v>348</v>
      </c>
      <c r="M73" s="2" t="s">
        <v>349</v>
      </c>
    </row>
    <row r="74" spans="1:14" ht="15.75" customHeight="1" x14ac:dyDescent="0.25">
      <c r="A74" s="2" t="s">
        <v>390</v>
      </c>
      <c r="B74" s="2">
        <v>0.90049999999999997</v>
      </c>
      <c r="C74" s="2">
        <v>0.3548</v>
      </c>
      <c r="D74" s="2">
        <v>0.56499999999999995</v>
      </c>
      <c r="E74" s="2">
        <v>1E-3</v>
      </c>
      <c r="F74" s="2">
        <v>1.6804799999999999E-4</v>
      </c>
      <c r="G74" s="2">
        <f t="shared" si="0"/>
        <v>0.64582564699999978</v>
      </c>
      <c r="H74" s="2" t="s">
        <v>13</v>
      </c>
      <c r="I74" s="2" t="s">
        <v>15</v>
      </c>
      <c r="J74" s="2" t="s">
        <v>16</v>
      </c>
      <c r="K74" s="2" t="s">
        <v>255</v>
      </c>
      <c r="L74" s="2" t="s">
        <v>256</v>
      </c>
      <c r="M74" s="2" t="s">
        <v>290</v>
      </c>
    </row>
    <row r="75" spans="1:14" ht="15.75" customHeight="1" x14ac:dyDescent="0.25">
      <c r="A75" s="2" t="s">
        <v>391</v>
      </c>
      <c r="B75" s="2">
        <v>0.61719999999999997</v>
      </c>
      <c r="C75" s="2">
        <v>0.6774</v>
      </c>
      <c r="D75" s="2">
        <v>0.64700000000000002</v>
      </c>
      <c r="E75" s="2">
        <v>2E-3</v>
      </c>
      <c r="F75" s="2">
        <v>1.6750099999999999E-4</v>
      </c>
      <c r="G75" s="2">
        <f t="shared" si="0"/>
        <v>0.64599314799999974</v>
      </c>
      <c r="H75" s="2" t="s">
        <v>13</v>
      </c>
      <c r="I75" s="2" t="s">
        <v>392</v>
      </c>
      <c r="J75" s="2" t="s">
        <v>393</v>
      </c>
      <c r="K75" s="2" t="s">
        <v>394</v>
      </c>
      <c r="L75" s="2" t="s">
        <v>395</v>
      </c>
      <c r="M75" s="2" t="s">
        <v>32</v>
      </c>
      <c r="N75" s="2" t="s">
        <v>32</v>
      </c>
    </row>
    <row r="76" spans="1:14" ht="15.75" customHeight="1" x14ac:dyDescent="0.25">
      <c r="A76" s="2" t="s">
        <v>396</v>
      </c>
      <c r="B76" s="2">
        <v>0.86870000000000003</v>
      </c>
      <c r="C76" s="2">
        <v>0.3226</v>
      </c>
      <c r="D76" s="2">
        <v>0.52900000000000003</v>
      </c>
      <c r="E76" s="2">
        <v>5.0000000000000001E-3</v>
      </c>
      <c r="F76" s="2">
        <v>1.5911300000000001E-4</v>
      </c>
      <c r="G76" s="2">
        <f t="shared" si="0"/>
        <v>0.64615226099999978</v>
      </c>
      <c r="H76" s="2" t="s">
        <v>13</v>
      </c>
      <c r="I76" s="2" t="s">
        <v>15</v>
      </c>
      <c r="J76" s="2" t="s">
        <v>16</v>
      </c>
      <c r="K76" s="2" t="s">
        <v>223</v>
      </c>
      <c r="L76" s="2" t="s">
        <v>224</v>
      </c>
      <c r="M76" s="2" t="s">
        <v>397</v>
      </c>
      <c r="N76" s="2" t="s">
        <v>32</v>
      </c>
    </row>
    <row r="77" spans="1:14" ht="15.75" customHeight="1" x14ac:dyDescent="0.25">
      <c r="A77" s="2" t="s">
        <v>398</v>
      </c>
      <c r="B77" s="2">
        <v>0.51190000000000002</v>
      </c>
      <c r="C77" s="2">
        <v>0.5484</v>
      </c>
      <c r="D77" s="2">
        <v>0.53</v>
      </c>
      <c r="E77" s="2">
        <v>4.3999999999999997E-2</v>
      </c>
      <c r="F77" s="2">
        <v>1.5749199999999999E-4</v>
      </c>
      <c r="G77" s="2">
        <f t="shared" si="0"/>
        <v>0.64630975299999982</v>
      </c>
      <c r="H77" s="2" t="s">
        <v>13</v>
      </c>
      <c r="I77" s="2" t="s">
        <v>27</v>
      </c>
      <c r="J77" s="2" t="s">
        <v>28</v>
      </c>
      <c r="K77" s="3" t="s">
        <v>32</v>
      </c>
      <c r="L77" s="3" t="s">
        <v>32</v>
      </c>
      <c r="M77" s="3" t="s">
        <v>32</v>
      </c>
    </row>
    <row r="78" spans="1:14" ht="15.75" customHeight="1" x14ac:dyDescent="0.25">
      <c r="A78" s="2" t="s">
        <v>399</v>
      </c>
      <c r="B78" s="2">
        <v>0.58330000000000004</v>
      </c>
      <c r="C78" s="2">
        <v>0.3548</v>
      </c>
      <c r="D78" s="2">
        <v>0.45500000000000002</v>
      </c>
      <c r="E78" s="2">
        <v>4.9000000000000002E-2</v>
      </c>
      <c r="F78" s="2">
        <v>1.5605400000000001E-4</v>
      </c>
      <c r="G78" s="2">
        <f t="shared" si="0"/>
        <v>0.64646580699999978</v>
      </c>
      <c r="H78" s="2" t="s">
        <v>13</v>
      </c>
      <c r="I78" s="2" t="s">
        <v>216</v>
      </c>
      <c r="J78" s="2" t="s">
        <v>285</v>
      </c>
      <c r="K78" s="2" t="s">
        <v>286</v>
      </c>
      <c r="L78" s="2" t="s">
        <v>287</v>
      </c>
      <c r="M78" s="2" t="s">
        <v>329</v>
      </c>
      <c r="N78" s="2" t="s">
        <v>32</v>
      </c>
    </row>
    <row r="79" spans="1:14" ht="15.75" customHeight="1" x14ac:dyDescent="0.25">
      <c r="A79" s="2" t="s">
        <v>400</v>
      </c>
      <c r="B79" s="2">
        <v>1</v>
      </c>
      <c r="C79" s="2">
        <v>0.129</v>
      </c>
      <c r="D79" s="2">
        <v>0.35899999999999999</v>
      </c>
      <c r="E79" s="2">
        <v>4.4999999999999998E-2</v>
      </c>
      <c r="F79" s="2">
        <v>1.5453299999999999E-4</v>
      </c>
      <c r="G79" s="2">
        <f t="shared" si="0"/>
        <v>0.64662033999999979</v>
      </c>
      <c r="H79" s="2" t="s">
        <v>13</v>
      </c>
      <c r="I79" s="2" t="s">
        <v>27</v>
      </c>
      <c r="J79" s="2" t="s">
        <v>28</v>
      </c>
      <c r="K79" s="3" t="s">
        <v>32</v>
      </c>
      <c r="L79" s="3" t="s">
        <v>32</v>
      </c>
      <c r="M79" s="3" t="s">
        <v>32</v>
      </c>
      <c r="N79" s="2" t="s">
        <v>401</v>
      </c>
    </row>
    <row r="80" spans="1:14" ht="15.75" customHeight="1" x14ac:dyDescent="0.25">
      <c r="A80" s="2" t="s">
        <v>402</v>
      </c>
      <c r="B80" s="2">
        <v>1</v>
      </c>
      <c r="C80" s="2">
        <v>0.129</v>
      </c>
      <c r="D80" s="2">
        <v>0.35899999999999999</v>
      </c>
      <c r="E80" s="2">
        <v>0.03</v>
      </c>
      <c r="F80" s="2">
        <v>1.5187600000000001E-4</v>
      </c>
      <c r="G80" s="2">
        <f t="shared" si="0"/>
        <v>0.64677221599999979</v>
      </c>
      <c r="H80" s="2" t="s">
        <v>13</v>
      </c>
      <c r="I80" s="2" t="s">
        <v>27</v>
      </c>
      <c r="J80" s="2" t="s">
        <v>28</v>
      </c>
      <c r="K80" s="3" t="s">
        <v>32</v>
      </c>
      <c r="L80" s="3" t="s">
        <v>32</v>
      </c>
      <c r="M80" s="3" t="s">
        <v>32</v>
      </c>
    </row>
    <row r="81" spans="1:14" ht="15.75" customHeight="1" x14ac:dyDescent="0.25">
      <c r="A81" s="2" t="s">
        <v>403</v>
      </c>
      <c r="B81" s="2">
        <v>0.72370000000000001</v>
      </c>
      <c r="C81" s="2">
        <v>0.7419</v>
      </c>
      <c r="D81" s="2">
        <v>0.73299999999999998</v>
      </c>
      <c r="E81" s="2">
        <v>1E-3</v>
      </c>
      <c r="F81" s="2">
        <v>1.4689799999999999E-4</v>
      </c>
      <c r="G81" s="2">
        <f t="shared" si="0"/>
        <v>0.6469191139999998</v>
      </c>
      <c r="H81" s="2" t="s">
        <v>13</v>
      </c>
      <c r="I81" s="2" t="s">
        <v>15</v>
      </c>
      <c r="J81" s="2" t="s">
        <v>16</v>
      </c>
      <c r="K81" s="2" t="s">
        <v>404</v>
      </c>
      <c r="L81" s="2" t="s">
        <v>404</v>
      </c>
      <c r="M81" s="2" t="s">
        <v>404</v>
      </c>
      <c r="N81" s="2" t="s">
        <v>32</v>
      </c>
    </row>
    <row r="82" spans="1:14" ht="15.75" customHeight="1" x14ac:dyDescent="0.25">
      <c r="A82" s="2" t="s">
        <v>405</v>
      </c>
      <c r="B82" s="2">
        <v>0.62250000000000005</v>
      </c>
      <c r="C82" s="2">
        <v>0.4194</v>
      </c>
      <c r="D82" s="2">
        <v>0.51100000000000001</v>
      </c>
      <c r="E82" s="2">
        <v>1.7999999999999999E-2</v>
      </c>
      <c r="F82" s="2">
        <v>1.4138099999999999E-4</v>
      </c>
      <c r="G82" s="2">
        <f t="shared" si="0"/>
        <v>0.64706049499999985</v>
      </c>
      <c r="H82" s="2" t="s">
        <v>13</v>
      </c>
      <c r="I82" s="2" t="s">
        <v>15</v>
      </c>
      <c r="J82" s="2" t="s">
        <v>16</v>
      </c>
    </row>
    <row r="83" spans="1:14" ht="15.75" customHeight="1" x14ac:dyDescent="0.25">
      <c r="A83" s="2" t="s">
        <v>406</v>
      </c>
      <c r="B83" s="2">
        <v>0.5282</v>
      </c>
      <c r="C83" s="2">
        <v>0.3548</v>
      </c>
      <c r="D83" s="2">
        <v>0.433</v>
      </c>
      <c r="E83" s="2">
        <v>4.9000000000000002E-2</v>
      </c>
      <c r="F83" s="2">
        <v>1.3867999999999999E-4</v>
      </c>
      <c r="G83" s="2">
        <f t="shared" si="0"/>
        <v>0.64719917499999979</v>
      </c>
      <c r="H83" s="2" t="s">
        <v>13</v>
      </c>
      <c r="I83" s="2" t="s">
        <v>15</v>
      </c>
      <c r="J83" s="2" t="s">
        <v>16</v>
      </c>
      <c r="K83" s="2" t="s">
        <v>223</v>
      </c>
      <c r="L83" s="2" t="s">
        <v>311</v>
      </c>
    </row>
    <row r="84" spans="1:14" ht="15.75" customHeight="1" x14ac:dyDescent="0.25">
      <c r="A84" s="2" t="s">
        <v>407</v>
      </c>
      <c r="B84" s="2">
        <v>0.4829</v>
      </c>
      <c r="C84" s="2">
        <v>0.7742</v>
      </c>
      <c r="D84" s="2">
        <v>0.61099999999999999</v>
      </c>
      <c r="E84" s="2">
        <v>8.0000000000000002E-3</v>
      </c>
      <c r="F84" s="2">
        <v>1.3542200000000001E-4</v>
      </c>
      <c r="G84" s="2">
        <f t="shared" si="0"/>
        <v>0.64733459699999985</v>
      </c>
      <c r="H84" s="2" t="s">
        <v>13</v>
      </c>
      <c r="I84" s="2" t="s">
        <v>216</v>
      </c>
      <c r="J84" s="2" t="s">
        <v>285</v>
      </c>
      <c r="K84" s="2" t="s">
        <v>408</v>
      </c>
      <c r="L84" s="2" t="s">
        <v>409</v>
      </c>
      <c r="M84" s="2" t="s">
        <v>32</v>
      </c>
      <c r="N84" s="2" t="s">
        <v>32</v>
      </c>
    </row>
    <row r="85" spans="1:14" ht="15.75" customHeight="1" x14ac:dyDescent="0.25">
      <c r="A85" s="2" t="s">
        <v>410</v>
      </c>
      <c r="B85" s="2">
        <v>0.5373</v>
      </c>
      <c r="C85" s="2">
        <v>0.3871</v>
      </c>
      <c r="D85" s="2">
        <v>0.45600000000000002</v>
      </c>
      <c r="E85" s="2">
        <v>3.7999999999999999E-2</v>
      </c>
      <c r="F85" s="2">
        <v>1.32805E-4</v>
      </c>
      <c r="G85" s="2">
        <f t="shared" si="0"/>
        <v>0.64746740199999986</v>
      </c>
      <c r="H85" s="2" t="s">
        <v>13</v>
      </c>
      <c r="I85" s="2" t="s">
        <v>15</v>
      </c>
      <c r="J85" s="2" t="s">
        <v>65</v>
      </c>
    </row>
    <row r="86" spans="1:14" ht="15.75" customHeight="1" x14ac:dyDescent="0.25">
      <c r="A86" s="2" t="s">
        <v>411</v>
      </c>
      <c r="B86" s="2">
        <v>0.72589999999999999</v>
      </c>
      <c r="C86" s="2">
        <v>0.2258</v>
      </c>
      <c r="D86" s="2">
        <v>0.40500000000000003</v>
      </c>
      <c r="E86" s="2">
        <v>2.7E-2</v>
      </c>
      <c r="F86" s="2">
        <v>1.31722E-4</v>
      </c>
      <c r="G86" s="2">
        <f t="shared" si="0"/>
        <v>0.64759912399999986</v>
      </c>
      <c r="H86" s="2" t="s">
        <v>13</v>
      </c>
      <c r="I86" s="2" t="s">
        <v>15</v>
      </c>
      <c r="J86" s="2" t="s">
        <v>16</v>
      </c>
      <c r="K86" s="2" t="s">
        <v>89</v>
      </c>
      <c r="L86" s="2" t="s">
        <v>90</v>
      </c>
      <c r="M86" s="2" t="s">
        <v>91</v>
      </c>
      <c r="N86" s="2" t="s">
        <v>32</v>
      </c>
    </row>
    <row r="87" spans="1:14" ht="15.75" customHeight="1" x14ac:dyDescent="0.25">
      <c r="A87" s="2" t="s">
        <v>412</v>
      </c>
      <c r="B87" s="2">
        <v>0.60219999999999996</v>
      </c>
      <c r="C87" s="2">
        <v>0.7419</v>
      </c>
      <c r="D87" s="2">
        <v>0.66800000000000004</v>
      </c>
      <c r="E87" s="2">
        <v>2E-3</v>
      </c>
      <c r="F87" s="2">
        <v>1.2960599999999999E-4</v>
      </c>
      <c r="G87" s="2">
        <f t="shared" si="0"/>
        <v>0.64772872999999986</v>
      </c>
      <c r="H87" s="2" t="s">
        <v>13</v>
      </c>
      <c r="I87" s="2" t="s">
        <v>15</v>
      </c>
      <c r="J87" s="2" t="s">
        <v>65</v>
      </c>
      <c r="K87" s="2" t="s">
        <v>161</v>
      </c>
      <c r="L87" s="3" t="s">
        <v>32</v>
      </c>
      <c r="M87" s="3" t="s">
        <v>32</v>
      </c>
      <c r="N87" s="2" t="s">
        <v>32</v>
      </c>
    </row>
    <row r="88" spans="1:14" ht="15.75" customHeight="1" x14ac:dyDescent="0.25">
      <c r="A88" s="2" t="s">
        <v>413</v>
      </c>
      <c r="B88" s="2">
        <v>0.90900000000000003</v>
      </c>
      <c r="C88" s="2">
        <v>0.2258</v>
      </c>
      <c r="D88" s="2">
        <v>0.45300000000000001</v>
      </c>
      <c r="E88" s="2">
        <v>1.2999999999999999E-2</v>
      </c>
      <c r="F88" s="2">
        <v>1.28298E-4</v>
      </c>
      <c r="G88" s="2">
        <f t="shared" si="0"/>
        <v>0.64785702799999989</v>
      </c>
      <c r="H88" s="2" t="s">
        <v>13</v>
      </c>
      <c r="I88" s="2" t="s">
        <v>15</v>
      </c>
      <c r="J88" s="2" t="s">
        <v>16</v>
      </c>
      <c r="K88" s="2" t="s">
        <v>18</v>
      </c>
      <c r="L88" s="2" t="s">
        <v>228</v>
      </c>
      <c r="M88" s="2" t="s">
        <v>229</v>
      </c>
    </row>
    <row r="89" spans="1:14" ht="15.75" customHeight="1" x14ac:dyDescent="0.25">
      <c r="A89" s="2" t="s">
        <v>414</v>
      </c>
      <c r="B89" s="2">
        <v>1</v>
      </c>
      <c r="C89" s="2">
        <v>0.129</v>
      </c>
      <c r="D89" s="2">
        <v>0.35899999999999999</v>
      </c>
      <c r="E89" s="2">
        <v>3.1E-2</v>
      </c>
      <c r="F89" s="2">
        <v>1.24225E-4</v>
      </c>
      <c r="G89" s="2">
        <f t="shared" si="0"/>
        <v>0.64798125299999987</v>
      </c>
      <c r="H89" s="2" t="s">
        <v>13</v>
      </c>
      <c r="I89" s="2" t="s">
        <v>206</v>
      </c>
      <c r="J89" s="2" t="s">
        <v>415</v>
      </c>
      <c r="K89" s="2" t="s">
        <v>416</v>
      </c>
      <c r="L89" s="2" t="s">
        <v>417</v>
      </c>
      <c r="M89" s="2" t="s">
        <v>418</v>
      </c>
    </row>
    <row r="90" spans="1:14" ht="15.75" customHeight="1" x14ac:dyDescent="0.25">
      <c r="A90" s="2" t="s">
        <v>419</v>
      </c>
      <c r="B90" s="2">
        <v>0.51929999999999998</v>
      </c>
      <c r="C90" s="2">
        <v>0.3871</v>
      </c>
      <c r="D90" s="2">
        <v>0.44800000000000001</v>
      </c>
      <c r="E90" s="2">
        <v>4.9000000000000002E-2</v>
      </c>
      <c r="F90" s="2">
        <v>1.2380900000000001E-4</v>
      </c>
      <c r="G90" s="2">
        <f t="shared" si="0"/>
        <v>0.64810506199999984</v>
      </c>
      <c r="H90" s="2" t="s">
        <v>13</v>
      </c>
      <c r="I90" s="2" t="s">
        <v>101</v>
      </c>
      <c r="J90" s="2" t="s">
        <v>420</v>
      </c>
      <c r="K90" s="2" t="s">
        <v>421</v>
      </c>
      <c r="L90" s="2" t="s">
        <v>422</v>
      </c>
      <c r="M90" s="2" t="s">
        <v>423</v>
      </c>
    </row>
    <row r="91" spans="1:14" ht="15.75" customHeight="1" x14ac:dyDescent="0.25">
      <c r="A91" s="2" t="s">
        <v>424</v>
      </c>
      <c r="B91" s="2">
        <v>0.59160000000000001</v>
      </c>
      <c r="C91" s="2">
        <v>0.4839</v>
      </c>
      <c r="D91" s="2">
        <v>0.53500000000000003</v>
      </c>
      <c r="E91" s="2">
        <v>7.0000000000000001E-3</v>
      </c>
      <c r="F91" s="2">
        <v>1.2354799999999999E-4</v>
      </c>
      <c r="G91" s="2">
        <f t="shared" si="0"/>
        <v>0.64822860999999987</v>
      </c>
      <c r="H91" s="2" t="s">
        <v>13</v>
      </c>
      <c r="I91" s="2" t="s">
        <v>15</v>
      </c>
      <c r="J91" s="2" t="s">
        <v>16</v>
      </c>
      <c r="K91" s="2" t="s">
        <v>223</v>
      </c>
      <c r="L91" s="2" t="s">
        <v>311</v>
      </c>
    </row>
    <row r="92" spans="1:14" ht="15.75" customHeight="1" x14ac:dyDescent="0.25">
      <c r="A92" s="2" t="s">
        <v>425</v>
      </c>
      <c r="B92" s="2">
        <v>0.89429999999999998</v>
      </c>
      <c r="C92" s="2">
        <v>0.2903</v>
      </c>
      <c r="D92" s="2">
        <v>0.51</v>
      </c>
      <c r="E92" s="2">
        <v>0.01</v>
      </c>
      <c r="F92" s="2">
        <v>1.2301099999999999E-4</v>
      </c>
      <c r="G92" s="2">
        <f t="shared" si="0"/>
        <v>0.64835162099999988</v>
      </c>
      <c r="H92" s="2" t="s">
        <v>13</v>
      </c>
      <c r="I92" s="2" t="s">
        <v>392</v>
      </c>
      <c r="J92" s="2" t="s">
        <v>426</v>
      </c>
      <c r="K92" s="2" t="s">
        <v>427</v>
      </c>
      <c r="L92" s="2" t="s">
        <v>428</v>
      </c>
      <c r="M92" s="2" t="s">
        <v>429</v>
      </c>
      <c r="N92" s="2" t="s">
        <v>32</v>
      </c>
    </row>
    <row r="93" spans="1:14" ht="15.75" customHeight="1" x14ac:dyDescent="0.25">
      <c r="A93" s="2" t="s">
        <v>430</v>
      </c>
      <c r="B93" s="2">
        <v>0.94120000000000004</v>
      </c>
      <c r="C93" s="2">
        <v>0.3226</v>
      </c>
      <c r="D93" s="2">
        <v>0.55100000000000005</v>
      </c>
      <c r="E93" s="2">
        <v>6.0000000000000001E-3</v>
      </c>
      <c r="F93" s="2">
        <v>1.20046E-4</v>
      </c>
      <c r="G93" s="2">
        <f t="shared" si="0"/>
        <v>0.64847166699999992</v>
      </c>
      <c r="H93" s="2" t="s">
        <v>61</v>
      </c>
    </row>
    <row r="94" spans="1:14" ht="15.75" customHeight="1" x14ac:dyDescent="0.25">
      <c r="A94" s="2" t="s">
        <v>431</v>
      </c>
      <c r="B94" s="2">
        <v>0.67679999999999996</v>
      </c>
      <c r="C94" s="2">
        <v>0.2258</v>
      </c>
      <c r="D94" s="2">
        <v>0.39100000000000001</v>
      </c>
      <c r="E94" s="2">
        <v>4.3999999999999997E-2</v>
      </c>
      <c r="F94" s="2">
        <v>1.18921E-4</v>
      </c>
      <c r="G94" s="2">
        <f t="shared" si="0"/>
        <v>0.64859058799999991</v>
      </c>
      <c r="H94" s="2" t="s">
        <v>13</v>
      </c>
      <c r="I94" s="2" t="s">
        <v>15</v>
      </c>
      <c r="J94" s="2" t="s">
        <v>16</v>
      </c>
      <c r="K94" s="2" t="s">
        <v>223</v>
      </c>
      <c r="L94" s="2" t="s">
        <v>311</v>
      </c>
    </row>
    <row r="95" spans="1:14" ht="15.75" customHeight="1" x14ac:dyDescent="0.25">
      <c r="A95" s="2" t="s">
        <v>432</v>
      </c>
      <c r="B95" s="2">
        <v>0.63560000000000005</v>
      </c>
      <c r="C95" s="2">
        <v>0.4839</v>
      </c>
      <c r="D95" s="2">
        <v>0.55500000000000005</v>
      </c>
      <c r="E95" s="2">
        <v>4.0000000000000001E-3</v>
      </c>
      <c r="F95" s="2">
        <v>1.17824E-4</v>
      </c>
      <c r="G95" s="2">
        <f t="shared" si="0"/>
        <v>0.64870841199999996</v>
      </c>
      <c r="H95" s="2" t="s">
        <v>13</v>
      </c>
      <c r="I95" s="2" t="s">
        <v>15</v>
      </c>
      <c r="J95" s="2" t="s">
        <v>16</v>
      </c>
      <c r="K95" s="2" t="s">
        <v>223</v>
      </c>
      <c r="L95" s="2" t="s">
        <v>311</v>
      </c>
    </row>
    <row r="96" spans="1:14" ht="15.75" customHeight="1" x14ac:dyDescent="0.25">
      <c r="A96" s="2" t="s">
        <v>433</v>
      </c>
      <c r="B96" s="2">
        <v>0.87450000000000006</v>
      </c>
      <c r="C96" s="2">
        <v>0.2581</v>
      </c>
      <c r="D96" s="2">
        <v>0.47499999999999998</v>
      </c>
      <c r="E96" s="2">
        <v>5.0000000000000001E-3</v>
      </c>
      <c r="F96" s="2">
        <v>1.1764000000000001E-4</v>
      </c>
      <c r="G96" s="2">
        <f t="shared" si="0"/>
        <v>0.64882605199999999</v>
      </c>
      <c r="H96" s="2" t="s">
        <v>13</v>
      </c>
      <c r="I96" s="2" t="s">
        <v>27</v>
      </c>
      <c r="J96" s="2" t="s">
        <v>28</v>
      </c>
      <c r="K96" s="3" t="s">
        <v>32</v>
      </c>
      <c r="L96" s="3" t="s">
        <v>32</v>
      </c>
      <c r="M96" s="3" t="s">
        <v>32</v>
      </c>
    </row>
    <row r="97" spans="1:14" ht="15.75" customHeight="1" x14ac:dyDescent="0.25">
      <c r="A97" s="2" t="s">
        <v>434</v>
      </c>
      <c r="B97" s="2">
        <v>0.75119999999999998</v>
      </c>
      <c r="C97" s="2">
        <v>0.19350000000000001</v>
      </c>
      <c r="D97" s="2">
        <v>0.38100000000000001</v>
      </c>
      <c r="E97" s="2">
        <v>4.9000000000000002E-2</v>
      </c>
      <c r="F97" s="2">
        <v>1.12398E-4</v>
      </c>
      <c r="G97" s="2">
        <f t="shared" si="0"/>
        <v>0.64893844999999994</v>
      </c>
      <c r="H97" s="2" t="s">
        <v>13</v>
      </c>
      <c r="I97" s="2" t="s">
        <v>15</v>
      </c>
      <c r="J97" s="2" t="s">
        <v>16</v>
      </c>
      <c r="K97" s="2" t="s">
        <v>89</v>
      </c>
      <c r="L97" s="2" t="s">
        <v>90</v>
      </c>
      <c r="M97" s="2" t="s">
        <v>91</v>
      </c>
      <c r="N97" s="2" t="s">
        <v>32</v>
      </c>
    </row>
    <row r="98" spans="1:14" ht="15.75" customHeight="1" x14ac:dyDescent="0.25">
      <c r="A98" s="2" t="s">
        <v>435</v>
      </c>
      <c r="B98" s="2">
        <v>0.75519999999999998</v>
      </c>
      <c r="C98" s="2">
        <v>0.2903</v>
      </c>
      <c r="D98" s="2">
        <v>0.46800000000000003</v>
      </c>
      <c r="E98" s="2">
        <v>1.0999999999999999E-2</v>
      </c>
      <c r="F98" s="2">
        <v>1.12234E-4</v>
      </c>
      <c r="G98" s="2">
        <f t="shared" si="0"/>
        <v>0.64905068399999999</v>
      </c>
      <c r="H98" s="2" t="s">
        <v>13</v>
      </c>
      <c r="I98" s="2" t="s">
        <v>15</v>
      </c>
      <c r="J98" s="2" t="s">
        <v>16</v>
      </c>
      <c r="K98" s="2" t="s">
        <v>223</v>
      </c>
      <c r="L98" s="2" t="s">
        <v>311</v>
      </c>
      <c r="M98" s="2" t="s">
        <v>436</v>
      </c>
      <c r="N98" s="2" t="s">
        <v>32</v>
      </c>
    </row>
    <row r="99" spans="1:14" ht="15.75" customHeight="1" x14ac:dyDescent="0.25">
      <c r="A99" s="2" t="s">
        <v>437</v>
      </c>
      <c r="B99" s="2">
        <v>1</v>
      </c>
      <c r="C99" s="2">
        <v>0.129</v>
      </c>
      <c r="D99" s="2">
        <v>0.35899999999999999</v>
      </c>
      <c r="E99" s="2">
        <v>3.5999999999999997E-2</v>
      </c>
      <c r="F99" s="2">
        <v>1.11938E-4</v>
      </c>
      <c r="G99" s="2">
        <f t="shared" si="0"/>
        <v>0.64916262199999997</v>
      </c>
      <c r="H99" s="2" t="s">
        <v>13</v>
      </c>
      <c r="I99" s="2" t="s">
        <v>15</v>
      </c>
      <c r="J99" s="2" t="s">
        <v>16</v>
      </c>
      <c r="K99" s="2" t="s">
        <v>438</v>
      </c>
      <c r="L99" s="2" t="s">
        <v>439</v>
      </c>
      <c r="M99" s="2" t="s">
        <v>440</v>
      </c>
    </row>
    <row r="100" spans="1:14" ht="15.75" customHeight="1" x14ac:dyDescent="0.25">
      <c r="A100" s="2" t="s">
        <v>441</v>
      </c>
      <c r="B100" s="2">
        <v>0.70389999999999997</v>
      </c>
      <c r="C100" s="2">
        <v>0.5484</v>
      </c>
      <c r="D100" s="2">
        <v>0.621</v>
      </c>
      <c r="E100" s="2">
        <v>1E-3</v>
      </c>
      <c r="F100" s="2">
        <v>1.11784E-4</v>
      </c>
      <c r="G100" s="2">
        <f t="shared" si="0"/>
        <v>0.64927440599999997</v>
      </c>
      <c r="H100" s="2" t="s">
        <v>13</v>
      </c>
      <c r="I100" s="2" t="s">
        <v>15</v>
      </c>
      <c r="J100" s="2" t="s">
        <v>16</v>
      </c>
      <c r="K100" s="2" t="s">
        <v>223</v>
      </c>
      <c r="L100" s="2" t="s">
        <v>311</v>
      </c>
    </row>
    <row r="101" spans="1:14" ht="15.75" customHeight="1" x14ac:dyDescent="0.25">
      <c r="A101" s="2" t="s">
        <v>442</v>
      </c>
      <c r="B101" s="2">
        <v>0.55740000000000001</v>
      </c>
      <c r="C101" s="2">
        <v>0.4194</v>
      </c>
      <c r="D101" s="2">
        <v>0.48299999999999998</v>
      </c>
      <c r="E101" s="2">
        <v>2.7E-2</v>
      </c>
      <c r="F101" s="2">
        <v>1.01071E-4</v>
      </c>
      <c r="G101" s="2">
        <f t="shared" si="0"/>
        <v>0.64937547699999998</v>
      </c>
      <c r="H101" s="2" t="s">
        <v>13</v>
      </c>
      <c r="I101" s="2" t="s">
        <v>15</v>
      </c>
      <c r="J101" s="2" t="s">
        <v>16</v>
      </c>
      <c r="K101" s="2" t="s">
        <v>443</v>
      </c>
      <c r="L101" s="2" t="s">
        <v>444</v>
      </c>
      <c r="M101" s="2" t="s">
        <v>445</v>
      </c>
      <c r="N101" s="2" t="s">
        <v>32</v>
      </c>
    </row>
    <row r="102" spans="1:14" ht="15.75" customHeight="1" x14ac:dyDescent="0.25">
      <c r="A102" s="2" t="s">
        <v>446</v>
      </c>
      <c r="B102" s="2">
        <v>0.89170000000000005</v>
      </c>
      <c r="C102" s="2">
        <v>0.2903</v>
      </c>
      <c r="D102" s="2">
        <v>0.50900000000000001</v>
      </c>
      <c r="E102" s="2">
        <v>3.0000000000000001E-3</v>
      </c>
      <c r="F102" s="4">
        <v>9.8999999999999994E-5</v>
      </c>
      <c r="G102" s="5">
        <f t="shared" si="0"/>
        <v>0.64947447699999994</v>
      </c>
      <c r="H102" s="2" t="s">
        <v>13</v>
      </c>
      <c r="I102" s="2" t="s">
        <v>27</v>
      </c>
      <c r="J102" s="2" t="s">
        <v>28</v>
      </c>
      <c r="K102" s="3" t="s">
        <v>32</v>
      </c>
      <c r="L102" s="3" t="s">
        <v>32</v>
      </c>
      <c r="M102" s="3" t="s">
        <v>32</v>
      </c>
    </row>
    <row r="103" spans="1:14" ht="15.75" customHeight="1" x14ac:dyDescent="0.25">
      <c r="A103" s="2" t="s">
        <v>447</v>
      </c>
      <c r="B103" s="2">
        <v>0.88660000000000005</v>
      </c>
      <c r="C103" s="2">
        <v>0.19350000000000001</v>
      </c>
      <c r="D103" s="2">
        <v>0.41399999999999998</v>
      </c>
      <c r="E103" s="2">
        <v>0.02</v>
      </c>
      <c r="F103" s="4">
        <v>9.7700000000000003E-5</v>
      </c>
      <c r="G103" s="5">
        <f t="shared" si="0"/>
        <v>0.64957217699999992</v>
      </c>
      <c r="H103" s="2" t="s">
        <v>13</v>
      </c>
      <c r="I103" s="2" t="s">
        <v>201</v>
      </c>
      <c r="J103" s="2" t="s">
        <v>202</v>
      </c>
      <c r="K103" s="2" t="s">
        <v>203</v>
      </c>
      <c r="L103" s="2" t="s">
        <v>204</v>
      </c>
    </row>
    <row r="104" spans="1:14" ht="15.75" customHeight="1" x14ac:dyDescent="0.25">
      <c r="A104" s="2" t="s">
        <v>448</v>
      </c>
      <c r="B104" s="2">
        <v>0.7127</v>
      </c>
      <c r="C104" s="2">
        <v>0.3226</v>
      </c>
      <c r="D104" s="2">
        <v>0.47899999999999998</v>
      </c>
      <c r="E104" s="2">
        <v>1.6E-2</v>
      </c>
      <c r="F104" s="4">
        <v>9.3200000000000002E-5</v>
      </c>
      <c r="G104" s="5">
        <f t="shared" si="0"/>
        <v>0.64966537699999993</v>
      </c>
      <c r="H104" s="2" t="s">
        <v>13</v>
      </c>
      <c r="I104" s="2" t="s">
        <v>15</v>
      </c>
      <c r="J104" s="2" t="s">
        <v>16</v>
      </c>
      <c r="K104" s="2" t="s">
        <v>223</v>
      </c>
      <c r="L104" s="2" t="s">
        <v>311</v>
      </c>
    </row>
    <row r="105" spans="1:14" ht="15.75" customHeight="1" x14ac:dyDescent="0.25">
      <c r="A105" s="2" t="s">
        <v>449</v>
      </c>
      <c r="B105" s="2">
        <v>0.93159999999999998</v>
      </c>
      <c r="C105" s="2">
        <v>0.1613</v>
      </c>
      <c r="D105" s="2">
        <v>0.38800000000000001</v>
      </c>
      <c r="E105" s="2">
        <v>1.7000000000000001E-2</v>
      </c>
      <c r="F105" s="4">
        <v>9.0299999999999999E-5</v>
      </c>
      <c r="G105" s="5">
        <f t="shared" si="0"/>
        <v>0.64975567699999992</v>
      </c>
      <c r="H105" s="2" t="s">
        <v>13</v>
      </c>
      <c r="I105" s="2" t="s">
        <v>27</v>
      </c>
      <c r="J105" s="2" t="s">
        <v>28</v>
      </c>
      <c r="K105" s="3" t="s">
        <v>32</v>
      </c>
      <c r="L105" s="3" t="s">
        <v>32</v>
      </c>
      <c r="M105" s="3" t="s">
        <v>32</v>
      </c>
      <c r="N105" s="2" t="s">
        <v>450</v>
      </c>
    </row>
    <row r="106" spans="1:14" ht="15.75" customHeight="1" x14ac:dyDescent="0.25">
      <c r="A106" s="2" t="s">
        <v>451</v>
      </c>
      <c r="B106" s="2">
        <v>0.68069999999999997</v>
      </c>
      <c r="C106" s="2">
        <v>0.4839</v>
      </c>
      <c r="D106" s="2">
        <v>0.57399999999999995</v>
      </c>
      <c r="E106" s="2">
        <v>6.0000000000000001E-3</v>
      </c>
      <c r="F106" s="4">
        <v>8.4599999999999996E-5</v>
      </c>
      <c r="G106" s="5">
        <f t="shared" si="0"/>
        <v>0.64984027699999991</v>
      </c>
      <c r="H106" s="2" t="s">
        <v>13</v>
      </c>
      <c r="I106" s="2" t="s">
        <v>27</v>
      </c>
      <c r="J106" s="2" t="s">
        <v>28</v>
      </c>
      <c r="K106" s="3" t="s">
        <v>32</v>
      </c>
      <c r="L106" s="3" t="s">
        <v>32</v>
      </c>
      <c r="M106" s="3" t="s">
        <v>32</v>
      </c>
    </row>
    <row r="107" spans="1:14" ht="15.75" customHeight="1" x14ac:dyDescent="0.25">
      <c r="A107" s="2" t="s">
        <v>452</v>
      </c>
      <c r="B107" s="2">
        <v>1</v>
      </c>
      <c r="C107" s="2">
        <v>0.129</v>
      </c>
      <c r="D107" s="2">
        <v>0.35899999999999999</v>
      </c>
      <c r="E107" s="2">
        <v>3.9E-2</v>
      </c>
      <c r="F107" s="4">
        <v>8.3900000000000006E-5</v>
      </c>
      <c r="G107" s="5">
        <f t="shared" si="0"/>
        <v>0.64992417699999994</v>
      </c>
      <c r="H107" s="2" t="s">
        <v>13</v>
      </c>
      <c r="I107" s="2" t="s">
        <v>152</v>
      </c>
      <c r="J107" s="2" t="s">
        <v>153</v>
      </c>
      <c r="K107" s="2" t="s">
        <v>154</v>
      </c>
      <c r="L107" s="2" t="s">
        <v>155</v>
      </c>
      <c r="M107" s="2" t="s">
        <v>156</v>
      </c>
      <c r="N107" s="2" t="s">
        <v>453</v>
      </c>
    </row>
    <row r="108" spans="1:14" ht="15.75" customHeight="1" x14ac:dyDescent="0.25">
      <c r="A108" s="2" t="s">
        <v>454</v>
      </c>
      <c r="B108" s="2">
        <v>0.83950000000000002</v>
      </c>
      <c r="C108" s="2">
        <v>0.4194</v>
      </c>
      <c r="D108" s="2">
        <v>0.59299999999999997</v>
      </c>
      <c r="E108" s="2">
        <v>1E-3</v>
      </c>
      <c r="F108" s="4">
        <v>8.2100000000000003E-5</v>
      </c>
      <c r="G108" s="5">
        <f t="shared" si="0"/>
        <v>0.65000627699999991</v>
      </c>
      <c r="H108" s="2" t="s">
        <v>13</v>
      </c>
      <c r="I108" s="2" t="s">
        <v>15</v>
      </c>
      <c r="J108" s="2" t="s">
        <v>65</v>
      </c>
      <c r="K108" s="2" t="s">
        <v>66</v>
      </c>
      <c r="L108" s="2" t="s">
        <v>67</v>
      </c>
      <c r="M108" s="2" t="s">
        <v>455</v>
      </c>
    </row>
    <row r="109" spans="1:14" ht="15.75" customHeight="1" x14ac:dyDescent="0.25">
      <c r="A109" s="2" t="s">
        <v>456</v>
      </c>
      <c r="B109" s="2">
        <v>0.89990000000000003</v>
      </c>
      <c r="C109" s="2">
        <v>0.1613</v>
      </c>
      <c r="D109" s="2">
        <v>0.38100000000000001</v>
      </c>
      <c r="E109" s="2">
        <v>3.9E-2</v>
      </c>
      <c r="F109" s="4">
        <v>8.0900000000000001E-5</v>
      </c>
      <c r="G109" s="5">
        <f t="shared" si="0"/>
        <v>0.65008717699999996</v>
      </c>
      <c r="H109" s="2" t="s">
        <v>13</v>
      </c>
      <c r="I109" s="2" t="s">
        <v>27</v>
      </c>
      <c r="J109" s="2" t="s">
        <v>28</v>
      </c>
      <c r="K109" s="2" t="s">
        <v>292</v>
      </c>
      <c r="L109" s="2" t="s">
        <v>293</v>
      </c>
      <c r="M109" s="2" t="s">
        <v>318</v>
      </c>
    </row>
    <row r="110" spans="1:14" ht="15.75" customHeight="1" x14ac:dyDescent="0.25">
      <c r="A110" s="2" t="s">
        <v>457</v>
      </c>
      <c r="B110" s="2">
        <v>0.73860000000000003</v>
      </c>
      <c r="C110" s="2">
        <v>0.2903</v>
      </c>
      <c r="D110" s="2">
        <v>0.46300000000000002</v>
      </c>
      <c r="E110" s="2">
        <v>1.9E-2</v>
      </c>
      <c r="F110" s="4">
        <v>7.7999999999999999E-5</v>
      </c>
      <c r="G110" s="5">
        <f t="shared" si="0"/>
        <v>0.65016517699999998</v>
      </c>
      <c r="H110" s="2" t="s">
        <v>13</v>
      </c>
      <c r="I110" s="2" t="s">
        <v>15</v>
      </c>
      <c r="J110" s="2" t="s">
        <v>65</v>
      </c>
      <c r="K110" s="2" t="s">
        <v>161</v>
      </c>
      <c r="L110" s="3" t="s">
        <v>32</v>
      </c>
      <c r="M110" s="3" t="s">
        <v>32</v>
      </c>
      <c r="N110" s="2" t="s">
        <v>32</v>
      </c>
    </row>
    <row r="111" spans="1:14" ht="15.75" customHeight="1" x14ac:dyDescent="0.25">
      <c r="A111" s="2" t="s">
        <v>458</v>
      </c>
      <c r="B111" s="2">
        <v>0.74570000000000003</v>
      </c>
      <c r="C111" s="2">
        <v>0.3226</v>
      </c>
      <c r="D111" s="2">
        <v>0.49</v>
      </c>
      <c r="E111" s="2">
        <v>1.4E-2</v>
      </c>
      <c r="F111" s="4">
        <v>7.6100000000000007E-5</v>
      </c>
      <c r="G111" s="5">
        <f t="shared" si="0"/>
        <v>0.65024127700000001</v>
      </c>
      <c r="H111" s="2" t="s">
        <v>13</v>
      </c>
      <c r="I111" s="2" t="s">
        <v>216</v>
      </c>
      <c r="J111" s="2" t="s">
        <v>285</v>
      </c>
      <c r="K111" s="2" t="s">
        <v>286</v>
      </c>
      <c r="L111" s="2" t="s">
        <v>287</v>
      </c>
      <c r="M111" s="2" t="s">
        <v>459</v>
      </c>
      <c r="N111" s="2" t="s">
        <v>32</v>
      </c>
    </row>
    <row r="112" spans="1:14" ht="15.75" customHeight="1" x14ac:dyDescent="0.25">
      <c r="A112" s="2" t="s">
        <v>460</v>
      </c>
      <c r="B112" s="2">
        <v>1</v>
      </c>
      <c r="C112" s="2">
        <v>0.129</v>
      </c>
      <c r="D112" s="2">
        <v>0.35899999999999999</v>
      </c>
      <c r="E112" s="2">
        <v>3.2000000000000001E-2</v>
      </c>
      <c r="F112" s="4">
        <v>7.3300000000000006E-5</v>
      </c>
      <c r="G112" s="5">
        <f t="shared" si="0"/>
        <v>0.65031457700000006</v>
      </c>
      <c r="H112" s="2" t="s">
        <v>13</v>
      </c>
      <c r="I112" s="2" t="s">
        <v>206</v>
      </c>
      <c r="J112" s="2" t="s">
        <v>415</v>
      </c>
      <c r="K112" s="2" t="s">
        <v>461</v>
      </c>
      <c r="L112" s="2" t="s">
        <v>462</v>
      </c>
      <c r="M112" s="2" t="s">
        <v>463</v>
      </c>
    </row>
    <row r="113" spans="1:14" ht="15.75" customHeight="1" x14ac:dyDescent="0.25">
      <c r="A113" s="2" t="s">
        <v>464</v>
      </c>
      <c r="B113" s="2">
        <v>1</v>
      </c>
      <c r="C113" s="2">
        <v>0.129</v>
      </c>
      <c r="D113" s="2">
        <v>0.35899999999999999</v>
      </c>
      <c r="E113" s="2">
        <v>3.5999999999999997E-2</v>
      </c>
      <c r="F113" s="4">
        <v>7.25E-5</v>
      </c>
      <c r="G113" s="5">
        <f t="shared" si="0"/>
        <v>0.65038707700000009</v>
      </c>
      <c r="H113" s="2" t="s">
        <v>13</v>
      </c>
      <c r="I113" s="2" t="s">
        <v>27</v>
      </c>
      <c r="J113" s="2" t="s">
        <v>28</v>
      </c>
      <c r="K113" s="3" t="s">
        <v>32</v>
      </c>
      <c r="L113" s="3" t="s">
        <v>32</v>
      </c>
      <c r="M113" s="3" t="s">
        <v>32</v>
      </c>
    </row>
    <row r="114" spans="1:14" ht="15.75" customHeight="1" x14ac:dyDescent="0.25">
      <c r="A114" s="2" t="s">
        <v>465</v>
      </c>
      <c r="B114" s="2">
        <v>1</v>
      </c>
      <c r="C114" s="2">
        <v>0.1613</v>
      </c>
      <c r="D114" s="2">
        <v>0.40200000000000002</v>
      </c>
      <c r="E114" s="2">
        <v>1.4999999999999999E-2</v>
      </c>
      <c r="F114" s="4">
        <v>7.2000000000000002E-5</v>
      </c>
      <c r="G114" s="5">
        <f t="shared" si="0"/>
        <v>0.65045907700000005</v>
      </c>
      <c r="H114" s="2" t="s">
        <v>13</v>
      </c>
      <c r="I114" s="2" t="s">
        <v>201</v>
      </c>
      <c r="J114" s="2" t="s">
        <v>202</v>
      </c>
      <c r="K114" s="2" t="s">
        <v>203</v>
      </c>
      <c r="L114" s="2" t="s">
        <v>204</v>
      </c>
      <c r="M114" s="2" t="s">
        <v>32</v>
      </c>
      <c r="N114" s="2" t="s">
        <v>466</v>
      </c>
    </row>
    <row r="115" spans="1:14" ht="15.75" customHeight="1" x14ac:dyDescent="0.25">
      <c r="A115" s="2" t="s">
        <v>467</v>
      </c>
      <c r="B115" s="2">
        <v>1</v>
      </c>
      <c r="C115" s="2">
        <v>0.129</v>
      </c>
      <c r="D115" s="2">
        <v>0.35899999999999999</v>
      </c>
      <c r="E115" s="2">
        <v>3.5999999999999997E-2</v>
      </c>
      <c r="F115" s="4">
        <v>7.1299999999999998E-5</v>
      </c>
      <c r="G115" s="5">
        <f t="shared" si="0"/>
        <v>0.65053037700000005</v>
      </c>
      <c r="H115" s="2" t="s">
        <v>13</v>
      </c>
      <c r="I115" s="2" t="s">
        <v>27</v>
      </c>
      <c r="J115" s="2" t="s">
        <v>28</v>
      </c>
      <c r="K115" s="3" t="s">
        <v>32</v>
      </c>
      <c r="L115" s="3" t="s">
        <v>32</v>
      </c>
      <c r="M115" s="3" t="s">
        <v>32</v>
      </c>
      <c r="N115" s="2" t="s">
        <v>468</v>
      </c>
    </row>
    <row r="116" spans="1:14" ht="15.75" customHeight="1" x14ac:dyDescent="0.25">
      <c r="A116" s="2" t="s">
        <v>469</v>
      </c>
      <c r="B116" s="2">
        <v>0.84550000000000003</v>
      </c>
      <c r="C116" s="2">
        <v>0.2903</v>
      </c>
      <c r="D116" s="2">
        <v>0.495</v>
      </c>
      <c r="E116" s="2">
        <v>5.0000000000000001E-3</v>
      </c>
      <c r="F116" s="4">
        <v>7.0400000000000004E-5</v>
      </c>
      <c r="G116" s="5">
        <f t="shared" si="0"/>
        <v>0.65060077700000007</v>
      </c>
      <c r="H116" s="2" t="s">
        <v>13</v>
      </c>
      <c r="I116" s="2" t="s">
        <v>15</v>
      </c>
      <c r="J116" s="2" t="s">
        <v>65</v>
      </c>
      <c r="K116" s="2" t="s">
        <v>161</v>
      </c>
      <c r="L116" s="3" t="s">
        <v>32</v>
      </c>
      <c r="M116" s="3" t="s">
        <v>32</v>
      </c>
      <c r="N116" s="2" t="s">
        <v>32</v>
      </c>
    </row>
    <row r="117" spans="1:14" ht="15.75" customHeight="1" x14ac:dyDescent="0.25">
      <c r="A117" s="2" t="s">
        <v>470</v>
      </c>
      <c r="B117" s="2">
        <v>0.66200000000000003</v>
      </c>
      <c r="C117" s="2">
        <v>0.3226</v>
      </c>
      <c r="D117" s="2">
        <v>0.46200000000000002</v>
      </c>
      <c r="E117" s="2">
        <v>1.9E-2</v>
      </c>
      <c r="F117" s="4">
        <v>7.0099999999999996E-5</v>
      </c>
      <c r="G117" s="5">
        <f t="shared" si="0"/>
        <v>0.65067087700000004</v>
      </c>
      <c r="H117" s="2" t="s">
        <v>13</v>
      </c>
      <c r="I117" s="2" t="s">
        <v>15</v>
      </c>
      <c r="J117" s="2" t="s">
        <v>65</v>
      </c>
      <c r="K117" s="2" t="s">
        <v>114</v>
      </c>
      <c r="L117" s="2" t="s">
        <v>471</v>
      </c>
      <c r="M117" s="2" t="s">
        <v>472</v>
      </c>
    </row>
    <row r="118" spans="1:14" ht="15.75" customHeight="1" x14ac:dyDescent="0.25">
      <c r="A118" s="2" t="s">
        <v>473</v>
      </c>
      <c r="B118" s="2">
        <v>0.85589999999999999</v>
      </c>
      <c r="C118" s="2">
        <v>0.2581</v>
      </c>
      <c r="D118" s="2">
        <v>0.47</v>
      </c>
      <c r="E118" s="2">
        <v>1.9E-2</v>
      </c>
      <c r="F118" s="4">
        <v>6.6600000000000006E-5</v>
      </c>
      <c r="G118" s="5">
        <f t="shared" si="0"/>
        <v>0.65073747700000006</v>
      </c>
      <c r="H118" s="2" t="s">
        <v>13</v>
      </c>
      <c r="I118" s="2" t="s">
        <v>15</v>
      </c>
      <c r="J118" s="2" t="s">
        <v>16</v>
      </c>
      <c r="K118" s="2" t="s">
        <v>32</v>
      </c>
      <c r="L118" s="2" t="s">
        <v>32</v>
      </c>
      <c r="M118" s="2" t="s">
        <v>32</v>
      </c>
      <c r="N118" s="2" t="s">
        <v>32</v>
      </c>
    </row>
    <row r="119" spans="1:14" ht="15.75" customHeight="1" x14ac:dyDescent="0.25">
      <c r="A119" s="2" t="s">
        <v>474</v>
      </c>
      <c r="B119" s="2">
        <v>0.78090000000000004</v>
      </c>
      <c r="C119" s="2">
        <v>0.2903</v>
      </c>
      <c r="D119" s="2">
        <v>0.47599999999999998</v>
      </c>
      <c r="E119" s="2">
        <v>0.01</v>
      </c>
      <c r="F119" s="4">
        <v>6.6099999999999994E-5</v>
      </c>
      <c r="G119" s="5">
        <f t="shared" si="0"/>
        <v>0.65080357700000002</v>
      </c>
      <c r="H119" s="2" t="s">
        <v>13</v>
      </c>
      <c r="I119" s="2" t="s">
        <v>15</v>
      </c>
      <c r="J119" s="2" t="s">
        <v>16</v>
      </c>
      <c r="K119" s="2" t="s">
        <v>223</v>
      </c>
      <c r="L119" s="2" t="s">
        <v>311</v>
      </c>
    </row>
    <row r="120" spans="1:14" ht="15.75" customHeight="1" x14ac:dyDescent="0.25">
      <c r="A120" s="2" t="s">
        <v>475</v>
      </c>
      <c r="B120" s="2">
        <v>1</v>
      </c>
      <c r="C120" s="2">
        <v>0.19350000000000001</v>
      </c>
      <c r="D120" s="2">
        <v>0.44</v>
      </c>
      <c r="E120" s="2">
        <v>8.0000000000000002E-3</v>
      </c>
      <c r="F120" s="4">
        <v>6.4499999999999996E-5</v>
      </c>
      <c r="G120" s="5">
        <f t="shared" si="0"/>
        <v>0.65086807700000004</v>
      </c>
      <c r="H120" s="2" t="s">
        <v>13</v>
      </c>
      <c r="I120" s="2" t="s">
        <v>15</v>
      </c>
      <c r="J120" s="2" t="s">
        <v>16</v>
      </c>
      <c r="K120" s="2" t="s">
        <v>89</v>
      </c>
      <c r="L120" s="2" t="s">
        <v>90</v>
      </c>
      <c r="M120" s="2" t="s">
        <v>91</v>
      </c>
      <c r="N120" s="2" t="s">
        <v>32</v>
      </c>
    </row>
    <row r="121" spans="1:14" ht="15.75" customHeight="1" x14ac:dyDescent="0.25">
      <c r="A121" s="2" t="s">
        <v>476</v>
      </c>
      <c r="B121" s="2">
        <v>1</v>
      </c>
      <c r="C121" s="2">
        <v>0.129</v>
      </c>
      <c r="D121" s="2">
        <v>0.35899999999999999</v>
      </c>
      <c r="E121" s="2">
        <v>3.2000000000000001E-2</v>
      </c>
      <c r="F121" s="4">
        <v>6.2100000000000005E-5</v>
      </c>
      <c r="G121" s="5">
        <f t="shared" si="0"/>
        <v>0.650930177</v>
      </c>
      <c r="H121" s="2" t="s">
        <v>13</v>
      </c>
      <c r="I121" s="2" t="s">
        <v>15</v>
      </c>
      <c r="J121" s="2" t="s">
        <v>65</v>
      </c>
      <c r="K121" s="2" t="s">
        <v>66</v>
      </c>
      <c r="L121" s="2" t="s">
        <v>67</v>
      </c>
    </row>
    <row r="122" spans="1:14" ht="15.75" customHeight="1" x14ac:dyDescent="0.25">
      <c r="A122" s="2" t="s">
        <v>477</v>
      </c>
      <c r="B122" s="2">
        <v>0.69</v>
      </c>
      <c r="C122" s="2">
        <v>0.4516</v>
      </c>
      <c r="D122" s="2">
        <v>0.55800000000000005</v>
      </c>
      <c r="E122" s="2">
        <v>2E-3</v>
      </c>
      <c r="F122" s="4">
        <v>6.0000000000000002E-5</v>
      </c>
      <c r="G122" s="5">
        <f t="shared" si="0"/>
        <v>0.65099017699999995</v>
      </c>
      <c r="H122" s="2" t="s">
        <v>13</v>
      </c>
      <c r="I122" s="2" t="s">
        <v>216</v>
      </c>
      <c r="J122" s="2" t="s">
        <v>217</v>
      </c>
      <c r="K122" s="2" t="s">
        <v>217</v>
      </c>
      <c r="L122" s="2" t="s">
        <v>217</v>
      </c>
      <c r="M122" s="2" t="s">
        <v>217</v>
      </c>
      <c r="N122" s="2" t="s">
        <v>32</v>
      </c>
    </row>
    <row r="123" spans="1:14" ht="15.75" customHeight="1" x14ac:dyDescent="0.25">
      <c r="A123" s="2" t="s">
        <v>478</v>
      </c>
      <c r="B123" s="2">
        <v>0.629</v>
      </c>
      <c r="C123" s="2">
        <v>0.4839</v>
      </c>
      <c r="D123" s="2">
        <v>0.55200000000000005</v>
      </c>
      <c r="E123" s="2">
        <v>7.0000000000000001E-3</v>
      </c>
      <c r="F123" s="4">
        <v>5.9700000000000001E-5</v>
      </c>
      <c r="G123" s="5">
        <f t="shared" si="0"/>
        <v>0.65104987699999994</v>
      </c>
      <c r="H123" s="2" t="s">
        <v>13</v>
      </c>
      <c r="I123" s="2" t="s">
        <v>216</v>
      </c>
      <c r="J123" s="2" t="s">
        <v>285</v>
      </c>
      <c r="K123" s="2" t="s">
        <v>286</v>
      </c>
      <c r="L123" s="2" t="s">
        <v>287</v>
      </c>
    </row>
    <row r="124" spans="1:14" ht="15.75" customHeight="1" x14ac:dyDescent="0.25">
      <c r="A124" s="2" t="s">
        <v>479</v>
      </c>
      <c r="B124" s="2">
        <v>0.81850000000000001</v>
      </c>
      <c r="C124" s="2">
        <v>0.2258</v>
      </c>
      <c r="D124" s="2">
        <v>0.43</v>
      </c>
      <c r="E124" s="2">
        <v>4.2000000000000003E-2</v>
      </c>
      <c r="F124" s="4">
        <v>5.8600000000000001E-5</v>
      </c>
      <c r="G124" s="5">
        <f t="shared" si="0"/>
        <v>0.65110847699999996</v>
      </c>
      <c r="H124" s="2" t="s">
        <v>13</v>
      </c>
      <c r="I124" s="2" t="s">
        <v>83</v>
      </c>
      <c r="J124" s="2" t="s">
        <v>84</v>
      </c>
      <c r="K124" s="2" t="s">
        <v>85</v>
      </c>
      <c r="L124" s="2" t="s">
        <v>352</v>
      </c>
      <c r="M124" s="2" t="s">
        <v>353</v>
      </c>
    </row>
    <row r="125" spans="1:14" ht="15.75" customHeight="1" x14ac:dyDescent="0.25">
      <c r="A125" s="2" t="s">
        <v>480</v>
      </c>
      <c r="B125" s="2">
        <v>0.89280000000000004</v>
      </c>
      <c r="C125" s="2">
        <v>0.2258</v>
      </c>
      <c r="D125" s="2">
        <v>0.44900000000000001</v>
      </c>
      <c r="E125" s="2">
        <v>1.2E-2</v>
      </c>
      <c r="F125" s="4">
        <v>5.7099999999999999E-5</v>
      </c>
      <c r="G125" s="5">
        <f t="shared" si="0"/>
        <v>0.651165577</v>
      </c>
      <c r="H125" s="2" t="s">
        <v>13</v>
      </c>
      <c r="I125" s="2" t="s">
        <v>216</v>
      </c>
      <c r="J125" s="2" t="s">
        <v>285</v>
      </c>
      <c r="K125" s="2" t="s">
        <v>286</v>
      </c>
      <c r="L125" s="2" t="s">
        <v>287</v>
      </c>
      <c r="M125" s="2" t="s">
        <v>481</v>
      </c>
      <c r="N125" s="2" t="s">
        <v>32</v>
      </c>
    </row>
    <row r="126" spans="1:14" ht="15.75" customHeight="1" x14ac:dyDescent="0.25">
      <c r="A126" s="2" t="s">
        <v>482</v>
      </c>
      <c r="B126" s="2">
        <v>0.7157</v>
      </c>
      <c r="C126" s="2">
        <v>0.2258</v>
      </c>
      <c r="D126" s="2">
        <v>0.40200000000000002</v>
      </c>
      <c r="E126" s="2">
        <v>0.02</v>
      </c>
      <c r="F126" s="4">
        <v>5.4700000000000001E-5</v>
      </c>
      <c r="G126" s="5">
        <f t="shared" si="0"/>
        <v>0.65122027699999996</v>
      </c>
      <c r="H126" s="2" t="s">
        <v>13</v>
      </c>
      <c r="I126" s="2" t="s">
        <v>15</v>
      </c>
      <c r="J126" s="2" t="s">
        <v>65</v>
      </c>
      <c r="K126" s="2" t="s">
        <v>114</v>
      </c>
      <c r="L126" s="2" t="s">
        <v>471</v>
      </c>
    </row>
    <row r="127" spans="1:14" ht="15.75" customHeight="1" x14ac:dyDescent="0.25">
      <c r="A127" s="2" t="s">
        <v>483</v>
      </c>
      <c r="B127" s="2">
        <v>0.83579999999999999</v>
      </c>
      <c r="C127" s="2">
        <v>0.2581</v>
      </c>
      <c r="D127" s="2">
        <v>0.46400000000000002</v>
      </c>
      <c r="E127" s="2">
        <v>0.03</v>
      </c>
      <c r="F127" s="4">
        <v>5.4200000000000003E-5</v>
      </c>
      <c r="G127" s="5">
        <f t="shared" si="0"/>
        <v>0.65127447699999996</v>
      </c>
      <c r="H127" s="2" t="s">
        <v>13</v>
      </c>
      <c r="I127" s="2" t="s">
        <v>15</v>
      </c>
      <c r="J127" s="2" t="s">
        <v>65</v>
      </c>
    </row>
    <row r="128" spans="1:14" ht="15.75" customHeight="1" x14ac:dyDescent="0.25">
      <c r="A128" s="2" t="s">
        <v>484</v>
      </c>
      <c r="B128" s="2">
        <v>1</v>
      </c>
      <c r="C128" s="2">
        <v>0.1613</v>
      </c>
      <c r="D128" s="2">
        <v>0.40200000000000002</v>
      </c>
      <c r="E128" s="2">
        <v>1.7000000000000001E-2</v>
      </c>
      <c r="F128" s="4">
        <v>5.3199999999999999E-5</v>
      </c>
      <c r="G128" s="5">
        <f t="shared" si="0"/>
        <v>0.65132767699999994</v>
      </c>
      <c r="H128" s="2" t="s">
        <v>13</v>
      </c>
      <c r="I128" s="2" t="s">
        <v>15</v>
      </c>
      <c r="J128" s="2" t="s">
        <v>65</v>
      </c>
      <c r="K128" s="2" t="s">
        <v>485</v>
      </c>
      <c r="L128" s="2" t="s">
        <v>486</v>
      </c>
      <c r="M128" s="2" t="s">
        <v>487</v>
      </c>
    </row>
    <row r="129" spans="1:14" ht="15.75" customHeight="1" x14ac:dyDescent="0.25">
      <c r="A129" s="2" t="s">
        <v>488</v>
      </c>
      <c r="B129" s="2">
        <v>0.84560000000000002</v>
      </c>
      <c r="C129" s="2">
        <v>0.19350000000000001</v>
      </c>
      <c r="D129" s="2">
        <v>0.40500000000000003</v>
      </c>
      <c r="E129" s="2">
        <v>4.5999999999999999E-2</v>
      </c>
      <c r="F129" s="4">
        <v>5.27E-5</v>
      </c>
      <c r="G129" s="5">
        <f t="shared" si="0"/>
        <v>0.65138037699999995</v>
      </c>
      <c r="H129" s="2" t="s">
        <v>13</v>
      </c>
      <c r="I129" s="2" t="s">
        <v>392</v>
      </c>
      <c r="J129" s="2" t="s">
        <v>426</v>
      </c>
      <c r="K129" s="2" t="s">
        <v>427</v>
      </c>
      <c r="L129" s="2" t="s">
        <v>428</v>
      </c>
      <c r="M129" s="2" t="s">
        <v>489</v>
      </c>
    </row>
    <row r="130" spans="1:14" ht="15.75" customHeight="1" x14ac:dyDescent="0.25">
      <c r="A130" s="2" t="s">
        <v>490</v>
      </c>
      <c r="B130" s="2">
        <v>0.75539999999999996</v>
      </c>
      <c r="C130" s="2">
        <v>0.3548</v>
      </c>
      <c r="D130" s="2">
        <v>0.51800000000000002</v>
      </c>
      <c r="E130" s="2">
        <v>4.0000000000000001E-3</v>
      </c>
      <c r="F130" s="4">
        <v>5.1799999999999999E-5</v>
      </c>
      <c r="G130" s="5">
        <f t="shared" si="0"/>
        <v>0.651432177</v>
      </c>
      <c r="H130" s="2" t="s">
        <v>13</v>
      </c>
      <c r="I130" s="2" t="s">
        <v>182</v>
      </c>
      <c r="J130" s="2" t="s">
        <v>183</v>
      </c>
      <c r="K130" s="2" t="s">
        <v>184</v>
      </c>
      <c r="L130" s="2" t="s">
        <v>185</v>
      </c>
      <c r="M130" s="2" t="s">
        <v>186</v>
      </c>
      <c r="N130" s="2" t="s">
        <v>32</v>
      </c>
    </row>
    <row r="131" spans="1:14" ht="15.75" customHeight="1" x14ac:dyDescent="0.25">
      <c r="A131" s="2" t="s">
        <v>491</v>
      </c>
      <c r="B131" s="2">
        <v>0.82340000000000002</v>
      </c>
      <c r="C131" s="2">
        <v>0.19350000000000001</v>
      </c>
      <c r="D131" s="2">
        <v>0.39900000000000002</v>
      </c>
      <c r="E131" s="2">
        <v>3.6999999999999998E-2</v>
      </c>
      <c r="F131" s="4">
        <v>5.0599999999999997E-5</v>
      </c>
      <c r="G131" s="5">
        <f t="shared" si="0"/>
        <v>0.65148277700000001</v>
      </c>
      <c r="H131" s="2" t="s">
        <v>13</v>
      </c>
      <c r="I131" s="2" t="s">
        <v>216</v>
      </c>
      <c r="J131" s="2" t="s">
        <v>285</v>
      </c>
      <c r="K131" s="2" t="s">
        <v>408</v>
      </c>
      <c r="L131" s="2" t="s">
        <v>409</v>
      </c>
      <c r="M131" s="2" t="s">
        <v>32</v>
      </c>
      <c r="N131" s="2" t="s">
        <v>32</v>
      </c>
    </row>
    <row r="132" spans="1:14" ht="15.75" customHeight="1" x14ac:dyDescent="0.25">
      <c r="A132" s="2" t="s">
        <v>492</v>
      </c>
      <c r="B132" s="2">
        <v>0.76780000000000004</v>
      </c>
      <c r="C132" s="2">
        <v>0.19350000000000001</v>
      </c>
      <c r="D132" s="2">
        <v>0.38500000000000001</v>
      </c>
      <c r="E132" s="2">
        <v>4.8000000000000001E-2</v>
      </c>
      <c r="F132" s="4">
        <v>5.0500000000000001E-5</v>
      </c>
      <c r="G132" s="5">
        <f t="shared" si="0"/>
        <v>0.65153327699999997</v>
      </c>
      <c r="H132" s="2" t="s">
        <v>13</v>
      </c>
      <c r="I132" s="2" t="s">
        <v>206</v>
      </c>
      <c r="J132" s="2" t="s">
        <v>415</v>
      </c>
    </row>
    <row r="133" spans="1:14" ht="15.75" customHeight="1" x14ac:dyDescent="0.25">
      <c r="A133" s="2" t="s">
        <v>493</v>
      </c>
      <c r="B133" s="2">
        <v>0.63019999999999998</v>
      </c>
      <c r="C133" s="2">
        <v>0.3226</v>
      </c>
      <c r="D133" s="2">
        <v>0.45100000000000001</v>
      </c>
      <c r="E133" s="2">
        <v>2.4E-2</v>
      </c>
      <c r="F133" s="4">
        <v>4.8999999999999998E-5</v>
      </c>
      <c r="G133" s="5">
        <f t="shared" si="0"/>
        <v>0.65158227699999993</v>
      </c>
      <c r="H133" s="2" t="s">
        <v>13</v>
      </c>
      <c r="I133" s="2" t="s">
        <v>15</v>
      </c>
      <c r="J133" s="2" t="s">
        <v>16</v>
      </c>
      <c r="K133" s="2" t="s">
        <v>223</v>
      </c>
      <c r="L133" s="2" t="s">
        <v>494</v>
      </c>
    </row>
    <row r="134" spans="1:14" ht="15.75" customHeight="1" x14ac:dyDescent="0.25">
      <c r="A134" s="2" t="s">
        <v>495</v>
      </c>
      <c r="B134" s="2">
        <v>0.77470000000000006</v>
      </c>
      <c r="C134" s="2">
        <v>0.2903</v>
      </c>
      <c r="D134" s="2">
        <v>0.47399999999999998</v>
      </c>
      <c r="E134" s="2">
        <v>1.7999999999999999E-2</v>
      </c>
      <c r="F134" s="4">
        <v>4.8300000000000002E-5</v>
      </c>
      <c r="G134" s="5">
        <f t="shared" si="0"/>
        <v>0.65163057699999993</v>
      </c>
      <c r="H134" s="2" t="s">
        <v>13</v>
      </c>
      <c r="I134" s="2" t="s">
        <v>15</v>
      </c>
      <c r="J134" s="2" t="s">
        <v>16</v>
      </c>
      <c r="K134" s="2" t="s">
        <v>35</v>
      </c>
      <c r="L134" s="2" t="s">
        <v>348</v>
      </c>
      <c r="M134" s="2" t="s">
        <v>349</v>
      </c>
    </row>
    <row r="135" spans="1:14" ht="15.75" customHeight="1" x14ac:dyDescent="0.25">
      <c r="A135" s="2" t="s">
        <v>496</v>
      </c>
      <c r="B135" s="2">
        <v>0.75129999999999997</v>
      </c>
      <c r="C135" s="2">
        <v>0.2903</v>
      </c>
      <c r="D135" s="2">
        <v>0.46700000000000003</v>
      </c>
      <c r="E135" s="2">
        <v>1.9E-2</v>
      </c>
      <c r="F135" s="4">
        <v>4.7500000000000003E-5</v>
      </c>
      <c r="G135" s="5">
        <f t="shared" si="0"/>
        <v>0.65167807699999991</v>
      </c>
      <c r="H135" s="2" t="s">
        <v>13</v>
      </c>
      <c r="I135" s="2" t="s">
        <v>15</v>
      </c>
      <c r="J135" s="2" t="s">
        <v>16</v>
      </c>
      <c r="K135" s="2" t="s">
        <v>497</v>
      </c>
      <c r="L135" s="2" t="s">
        <v>498</v>
      </c>
      <c r="M135" s="2" t="s">
        <v>499</v>
      </c>
      <c r="N135" s="2" t="s">
        <v>32</v>
      </c>
    </row>
    <row r="136" spans="1:14" ht="15.75" customHeight="1" x14ac:dyDescent="0.25">
      <c r="A136" s="2" t="s">
        <v>500</v>
      </c>
      <c r="B136" s="2">
        <v>0.67379999999999995</v>
      </c>
      <c r="C136" s="2">
        <v>0.3548</v>
      </c>
      <c r="D136" s="2">
        <v>0.48899999999999999</v>
      </c>
      <c r="E136" s="2">
        <v>1.6E-2</v>
      </c>
      <c r="F136" s="4">
        <v>4.6900000000000002E-5</v>
      </c>
      <c r="G136" s="5">
        <f t="shared" si="0"/>
        <v>0.65172497699999987</v>
      </c>
      <c r="H136" s="2" t="s">
        <v>13</v>
      </c>
      <c r="I136" s="2" t="s">
        <v>15</v>
      </c>
      <c r="J136" s="2" t="s">
        <v>16</v>
      </c>
      <c r="K136" s="2" t="s">
        <v>375</v>
      </c>
      <c r="L136" s="2" t="s">
        <v>375</v>
      </c>
      <c r="M136" s="2" t="s">
        <v>375</v>
      </c>
      <c r="N136" s="2" t="s">
        <v>32</v>
      </c>
    </row>
    <row r="137" spans="1:14" ht="15.75" customHeight="1" x14ac:dyDescent="0.25">
      <c r="A137" s="2" t="s">
        <v>501</v>
      </c>
      <c r="B137" s="2">
        <v>0.76700000000000002</v>
      </c>
      <c r="C137" s="2">
        <v>0.3226</v>
      </c>
      <c r="D137" s="2">
        <v>0.497</v>
      </c>
      <c r="E137" s="2">
        <v>3.0000000000000001E-3</v>
      </c>
      <c r="F137" s="4">
        <v>4.5300000000000003E-5</v>
      </c>
      <c r="G137" s="5">
        <f t="shared" si="0"/>
        <v>0.6517702769999999</v>
      </c>
      <c r="H137" s="2" t="s">
        <v>13</v>
      </c>
      <c r="I137" s="2" t="s">
        <v>216</v>
      </c>
      <c r="J137" s="2" t="s">
        <v>285</v>
      </c>
      <c r="K137" s="2" t="s">
        <v>286</v>
      </c>
      <c r="L137" s="2" t="s">
        <v>287</v>
      </c>
      <c r="M137" s="2" t="s">
        <v>481</v>
      </c>
      <c r="N137" s="2" t="s">
        <v>502</v>
      </c>
    </row>
    <row r="138" spans="1:14" ht="15.75" customHeight="1" x14ac:dyDescent="0.25">
      <c r="A138" s="2" t="s">
        <v>503</v>
      </c>
      <c r="B138" s="2">
        <v>1</v>
      </c>
      <c r="C138" s="2">
        <v>0.2581</v>
      </c>
      <c r="D138" s="2">
        <v>0.50800000000000001</v>
      </c>
      <c r="E138" s="2">
        <v>3.0000000000000001E-3</v>
      </c>
      <c r="F138" s="4">
        <v>4.4799999999999998E-5</v>
      </c>
      <c r="G138" s="5">
        <f t="shared" si="0"/>
        <v>0.65181507699999985</v>
      </c>
      <c r="H138" s="2" t="s">
        <v>13</v>
      </c>
      <c r="I138" s="2" t="s">
        <v>15</v>
      </c>
      <c r="J138" s="2" t="s">
        <v>65</v>
      </c>
      <c r="K138" s="2" t="s">
        <v>161</v>
      </c>
      <c r="L138" s="3" t="s">
        <v>32</v>
      </c>
      <c r="M138" s="3" t="s">
        <v>32</v>
      </c>
      <c r="N138" s="2" t="s">
        <v>32</v>
      </c>
    </row>
    <row r="139" spans="1:14" ht="15.75" customHeight="1" x14ac:dyDescent="0.25">
      <c r="A139" s="2" t="s">
        <v>504</v>
      </c>
      <c r="B139" s="2">
        <v>0.78210000000000002</v>
      </c>
      <c r="C139" s="2">
        <v>0.2258</v>
      </c>
      <c r="D139" s="2">
        <v>0.42</v>
      </c>
      <c r="E139" s="2">
        <v>1.7999999999999999E-2</v>
      </c>
      <c r="F139" s="4">
        <v>4.4299999999999999E-5</v>
      </c>
      <c r="G139" s="5">
        <f t="shared" si="0"/>
        <v>0.65185937699999985</v>
      </c>
      <c r="H139" s="2" t="s">
        <v>13</v>
      </c>
      <c r="I139" s="2" t="s">
        <v>15</v>
      </c>
      <c r="J139" s="2" t="s">
        <v>16</v>
      </c>
      <c r="K139" s="2" t="s">
        <v>223</v>
      </c>
      <c r="L139" s="2" t="s">
        <v>311</v>
      </c>
      <c r="M139" s="2" t="s">
        <v>505</v>
      </c>
      <c r="N139" s="2" t="s">
        <v>32</v>
      </c>
    </row>
    <row r="140" spans="1:14" ht="15.75" customHeight="1" x14ac:dyDescent="0.25">
      <c r="A140" s="2" t="s">
        <v>506</v>
      </c>
      <c r="B140" s="2">
        <v>1</v>
      </c>
      <c r="C140" s="2">
        <v>0.129</v>
      </c>
      <c r="D140" s="2">
        <v>0.35899999999999999</v>
      </c>
      <c r="E140" s="2">
        <v>2.1000000000000001E-2</v>
      </c>
      <c r="F140" s="4">
        <v>4.3999999999999999E-5</v>
      </c>
      <c r="G140" s="5">
        <f t="shared" si="0"/>
        <v>0.6519033769999999</v>
      </c>
      <c r="H140" s="2" t="s">
        <v>13</v>
      </c>
      <c r="I140" s="2" t="s">
        <v>206</v>
      </c>
      <c r="J140" s="2" t="s">
        <v>207</v>
      </c>
      <c r="K140" s="2" t="s">
        <v>208</v>
      </c>
      <c r="L140" s="2" t="s">
        <v>369</v>
      </c>
      <c r="M140" s="2" t="s">
        <v>507</v>
      </c>
    </row>
    <row r="141" spans="1:14" ht="15.75" customHeight="1" x14ac:dyDescent="0.25">
      <c r="A141" s="2" t="s">
        <v>508</v>
      </c>
      <c r="B141" s="2">
        <v>0.75290000000000001</v>
      </c>
      <c r="C141" s="2">
        <v>0.2258</v>
      </c>
      <c r="D141" s="2">
        <v>0.41199999999999998</v>
      </c>
      <c r="E141" s="2">
        <v>0.02</v>
      </c>
      <c r="F141" s="4">
        <v>4.3300000000000002E-5</v>
      </c>
      <c r="G141" s="5">
        <f t="shared" si="0"/>
        <v>0.65194667699999986</v>
      </c>
      <c r="H141" s="2" t="s">
        <v>13</v>
      </c>
      <c r="I141" s="2" t="s">
        <v>15</v>
      </c>
      <c r="J141" s="2" t="s">
        <v>16</v>
      </c>
      <c r="K141" s="2" t="s">
        <v>509</v>
      </c>
      <c r="L141" s="2" t="s">
        <v>510</v>
      </c>
      <c r="M141" s="2" t="s">
        <v>511</v>
      </c>
      <c r="N141" s="2" t="s">
        <v>32</v>
      </c>
    </row>
    <row r="142" spans="1:14" ht="15.75" customHeight="1" x14ac:dyDescent="0.25">
      <c r="A142" s="2" t="s">
        <v>512</v>
      </c>
      <c r="B142" s="2">
        <v>0.62319999999999998</v>
      </c>
      <c r="C142" s="2">
        <v>0.3226</v>
      </c>
      <c r="D142" s="2">
        <v>0.44800000000000001</v>
      </c>
      <c r="E142" s="2">
        <v>3.6999999999999998E-2</v>
      </c>
      <c r="F142" s="4">
        <v>3.96E-5</v>
      </c>
      <c r="G142" s="5">
        <f t="shared" si="0"/>
        <v>0.65198627699999989</v>
      </c>
      <c r="H142" s="2" t="s">
        <v>13</v>
      </c>
      <c r="I142" s="2" t="s">
        <v>392</v>
      </c>
      <c r="J142" s="2" t="s">
        <v>426</v>
      </c>
      <c r="K142" s="2" t="s">
        <v>427</v>
      </c>
      <c r="L142" s="2" t="s">
        <v>513</v>
      </c>
      <c r="M142" s="2" t="s">
        <v>513</v>
      </c>
      <c r="N142" s="2" t="s">
        <v>32</v>
      </c>
    </row>
    <row r="143" spans="1:14" ht="15.75" customHeight="1" x14ac:dyDescent="0.25">
      <c r="A143" s="2" t="s">
        <v>514</v>
      </c>
      <c r="B143" s="2">
        <v>0.79620000000000002</v>
      </c>
      <c r="C143" s="2">
        <v>0.19350000000000001</v>
      </c>
      <c r="D143" s="2">
        <v>0.39300000000000002</v>
      </c>
      <c r="E143" s="2">
        <v>2.8000000000000001E-2</v>
      </c>
      <c r="F143" s="4">
        <v>3.7499999999999997E-5</v>
      </c>
      <c r="G143" s="5">
        <f t="shared" si="0"/>
        <v>0.65202377699999992</v>
      </c>
      <c r="H143" s="2" t="s">
        <v>13</v>
      </c>
      <c r="I143" s="2" t="s">
        <v>15</v>
      </c>
      <c r="J143" s="2" t="s">
        <v>65</v>
      </c>
      <c r="K143" s="2" t="s">
        <v>66</v>
      </c>
      <c r="L143" s="2" t="s">
        <v>67</v>
      </c>
    </row>
    <row r="144" spans="1:14" ht="15.75" customHeight="1" x14ac:dyDescent="0.25">
      <c r="A144" s="2" t="s">
        <v>515</v>
      </c>
      <c r="B144" s="2">
        <v>0.88780000000000003</v>
      </c>
      <c r="C144" s="2">
        <v>0.19350000000000001</v>
      </c>
      <c r="D144" s="2">
        <v>0.41499999999999998</v>
      </c>
      <c r="E144" s="2">
        <v>2.4E-2</v>
      </c>
      <c r="F144" s="4">
        <v>3.7200000000000003E-5</v>
      </c>
      <c r="G144" s="5">
        <f t="shared" si="0"/>
        <v>0.65206097699999988</v>
      </c>
      <c r="H144" s="2" t="s">
        <v>13</v>
      </c>
      <c r="I144" s="2" t="s">
        <v>54</v>
      </c>
      <c r="J144" s="2" t="s">
        <v>55</v>
      </c>
      <c r="K144" s="2" t="s">
        <v>516</v>
      </c>
      <c r="L144" s="2" t="s">
        <v>517</v>
      </c>
      <c r="M144" s="2" t="s">
        <v>32</v>
      </c>
      <c r="N144" s="2" t="s">
        <v>32</v>
      </c>
    </row>
    <row r="145" spans="1:14" ht="15.75" customHeight="1" x14ac:dyDescent="0.25">
      <c r="A145" s="2" t="s">
        <v>518</v>
      </c>
      <c r="B145" s="2">
        <v>0.79330000000000001</v>
      </c>
      <c r="C145" s="2">
        <v>0.2258</v>
      </c>
      <c r="D145" s="2">
        <v>0.42299999999999999</v>
      </c>
      <c r="E145" s="2">
        <v>1.7999999999999999E-2</v>
      </c>
      <c r="F145" s="4">
        <v>3.6900000000000002E-5</v>
      </c>
      <c r="G145" s="5">
        <f t="shared" si="0"/>
        <v>0.65209787699999988</v>
      </c>
      <c r="H145" s="2" t="s">
        <v>13</v>
      </c>
      <c r="I145" s="2" t="s">
        <v>15</v>
      </c>
      <c r="J145" s="2" t="s">
        <v>16</v>
      </c>
      <c r="K145" s="2" t="s">
        <v>223</v>
      </c>
      <c r="L145" s="2" t="s">
        <v>311</v>
      </c>
    </row>
    <row r="146" spans="1:14" ht="15.75" customHeight="1" x14ac:dyDescent="0.25">
      <c r="A146" s="2" t="s">
        <v>519</v>
      </c>
      <c r="B146" s="2">
        <v>0.70109999999999995</v>
      </c>
      <c r="C146" s="2">
        <v>0.19350000000000001</v>
      </c>
      <c r="D146" s="2">
        <v>0.36799999999999999</v>
      </c>
      <c r="E146" s="2">
        <v>3.5000000000000003E-2</v>
      </c>
      <c r="F146" s="4">
        <v>3.6100000000000003E-5</v>
      </c>
      <c r="G146" s="5">
        <f t="shared" si="0"/>
        <v>0.65213397699999986</v>
      </c>
      <c r="H146" s="2" t="s">
        <v>13</v>
      </c>
      <c r="I146" s="2" t="s">
        <v>201</v>
      </c>
      <c r="J146" s="2" t="s">
        <v>520</v>
      </c>
      <c r="K146" s="2" t="s">
        <v>521</v>
      </c>
      <c r="L146" s="2" t="s">
        <v>522</v>
      </c>
      <c r="M146" s="2" t="s">
        <v>523</v>
      </c>
    </row>
    <row r="147" spans="1:14" ht="15.75" customHeight="1" x14ac:dyDescent="0.25">
      <c r="A147" s="2" t="s">
        <v>524</v>
      </c>
      <c r="B147" s="2">
        <v>0.7228</v>
      </c>
      <c r="C147" s="2">
        <v>0.2581</v>
      </c>
      <c r="D147" s="2">
        <v>0.432</v>
      </c>
      <c r="E147" s="2">
        <v>2.3E-2</v>
      </c>
      <c r="F147" s="4">
        <v>3.5899999999999998E-5</v>
      </c>
      <c r="G147" s="5">
        <f t="shared" si="0"/>
        <v>0.65216987699999984</v>
      </c>
      <c r="H147" s="2" t="s">
        <v>13</v>
      </c>
      <c r="I147" s="2" t="s">
        <v>15</v>
      </c>
      <c r="J147" s="2" t="s">
        <v>65</v>
      </c>
      <c r="K147" s="2" t="s">
        <v>66</v>
      </c>
      <c r="L147" s="2" t="s">
        <v>67</v>
      </c>
    </row>
    <row r="148" spans="1:14" ht="15.75" customHeight="1" x14ac:dyDescent="0.25">
      <c r="A148" s="2" t="s">
        <v>525</v>
      </c>
      <c r="B148" s="2">
        <v>0.84409999999999996</v>
      </c>
      <c r="C148" s="2">
        <v>0.2581</v>
      </c>
      <c r="D148" s="2">
        <v>0.46700000000000003</v>
      </c>
      <c r="E148" s="2">
        <v>8.0000000000000002E-3</v>
      </c>
      <c r="F148" s="4">
        <v>3.5500000000000002E-5</v>
      </c>
      <c r="G148" s="5">
        <f t="shared" si="0"/>
        <v>0.65220537699999981</v>
      </c>
      <c r="H148" s="2" t="s">
        <v>13</v>
      </c>
      <c r="I148" s="2" t="s">
        <v>216</v>
      </c>
      <c r="J148" s="2" t="s">
        <v>285</v>
      </c>
      <c r="K148" s="2" t="s">
        <v>286</v>
      </c>
      <c r="L148" s="2" t="s">
        <v>287</v>
      </c>
    </row>
    <row r="149" spans="1:14" ht="15.75" customHeight="1" x14ac:dyDescent="0.25">
      <c r="A149" s="2" t="s">
        <v>526</v>
      </c>
      <c r="B149" s="2">
        <v>0.91180000000000005</v>
      </c>
      <c r="C149" s="2">
        <v>0.2903</v>
      </c>
      <c r="D149" s="2">
        <v>0.51500000000000001</v>
      </c>
      <c r="E149" s="2">
        <v>4.0000000000000001E-3</v>
      </c>
      <c r="F149" s="4">
        <v>3.4100000000000002E-5</v>
      </c>
      <c r="G149" s="5">
        <f t="shared" si="0"/>
        <v>0.65223947699999985</v>
      </c>
      <c r="H149" s="2" t="s">
        <v>13</v>
      </c>
      <c r="I149" s="2" t="s">
        <v>392</v>
      </c>
      <c r="J149" s="2" t="s">
        <v>426</v>
      </c>
      <c r="K149" s="2" t="s">
        <v>427</v>
      </c>
      <c r="L149" s="2" t="s">
        <v>428</v>
      </c>
      <c r="M149" s="2" t="s">
        <v>527</v>
      </c>
    </row>
    <row r="150" spans="1:14" ht="15.75" customHeight="1" x14ac:dyDescent="0.25">
      <c r="A150" s="2" t="s">
        <v>528</v>
      </c>
      <c r="B150" s="2">
        <v>1</v>
      </c>
      <c r="C150" s="2">
        <v>0.129</v>
      </c>
      <c r="D150" s="2">
        <v>0.35899999999999999</v>
      </c>
      <c r="E150" s="2">
        <v>3.3000000000000002E-2</v>
      </c>
      <c r="F150" s="4">
        <v>3.4100000000000002E-5</v>
      </c>
      <c r="G150" s="5">
        <f t="shared" si="0"/>
        <v>0.65227357699999988</v>
      </c>
      <c r="H150" s="2" t="s">
        <v>13</v>
      </c>
      <c r="I150" s="2" t="s">
        <v>216</v>
      </c>
      <c r="J150" s="2" t="s">
        <v>285</v>
      </c>
      <c r="K150" s="2" t="s">
        <v>286</v>
      </c>
      <c r="L150" s="2" t="s">
        <v>287</v>
      </c>
      <c r="M150" s="2" t="s">
        <v>529</v>
      </c>
    </row>
    <row r="151" spans="1:14" ht="15.75" customHeight="1" x14ac:dyDescent="0.25">
      <c r="A151" s="2" t="s">
        <v>530</v>
      </c>
      <c r="B151" s="2">
        <v>1</v>
      </c>
      <c r="C151" s="2">
        <v>0.129</v>
      </c>
      <c r="D151" s="2">
        <v>0.35899999999999999</v>
      </c>
      <c r="E151" s="2">
        <v>3.1E-2</v>
      </c>
      <c r="F151" s="4">
        <v>3.3899999999999997E-5</v>
      </c>
      <c r="G151" s="5">
        <f t="shared" si="0"/>
        <v>0.65230747699999991</v>
      </c>
      <c r="H151" s="2" t="s">
        <v>13</v>
      </c>
      <c r="I151" s="2" t="s">
        <v>15</v>
      </c>
      <c r="J151" s="2" t="s">
        <v>16</v>
      </c>
      <c r="K151" s="2" t="s">
        <v>531</v>
      </c>
      <c r="L151" s="2" t="s">
        <v>532</v>
      </c>
      <c r="M151" s="2" t="s">
        <v>533</v>
      </c>
    </row>
    <row r="152" spans="1:14" ht="15.75" customHeight="1" x14ac:dyDescent="0.25">
      <c r="A152" s="2" t="s">
        <v>534</v>
      </c>
      <c r="B152" s="2">
        <v>1</v>
      </c>
      <c r="C152" s="2">
        <v>0.129</v>
      </c>
      <c r="D152" s="2">
        <v>0.35899999999999999</v>
      </c>
      <c r="E152" s="2">
        <v>4.2000000000000003E-2</v>
      </c>
      <c r="F152" s="4">
        <v>3.3500000000000001E-5</v>
      </c>
      <c r="G152" s="5">
        <f t="shared" si="0"/>
        <v>0.65234097699999993</v>
      </c>
      <c r="H152" s="2" t="s">
        <v>13</v>
      </c>
      <c r="I152" s="2" t="s">
        <v>392</v>
      </c>
      <c r="J152" s="2" t="s">
        <v>426</v>
      </c>
      <c r="K152" s="2" t="s">
        <v>427</v>
      </c>
      <c r="L152" s="2" t="s">
        <v>428</v>
      </c>
      <c r="M152" s="2" t="s">
        <v>489</v>
      </c>
      <c r="N152" s="2" t="s">
        <v>32</v>
      </c>
    </row>
    <row r="153" spans="1:14" ht="15.75" customHeight="1" x14ac:dyDescent="0.25">
      <c r="A153" s="2" t="s">
        <v>535</v>
      </c>
      <c r="B153" s="2">
        <v>0.85350000000000004</v>
      </c>
      <c r="C153" s="2">
        <v>0.2258</v>
      </c>
      <c r="D153" s="2">
        <v>0.439</v>
      </c>
      <c r="E153" s="2">
        <v>3.4000000000000002E-2</v>
      </c>
      <c r="F153" s="4">
        <v>3.3300000000000003E-5</v>
      </c>
      <c r="G153" s="5">
        <f t="shared" si="0"/>
        <v>0.65237427699999995</v>
      </c>
      <c r="H153" s="2" t="s">
        <v>13</v>
      </c>
      <c r="I153" s="2" t="s">
        <v>15</v>
      </c>
      <c r="J153" s="2" t="s">
        <v>16</v>
      </c>
    </row>
    <row r="154" spans="1:14" ht="15.75" customHeight="1" x14ac:dyDescent="0.25">
      <c r="A154" s="2" t="s">
        <v>536</v>
      </c>
      <c r="B154" s="2">
        <v>0.97030000000000005</v>
      </c>
      <c r="C154" s="2">
        <v>0.19350000000000001</v>
      </c>
      <c r="D154" s="2">
        <v>0.433</v>
      </c>
      <c r="E154" s="2">
        <v>1.6E-2</v>
      </c>
      <c r="F154" s="4">
        <v>3.0800000000000003E-5</v>
      </c>
      <c r="G154" s="5">
        <f t="shared" si="0"/>
        <v>0.65240507699999994</v>
      </c>
      <c r="H154" s="2" t="s">
        <v>13</v>
      </c>
      <c r="I154" s="2" t="s">
        <v>392</v>
      </c>
      <c r="J154" s="2" t="s">
        <v>537</v>
      </c>
      <c r="K154" s="2" t="s">
        <v>538</v>
      </c>
      <c r="L154" s="2" t="s">
        <v>539</v>
      </c>
      <c r="M154" s="2" t="s">
        <v>540</v>
      </c>
    </row>
    <row r="155" spans="1:14" ht="15.75" customHeight="1" x14ac:dyDescent="0.25">
      <c r="A155" s="2" t="s">
        <v>541</v>
      </c>
      <c r="B155" s="2">
        <v>0.97070000000000001</v>
      </c>
      <c r="C155" s="2">
        <v>0.1613</v>
      </c>
      <c r="D155" s="2">
        <v>0.39600000000000002</v>
      </c>
      <c r="E155" s="2">
        <v>1.4999999999999999E-2</v>
      </c>
      <c r="F155" s="4">
        <v>3.0199999999999999E-5</v>
      </c>
      <c r="G155" s="5">
        <f t="shared" si="0"/>
        <v>0.65243527699999992</v>
      </c>
      <c r="H155" s="2" t="s">
        <v>13</v>
      </c>
    </row>
    <row r="156" spans="1:14" ht="15.75" customHeight="1" x14ac:dyDescent="0.25">
      <c r="A156" s="2" t="s">
        <v>542</v>
      </c>
      <c r="B156" s="2">
        <v>0.89</v>
      </c>
      <c r="C156" s="2">
        <v>0.3226</v>
      </c>
      <c r="D156" s="2">
        <v>0.53600000000000003</v>
      </c>
      <c r="E156" s="2">
        <v>3.0000000000000001E-3</v>
      </c>
      <c r="F156" s="4">
        <v>2.87E-5</v>
      </c>
      <c r="G156" s="5">
        <f t="shared" si="0"/>
        <v>0.65246397699999992</v>
      </c>
      <c r="H156" s="2" t="s">
        <v>13</v>
      </c>
    </row>
    <row r="157" spans="1:14" ht="15.75" customHeight="1" x14ac:dyDescent="0.25">
      <c r="A157" s="2" t="s">
        <v>543</v>
      </c>
      <c r="B157" s="2">
        <v>1</v>
      </c>
      <c r="C157" s="2">
        <v>0.1613</v>
      </c>
      <c r="D157" s="2">
        <v>0.40200000000000002</v>
      </c>
      <c r="E157" s="2">
        <v>1.7000000000000001E-2</v>
      </c>
      <c r="F157" s="4">
        <v>2.6999999999999999E-5</v>
      </c>
      <c r="G157" s="5">
        <f t="shared" si="0"/>
        <v>0.65249097699999992</v>
      </c>
      <c r="H157" s="2" t="s">
        <v>13</v>
      </c>
      <c r="I157" s="2" t="s">
        <v>206</v>
      </c>
      <c r="J157" s="2" t="s">
        <v>415</v>
      </c>
      <c r="K157" s="2" t="s">
        <v>416</v>
      </c>
      <c r="L157" s="2" t="s">
        <v>544</v>
      </c>
      <c r="M157" s="2" t="s">
        <v>545</v>
      </c>
    </row>
    <row r="158" spans="1:14" ht="15.75" customHeight="1" x14ac:dyDescent="0.25">
      <c r="A158" s="2" t="s">
        <v>546</v>
      </c>
      <c r="B158" s="2">
        <v>0.95169999999999999</v>
      </c>
      <c r="C158" s="2">
        <v>0.2581</v>
      </c>
      <c r="D158" s="2">
        <v>0.496</v>
      </c>
      <c r="E158" s="2">
        <v>8.0000000000000002E-3</v>
      </c>
      <c r="F158" s="4">
        <v>2.6400000000000001E-5</v>
      </c>
      <c r="G158" s="5">
        <f t="shared" si="0"/>
        <v>0.6525173769999999</v>
      </c>
      <c r="H158" s="2" t="s">
        <v>13</v>
      </c>
      <c r="I158" s="2" t="s">
        <v>216</v>
      </c>
    </row>
    <row r="159" spans="1:14" ht="15.75" customHeight="1" x14ac:dyDescent="0.25">
      <c r="A159" s="2" t="s">
        <v>547</v>
      </c>
      <c r="B159" s="2">
        <v>1</v>
      </c>
      <c r="C159" s="2">
        <v>0.129</v>
      </c>
      <c r="D159" s="2">
        <v>0.35899999999999999</v>
      </c>
      <c r="E159" s="2">
        <v>4.9000000000000002E-2</v>
      </c>
      <c r="F159" s="4">
        <v>2.5400000000000001E-5</v>
      </c>
      <c r="G159" s="5">
        <f t="shared" si="0"/>
        <v>0.65254277699999985</v>
      </c>
      <c r="H159" s="2" t="s">
        <v>13</v>
      </c>
      <c r="I159" s="2" t="s">
        <v>15</v>
      </c>
      <c r="J159" s="2" t="s">
        <v>16</v>
      </c>
      <c r="K159" s="2" t="s">
        <v>219</v>
      </c>
      <c r="L159" s="2" t="s">
        <v>220</v>
      </c>
      <c r="M159" s="2" t="s">
        <v>32</v>
      </c>
      <c r="N159" s="2" t="s">
        <v>32</v>
      </c>
    </row>
    <row r="160" spans="1:14" ht="15.75" customHeight="1" x14ac:dyDescent="0.25">
      <c r="A160" s="2" t="s">
        <v>548</v>
      </c>
      <c r="B160" s="2">
        <v>0.7419</v>
      </c>
      <c r="C160" s="2">
        <v>0.19350000000000001</v>
      </c>
      <c r="D160" s="2">
        <v>0.379</v>
      </c>
      <c r="E160" s="2">
        <v>4.7E-2</v>
      </c>
      <c r="F160" s="4">
        <v>2.3799999999999999E-5</v>
      </c>
      <c r="G160" s="5">
        <f t="shared" si="0"/>
        <v>0.65256657699999987</v>
      </c>
      <c r="H160" s="2" t="s">
        <v>13</v>
      </c>
      <c r="I160" s="2" t="s">
        <v>15</v>
      </c>
      <c r="J160" s="2" t="s">
        <v>16</v>
      </c>
      <c r="K160" s="2" t="s">
        <v>549</v>
      </c>
      <c r="L160" s="2" t="s">
        <v>550</v>
      </c>
      <c r="M160" s="2" t="s">
        <v>551</v>
      </c>
    </row>
    <row r="161" spans="1:14" ht="15.75" customHeight="1" x14ac:dyDescent="0.25">
      <c r="A161" s="2" t="s">
        <v>552</v>
      </c>
      <c r="B161" s="2">
        <v>1</v>
      </c>
      <c r="C161" s="2">
        <v>0.129</v>
      </c>
      <c r="D161" s="2">
        <v>0.35899999999999999</v>
      </c>
      <c r="E161" s="2">
        <v>4.3999999999999997E-2</v>
      </c>
      <c r="F161" s="4">
        <v>2.23E-5</v>
      </c>
      <c r="G161" s="5">
        <f t="shared" si="0"/>
        <v>0.6525888769999999</v>
      </c>
      <c r="H161" s="2" t="s">
        <v>13</v>
      </c>
      <c r="I161" s="2" t="s">
        <v>206</v>
      </c>
      <c r="J161" s="2" t="s">
        <v>415</v>
      </c>
      <c r="K161" s="2" t="s">
        <v>416</v>
      </c>
      <c r="L161" s="2" t="s">
        <v>553</v>
      </c>
      <c r="M161" s="2" t="s">
        <v>554</v>
      </c>
      <c r="N161" s="2" t="s">
        <v>32</v>
      </c>
    </row>
    <row r="162" spans="1:14" ht="15.75" customHeight="1" x14ac:dyDescent="0.25">
      <c r="A162" s="2" t="s">
        <v>555</v>
      </c>
      <c r="B162" s="2">
        <v>0.85840000000000005</v>
      </c>
      <c r="C162" s="2">
        <v>0.19350000000000001</v>
      </c>
      <c r="D162" s="2">
        <v>0.40799999999999997</v>
      </c>
      <c r="E162" s="2">
        <v>1.6E-2</v>
      </c>
      <c r="F162" s="4">
        <v>2.19E-5</v>
      </c>
      <c r="G162" s="5">
        <f t="shared" si="0"/>
        <v>0.65261077699999992</v>
      </c>
      <c r="H162" s="2" t="s">
        <v>13</v>
      </c>
      <c r="I162" s="2" t="s">
        <v>15</v>
      </c>
      <c r="J162" s="2" t="s">
        <v>16</v>
      </c>
      <c r="K162" s="2" t="s">
        <v>223</v>
      </c>
    </row>
    <row r="163" spans="1:14" ht="15.75" customHeight="1" x14ac:dyDescent="0.25">
      <c r="A163" s="2" t="s">
        <v>556</v>
      </c>
      <c r="B163" s="2">
        <v>0.85540000000000005</v>
      </c>
      <c r="C163" s="2">
        <v>0.19350000000000001</v>
      </c>
      <c r="D163" s="2">
        <v>0.40699999999999997</v>
      </c>
      <c r="E163" s="2">
        <v>1.9E-2</v>
      </c>
      <c r="F163" s="4">
        <v>2.19E-5</v>
      </c>
      <c r="G163" s="5">
        <f t="shared" si="0"/>
        <v>0.65263267699999994</v>
      </c>
      <c r="H163" s="2" t="s">
        <v>13</v>
      </c>
      <c r="I163" s="2" t="s">
        <v>15</v>
      </c>
      <c r="J163" s="2" t="s">
        <v>16</v>
      </c>
    </row>
    <row r="164" spans="1:14" ht="15.75" customHeight="1" x14ac:dyDescent="0.25">
      <c r="A164" s="2" t="s">
        <v>557</v>
      </c>
      <c r="B164" s="2">
        <v>1</v>
      </c>
      <c r="C164" s="2">
        <v>0.1613</v>
      </c>
      <c r="D164" s="2">
        <v>0.40200000000000002</v>
      </c>
      <c r="E164" s="2">
        <v>1.4E-2</v>
      </c>
      <c r="F164" s="4">
        <v>2.12E-5</v>
      </c>
      <c r="G164" s="5">
        <f t="shared" si="0"/>
        <v>0.65265387699999999</v>
      </c>
      <c r="H164" s="2" t="s">
        <v>13</v>
      </c>
      <c r="I164" s="2" t="s">
        <v>392</v>
      </c>
      <c r="J164" s="2" t="s">
        <v>426</v>
      </c>
      <c r="K164" s="2" t="s">
        <v>427</v>
      </c>
      <c r="L164" s="2" t="s">
        <v>428</v>
      </c>
      <c r="M164" s="2" t="s">
        <v>558</v>
      </c>
      <c r="N164" s="2" t="s">
        <v>32</v>
      </c>
    </row>
    <row r="165" spans="1:14" ht="15.75" customHeight="1" x14ac:dyDescent="0.25">
      <c r="A165" s="2" t="s">
        <v>559</v>
      </c>
      <c r="B165" s="2">
        <v>1</v>
      </c>
      <c r="C165" s="2">
        <v>0.129</v>
      </c>
      <c r="D165" s="2">
        <v>0.35899999999999999</v>
      </c>
      <c r="E165" s="2">
        <v>4.7E-2</v>
      </c>
      <c r="F165" s="4">
        <v>2.0699999999999998E-5</v>
      </c>
      <c r="G165" s="5">
        <f t="shared" si="0"/>
        <v>0.65267457699999998</v>
      </c>
      <c r="H165" s="2" t="s">
        <v>13</v>
      </c>
      <c r="I165" s="2" t="s">
        <v>201</v>
      </c>
      <c r="J165" s="2" t="s">
        <v>520</v>
      </c>
      <c r="K165" s="2" t="s">
        <v>521</v>
      </c>
      <c r="L165" s="2" t="s">
        <v>522</v>
      </c>
      <c r="M165" s="2" t="s">
        <v>523</v>
      </c>
    </row>
    <row r="166" spans="1:14" ht="15.75" customHeight="1" x14ac:dyDescent="0.25">
      <c r="A166" s="2" t="s">
        <v>560</v>
      </c>
      <c r="B166" s="2">
        <v>0.95799999999999996</v>
      </c>
      <c r="C166" s="2">
        <v>0.2258</v>
      </c>
      <c r="D166" s="2">
        <v>0.46500000000000002</v>
      </c>
      <c r="E166" s="2">
        <v>4.0000000000000001E-3</v>
      </c>
      <c r="F166" s="4">
        <v>1.9599999999999999E-5</v>
      </c>
      <c r="G166" s="5">
        <f t="shared" si="0"/>
        <v>0.65269417699999999</v>
      </c>
      <c r="H166" s="2" t="s">
        <v>13</v>
      </c>
      <c r="I166" s="2" t="s">
        <v>561</v>
      </c>
      <c r="J166" s="2" t="s">
        <v>562</v>
      </c>
      <c r="K166" s="2" t="s">
        <v>563</v>
      </c>
      <c r="L166" s="2" t="s">
        <v>564</v>
      </c>
    </row>
    <row r="167" spans="1:14" ht="15.75" customHeight="1" x14ac:dyDescent="0.25">
      <c r="A167" s="2" t="s">
        <v>565</v>
      </c>
      <c r="B167" s="2">
        <v>0.77759999999999996</v>
      </c>
      <c r="C167" s="2">
        <v>0.19350000000000001</v>
      </c>
      <c r="D167" s="2">
        <v>0.38800000000000001</v>
      </c>
      <c r="E167" s="2">
        <v>3.5000000000000003E-2</v>
      </c>
      <c r="F167" s="4">
        <v>1.8499999999999999E-5</v>
      </c>
      <c r="G167" s="5">
        <f t="shared" si="0"/>
        <v>0.65271267700000002</v>
      </c>
      <c r="H167" s="2" t="s">
        <v>13</v>
      </c>
      <c r="I167" s="2" t="s">
        <v>101</v>
      </c>
      <c r="J167" s="2" t="s">
        <v>420</v>
      </c>
      <c r="K167" s="2" t="s">
        <v>566</v>
      </c>
      <c r="L167" s="2" t="s">
        <v>567</v>
      </c>
      <c r="M167" s="2" t="s">
        <v>568</v>
      </c>
      <c r="N167" s="2" t="s">
        <v>569</v>
      </c>
    </row>
    <row r="168" spans="1:14" ht="15.75" customHeight="1" x14ac:dyDescent="0.25">
      <c r="A168" s="2" t="s">
        <v>570</v>
      </c>
      <c r="B168" s="2">
        <v>1</v>
      </c>
      <c r="C168" s="2">
        <v>0.129</v>
      </c>
      <c r="D168" s="2">
        <v>0.35899999999999999</v>
      </c>
      <c r="E168" s="2">
        <v>2.9000000000000001E-2</v>
      </c>
      <c r="F168" s="4">
        <v>1.8499999999999999E-5</v>
      </c>
      <c r="G168" s="5">
        <f t="shared" si="0"/>
        <v>0.65273117700000005</v>
      </c>
      <c r="H168" s="2" t="s">
        <v>13</v>
      </c>
      <c r="I168" s="2" t="s">
        <v>15</v>
      </c>
      <c r="J168" s="2" t="s">
        <v>65</v>
      </c>
      <c r="K168" s="2" t="s">
        <v>571</v>
      </c>
      <c r="L168" s="2" t="s">
        <v>572</v>
      </c>
      <c r="M168" s="2" t="s">
        <v>572</v>
      </c>
      <c r="N168" s="2" t="s">
        <v>32</v>
      </c>
    </row>
    <row r="169" spans="1:14" ht="15.75" customHeight="1" x14ac:dyDescent="0.25">
      <c r="A169" s="2" t="s">
        <v>573</v>
      </c>
      <c r="B169" s="2">
        <v>0.88090000000000002</v>
      </c>
      <c r="C169" s="2">
        <v>0.1613</v>
      </c>
      <c r="D169" s="2">
        <v>0.377</v>
      </c>
      <c r="E169" s="2">
        <v>3.9E-2</v>
      </c>
      <c r="F169" s="4">
        <v>1.73E-5</v>
      </c>
      <c r="G169" s="5">
        <f t="shared" si="0"/>
        <v>0.65274847700000005</v>
      </c>
      <c r="H169" s="2" t="s">
        <v>13</v>
      </c>
      <c r="I169" s="2" t="s">
        <v>216</v>
      </c>
      <c r="J169" s="2" t="s">
        <v>285</v>
      </c>
      <c r="K169" s="2" t="s">
        <v>286</v>
      </c>
      <c r="L169" s="2" t="s">
        <v>287</v>
      </c>
    </row>
    <row r="170" spans="1:14" ht="15.75" customHeight="1" x14ac:dyDescent="0.25">
      <c r="A170" s="2" t="s">
        <v>574</v>
      </c>
      <c r="B170" s="2">
        <v>1</v>
      </c>
      <c r="C170" s="2">
        <v>0.1613</v>
      </c>
      <c r="D170" s="2">
        <v>0.40200000000000002</v>
      </c>
      <c r="E170" s="2">
        <v>0.02</v>
      </c>
      <c r="F170" s="4">
        <v>1.6799999999999998E-5</v>
      </c>
      <c r="G170" s="5">
        <f t="shared" si="0"/>
        <v>0.65276527700000009</v>
      </c>
      <c r="H170" s="2" t="s">
        <v>13</v>
      </c>
      <c r="I170" s="2" t="s">
        <v>15</v>
      </c>
      <c r="J170" s="2" t="s">
        <v>65</v>
      </c>
      <c r="K170" s="2" t="s">
        <v>66</v>
      </c>
      <c r="L170" s="2" t="s">
        <v>67</v>
      </c>
    </row>
    <row r="171" spans="1:14" ht="15.75" customHeight="1" x14ac:dyDescent="0.25">
      <c r="A171" s="2" t="s">
        <v>575</v>
      </c>
      <c r="B171" s="2">
        <v>0.94879999999999998</v>
      </c>
      <c r="C171" s="2">
        <v>0.19350000000000001</v>
      </c>
      <c r="D171" s="2">
        <v>0.42899999999999999</v>
      </c>
      <c r="E171" s="2">
        <v>1.2E-2</v>
      </c>
      <c r="F171" s="4">
        <v>1.59E-5</v>
      </c>
      <c r="G171" s="5">
        <f t="shared" si="0"/>
        <v>0.65278117700000005</v>
      </c>
      <c r="H171" s="2" t="s">
        <v>13</v>
      </c>
      <c r="I171" s="2" t="s">
        <v>15</v>
      </c>
      <c r="J171" s="2" t="s">
        <v>16</v>
      </c>
    </row>
    <row r="172" spans="1:14" ht="15.75" customHeight="1" x14ac:dyDescent="0.25">
      <c r="A172" s="2" t="s">
        <v>576</v>
      </c>
      <c r="B172" s="2">
        <v>1</v>
      </c>
      <c r="C172" s="2">
        <v>0.129</v>
      </c>
      <c r="D172" s="2">
        <v>0.35899999999999999</v>
      </c>
      <c r="E172" s="2">
        <v>0.03</v>
      </c>
      <c r="F172" s="4">
        <v>1.4E-5</v>
      </c>
      <c r="G172" s="5">
        <f t="shared" si="0"/>
        <v>0.652795177</v>
      </c>
      <c r="H172" s="2" t="s">
        <v>13</v>
      </c>
      <c r="I172" s="2" t="s">
        <v>15</v>
      </c>
      <c r="J172" s="2" t="s">
        <v>65</v>
      </c>
      <c r="K172" s="2" t="s">
        <v>114</v>
      </c>
      <c r="L172" s="2" t="s">
        <v>115</v>
      </c>
      <c r="M172" s="2" t="s">
        <v>577</v>
      </c>
    </row>
    <row r="173" spans="1:14" ht="15.75" customHeight="1" x14ac:dyDescent="0.25">
      <c r="A173" s="2" t="s">
        <v>578</v>
      </c>
      <c r="B173" s="2">
        <v>1</v>
      </c>
      <c r="C173" s="2">
        <v>0.19350000000000001</v>
      </c>
      <c r="D173" s="2">
        <v>0.44</v>
      </c>
      <c r="E173" s="2">
        <v>0.01</v>
      </c>
      <c r="F173" s="4">
        <v>1.2999999999999999E-5</v>
      </c>
      <c r="G173" s="5">
        <f t="shared" si="0"/>
        <v>0.65280817700000004</v>
      </c>
      <c r="H173" s="2" t="s">
        <v>13</v>
      </c>
      <c r="I173" s="2" t="s">
        <v>15</v>
      </c>
      <c r="J173" s="2" t="s">
        <v>16</v>
      </c>
      <c r="K173" s="2" t="s">
        <v>579</v>
      </c>
      <c r="L173" s="2" t="s">
        <v>579</v>
      </c>
      <c r="M173" s="2" t="s">
        <v>579</v>
      </c>
      <c r="N173" s="2" t="s">
        <v>32</v>
      </c>
    </row>
    <row r="174" spans="1:14" ht="15.75" customHeight="1" x14ac:dyDescent="0.25">
      <c r="A174" s="2" t="s">
        <v>580</v>
      </c>
      <c r="B174" s="2">
        <v>1</v>
      </c>
      <c r="C174" s="2">
        <v>0.129</v>
      </c>
      <c r="D174" s="2">
        <v>0.35899999999999999</v>
      </c>
      <c r="E174" s="2">
        <v>4.7E-2</v>
      </c>
      <c r="F174" s="4">
        <v>1.2999999999999999E-5</v>
      </c>
      <c r="G174" s="5">
        <f t="shared" si="0"/>
        <v>0.65282117700000009</v>
      </c>
      <c r="H174" s="2" t="s">
        <v>13</v>
      </c>
      <c r="I174" s="2" t="s">
        <v>101</v>
      </c>
      <c r="J174" s="2" t="s">
        <v>581</v>
      </c>
      <c r="K174" s="2" t="s">
        <v>582</v>
      </c>
      <c r="L174" s="2" t="s">
        <v>583</v>
      </c>
      <c r="M174" s="2" t="s">
        <v>584</v>
      </c>
    </row>
    <row r="175" spans="1:14" ht="15.75" customHeight="1" x14ac:dyDescent="0.25">
      <c r="A175" s="2" t="s">
        <v>585</v>
      </c>
      <c r="B175" s="2">
        <v>0.72550000000000003</v>
      </c>
      <c r="C175" s="2">
        <v>0.2258</v>
      </c>
      <c r="D175" s="2">
        <v>0.40500000000000003</v>
      </c>
      <c r="E175" s="2">
        <v>1.2E-2</v>
      </c>
      <c r="F175" s="4">
        <v>1.2300000000000001E-5</v>
      </c>
      <c r="G175" s="5">
        <f t="shared" si="0"/>
        <v>0.65283347700000005</v>
      </c>
      <c r="H175" s="2" t="s">
        <v>13</v>
      </c>
      <c r="I175" s="2" t="s">
        <v>101</v>
      </c>
      <c r="J175" s="2" t="s">
        <v>586</v>
      </c>
      <c r="K175" s="2" t="s">
        <v>587</v>
      </c>
      <c r="L175" s="2" t="s">
        <v>588</v>
      </c>
      <c r="M175" s="2" t="s">
        <v>589</v>
      </c>
      <c r="N175" s="2" t="s">
        <v>32</v>
      </c>
    </row>
    <row r="176" spans="1:14" ht="15.75" customHeight="1" x14ac:dyDescent="0.25">
      <c r="A176" s="2" t="s">
        <v>590</v>
      </c>
      <c r="B176" s="2">
        <v>0.85070000000000001</v>
      </c>
      <c r="C176" s="2">
        <v>0.1613</v>
      </c>
      <c r="D176" s="2">
        <v>0.37</v>
      </c>
      <c r="E176" s="2">
        <v>2.1999999999999999E-2</v>
      </c>
      <c r="F176" s="4">
        <v>1.2E-5</v>
      </c>
      <c r="G176" s="5">
        <f t="shared" si="0"/>
        <v>0.65284547700000006</v>
      </c>
      <c r="H176" s="2" t="s">
        <v>13</v>
      </c>
      <c r="I176" s="2" t="s">
        <v>15</v>
      </c>
      <c r="J176" s="2" t="s">
        <v>16</v>
      </c>
      <c r="K176" s="2" t="s">
        <v>591</v>
      </c>
      <c r="L176" s="2" t="s">
        <v>592</v>
      </c>
    </row>
    <row r="177" spans="1:14" ht="15.75" customHeight="1" x14ac:dyDescent="0.25">
      <c r="A177" s="2" t="s">
        <v>593</v>
      </c>
      <c r="B177" s="2">
        <v>1</v>
      </c>
      <c r="C177" s="2">
        <v>0.129</v>
      </c>
      <c r="D177" s="2">
        <v>0.35899999999999999</v>
      </c>
      <c r="E177" s="2">
        <v>4.3999999999999997E-2</v>
      </c>
      <c r="F177" s="4">
        <v>1.15E-5</v>
      </c>
      <c r="G177" s="5">
        <f t="shared" si="0"/>
        <v>0.65285697700000012</v>
      </c>
      <c r="H177" s="2" t="s">
        <v>13</v>
      </c>
      <c r="I177" s="2" t="s">
        <v>152</v>
      </c>
      <c r="J177" s="2" t="s">
        <v>153</v>
      </c>
      <c r="K177" s="2" t="s">
        <v>594</v>
      </c>
      <c r="L177" s="2" t="s">
        <v>595</v>
      </c>
      <c r="M177" s="2" t="s">
        <v>596</v>
      </c>
      <c r="N177" s="2" t="s">
        <v>32</v>
      </c>
    </row>
    <row r="178" spans="1:14" ht="15.75" customHeight="1" x14ac:dyDescent="0.25">
      <c r="A178" s="2" t="s">
        <v>597</v>
      </c>
      <c r="B178" s="2">
        <v>1</v>
      </c>
      <c r="C178" s="2">
        <v>0.1613</v>
      </c>
      <c r="D178" s="2">
        <v>0.40200000000000002</v>
      </c>
      <c r="E178" s="2">
        <v>1.2999999999999999E-2</v>
      </c>
      <c r="F178" s="4">
        <v>1.0699999999999999E-5</v>
      </c>
      <c r="G178" s="5">
        <f t="shared" si="0"/>
        <v>0.65286767700000015</v>
      </c>
      <c r="H178" s="2" t="s">
        <v>13</v>
      </c>
      <c r="I178" s="2" t="s">
        <v>216</v>
      </c>
      <c r="J178" s="2" t="s">
        <v>285</v>
      </c>
      <c r="K178" s="2" t="s">
        <v>408</v>
      </c>
      <c r="L178" s="2" t="s">
        <v>598</v>
      </c>
      <c r="M178" s="2" t="s">
        <v>599</v>
      </c>
      <c r="N178" s="2" t="s">
        <v>32</v>
      </c>
    </row>
    <row r="179" spans="1:14" ht="15.75" customHeight="1" x14ac:dyDescent="0.25">
      <c r="A179" s="2" t="s">
        <v>600</v>
      </c>
      <c r="B179" s="2">
        <v>1</v>
      </c>
      <c r="C179" s="2">
        <v>0.129</v>
      </c>
      <c r="D179" s="2">
        <v>0.35899999999999999</v>
      </c>
      <c r="E179" s="2">
        <v>3.7999999999999999E-2</v>
      </c>
      <c r="F179" s="4">
        <v>1.06E-5</v>
      </c>
      <c r="G179" s="5">
        <f t="shared" si="0"/>
        <v>0.65287827700000012</v>
      </c>
      <c r="H179" s="2" t="s">
        <v>13</v>
      </c>
      <c r="I179" s="2" t="s">
        <v>201</v>
      </c>
      <c r="J179" s="2" t="s">
        <v>520</v>
      </c>
      <c r="K179" s="2" t="s">
        <v>601</v>
      </c>
      <c r="L179" s="2" t="s">
        <v>602</v>
      </c>
      <c r="M179" s="2" t="s">
        <v>603</v>
      </c>
      <c r="N179" s="2" t="s">
        <v>32</v>
      </c>
    </row>
    <row r="180" spans="1:14" ht="15.75" customHeight="1" x14ac:dyDescent="0.25">
      <c r="A180" s="2" t="s">
        <v>604</v>
      </c>
      <c r="B180" s="2">
        <v>0.78659999999999997</v>
      </c>
      <c r="C180" s="2">
        <v>0.1613</v>
      </c>
      <c r="D180" s="2">
        <v>0.35599999999999998</v>
      </c>
      <c r="E180" s="2">
        <v>4.2999999999999997E-2</v>
      </c>
      <c r="F180" s="4">
        <v>9.7799999999999995E-6</v>
      </c>
      <c r="G180" s="5">
        <f t="shared" si="0"/>
        <v>0.65288805700000008</v>
      </c>
      <c r="H180" s="2" t="s">
        <v>13</v>
      </c>
      <c r="I180" s="2" t="s">
        <v>15</v>
      </c>
      <c r="J180" s="2" t="s">
        <v>16</v>
      </c>
      <c r="K180" s="2" t="s">
        <v>605</v>
      </c>
      <c r="L180" s="2" t="s">
        <v>606</v>
      </c>
      <c r="M180" s="2" t="s">
        <v>607</v>
      </c>
    </row>
    <row r="181" spans="1:14" ht="15.75" customHeight="1" x14ac:dyDescent="0.25">
      <c r="A181" s="2" t="s">
        <v>608</v>
      </c>
      <c r="B181" s="2">
        <v>1</v>
      </c>
      <c r="C181" s="2">
        <v>0.129</v>
      </c>
      <c r="D181" s="2">
        <v>0.35899999999999999</v>
      </c>
      <c r="E181" s="2">
        <v>2.5999999999999999E-2</v>
      </c>
      <c r="F181" s="4">
        <v>9.3200000000000006E-6</v>
      </c>
      <c r="G181" s="5">
        <f t="shared" si="0"/>
        <v>0.65289737700000006</v>
      </c>
      <c r="H181" s="2" t="s">
        <v>13</v>
      </c>
      <c r="I181" s="2" t="s">
        <v>15</v>
      </c>
      <c r="J181" s="2" t="s">
        <v>16</v>
      </c>
      <c r="K181" s="2" t="s">
        <v>223</v>
      </c>
      <c r="L181" s="2" t="s">
        <v>311</v>
      </c>
      <c r="M181" s="2" t="s">
        <v>315</v>
      </c>
    </row>
    <row r="182" spans="1:14" ht="15.75" customHeight="1" x14ac:dyDescent="0.25">
      <c r="A182" s="2" t="s">
        <v>609</v>
      </c>
      <c r="B182" s="2">
        <v>0.91239999999999999</v>
      </c>
      <c r="C182" s="2">
        <v>0.129</v>
      </c>
      <c r="D182" s="2">
        <v>0.34300000000000003</v>
      </c>
      <c r="E182" s="2">
        <v>3.4000000000000002E-2</v>
      </c>
      <c r="F182" s="4">
        <v>8.6500000000000002E-6</v>
      </c>
      <c r="G182" s="5">
        <f t="shared" si="0"/>
        <v>0.65290602700000011</v>
      </c>
      <c r="H182" s="2" t="s">
        <v>13</v>
      </c>
      <c r="I182" s="2" t="s">
        <v>182</v>
      </c>
      <c r="J182" s="2" t="s">
        <v>610</v>
      </c>
      <c r="K182" s="2" t="s">
        <v>611</v>
      </c>
      <c r="L182" s="2" t="s">
        <v>611</v>
      </c>
      <c r="M182" s="2" t="s">
        <v>611</v>
      </c>
      <c r="N182" s="2" t="s">
        <v>32</v>
      </c>
    </row>
    <row r="183" spans="1:14" ht="15.75" customHeight="1" x14ac:dyDescent="0.25">
      <c r="A183" s="2" t="s">
        <v>612</v>
      </c>
      <c r="B183" s="2">
        <v>1</v>
      </c>
      <c r="C183" s="2">
        <v>0.129</v>
      </c>
      <c r="D183" s="2">
        <v>0.35899999999999999</v>
      </c>
      <c r="E183" s="2">
        <v>3.4000000000000002E-2</v>
      </c>
      <c r="F183" s="4">
        <v>7.34E-6</v>
      </c>
      <c r="G183" s="5">
        <f t="shared" si="0"/>
        <v>0.65291336700000013</v>
      </c>
      <c r="H183" s="2" t="s">
        <v>13</v>
      </c>
      <c r="I183" s="2" t="s">
        <v>15</v>
      </c>
      <c r="J183" s="2" t="s">
        <v>16</v>
      </c>
    </row>
    <row r="184" spans="1:14" ht="15.75" customHeight="1" x14ac:dyDescent="0.25">
      <c r="A184" s="2" t="s">
        <v>613</v>
      </c>
      <c r="B184" s="2">
        <v>1</v>
      </c>
      <c r="C184" s="2">
        <v>0.129</v>
      </c>
      <c r="D184" s="2">
        <v>0.35899999999999999</v>
      </c>
      <c r="E184" s="2">
        <v>2.3E-2</v>
      </c>
      <c r="F184" s="4">
        <v>6.2099999999999998E-6</v>
      </c>
      <c r="G184" s="5">
        <f t="shared" si="0"/>
        <v>0.65291957700000014</v>
      </c>
      <c r="H184" s="2" t="s">
        <v>13</v>
      </c>
    </row>
    <row r="185" spans="1:14" ht="15.75" customHeight="1" x14ac:dyDescent="0.25"/>
    <row r="186" spans="1:14" ht="15.75" customHeight="1" x14ac:dyDescent="0.25"/>
    <row r="187" spans="1:14" ht="15.75" customHeight="1" x14ac:dyDescent="0.25"/>
    <row r="188" spans="1:14" ht="15.75" customHeight="1" x14ac:dyDescent="0.25"/>
    <row r="189" spans="1:14" ht="15.75" customHeight="1" x14ac:dyDescent="0.25"/>
    <row r="190" spans="1:14" ht="15.75" customHeight="1" x14ac:dyDescent="0.25"/>
    <row r="191" spans="1:14" ht="15.75" customHeight="1" x14ac:dyDescent="0.25"/>
    <row r="192" spans="1:14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0"/>
  <sheetViews>
    <sheetView workbookViewId="0"/>
  </sheetViews>
  <sheetFormatPr defaultColWidth="14.42578125" defaultRowHeight="15" customHeight="1" x14ac:dyDescent="0.25"/>
  <cols>
    <col min="1" max="26" width="10.7109375" customWidth="1"/>
  </cols>
  <sheetData>
    <row r="1" spans="1:14" x14ac:dyDescent="0.25">
      <c r="A1" s="2" t="s">
        <v>2928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2927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</row>
    <row r="2" spans="1:14" x14ac:dyDescent="0.25">
      <c r="A2" s="2" t="s">
        <v>614</v>
      </c>
      <c r="B2" s="2">
        <v>0.88449999999999995</v>
      </c>
      <c r="C2" s="2">
        <v>0.9667</v>
      </c>
      <c r="D2" s="2">
        <v>0.92500000000000004</v>
      </c>
      <c r="E2" s="2">
        <v>1E-3</v>
      </c>
      <c r="F2" s="2">
        <v>0.31357726800000002</v>
      </c>
      <c r="G2" s="2">
        <f>F2</f>
        <v>0.31357726800000002</v>
      </c>
      <c r="H2" s="2" t="s">
        <v>13</v>
      </c>
      <c r="I2" s="2" t="s">
        <v>15</v>
      </c>
      <c r="J2" s="2" t="s">
        <v>65</v>
      </c>
      <c r="K2" s="2" t="s">
        <v>114</v>
      </c>
      <c r="L2" s="2" t="s">
        <v>615</v>
      </c>
      <c r="M2" s="2" t="s">
        <v>616</v>
      </c>
      <c r="N2" s="2" t="s">
        <v>32</v>
      </c>
    </row>
    <row r="3" spans="1:14" x14ac:dyDescent="0.25">
      <c r="A3" s="2" t="s">
        <v>617</v>
      </c>
      <c r="B3" s="2">
        <v>0.96860000000000002</v>
      </c>
      <c r="C3" s="2">
        <v>0.83330000000000004</v>
      </c>
      <c r="D3" s="2">
        <v>0.89800000000000002</v>
      </c>
      <c r="E3" s="2">
        <v>2.5000000000000001E-2</v>
      </c>
      <c r="F3" s="2">
        <v>1.7147947E-2</v>
      </c>
      <c r="G3" s="2">
        <f t="shared" ref="G3:G358" si="0">G2+F3</f>
        <v>0.33072521500000002</v>
      </c>
      <c r="H3" s="2" t="s">
        <v>13</v>
      </c>
      <c r="I3" s="2" t="s">
        <v>206</v>
      </c>
      <c r="J3" s="2" t="s">
        <v>415</v>
      </c>
      <c r="K3" s="2" t="s">
        <v>416</v>
      </c>
      <c r="L3" s="2" t="s">
        <v>618</v>
      </c>
      <c r="M3" s="2" t="s">
        <v>619</v>
      </c>
    </row>
    <row r="4" spans="1:14" x14ac:dyDescent="0.25">
      <c r="A4" s="2" t="s">
        <v>620</v>
      </c>
      <c r="B4" s="2">
        <v>0.94169999999999998</v>
      </c>
      <c r="C4" s="2">
        <v>0.7</v>
      </c>
      <c r="D4" s="2">
        <v>0.81200000000000006</v>
      </c>
      <c r="E4" s="2">
        <v>1E-3</v>
      </c>
      <c r="F4" s="2">
        <v>7.6546100000000005E-4</v>
      </c>
      <c r="G4" s="2">
        <f t="shared" si="0"/>
        <v>0.33149067600000004</v>
      </c>
      <c r="H4" s="2" t="s">
        <v>61</v>
      </c>
    </row>
    <row r="5" spans="1:14" x14ac:dyDescent="0.25">
      <c r="A5" s="2" t="s">
        <v>621</v>
      </c>
      <c r="B5" s="2">
        <v>0.91059999999999997</v>
      </c>
      <c r="C5" s="2">
        <v>0.63329999999999997</v>
      </c>
      <c r="D5" s="2">
        <v>0.75900000000000001</v>
      </c>
      <c r="E5" s="2">
        <v>1.7999999999999999E-2</v>
      </c>
      <c r="F5" s="2">
        <v>1.460799E-3</v>
      </c>
      <c r="G5" s="2">
        <f t="shared" si="0"/>
        <v>0.33295147500000005</v>
      </c>
      <c r="H5" s="2" t="s">
        <v>13</v>
      </c>
      <c r="I5" s="2" t="s">
        <v>15</v>
      </c>
      <c r="J5" s="2" t="s">
        <v>16</v>
      </c>
      <c r="K5" s="2" t="s">
        <v>622</v>
      </c>
      <c r="L5" s="2" t="s">
        <v>623</v>
      </c>
    </row>
    <row r="6" spans="1:14" x14ac:dyDescent="0.25">
      <c r="A6" s="2" t="s">
        <v>624</v>
      </c>
      <c r="B6" s="2">
        <v>0.94910000000000005</v>
      </c>
      <c r="C6" s="2">
        <v>0.6</v>
      </c>
      <c r="D6" s="2">
        <v>0.755</v>
      </c>
      <c r="E6" s="2">
        <v>1E-3</v>
      </c>
      <c r="F6" s="2">
        <v>8.6199499999999995E-4</v>
      </c>
      <c r="G6" s="2">
        <f t="shared" si="0"/>
        <v>0.33381347000000006</v>
      </c>
      <c r="H6" s="2" t="s">
        <v>13</v>
      </c>
      <c r="I6" s="2" t="s">
        <v>15</v>
      </c>
      <c r="J6" s="2" t="s">
        <v>65</v>
      </c>
      <c r="K6" s="2" t="s">
        <v>114</v>
      </c>
      <c r="L6" s="2" t="s">
        <v>615</v>
      </c>
      <c r="M6" s="2" t="s">
        <v>616</v>
      </c>
    </row>
    <row r="7" spans="1:14" x14ac:dyDescent="0.25">
      <c r="A7" s="2" t="s">
        <v>625</v>
      </c>
      <c r="B7" s="2">
        <v>0.79290000000000005</v>
      </c>
      <c r="C7" s="2">
        <v>0.7</v>
      </c>
      <c r="D7" s="2">
        <v>0.745</v>
      </c>
      <c r="E7" s="2">
        <v>1E-3</v>
      </c>
      <c r="F7" s="2">
        <v>7.8721900000000003E-4</v>
      </c>
      <c r="G7" s="2">
        <f t="shared" si="0"/>
        <v>0.33460068900000006</v>
      </c>
      <c r="H7" s="2" t="s">
        <v>13</v>
      </c>
      <c r="I7" s="2" t="s">
        <v>15</v>
      </c>
      <c r="J7" s="2" t="s">
        <v>16</v>
      </c>
    </row>
    <row r="8" spans="1:14" x14ac:dyDescent="0.25">
      <c r="A8" s="2" t="s">
        <v>626</v>
      </c>
      <c r="B8" s="2">
        <v>0.96440000000000003</v>
      </c>
      <c r="C8" s="2">
        <v>0.56669999999999998</v>
      </c>
      <c r="D8" s="2">
        <v>0.73899999999999999</v>
      </c>
      <c r="E8" s="2">
        <v>7.0000000000000001E-3</v>
      </c>
      <c r="F8" s="2">
        <v>2.0572189999999999E-3</v>
      </c>
      <c r="G8" s="2">
        <f t="shared" si="0"/>
        <v>0.33665790800000006</v>
      </c>
      <c r="H8" s="2" t="s">
        <v>13</v>
      </c>
      <c r="I8" s="2" t="s">
        <v>206</v>
      </c>
      <c r="J8" s="2" t="s">
        <v>415</v>
      </c>
      <c r="K8" s="2" t="s">
        <v>627</v>
      </c>
      <c r="L8" s="2" t="s">
        <v>628</v>
      </c>
      <c r="M8" s="2" t="s">
        <v>629</v>
      </c>
    </row>
    <row r="9" spans="1:14" x14ac:dyDescent="0.25">
      <c r="A9" s="2" t="s">
        <v>630</v>
      </c>
      <c r="B9" s="2">
        <v>0.58399999999999996</v>
      </c>
      <c r="C9" s="2">
        <v>0.93330000000000002</v>
      </c>
      <c r="D9" s="2">
        <v>0.73799999999999999</v>
      </c>
      <c r="E9" s="2">
        <v>1E-3</v>
      </c>
      <c r="F9" s="2">
        <v>1.277331E-3</v>
      </c>
      <c r="G9" s="2">
        <f t="shared" si="0"/>
        <v>0.33793523900000005</v>
      </c>
      <c r="H9" s="2" t="s">
        <v>13</v>
      </c>
      <c r="I9" s="2" t="s">
        <v>15</v>
      </c>
      <c r="J9" s="2" t="s">
        <v>65</v>
      </c>
      <c r="K9" s="2" t="s">
        <v>114</v>
      </c>
      <c r="L9" s="2" t="s">
        <v>631</v>
      </c>
      <c r="M9" s="2" t="s">
        <v>632</v>
      </c>
      <c r="N9" s="2" t="s">
        <v>32</v>
      </c>
    </row>
    <row r="10" spans="1:14" x14ac:dyDescent="0.25">
      <c r="A10" s="2" t="s">
        <v>633</v>
      </c>
      <c r="B10" s="2">
        <v>0.89849999999999997</v>
      </c>
      <c r="C10" s="2">
        <v>0.6</v>
      </c>
      <c r="D10" s="2">
        <v>0.73399999999999999</v>
      </c>
      <c r="E10" s="2">
        <v>1.7000000000000001E-2</v>
      </c>
      <c r="F10" s="2">
        <v>1.0017435E-2</v>
      </c>
      <c r="G10" s="2">
        <f t="shared" si="0"/>
        <v>0.34795267400000007</v>
      </c>
      <c r="H10" s="2" t="s">
        <v>13</v>
      </c>
      <c r="I10" s="2" t="s">
        <v>15</v>
      </c>
      <c r="J10" s="2" t="s">
        <v>16</v>
      </c>
    </row>
    <row r="11" spans="1:14" x14ac:dyDescent="0.25">
      <c r="A11" s="2" t="s">
        <v>634</v>
      </c>
      <c r="B11" s="2">
        <v>0.60160000000000002</v>
      </c>
      <c r="C11" s="2">
        <v>0.86670000000000003</v>
      </c>
      <c r="D11" s="2">
        <v>0.72199999999999998</v>
      </c>
      <c r="E11" s="2">
        <v>5.0000000000000001E-3</v>
      </c>
      <c r="F11" s="2">
        <v>1.233718E-3</v>
      </c>
      <c r="G11" s="2">
        <f t="shared" si="0"/>
        <v>0.34918639200000007</v>
      </c>
      <c r="H11" s="2" t="s">
        <v>13</v>
      </c>
      <c r="I11" s="2" t="s">
        <v>15</v>
      </c>
      <c r="J11" s="2" t="s">
        <v>16</v>
      </c>
      <c r="K11" s="2" t="s">
        <v>635</v>
      </c>
      <c r="L11" s="2" t="s">
        <v>636</v>
      </c>
      <c r="M11" s="2" t="s">
        <v>637</v>
      </c>
      <c r="N11" s="2" t="s">
        <v>32</v>
      </c>
    </row>
    <row r="12" spans="1:14" x14ac:dyDescent="0.25">
      <c r="A12" s="2" t="s">
        <v>638</v>
      </c>
      <c r="B12" s="2">
        <v>0.81840000000000002</v>
      </c>
      <c r="C12" s="2">
        <v>0.63329999999999997</v>
      </c>
      <c r="D12" s="2">
        <v>0.72</v>
      </c>
      <c r="E12" s="2">
        <v>2E-3</v>
      </c>
      <c r="F12" s="2">
        <v>3.6278800000000001E-4</v>
      </c>
      <c r="G12" s="2">
        <f t="shared" si="0"/>
        <v>0.34954918000000007</v>
      </c>
      <c r="H12" s="2" t="s">
        <v>13</v>
      </c>
      <c r="I12" s="2" t="s">
        <v>15</v>
      </c>
      <c r="J12" s="2" t="s">
        <v>16</v>
      </c>
    </row>
    <row r="13" spans="1:14" x14ac:dyDescent="0.25">
      <c r="A13" s="2" t="s">
        <v>639</v>
      </c>
      <c r="B13" s="2">
        <v>0.62019999999999997</v>
      </c>
      <c r="C13" s="2">
        <v>0.83330000000000004</v>
      </c>
      <c r="D13" s="2">
        <v>0.71899999999999997</v>
      </c>
      <c r="E13" s="2">
        <v>2E-3</v>
      </c>
      <c r="F13" s="2">
        <v>1.4529580000000001E-3</v>
      </c>
      <c r="G13" s="2">
        <f t="shared" si="0"/>
        <v>0.35100213800000007</v>
      </c>
      <c r="H13" s="2" t="s">
        <v>13</v>
      </c>
      <c r="I13" s="2" t="s">
        <v>15</v>
      </c>
      <c r="J13" s="2" t="s">
        <v>16</v>
      </c>
      <c r="K13" s="2" t="s">
        <v>635</v>
      </c>
      <c r="L13" s="2" t="s">
        <v>636</v>
      </c>
      <c r="M13" s="2" t="s">
        <v>637</v>
      </c>
      <c r="N13" s="2" t="s">
        <v>32</v>
      </c>
    </row>
    <row r="14" spans="1:14" x14ac:dyDescent="0.25">
      <c r="A14" s="2" t="s">
        <v>640</v>
      </c>
      <c r="B14" s="2">
        <v>0.77390000000000003</v>
      </c>
      <c r="C14" s="2">
        <v>0.66669999999999996</v>
      </c>
      <c r="D14" s="2">
        <v>0.71799999999999997</v>
      </c>
      <c r="E14" s="2">
        <v>0.03</v>
      </c>
      <c r="F14" s="2">
        <v>2.3435840000000001E-3</v>
      </c>
      <c r="G14" s="2">
        <f t="shared" si="0"/>
        <v>0.35334572200000008</v>
      </c>
      <c r="H14" s="2" t="s">
        <v>13</v>
      </c>
      <c r="I14" s="2" t="s">
        <v>15</v>
      </c>
      <c r="J14" s="2" t="s">
        <v>16</v>
      </c>
      <c r="K14" s="2" t="s">
        <v>48</v>
      </c>
      <c r="L14" s="2" t="s">
        <v>641</v>
      </c>
      <c r="M14" s="2" t="s">
        <v>642</v>
      </c>
    </row>
    <row r="15" spans="1:14" x14ac:dyDescent="0.25">
      <c r="A15" s="2" t="s">
        <v>643</v>
      </c>
      <c r="B15" s="2">
        <v>0.61899999999999999</v>
      </c>
      <c r="C15" s="2">
        <v>0.83330000000000004</v>
      </c>
      <c r="D15" s="2">
        <v>0.71799999999999997</v>
      </c>
      <c r="E15" s="2">
        <v>6.0000000000000001E-3</v>
      </c>
      <c r="F15" s="2">
        <v>1.4754119999999999E-3</v>
      </c>
      <c r="G15" s="2">
        <f t="shared" si="0"/>
        <v>0.35482113400000009</v>
      </c>
      <c r="H15" s="2" t="s">
        <v>13</v>
      </c>
      <c r="I15" s="2" t="s">
        <v>15</v>
      </c>
      <c r="J15" s="2" t="s">
        <v>65</v>
      </c>
    </row>
    <row r="16" spans="1:14" x14ac:dyDescent="0.25">
      <c r="A16" s="2" t="s">
        <v>644</v>
      </c>
      <c r="B16" s="2">
        <v>0.66400000000000003</v>
      </c>
      <c r="C16" s="2">
        <v>0.76670000000000005</v>
      </c>
      <c r="D16" s="2">
        <v>0.71299999999999997</v>
      </c>
      <c r="E16" s="2">
        <v>1E-3</v>
      </c>
      <c r="F16" s="2">
        <v>3.6524799999999998E-4</v>
      </c>
      <c r="G16" s="2">
        <f t="shared" si="0"/>
        <v>0.35518638200000008</v>
      </c>
      <c r="H16" s="2" t="s">
        <v>13</v>
      </c>
      <c r="I16" s="2" t="s">
        <v>22</v>
      </c>
      <c r="J16" s="2" t="s">
        <v>23</v>
      </c>
      <c r="K16" s="2" t="s">
        <v>98</v>
      </c>
      <c r="L16" s="2" t="s">
        <v>99</v>
      </c>
      <c r="M16" s="2" t="s">
        <v>645</v>
      </c>
      <c r="N16" s="2" t="s">
        <v>32</v>
      </c>
    </row>
    <row r="17" spans="1:14" x14ac:dyDescent="0.25">
      <c r="A17" s="2" t="s">
        <v>646</v>
      </c>
      <c r="B17" s="2">
        <v>0.84409999999999996</v>
      </c>
      <c r="C17" s="2">
        <v>0.6</v>
      </c>
      <c r="D17" s="2">
        <v>0.71199999999999997</v>
      </c>
      <c r="E17" s="2">
        <v>2E-3</v>
      </c>
      <c r="F17" s="2">
        <v>1.205292E-3</v>
      </c>
      <c r="G17" s="2">
        <f t="shared" si="0"/>
        <v>0.3563916740000001</v>
      </c>
      <c r="H17" s="2" t="s">
        <v>13</v>
      </c>
      <c r="I17" s="2" t="s">
        <v>15</v>
      </c>
      <c r="J17" s="2" t="s">
        <v>65</v>
      </c>
      <c r="K17" s="2" t="s">
        <v>66</v>
      </c>
      <c r="L17" s="2" t="s">
        <v>67</v>
      </c>
    </row>
    <row r="18" spans="1:14" x14ac:dyDescent="0.25">
      <c r="A18" s="2" t="s">
        <v>647</v>
      </c>
      <c r="B18" s="2">
        <v>0.68600000000000005</v>
      </c>
      <c r="C18" s="2">
        <v>0.73329999999999995</v>
      </c>
      <c r="D18" s="2">
        <v>0.70899999999999996</v>
      </c>
      <c r="E18" s="2">
        <v>0.01</v>
      </c>
      <c r="F18" s="2">
        <v>1.1825399999999999E-3</v>
      </c>
      <c r="G18" s="2">
        <f t="shared" si="0"/>
        <v>0.35757421400000011</v>
      </c>
      <c r="H18" s="2" t="s">
        <v>13</v>
      </c>
      <c r="I18" s="2" t="s">
        <v>15</v>
      </c>
      <c r="J18" s="2" t="s">
        <v>16</v>
      </c>
      <c r="K18" s="2" t="s">
        <v>48</v>
      </c>
      <c r="L18" s="2" t="s">
        <v>641</v>
      </c>
      <c r="M18" s="2" t="s">
        <v>642</v>
      </c>
      <c r="N18" s="2" t="s">
        <v>648</v>
      </c>
    </row>
    <row r="19" spans="1:14" x14ac:dyDescent="0.25">
      <c r="A19" s="2" t="s">
        <v>649</v>
      </c>
      <c r="B19" s="2">
        <v>0.57640000000000002</v>
      </c>
      <c r="C19" s="2">
        <v>0.83330000000000004</v>
      </c>
      <c r="D19" s="2">
        <v>0.69299999999999995</v>
      </c>
      <c r="E19" s="2">
        <v>5.0000000000000001E-3</v>
      </c>
      <c r="F19" s="2">
        <v>4.4942330000000003E-3</v>
      </c>
      <c r="G19" s="2">
        <f t="shared" si="0"/>
        <v>0.36206844700000013</v>
      </c>
      <c r="H19" s="2" t="s">
        <v>13</v>
      </c>
      <c r="I19" s="2" t="s">
        <v>27</v>
      </c>
      <c r="J19" s="2" t="s">
        <v>28</v>
      </c>
      <c r="K19" s="3" t="s">
        <v>32</v>
      </c>
      <c r="L19" s="3" t="s">
        <v>32</v>
      </c>
      <c r="M19" s="3" t="s">
        <v>32</v>
      </c>
    </row>
    <row r="20" spans="1:14" x14ac:dyDescent="0.25">
      <c r="A20" s="2" t="s">
        <v>650</v>
      </c>
      <c r="B20" s="2">
        <v>0.70889999999999997</v>
      </c>
      <c r="C20" s="2">
        <v>0.66669999999999996</v>
      </c>
      <c r="D20" s="2">
        <v>0.68700000000000006</v>
      </c>
      <c r="E20" s="2">
        <v>5.0000000000000001E-3</v>
      </c>
      <c r="F20" s="2">
        <v>1.1818829999999999E-3</v>
      </c>
      <c r="G20" s="2">
        <f t="shared" si="0"/>
        <v>0.36325033000000012</v>
      </c>
      <c r="H20" s="2" t="s">
        <v>13</v>
      </c>
      <c r="I20" s="2" t="s">
        <v>15</v>
      </c>
      <c r="J20" s="2" t="s">
        <v>65</v>
      </c>
      <c r="K20" s="2" t="s">
        <v>114</v>
      </c>
      <c r="L20" s="2" t="s">
        <v>148</v>
      </c>
      <c r="M20" s="2" t="s">
        <v>651</v>
      </c>
    </row>
    <row r="21" spans="1:14" ht="15.75" customHeight="1" x14ac:dyDescent="0.25">
      <c r="A21" s="2" t="s">
        <v>652</v>
      </c>
      <c r="B21" s="2">
        <v>0.64129999999999998</v>
      </c>
      <c r="C21" s="2">
        <v>0.73329999999999995</v>
      </c>
      <c r="D21" s="2">
        <v>0.68600000000000005</v>
      </c>
      <c r="E21" s="2">
        <v>1E-3</v>
      </c>
      <c r="F21" s="2">
        <v>3.04956E-4</v>
      </c>
      <c r="G21" s="2">
        <f t="shared" si="0"/>
        <v>0.36355528600000014</v>
      </c>
      <c r="H21" s="2" t="s">
        <v>13</v>
      </c>
      <c r="I21" s="2" t="s">
        <v>22</v>
      </c>
      <c r="J21" s="2" t="s">
        <v>23</v>
      </c>
      <c r="K21" s="2" t="s">
        <v>134</v>
      </c>
      <c r="L21" s="2" t="s">
        <v>135</v>
      </c>
      <c r="M21" s="2" t="s">
        <v>136</v>
      </c>
      <c r="N21" s="2" t="s">
        <v>32</v>
      </c>
    </row>
    <row r="22" spans="1:14" ht="15.75" customHeight="1" x14ac:dyDescent="0.25">
      <c r="A22" s="2" t="s">
        <v>653</v>
      </c>
      <c r="B22" s="2">
        <v>0.70099999999999996</v>
      </c>
      <c r="C22" s="2">
        <v>0.66669999999999996</v>
      </c>
      <c r="D22" s="2">
        <v>0.68400000000000005</v>
      </c>
      <c r="E22" s="2">
        <v>7.0000000000000001E-3</v>
      </c>
      <c r="F22" s="2">
        <v>9.7675999999999991E-4</v>
      </c>
      <c r="G22" s="2">
        <f t="shared" si="0"/>
        <v>0.36453204600000016</v>
      </c>
      <c r="H22" s="2" t="s">
        <v>13</v>
      </c>
      <c r="I22" s="2" t="s">
        <v>101</v>
      </c>
      <c r="J22" s="2" t="s">
        <v>654</v>
      </c>
      <c r="K22" s="2" t="s">
        <v>655</v>
      </c>
      <c r="L22" s="2" t="s">
        <v>656</v>
      </c>
      <c r="M22" s="2" t="s">
        <v>657</v>
      </c>
      <c r="N22" s="2" t="s">
        <v>32</v>
      </c>
    </row>
    <row r="23" spans="1:14" ht="15.75" customHeight="1" x14ac:dyDescent="0.25">
      <c r="A23" s="2" t="s">
        <v>658</v>
      </c>
      <c r="B23" s="2">
        <v>0.67079999999999995</v>
      </c>
      <c r="C23" s="2">
        <v>0.66669999999999996</v>
      </c>
      <c r="D23" s="2">
        <v>0.66900000000000004</v>
      </c>
      <c r="E23" s="2">
        <v>2E-3</v>
      </c>
      <c r="F23" s="2">
        <v>2.4835200000000002E-4</v>
      </c>
      <c r="G23" s="2">
        <f t="shared" si="0"/>
        <v>0.36478039800000017</v>
      </c>
      <c r="H23" s="2" t="s">
        <v>13</v>
      </c>
      <c r="I23" s="2" t="s">
        <v>15</v>
      </c>
      <c r="J23" s="2" t="s">
        <v>65</v>
      </c>
      <c r="K23" s="2" t="s">
        <v>485</v>
      </c>
      <c r="L23" s="2" t="s">
        <v>486</v>
      </c>
      <c r="M23" s="2" t="s">
        <v>659</v>
      </c>
      <c r="N23" s="2" t="s">
        <v>32</v>
      </c>
    </row>
    <row r="24" spans="1:14" ht="15.75" customHeight="1" x14ac:dyDescent="0.25">
      <c r="A24" s="2" t="s">
        <v>660</v>
      </c>
      <c r="B24" s="2">
        <v>0.63729999999999998</v>
      </c>
      <c r="C24" s="2">
        <v>0.7</v>
      </c>
      <c r="D24" s="2">
        <v>0.66800000000000004</v>
      </c>
      <c r="E24" s="2">
        <v>0.02</v>
      </c>
      <c r="F24" s="2">
        <v>5.7578280000000004E-3</v>
      </c>
      <c r="G24" s="2">
        <f t="shared" si="0"/>
        <v>0.37053822600000019</v>
      </c>
      <c r="H24" s="2" t="s">
        <v>13</v>
      </c>
      <c r="I24" s="2" t="s">
        <v>15</v>
      </c>
      <c r="J24" s="2" t="s">
        <v>16</v>
      </c>
      <c r="K24" s="2" t="s">
        <v>531</v>
      </c>
      <c r="L24" s="2" t="s">
        <v>661</v>
      </c>
      <c r="M24" s="2" t="s">
        <v>662</v>
      </c>
    </row>
    <row r="25" spans="1:14" ht="15.75" customHeight="1" x14ac:dyDescent="0.25">
      <c r="A25" s="2" t="s">
        <v>663</v>
      </c>
      <c r="B25" s="2">
        <v>0.47620000000000001</v>
      </c>
      <c r="C25" s="2">
        <v>0.93330000000000002</v>
      </c>
      <c r="D25" s="2">
        <v>0.66700000000000004</v>
      </c>
      <c r="E25" s="2">
        <v>1.6E-2</v>
      </c>
      <c r="F25" s="2">
        <v>2.9728010000000002E-3</v>
      </c>
      <c r="G25" s="2">
        <f t="shared" si="0"/>
        <v>0.37351102700000022</v>
      </c>
      <c r="H25" s="2" t="s">
        <v>13</v>
      </c>
      <c r="I25" s="2" t="s">
        <v>15</v>
      </c>
      <c r="J25" s="2" t="s">
        <v>65</v>
      </c>
      <c r="K25" s="2" t="s">
        <v>66</v>
      </c>
      <c r="L25" s="2" t="s">
        <v>67</v>
      </c>
    </row>
    <row r="26" spans="1:14" ht="15.75" customHeight="1" x14ac:dyDescent="0.25">
      <c r="A26" s="2" t="s">
        <v>664</v>
      </c>
      <c r="B26" s="2">
        <v>0.74019999999999997</v>
      </c>
      <c r="C26" s="2">
        <v>0.6</v>
      </c>
      <c r="D26" s="2">
        <v>0.66600000000000004</v>
      </c>
      <c r="E26" s="2">
        <v>5.0000000000000001E-3</v>
      </c>
      <c r="F26" s="2">
        <v>5.4386199999999999E-4</v>
      </c>
      <c r="G26" s="2">
        <f t="shared" si="0"/>
        <v>0.37405488900000022</v>
      </c>
      <c r="H26" s="2" t="s">
        <v>13</v>
      </c>
      <c r="I26" s="2" t="s">
        <v>22</v>
      </c>
      <c r="J26" s="2" t="s">
        <v>23</v>
      </c>
      <c r="K26" s="2" t="s">
        <v>103</v>
      </c>
      <c r="L26" s="2" t="s">
        <v>104</v>
      </c>
      <c r="M26" s="2" t="s">
        <v>665</v>
      </c>
    </row>
    <row r="27" spans="1:14" ht="15.75" customHeight="1" x14ac:dyDescent="0.25">
      <c r="A27" s="2" t="s">
        <v>666</v>
      </c>
      <c r="B27" s="2">
        <v>0.8841</v>
      </c>
      <c r="C27" s="2">
        <v>0.5</v>
      </c>
      <c r="D27" s="2">
        <v>0.66500000000000004</v>
      </c>
      <c r="E27" s="2">
        <v>3.4000000000000002E-2</v>
      </c>
      <c r="F27" s="2">
        <v>1.4038802E-2</v>
      </c>
      <c r="G27" s="2">
        <f t="shared" si="0"/>
        <v>0.38809369100000024</v>
      </c>
      <c r="H27" s="2" t="s">
        <v>13</v>
      </c>
      <c r="I27" s="2" t="s">
        <v>15</v>
      </c>
      <c r="J27" s="2" t="s">
        <v>16</v>
      </c>
      <c r="K27" s="2" t="s">
        <v>531</v>
      </c>
      <c r="L27" s="2" t="s">
        <v>532</v>
      </c>
      <c r="M27" s="2" t="s">
        <v>667</v>
      </c>
    </row>
    <row r="28" spans="1:14" ht="15.75" customHeight="1" x14ac:dyDescent="0.25">
      <c r="A28" s="2" t="s">
        <v>668</v>
      </c>
      <c r="B28" s="2">
        <v>0.495</v>
      </c>
      <c r="C28" s="2">
        <v>0.86670000000000003</v>
      </c>
      <c r="D28" s="2">
        <v>0.65500000000000003</v>
      </c>
      <c r="E28" s="2">
        <v>3.3000000000000002E-2</v>
      </c>
      <c r="F28" s="2">
        <v>7.4181969999999996E-3</v>
      </c>
      <c r="G28" s="2">
        <f t="shared" si="0"/>
        <v>0.39551188800000026</v>
      </c>
      <c r="H28" s="2" t="s">
        <v>13</v>
      </c>
      <c r="I28" s="2" t="s">
        <v>27</v>
      </c>
      <c r="J28" s="2" t="s">
        <v>28</v>
      </c>
      <c r="K28" s="3" t="s">
        <v>32</v>
      </c>
      <c r="L28" s="3" t="s">
        <v>32</v>
      </c>
      <c r="M28" s="3" t="s">
        <v>32</v>
      </c>
    </row>
    <row r="29" spans="1:14" ht="15.75" customHeight="1" x14ac:dyDescent="0.25">
      <c r="A29" s="2" t="s">
        <v>669</v>
      </c>
      <c r="B29" s="2">
        <v>0.61040000000000005</v>
      </c>
      <c r="C29" s="2">
        <v>0.7</v>
      </c>
      <c r="D29" s="2">
        <v>0.65400000000000003</v>
      </c>
      <c r="E29" s="2">
        <v>1E-3</v>
      </c>
      <c r="F29" s="2">
        <v>1.11264E-4</v>
      </c>
      <c r="G29" s="2">
        <f t="shared" si="0"/>
        <v>0.39562315200000026</v>
      </c>
      <c r="H29" s="2" t="s">
        <v>13</v>
      </c>
      <c r="I29" s="2" t="s">
        <v>54</v>
      </c>
      <c r="J29" s="2" t="s">
        <v>55</v>
      </c>
      <c r="K29" s="2" t="s">
        <v>670</v>
      </c>
      <c r="L29" s="2" t="s">
        <v>671</v>
      </c>
      <c r="M29" s="2" t="s">
        <v>672</v>
      </c>
      <c r="N29" s="2" t="s">
        <v>32</v>
      </c>
    </row>
    <row r="30" spans="1:14" ht="15.75" customHeight="1" x14ac:dyDescent="0.25">
      <c r="A30" s="2" t="s">
        <v>673</v>
      </c>
      <c r="B30" s="2">
        <v>0.71060000000000001</v>
      </c>
      <c r="C30" s="2">
        <v>0.6</v>
      </c>
      <c r="D30" s="2">
        <v>0.65300000000000002</v>
      </c>
      <c r="E30" s="2">
        <v>2.1000000000000001E-2</v>
      </c>
      <c r="F30" s="2">
        <v>4.2661199999999999E-4</v>
      </c>
      <c r="G30" s="2">
        <f t="shared" si="0"/>
        <v>0.39604976400000025</v>
      </c>
      <c r="H30" s="2" t="s">
        <v>13</v>
      </c>
      <c r="I30" s="2" t="s">
        <v>101</v>
      </c>
      <c r="J30" s="2" t="s">
        <v>654</v>
      </c>
      <c r="K30" s="2" t="s">
        <v>655</v>
      </c>
      <c r="L30" s="2" t="s">
        <v>656</v>
      </c>
      <c r="M30" s="2" t="s">
        <v>32</v>
      </c>
      <c r="N30" s="2" t="s">
        <v>32</v>
      </c>
    </row>
    <row r="31" spans="1:14" ht="15.75" customHeight="1" x14ac:dyDescent="0.25">
      <c r="A31" s="2" t="s">
        <v>674</v>
      </c>
      <c r="B31" s="2">
        <v>0.55430000000000001</v>
      </c>
      <c r="C31" s="2">
        <v>0.76670000000000005</v>
      </c>
      <c r="D31" s="2">
        <v>0.65200000000000002</v>
      </c>
      <c r="E31" s="2">
        <v>1.4E-2</v>
      </c>
      <c r="F31" s="2">
        <v>1.135383E-3</v>
      </c>
      <c r="G31" s="2">
        <f t="shared" si="0"/>
        <v>0.39718514700000024</v>
      </c>
      <c r="H31" s="2" t="s">
        <v>13</v>
      </c>
      <c r="I31" s="2" t="s">
        <v>15</v>
      </c>
      <c r="J31" s="2" t="s">
        <v>65</v>
      </c>
      <c r="K31" s="2" t="s">
        <v>66</v>
      </c>
      <c r="L31" s="2" t="s">
        <v>67</v>
      </c>
      <c r="M31" s="2" t="s">
        <v>675</v>
      </c>
      <c r="N31" s="2" t="s">
        <v>676</v>
      </c>
    </row>
    <row r="32" spans="1:14" ht="15.75" customHeight="1" x14ac:dyDescent="0.25">
      <c r="A32" s="2" t="s">
        <v>677</v>
      </c>
      <c r="B32" s="2">
        <v>0.73980000000000001</v>
      </c>
      <c r="C32" s="2">
        <v>0.56669999999999998</v>
      </c>
      <c r="D32" s="2">
        <v>0.64700000000000002</v>
      </c>
      <c r="E32" s="2">
        <v>0.01</v>
      </c>
      <c r="F32" s="2">
        <v>9.1505999999999998E-4</v>
      </c>
      <c r="G32" s="2">
        <f t="shared" si="0"/>
        <v>0.39810020700000026</v>
      </c>
      <c r="H32" s="2" t="s">
        <v>13</v>
      </c>
      <c r="I32" s="2" t="s">
        <v>22</v>
      </c>
      <c r="J32" s="2" t="s">
        <v>23</v>
      </c>
      <c r="K32" s="2" t="s">
        <v>134</v>
      </c>
      <c r="L32" s="2" t="s">
        <v>135</v>
      </c>
      <c r="M32" s="2" t="s">
        <v>678</v>
      </c>
      <c r="N32" s="2" t="s">
        <v>32</v>
      </c>
    </row>
    <row r="33" spans="1:14" ht="15.75" customHeight="1" x14ac:dyDescent="0.25">
      <c r="A33" s="2" t="s">
        <v>679</v>
      </c>
      <c r="B33" s="2">
        <v>0.59760000000000002</v>
      </c>
      <c r="C33" s="2">
        <v>0.7</v>
      </c>
      <c r="D33" s="2">
        <v>0.64700000000000002</v>
      </c>
      <c r="E33" s="2">
        <v>5.0000000000000001E-3</v>
      </c>
      <c r="F33" s="2">
        <v>8.6147999999999997E-4</v>
      </c>
      <c r="G33" s="2">
        <f t="shared" si="0"/>
        <v>0.39896168700000029</v>
      </c>
      <c r="H33" s="2" t="s">
        <v>13</v>
      </c>
      <c r="I33" s="2" t="s">
        <v>15</v>
      </c>
      <c r="J33" s="2" t="s">
        <v>16</v>
      </c>
      <c r="K33" s="2" t="s">
        <v>680</v>
      </c>
      <c r="L33" s="2" t="s">
        <v>680</v>
      </c>
      <c r="M33" s="2" t="s">
        <v>680</v>
      </c>
      <c r="N33" s="2" t="s">
        <v>32</v>
      </c>
    </row>
    <row r="34" spans="1:14" ht="15.75" customHeight="1" x14ac:dyDescent="0.25">
      <c r="A34" s="2" t="s">
        <v>681</v>
      </c>
      <c r="B34" s="2">
        <v>0.6583</v>
      </c>
      <c r="C34" s="2">
        <v>0.63329999999999997</v>
      </c>
      <c r="D34" s="2">
        <v>0.64600000000000002</v>
      </c>
      <c r="E34" s="2">
        <v>2E-3</v>
      </c>
      <c r="F34" s="2">
        <v>1.432326E-3</v>
      </c>
      <c r="G34" s="2">
        <f t="shared" si="0"/>
        <v>0.40039401300000027</v>
      </c>
      <c r="H34" s="2" t="s">
        <v>13</v>
      </c>
      <c r="I34" s="2" t="s">
        <v>15</v>
      </c>
      <c r="J34" s="2" t="s">
        <v>65</v>
      </c>
      <c r="K34" s="2" t="s">
        <v>66</v>
      </c>
      <c r="L34" s="2" t="s">
        <v>67</v>
      </c>
    </row>
    <row r="35" spans="1:14" ht="15.75" customHeight="1" x14ac:dyDescent="0.25">
      <c r="A35" s="2" t="s">
        <v>682</v>
      </c>
      <c r="B35" s="2">
        <v>0.82730000000000004</v>
      </c>
      <c r="C35" s="2">
        <v>0.5</v>
      </c>
      <c r="D35" s="2">
        <v>0.64300000000000002</v>
      </c>
      <c r="E35" s="2">
        <v>3.0000000000000001E-3</v>
      </c>
      <c r="F35" s="2">
        <v>6.6139499999999995E-4</v>
      </c>
      <c r="G35" s="2">
        <f t="shared" si="0"/>
        <v>0.40105540800000028</v>
      </c>
      <c r="H35" s="2" t="s">
        <v>13</v>
      </c>
      <c r="I35" s="2" t="s">
        <v>15</v>
      </c>
      <c r="J35" s="2" t="s">
        <v>65</v>
      </c>
      <c r="K35" s="2" t="s">
        <v>66</v>
      </c>
      <c r="L35" s="2" t="s">
        <v>67</v>
      </c>
    </row>
    <row r="36" spans="1:14" ht="15.75" customHeight="1" x14ac:dyDescent="0.25">
      <c r="A36" s="2" t="s">
        <v>683</v>
      </c>
      <c r="B36" s="2">
        <v>0.68879999999999997</v>
      </c>
      <c r="C36" s="2">
        <v>0.6</v>
      </c>
      <c r="D36" s="2">
        <v>0.64300000000000002</v>
      </c>
      <c r="E36" s="2">
        <v>1.0999999999999999E-2</v>
      </c>
      <c r="F36" s="2">
        <v>3.8974799999999998E-4</v>
      </c>
      <c r="G36" s="2">
        <f t="shared" si="0"/>
        <v>0.4014451560000003</v>
      </c>
      <c r="H36" s="2" t="s">
        <v>13</v>
      </c>
      <c r="I36" s="2" t="s">
        <v>22</v>
      </c>
      <c r="J36" s="2" t="s">
        <v>23</v>
      </c>
      <c r="K36" s="2" t="s">
        <v>103</v>
      </c>
      <c r="L36" s="2" t="s">
        <v>104</v>
      </c>
      <c r="M36" s="2" t="s">
        <v>684</v>
      </c>
    </row>
    <row r="37" spans="1:14" ht="15.75" customHeight="1" x14ac:dyDescent="0.25">
      <c r="A37" s="2" t="s">
        <v>685</v>
      </c>
      <c r="B37" s="2">
        <v>0.94179999999999997</v>
      </c>
      <c r="C37" s="2">
        <v>0.43330000000000002</v>
      </c>
      <c r="D37" s="2">
        <v>0.63900000000000001</v>
      </c>
      <c r="E37" s="2">
        <v>1.7000000000000001E-2</v>
      </c>
      <c r="F37" s="2">
        <v>1.00102E-3</v>
      </c>
      <c r="G37" s="2">
        <f t="shared" si="0"/>
        <v>0.40244617600000032</v>
      </c>
      <c r="H37" s="2" t="s">
        <v>13</v>
      </c>
      <c r="I37" s="2" t="s">
        <v>22</v>
      </c>
      <c r="J37" s="2" t="s">
        <v>23</v>
      </c>
      <c r="K37" s="2" t="s">
        <v>134</v>
      </c>
      <c r="L37" s="2" t="s">
        <v>135</v>
      </c>
      <c r="M37" s="2" t="s">
        <v>32</v>
      </c>
      <c r="N37" s="2" t="s">
        <v>32</v>
      </c>
    </row>
    <row r="38" spans="1:14" ht="15.75" customHeight="1" x14ac:dyDescent="0.25">
      <c r="A38" s="2" t="s">
        <v>686</v>
      </c>
      <c r="B38" s="2">
        <v>0.71560000000000001</v>
      </c>
      <c r="C38" s="2">
        <v>0.56669999999999998</v>
      </c>
      <c r="D38" s="2">
        <v>0.63700000000000001</v>
      </c>
      <c r="E38" s="2">
        <v>1E-3</v>
      </c>
      <c r="F38" s="2">
        <v>1.93153E-4</v>
      </c>
      <c r="G38" s="2">
        <f t="shared" si="0"/>
        <v>0.40263932900000032</v>
      </c>
      <c r="H38" s="2" t="s">
        <v>13</v>
      </c>
      <c r="I38" s="2" t="s">
        <v>15</v>
      </c>
      <c r="J38" s="2" t="s">
        <v>16</v>
      </c>
      <c r="K38" s="2" t="s">
        <v>380</v>
      </c>
      <c r="L38" s="2" t="s">
        <v>380</v>
      </c>
      <c r="M38" s="2" t="s">
        <v>380</v>
      </c>
      <c r="N38" s="2" t="s">
        <v>32</v>
      </c>
    </row>
    <row r="39" spans="1:14" ht="15.75" customHeight="1" x14ac:dyDescent="0.25">
      <c r="A39" s="2" t="s">
        <v>687</v>
      </c>
      <c r="B39" s="2">
        <v>0.67569999999999997</v>
      </c>
      <c r="C39" s="2">
        <v>0.6</v>
      </c>
      <c r="D39" s="2">
        <v>0.63700000000000001</v>
      </c>
      <c r="E39" s="2">
        <v>2.4E-2</v>
      </c>
      <c r="F39" s="2">
        <v>3.3560600000000001E-4</v>
      </c>
      <c r="G39" s="2">
        <f t="shared" si="0"/>
        <v>0.40297493500000031</v>
      </c>
      <c r="H39" s="2" t="s">
        <v>13</v>
      </c>
      <c r="I39" s="2" t="s">
        <v>27</v>
      </c>
      <c r="J39" s="2" t="s">
        <v>28</v>
      </c>
      <c r="K39" s="3" t="s">
        <v>32</v>
      </c>
      <c r="L39" s="3" t="s">
        <v>32</v>
      </c>
      <c r="M39" s="3" t="s">
        <v>32</v>
      </c>
    </row>
    <row r="40" spans="1:14" ht="15.75" customHeight="1" x14ac:dyDescent="0.25">
      <c r="A40" s="2" t="s">
        <v>688</v>
      </c>
      <c r="B40" s="2">
        <v>0.74650000000000005</v>
      </c>
      <c r="C40" s="2">
        <v>0.5333</v>
      </c>
      <c r="D40" s="2">
        <v>0.63100000000000001</v>
      </c>
      <c r="E40" s="2">
        <v>0.05</v>
      </c>
      <c r="F40" s="2">
        <v>5.1924899999999995E-4</v>
      </c>
      <c r="G40" s="2">
        <f t="shared" si="0"/>
        <v>0.40349418400000031</v>
      </c>
      <c r="H40" s="2" t="s">
        <v>13</v>
      </c>
      <c r="I40" s="2" t="s">
        <v>15</v>
      </c>
      <c r="J40" s="2" t="s">
        <v>16</v>
      </c>
      <c r="K40" s="2" t="s">
        <v>35</v>
      </c>
      <c r="L40" s="2" t="s">
        <v>689</v>
      </c>
    </row>
    <row r="41" spans="1:14" ht="15.75" customHeight="1" x14ac:dyDescent="0.25">
      <c r="A41" s="2" t="s">
        <v>690</v>
      </c>
      <c r="B41" s="2">
        <v>0.61350000000000005</v>
      </c>
      <c r="C41" s="2">
        <v>0.63329999999999997</v>
      </c>
      <c r="D41" s="2">
        <v>0.623</v>
      </c>
      <c r="E41" s="2">
        <v>3.0000000000000001E-3</v>
      </c>
      <c r="F41" s="2">
        <v>4.07725E-4</v>
      </c>
      <c r="G41" s="2">
        <f t="shared" si="0"/>
        <v>0.40390190900000034</v>
      </c>
      <c r="H41" s="2" t="s">
        <v>13</v>
      </c>
      <c r="I41" s="2" t="s">
        <v>15</v>
      </c>
      <c r="J41" s="2" t="s">
        <v>16</v>
      </c>
    </row>
    <row r="42" spans="1:14" ht="15.75" customHeight="1" x14ac:dyDescent="0.25">
      <c r="A42" s="2" t="s">
        <v>691</v>
      </c>
      <c r="B42" s="2">
        <v>0.77439999999999998</v>
      </c>
      <c r="C42" s="2">
        <v>0.5</v>
      </c>
      <c r="D42" s="2">
        <v>0.622</v>
      </c>
      <c r="E42" s="2">
        <v>2E-3</v>
      </c>
      <c r="F42" s="2">
        <v>5.6058400000000004E-4</v>
      </c>
      <c r="G42" s="2">
        <f t="shared" si="0"/>
        <v>0.40446249300000031</v>
      </c>
      <c r="H42" s="2" t="s">
        <v>13</v>
      </c>
      <c r="I42" s="2" t="s">
        <v>15</v>
      </c>
      <c r="J42" s="2" t="s">
        <v>65</v>
      </c>
      <c r="K42" s="2" t="s">
        <v>66</v>
      </c>
      <c r="L42" s="2" t="s">
        <v>67</v>
      </c>
    </row>
    <row r="43" spans="1:14" ht="15.75" customHeight="1" x14ac:dyDescent="0.25">
      <c r="A43" s="2" t="s">
        <v>692</v>
      </c>
      <c r="B43" s="2">
        <v>0.63949999999999996</v>
      </c>
      <c r="C43" s="2">
        <v>0.6</v>
      </c>
      <c r="D43" s="2">
        <v>0.61899999999999999</v>
      </c>
      <c r="E43" s="2">
        <v>4.3999999999999997E-2</v>
      </c>
      <c r="F43" s="2">
        <v>6.1244800000000003E-4</v>
      </c>
      <c r="G43" s="2">
        <f t="shared" si="0"/>
        <v>0.4050749410000003</v>
      </c>
      <c r="H43" s="2" t="s">
        <v>13</v>
      </c>
      <c r="I43" s="2" t="s">
        <v>15</v>
      </c>
      <c r="J43" s="2" t="s">
        <v>65</v>
      </c>
      <c r="K43" s="2" t="s">
        <v>66</v>
      </c>
      <c r="L43" s="2" t="s">
        <v>67</v>
      </c>
    </row>
    <row r="44" spans="1:14" ht="15.75" customHeight="1" x14ac:dyDescent="0.25">
      <c r="A44" s="2" t="s">
        <v>693</v>
      </c>
      <c r="B44" s="2">
        <v>0.71550000000000002</v>
      </c>
      <c r="C44" s="2">
        <v>0.5333</v>
      </c>
      <c r="D44" s="2">
        <v>0.61799999999999999</v>
      </c>
      <c r="E44" s="2">
        <v>8.9999999999999993E-3</v>
      </c>
      <c r="F44" s="2">
        <v>2.0398000000000001E-4</v>
      </c>
      <c r="G44" s="2">
        <f t="shared" si="0"/>
        <v>0.40527892100000029</v>
      </c>
      <c r="H44" s="2" t="s">
        <v>13</v>
      </c>
      <c r="I44" s="2" t="s">
        <v>54</v>
      </c>
      <c r="J44" s="2" t="s">
        <v>55</v>
      </c>
      <c r="K44" s="2" t="s">
        <v>516</v>
      </c>
      <c r="L44" s="2" t="s">
        <v>517</v>
      </c>
      <c r="M44" s="2" t="s">
        <v>32</v>
      </c>
      <c r="N44" s="2" t="s">
        <v>32</v>
      </c>
    </row>
    <row r="45" spans="1:14" ht="15.75" customHeight="1" x14ac:dyDescent="0.25">
      <c r="A45" s="2" t="s">
        <v>694</v>
      </c>
      <c r="B45" s="2">
        <v>0.75449999999999995</v>
      </c>
      <c r="C45" s="2">
        <v>0.5</v>
      </c>
      <c r="D45" s="2">
        <v>0.61399999999999999</v>
      </c>
      <c r="E45" s="2">
        <v>6.0000000000000001E-3</v>
      </c>
      <c r="F45" s="2">
        <v>4.9047299999999995E-4</v>
      </c>
      <c r="G45" s="2">
        <f t="shared" si="0"/>
        <v>0.40576939400000028</v>
      </c>
      <c r="H45" s="2" t="s">
        <v>13</v>
      </c>
      <c r="I45" s="2" t="s">
        <v>27</v>
      </c>
      <c r="J45" s="2" t="s">
        <v>28</v>
      </c>
      <c r="K45" s="3" t="s">
        <v>32</v>
      </c>
      <c r="L45" s="3" t="s">
        <v>32</v>
      </c>
      <c r="M45" s="3" t="s">
        <v>32</v>
      </c>
    </row>
    <row r="46" spans="1:14" ht="15.75" customHeight="1" x14ac:dyDescent="0.25">
      <c r="A46" s="2" t="s">
        <v>695</v>
      </c>
      <c r="B46" s="2">
        <v>0.62680000000000002</v>
      </c>
      <c r="C46" s="2">
        <v>0.6</v>
      </c>
      <c r="D46" s="2">
        <v>0.61299999999999999</v>
      </c>
      <c r="E46" s="2">
        <v>8.9999999999999993E-3</v>
      </c>
      <c r="F46" s="2">
        <v>5.6185499999999999E-4</v>
      </c>
      <c r="G46" s="2">
        <f t="shared" si="0"/>
        <v>0.40633124900000028</v>
      </c>
      <c r="H46" s="2" t="s">
        <v>13</v>
      </c>
      <c r="I46" s="2" t="s">
        <v>15</v>
      </c>
      <c r="J46" s="2" t="s">
        <v>16</v>
      </c>
      <c r="K46" s="2" t="s">
        <v>696</v>
      </c>
      <c r="L46" s="2" t="s">
        <v>696</v>
      </c>
      <c r="M46" s="2" t="s">
        <v>696</v>
      </c>
      <c r="N46" s="2" t="s">
        <v>32</v>
      </c>
    </row>
    <row r="47" spans="1:14" ht="15.75" customHeight="1" x14ac:dyDescent="0.25">
      <c r="A47" s="2" t="s">
        <v>697</v>
      </c>
      <c r="B47" s="2">
        <v>0.80549999999999999</v>
      </c>
      <c r="C47" s="2">
        <v>0.4667</v>
      </c>
      <c r="D47" s="2">
        <v>0.61299999999999999</v>
      </c>
      <c r="E47" s="2">
        <v>7.0000000000000001E-3</v>
      </c>
      <c r="F47" s="2">
        <v>8.8921099999999999E-4</v>
      </c>
      <c r="G47" s="2">
        <f t="shared" si="0"/>
        <v>0.40722046000000028</v>
      </c>
      <c r="H47" s="2" t="s">
        <v>13</v>
      </c>
      <c r="I47" s="2" t="s">
        <v>15</v>
      </c>
      <c r="J47" s="2" t="s">
        <v>65</v>
      </c>
      <c r="K47" s="2" t="s">
        <v>66</v>
      </c>
      <c r="L47" s="2" t="s">
        <v>67</v>
      </c>
    </row>
    <row r="48" spans="1:14" ht="15.75" customHeight="1" x14ac:dyDescent="0.25">
      <c r="A48" s="2" t="s">
        <v>698</v>
      </c>
      <c r="B48" s="2">
        <v>0.56120000000000003</v>
      </c>
      <c r="C48" s="2">
        <v>0.66669999999999996</v>
      </c>
      <c r="D48" s="2">
        <v>0.61199999999999999</v>
      </c>
      <c r="E48" s="2">
        <v>5.0000000000000001E-3</v>
      </c>
      <c r="F48" s="2">
        <v>4.4685800000000001E-4</v>
      </c>
      <c r="G48" s="2">
        <f t="shared" si="0"/>
        <v>0.40766731800000028</v>
      </c>
      <c r="H48" s="2" t="s">
        <v>13</v>
      </c>
      <c r="I48" s="2" t="s">
        <v>15</v>
      </c>
      <c r="J48" s="2" t="s">
        <v>65</v>
      </c>
      <c r="K48" s="2" t="s">
        <v>66</v>
      </c>
      <c r="L48" s="2" t="s">
        <v>67</v>
      </c>
    </row>
    <row r="49" spans="1:14" ht="15.75" customHeight="1" x14ac:dyDescent="0.25">
      <c r="A49" s="2" t="s">
        <v>699</v>
      </c>
      <c r="B49" s="2">
        <v>0.52749999999999997</v>
      </c>
      <c r="C49" s="2">
        <v>0.7</v>
      </c>
      <c r="D49" s="2">
        <v>0.60799999999999998</v>
      </c>
      <c r="E49" s="2">
        <v>8.9999999999999993E-3</v>
      </c>
      <c r="F49" s="2">
        <v>5.9065799999999998E-4</v>
      </c>
      <c r="G49" s="2">
        <f t="shared" si="0"/>
        <v>0.4082579760000003</v>
      </c>
      <c r="H49" s="2" t="s">
        <v>13</v>
      </c>
      <c r="I49" s="2" t="s">
        <v>15</v>
      </c>
      <c r="J49" s="2" t="s">
        <v>65</v>
      </c>
      <c r="K49" s="2" t="s">
        <v>66</v>
      </c>
      <c r="L49" s="2" t="s">
        <v>67</v>
      </c>
    </row>
    <row r="50" spans="1:14" ht="15.75" customHeight="1" x14ac:dyDescent="0.25">
      <c r="A50" s="2" t="s">
        <v>700</v>
      </c>
      <c r="B50" s="2">
        <v>0.72850000000000004</v>
      </c>
      <c r="C50" s="2">
        <v>0.5</v>
      </c>
      <c r="D50" s="2">
        <v>0.60399999999999998</v>
      </c>
      <c r="E50" s="2">
        <v>1.4999999999999999E-2</v>
      </c>
      <c r="F50" s="2">
        <v>5.4522200000000005E-4</v>
      </c>
      <c r="G50" s="2">
        <f t="shared" si="0"/>
        <v>0.40880319800000031</v>
      </c>
      <c r="H50" s="2" t="s">
        <v>13</v>
      </c>
      <c r="I50" s="2" t="s">
        <v>22</v>
      </c>
      <c r="J50" s="2" t="s">
        <v>23</v>
      </c>
      <c r="K50" s="2" t="s">
        <v>103</v>
      </c>
      <c r="L50" s="2" t="s">
        <v>104</v>
      </c>
      <c r="M50" s="2" t="s">
        <v>665</v>
      </c>
    </row>
    <row r="51" spans="1:14" ht="15.75" customHeight="1" x14ac:dyDescent="0.25">
      <c r="A51" s="2" t="s">
        <v>701</v>
      </c>
      <c r="B51" s="2">
        <v>0.51459999999999995</v>
      </c>
      <c r="C51" s="2">
        <v>0.7</v>
      </c>
      <c r="D51" s="2">
        <v>0.6</v>
      </c>
      <c r="E51" s="2">
        <v>1.2999999999999999E-2</v>
      </c>
      <c r="F51" s="2">
        <v>2.8925000000000001E-4</v>
      </c>
      <c r="G51" s="2">
        <f t="shared" si="0"/>
        <v>0.40909244800000033</v>
      </c>
      <c r="H51" s="2" t="s">
        <v>13</v>
      </c>
      <c r="I51" s="2" t="s">
        <v>15</v>
      </c>
      <c r="J51" s="2" t="s">
        <v>16</v>
      </c>
      <c r="K51" s="2" t="s">
        <v>48</v>
      </c>
      <c r="L51" s="2" t="s">
        <v>110</v>
      </c>
    </row>
    <row r="52" spans="1:14" ht="15.75" customHeight="1" x14ac:dyDescent="0.25">
      <c r="A52" s="2" t="s">
        <v>702</v>
      </c>
      <c r="B52" s="2">
        <v>0.51090000000000002</v>
      </c>
      <c r="C52" s="2">
        <v>0.7</v>
      </c>
      <c r="D52" s="2">
        <v>0.59799999999999998</v>
      </c>
      <c r="E52" s="2">
        <v>4.9000000000000002E-2</v>
      </c>
      <c r="F52" s="2">
        <v>1.3159389999999999E-3</v>
      </c>
      <c r="G52" s="2">
        <f t="shared" si="0"/>
        <v>0.41040838700000032</v>
      </c>
      <c r="H52" s="2" t="s">
        <v>13</v>
      </c>
      <c r="I52" s="2" t="s">
        <v>15</v>
      </c>
      <c r="J52" s="2" t="s">
        <v>65</v>
      </c>
      <c r="K52" s="2" t="s">
        <v>66</v>
      </c>
      <c r="L52" s="2" t="s">
        <v>67</v>
      </c>
    </row>
    <row r="53" spans="1:14" ht="15.75" customHeight="1" x14ac:dyDescent="0.25">
      <c r="A53" s="2" t="s">
        <v>703</v>
      </c>
      <c r="B53" s="2">
        <v>0.46629999999999999</v>
      </c>
      <c r="C53" s="2">
        <v>0.76670000000000005</v>
      </c>
      <c r="D53" s="2">
        <v>0.59799999999999998</v>
      </c>
      <c r="E53" s="2">
        <v>3.3000000000000002E-2</v>
      </c>
      <c r="F53" s="2">
        <v>5.081772E-3</v>
      </c>
      <c r="G53" s="2">
        <f t="shared" si="0"/>
        <v>0.4154901590000003</v>
      </c>
      <c r="H53" s="2" t="s">
        <v>13</v>
      </c>
      <c r="I53" s="2" t="s">
        <v>27</v>
      </c>
      <c r="J53" s="2" t="s">
        <v>28</v>
      </c>
      <c r="K53" s="3" t="s">
        <v>32</v>
      </c>
      <c r="L53" s="3" t="s">
        <v>32</v>
      </c>
      <c r="M53" s="3" t="s">
        <v>32</v>
      </c>
    </row>
    <row r="54" spans="1:14" ht="15.75" customHeight="1" x14ac:dyDescent="0.25">
      <c r="A54" s="2" t="s">
        <v>704</v>
      </c>
      <c r="B54" s="2">
        <v>0.89359999999999995</v>
      </c>
      <c r="C54" s="2">
        <v>0.4</v>
      </c>
      <c r="D54" s="2">
        <v>0.59799999999999998</v>
      </c>
      <c r="E54" s="2">
        <v>6.0000000000000001E-3</v>
      </c>
      <c r="F54" s="2">
        <v>2.3207600000000001E-4</v>
      </c>
      <c r="G54" s="2">
        <f t="shared" si="0"/>
        <v>0.41572223500000033</v>
      </c>
      <c r="H54" s="2" t="s">
        <v>13</v>
      </c>
      <c r="I54" s="2" t="s">
        <v>15</v>
      </c>
      <c r="J54" s="2" t="s">
        <v>16</v>
      </c>
      <c r="K54" s="2" t="s">
        <v>531</v>
      </c>
      <c r="L54" s="2" t="s">
        <v>661</v>
      </c>
      <c r="M54" s="2" t="s">
        <v>662</v>
      </c>
    </row>
    <row r="55" spans="1:14" ht="15.75" customHeight="1" x14ac:dyDescent="0.25">
      <c r="A55" s="2" t="s">
        <v>705</v>
      </c>
      <c r="B55" s="2">
        <v>0.81979999999999997</v>
      </c>
      <c r="C55" s="2">
        <v>0.43330000000000002</v>
      </c>
      <c r="D55" s="2">
        <v>0.59599999999999997</v>
      </c>
      <c r="E55" s="2">
        <v>6.0000000000000001E-3</v>
      </c>
      <c r="F55" s="4">
        <v>8.7800000000000006E-5</v>
      </c>
      <c r="G55" s="5">
        <f t="shared" si="0"/>
        <v>0.41581003500000036</v>
      </c>
      <c r="H55" s="2" t="s">
        <v>13</v>
      </c>
      <c r="I55" s="2" t="s">
        <v>54</v>
      </c>
      <c r="J55" s="2" t="s">
        <v>706</v>
      </c>
      <c r="K55" s="2" t="s">
        <v>707</v>
      </c>
      <c r="L55" s="2" t="s">
        <v>708</v>
      </c>
      <c r="M55" s="2" t="s">
        <v>709</v>
      </c>
      <c r="N55" s="2" t="s">
        <v>32</v>
      </c>
    </row>
    <row r="56" spans="1:14" ht="15.75" customHeight="1" x14ac:dyDescent="0.25">
      <c r="A56" s="2" t="s">
        <v>710</v>
      </c>
      <c r="B56" s="2">
        <v>0.62290000000000001</v>
      </c>
      <c r="C56" s="2">
        <v>0.56669999999999998</v>
      </c>
      <c r="D56" s="2">
        <v>0.59399999999999997</v>
      </c>
      <c r="E56" s="2">
        <v>1E-3</v>
      </c>
      <c r="F56" s="4">
        <v>9.2E-5</v>
      </c>
      <c r="G56" s="5">
        <f t="shared" si="0"/>
        <v>0.41590203500000034</v>
      </c>
      <c r="H56" s="2" t="s">
        <v>13</v>
      </c>
      <c r="I56" s="2" t="s">
        <v>15</v>
      </c>
      <c r="J56" s="2" t="s">
        <v>16</v>
      </c>
      <c r="K56" s="2" t="s">
        <v>711</v>
      </c>
      <c r="L56" s="2" t="s">
        <v>712</v>
      </c>
      <c r="M56" s="2" t="s">
        <v>713</v>
      </c>
      <c r="N56" s="2" t="s">
        <v>32</v>
      </c>
    </row>
    <row r="57" spans="1:14" ht="15.75" customHeight="1" x14ac:dyDescent="0.25">
      <c r="A57" s="2" t="s">
        <v>714</v>
      </c>
      <c r="B57" s="2">
        <v>0.70589999999999997</v>
      </c>
      <c r="C57" s="2">
        <v>0.5</v>
      </c>
      <c r="D57" s="2">
        <v>0.59399999999999997</v>
      </c>
      <c r="E57" s="2">
        <v>7.0000000000000001E-3</v>
      </c>
      <c r="F57" s="2">
        <v>1.58333E-4</v>
      </c>
      <c r="G57" s="5">
        <f t="shared" si="0"/>
        <v>0.41606036800000035</v>
      </c>
      <c r="H57" s="2" t="s">
        <v>13</v>
      </c>
      <c r="I57" s="2" t="s">
        <v>54</v>
      </c>
      <c r="J57" s="2" t="s">
        <v>55</v>
      </c>
      <c r="K57" s="2" t="s">
        <v>516</v>
      </c>
      <c r="L57" s="2" t="s">
        <v>517</v>
      </c>
      <c r="M57" s="2" t="s">
        <v>32</v>
      </c>
      <c r="N57" s="2" t="s">
        <v>32</v>
      </c>
    </row>
    <row r="58" spans="1:14" ht="15.75" customHeight="1" x14ac:dyDescent="0.25">
      <c r="A58" s="2" t="s">
        <v>715</v>
      </c>
      <c r="B58" s="2">
        <v>0.55479999999999996</v>
      </c>
      <c r="C58" s="2">
        <v>0.63329999999999997</v>
      </c>
      <c r="D58" s="2">
        <v>0.59299999999999997</v>
      </c>
      <c r="E58" s="2">
        <v>4.0000000000000001E-3</v>
      </c>
      <c r="F58" s="2">
        <v>2.2504900000000001E-4</v>
      </c>
      <c r="G58" s="5">
        <f t="shared" si="0"/>
        <v>0.41628541700000032</v>
      </c>
      <c r="H58" s="2" t="s">
        <v>13</v>
      </c>
      <c r="I58" s="2" t="s">
        <v>15</v>
      </c>
      <c r="J58" s="2" t="s">
        <v>65</v>
      </c>
      <c r="K58" s="2" t="s">
        <v>114</v>
      </c>
      <c r="L58" s="2" t="s">
        <v>148</v>
      </c>
    </row>
    <row r="59" spans="1:14" ht="15.75" customHeight="1" x14ac:dyDescent="0.25">
      <c r="A59" s="2" t="s">
        <v>716</v>
      </c>
      <c r="B59" s="2">
        <v>0.74980000000000002</v>
      </c>
      <c r="C59" s="2">
        <v>0.4667</v>
      </c>
      <c r="D59" s="2">
        <v>0.59199999999999997</v>
      </c>
      <c r="E59" s="2">
        <v>2.5999999999999999E-2</v>
      </c>
      <c r="F59" s="2">
        <v>3.1344099999999998E-3</v>
      </c>
      <c r="G59" s="5">
        <f t="shared" si="0"/>
        <v>0.4194198270000003</v>
      </c>
      <c r="H59" s="2" t="s">
        <v>13</v>
      </c>
      <c r="I59" s="2" t="s">
        <v>27</v>
      </c>
      <c r="J59" s="2" t="s">
        <v>28</v>
      </c>
      <c r="K59" s="3" t="s">
        <v>32</v>
      </c>
      <c r="L59" s="3" t="s">
        <v>32</v>
      </c>
      <c r="M59" s="3" t="s">
        <v>32</v>
      </c>
    </row>
    <row r="60" spans="1:14" ht="15.75" customHeight="1" x14ac:dyDescent="0.25">
      <c r="A60" s="2" t="s">
        <v>717</v>
      </c>
      <c r="B60" s="2">
        <v>0.61729999999999996</v>
      </c>
      <c r="C60" s="2">
        <v>0.56669999999999998</v>
      </c>
      <c r="D60" s="2">
        <v>0.59099999999999997</v>
      </c>
      <c r="E60" s="2">
        <v>0.01</v>
      </c>
      <c r="F60" s="2">
        <v>4.1287700000000002E-4</v>
      </c>
      <c r="G60" s="5">
        <f t="shared" si="0"/>
        <v>0.41983270400000028</v>
      </c>
      <c r="H60" s="2" t="s">
        <v>13</v>
      </c>
      <c r="I60" s="2" t="s">
        <v>15</v>
      </c>
      <c r="J60" s="2" t="s">
        <v>65</v>
      </c>
      <c r="K60" s="2" t="s">
        <v>66</v>
      </c>
      <c r="L60" s="2" t="s">
        <v>67</v>
      </c>
    </row>
    <row r="61" spans="1:14" ht="15.75" customHeight="1" x14ac:dyDescent="0.25">
      <c r="A61" s="2" t="s">
        <v>718</v>
      </c>
      <c r="B61" s="2">
        <v>0.58299999999999996</v>
      </c>
      <c r="C61" s="2">
        <v>0.6</v>
      </c>
      <c r="D61" s="2">
        <v>0.59099999999999997</v>
      </c>
      <c r="E61" s="2">
        <v>5.0000000000000001E-3</v>
      </c>
      <c r="F61" s="2">
        <v>1.293064E-3</v>
      </c>
      <c r="G61" s="5">
        <f t="shared" si="0"/>
        <v>0.42112576800000029</v>
      </c>
      <c r="H61" s="2" t="s">
        <v>13</v>
      </c>
      <c r="I61" s="2" t="s">
        <v>15</v>
      </c>
      <c r="J61" s="2" t="s">
        <v>65</v>
      </c>
      <c r="K61" s="2" t="s">
        <v>66</v>
      </c>
      <c r="L61" s="2" t="s">
        <v>67</v>
      </c>
    </row>
    <row r="62" spans="1:14" ht="15.75" customHeight="1" x14ac:dyDescent="0.25">
      <c r="A62" s="2" t="s">
        <v>719</v>
      </c>
      <c r="B62" s="2">
        <v>0.6159</v>
      </c>
      <c r="C62" s="2">
        <v>0.56669999999999998</v>
      </c>
      <c r="D62" s="2">
        <v>0.59099999999999997</v>
      </c>
      <c r="E62" s="2">
        <v>1.4999999999999999E-2</v>
      </c>
      <c r="F62" s="2">
        <v>4.8364000000000002E-4</v>
      </c>
      <c r="G62" s="5">
        <f t="shared" si="0"/>
        <v>0.4216094080000003</v>
      </c>
      <c r="H62" s="2" t="s">
        <v>13</v>
      </c>
      <c r="I62" s="2" t="s">
        <v>22</v>
      </c>
      <c r="J62" s="2" t="s">
        <v>23</v>
      </c>
      <c r="K62" s="2" t="s">
        <v>134</v>
      </c>
      <c r="L62" s="2" t="s">
        <v>135</v>
      </c>
      <c r="M62" s="2" t="s">
        <v>136</v>
      </c>
      <c r="N62" s="2" t="s">
        <v>720</v>
      </c>
    </row>
    <row r="63" spans="1:14" ht="15.75" customHeight="1" x14ac:dyDescent="0.25">
      <c r="A63" s="2" t="s">
        <v>721</v>
      </c>
      <c r="B63" s="2">
        <v>0.57599999999999996</v>
      </c>
      <c r="C63" s="2">
        <v>0.6</v>
      </c>
      <c r="D63" s="2">
        <v>0.58799999999999997</v>
      </c>
      <c r="E63" s="2">
        <v>1.0999999999999999E-2</v>
      </c>
      <c r="F63" s="2">
        <v>2.6906199999999998E-4</v>
      </c>
      <c r="G63" s="5">
        <f t="shared" si="0"/>
        <v>0.42187847000000028</v>
      </c>
      <c r="H63" s="2" t="s">
        <v>13</v>
      </c>
      <c r="I63" s="2" t="s">
        <v>15</v>
      </c>
      <c r="J63" s="2" t="s">
        <v>16</v>
      </c>
    </row>
    <row r="64" spans="1:14" ht="15.75" customHeight="1" x14ac:dyDescent="0.25">
      <c r="A64" s="2" t="s">
        <v>722</v>
      </c>
      <c r="B64" s="2">
        <v>0.93240000000000001</v>
      </c>
      <c r="C64" s="2">
        <v>0.36670000000000003</v>
      </c>
      <c r="D64" s="2">
        <v>0.58499999999999996</v>
      </c>
      <c r="E64" s="2">
        <v>5.0000000000000001E-3</v>
      </c>
      <c r="F64" s="2">
        <v>4.0943099999999998E-4</v>
      </c>
      <c r="G64" s="5">
        <f t="shared" si="0"/>
        <v>0.4222879010000003</v>
      </c>
      <c r="H64" s="2" t="s">
        <v>13</v>
      </c>
      <c r="I64" s="2" t="s">
        <v>22</v>
      </c>
      <c r="J64" s="2" t="s">
        <v>23</v>
      </c>
      <c r="K64" s="2" t="s">
        <v>98</v>
      </c>
      <c r="L64" s="2" t="s">
        <v>99</v>
      </c>
      <c r="M64" s="2" t="s">
        <v>723</v>
      </c>
    </row>
    <row r="65" spans="1:14" ht="15.75" customHeight="1" x14ac:dyDescent="0.25">
      <c r="A65" s="2" t="s">
        <v>724</v>
      </c>
      <c r="B65" s="2">
        <v>0.78810000000000002</v>
      </c>
      <c r="C65" s="2">
        <v>0.43330000000000002</v>
      </c>
      <c r="D65" s="2">
        <v>0.58399999999999996</v>
      </c>
      <c r="E65" s="2">
        <v>1.7999999999999999E-2</v>
      </c>
      <c r="F65" s="2">
        <v>2.3051699999999999E-4</v>
      </c>
      <c r="G65" s="5">
        <f t="shared" si="0"/>
        <v>0.42251841800000028</v>
      </c>
      <c r="H65" s="2" t="s">
        <v>13</v>
      </c>
      <c r="I65" s="2" t="s">
        <v>122</v>
      </c>
      <c r="J65" s="2" t="s">
        <v>123</v>
      </c>
      <c r="K65" s="2" t="s">
        <v>124</v>
      </c>
      <c r="L65" s="2" t="s">
        <v>125</v>
      </c>
      <c r="M65" s="2" t="s">
        <v>126</v>
      </c>
      <c r="N65" s="2" t="s">
        <v>32</v>
      </c>
    </row>
    <row r="66" spans="1:14" ht="15.75" customHeight="1" x14ac:dyDescent="0.25">
      <c r="A66" s="2" t="s">
        <v>725</v>
      </c>
      <c r="B66" s="2">
        <v>0.503</v>
      </c>
      <c r="C66" s="2">
        <v>0.66669999999999996</v>
      </c>
      <c r="D66" s="2">
        <v>0.57899999999999996</v>
      </c>
      <c r="E66" s="2">
        <v>4.9000000000000002E-2</v>
      </c>
      <c r="F66" s="2">
        <v>4.9544200000000002E-4</v>
      </c>
      <c r="G66" s="5">
        <f t="shared" si="0"/>
        <v>0.4230138600000003</v>
      </c>
      <c r="H66" s="2" t="s">
        <v>13</v>
      </c>
      <c r="I66" s="2" t="s">
        <v>15</v>
      </c>
      <c r="J66" s="2" t="s">
        <v>16</v>
      </c>
    </row>
    <row r="67" spans="1:14" ht="15.75" customHeight="1" x14ac:dyDescent="0.25">
      <c r="A67" s="2" t="s">
        <v>726</v>
      </c>
      <c r="B67" s="2">
        <v>0.58540000000000003</v>
      </c>
      <c r="C67" s="2">
        <v>0.56669999999999998</v>
      </c>
      <c r="D67" s="2">
        <v>0.57599999999999996</v>
      </c>
      <c r="E67" s="2">
        <v>1.7000000000000001E-2</v>
      </c>
      <c r="F67" s="2">
        <v>2.6994200000000001E-4</v>
      </c>
      <c r="G67" s="5">
        <f t="shared" si="0"/>
        <v>0.42328380200000032</v>
      </c>
      <c r="H67" s="2" t="s">
        <v>13</v>
      </c>
      <c r="I67" s="2" t="s">
        <v>15</v>
      </c>
      <c r="J67" s="2" t="s">
        <v>65</v>
      </c>
      <c r="K67" s="2" t="s">
        <v>66</v>
      </c>
      <c r="L67" s="2" t="s">
        <v>67</v>
      </c>
      <c r="M67" s="2" t="s">
        <v>727</v>
      </c>
    </row>
    <row r="68" spans="1:14" ht="15.75" customHeight="1" x14ac:dyDescent="0.25">
      <c r="A68" s="2" t="s">
        <v>728</v>
      </c>
      <c r="B68" s="2">
        <v>0.45140000000000002</v>
      </c>
      <c r="C68" s="2">
        <v>0.73329999999999995</v>
      </c>
      <c r="D68" s="2">
        <v>0.57499999999999996</v>
      </c>
      <c r="E68" s="2">
        <v>4.5999999999999999E-2</v>
      </c>
      <c r="F68" s="2">
        <v>5.8541699999999997E-4</v>
      </c>
      <c r="G68" s="5">
        <f t="shared" si="0"/>
        <v>0.4238692190000003</v>
      </c>
      <c r="H68" s="2" t="s">
        <v>13</v>
      </c>
      <c r="I68" s="2" t="s">
        <v>15</v>
      </c>
      <c r="J68" s="2" t="s">
        <v>65</v>
      </c>
      <c r="K68" s="2" t="s">
        <v>267</v>
      </c>
      <c r="L68" s="2" t="s">
        <v>729</v>
      </c>
    </row>
    <row r="69" spans="1:14" ht="15.75" customHeight="1" x14ac:dyDescent="0.25">
      <c r="A69" s="2" t="s">
        <v>730</v>
      </c>
      <c r="B69" s="2">
        <v>0.82140000000000002</v>
      </c>
      <c r="C69" s="2">
        <v>0.4</v>
      </c>
      <c r="D69" s="2">
        <v>0.57299999999999995</v>
      </c>
      <c r="E69" s="2">
        <v>0.02</v>
      </c>
      <c r="F69" s="2">
        <v>9.3782999999999996E-4</v>
      </c>
      <c r="G69" s="5">
        <f t="shared" si="0"/>
        <v>0.42480704900000027</v>
      </c>
      <c r="H69" s="2" t="s">
        <v>13</v>
      </c>
      <c r="I69" s="2" t="s">
        <v>22</v>
      </c>
      <c r="J69" s="2" t="s">
        <v>23</v>
      </c>
      <c r="K69" s="2" t="s">
        <v>103</v>
      </c>
      <c r="L69" s="2" t="s">
        <v>104</v>
      </c>
      <c r="M69" s="2" t="s">
        <v>105</v>
      </c>
      <c r="N69" s="2" t="s">
        <v>32</v>
      </c>
    </row>
    <row r="70" spans="1:14" ht="15.75" customHeight="1" x14ac:dyDescent="0.25">
      <c r="A70" s="2" t="s">
        <v>731</v>
      </c>
      <c r="B70" s="2">
        <v>0.65480000000000005</v>
      </c>
      <c r="C70" s="2">
        <v>0.5</v>
      </c>
      <c r="D70" s="2">
        <v>0.57199999999999995</v>
      </c>
      <c r="E70" s="2">
        <v>8.9999999999999993E-3</v>
      </c>
      <c r="F70" s="2">
        <v>3.2662400000000002E-4</v>
      </c>
      <c r="G70" s="5">
        <f t="shared" si="0"/>
        <v>0.42513367300000027</v>
      </c>
      <c r="H70" s="2" t="s">
        <v>13</v>
      </c>
      <c r="I70" s="2" t="s">
        <v>22</v>
      </c>
      <c r="J70" s="2" t="s">
        <v>23</v>
      </c>
      <c r="K70" s="2" t="s">
        <v>98</v>
      </c>
      <c r="L70" s="2" t="s">
        <v>99</v>
      </c>
      <c r="M70" s="2" t="s">
        <v>645</v>
      </c>
      <c r="N70" s="2" t="s">
        <v>32</v>
      </c>
    </row>
    <row r="71" spans="1:14" ht="15.75" customHeight="1" x14ac:dyDescent="0.25">
      <c r="A71" s="2" t="s">
        <v>732</v>
      </c>
      <c r="B71" s="2">
        <v>0.80579999999999996</v>
      </c>
      <c r="C71" s="2">
        <v>0.4</v>
      </c>
      <c r="D71" s="2">
        <v>0.56799999999999995</v>
      </c>
      <c r="E71" s="2">
        <v>2.3E-2</v>
      </c>
      <c r="F71" s="2">
        <v>2.84794E-4</v>
      </c>
      <c r="G71" s="5">
        <f t="shared" si="0"/>
        <v>0.42541846700000024</v>
      </c>
      <c r="H71" s="2" t="s">
        <v>13</v>
      </c>
      <c r="I71" s="2" t="s">
        <v>15</v>
      </c>
      <c r="J71" s="2" t="s">
        <v>16</v>
      </c>
      <c r="K71" s="2" t="s">
        <v>48</v>
      </c>
    </row>
    <row r="72" spans="1:14" ht="15.75" customHeight="1" x14ac:dyDescent="0.25">
      <c r="A72" s="2" t="s">
        <v>733</v>
      </c>
      <c r="B72" s="2">
        <v>0.80289999999999995</v>
      </c>
      <c r="C72" s="2">
        <v>0.4</v>
      </c>
      <c r="D72" s="2">
        <v>0.56699999999999995</v>
      </c>
      <c r="E72" s="2">
        <v>1.6E-2</v>
      </c>
      <c r="F72" s="2">
        <v>3.1111700000000002E-4</v>
      </c>
      <c r="G72" s="5">
        <f t="shared" si="0"/>
        <v>0.42572958400000027</v>
      </c>
      <c r="H72" s="2" t="s">
        <v>13</v>
      </c>
      <c r="I72" s="2" t="s">
        <v>15</v>
      </c>
      <c r="J72" s="2" t="s">
        <v>65</v>
      </c>
    </row>
    <row r="73" spans="1:14" ht="15.75" customHeight="1" x14ac:dyDescent="0.25">
      <c r="A73" s="2" t="s">
        <v>734</v>
      </c>
      <c r="B73" s="2">
        <v>0.63929999999999998</v>
      </c>
      <c r="C73" s="2">
        <v>0.5</v>
      </c>
      <c r="D73" s="2">
        <v>0.56499999999999995</v>
      </c>
      <c r="E73" s="2">
        <v>2.5000000000000001E-2</v>
      </c>
      <c r="F73" s="2">
        <v>2.2697900000000001E-4</v>
      </c>
      <c r="G73" s="5">
        <f t="shared" si="0"/>
        <v>0.42595656300000029</v>
      </c>
      <c r="H73" s="2" t="s">
        <v>13</v>
      </c>
      <c r="I73" s="2" t="s">
        <v>101</v>
      </c>
      <c r="J73" s="2" t="s">
        <v>654</v>
      </c>
      <c r="K73" s="2" t="s">
        <v>655</v>
      </c>
      <c r="L73" s="2" t="s">
        <v>656</v>
      </c>
    </row>
    <row r="74" spans="1:14" ht="15.75" customHeight="1" x14ac:dyDescent="0.25">
      <c r="A74" s="2" t="s">
        <v>735</v>
      </c>
      <c r="B74" s="2">
        <v>0.6835</v>
      </c>
      <c r="C74" s="2">
        <v>0.4667</v>
      </c>
      <c r="D74" s="2">
        <v>0.56499999999999995</v>
      </c>
      <c r="E74" s="2">
        <v>3.5999999999999997E-2</v>
      </c>
      <c r="F74" s="2">
        <v>5.6214700000000004E-4</v>
      </c>
      <c r="G74" s="5">
        <f t="shared" si="0"/>
        <v>0.4265187100000003</v>
      </c>
      <c r="H74" s="2" t="s">
        <v>13</v>
      </c>
      <c r="I74" s="2" t="s">
        <v>27</v>
      </c>
      <c r="J74" s="2" t="s">
        <v>28</v>
      </c>
      <c r="K74" s="3" t="s">
        <v>32</v>
      </c>
      <c r="L74" s="3" t="s">
        <v>32</v>
      </c>
      <c r="M74" s="3" t="s">
        <v>32</v>
      </c>
    </row>
    <row r="75" spans="1:14" ht="15.75" customHeight="1" x14ac:dyDescent="0.25">
      <c r="A75" s="2" t="s">
        <v>736</v>
      </c>
      <c r="B75" s="2">
        <v>0.79649999999999999</v>
      </c>
      <c r="C75" s="2">
        <v>0.4</v>
      </c>
      <c r="D75" s="2">
        <v>0.56399999999999995</v>
      </c>
      <c r="E75" s="2">
        <v>1.0999999999999999E-2</v>
      </c>
      <c r="F75" s="2">
        <v>8.4595000000000004E-4</v>
      </c>
      <c r="G75" s="5">
        <f t="shared" si="0"/>
        <v>0.42736466000000028</v>
      </c>
      <c r="H75" s="2" t="s">
        <v>13</v>
      </c>
      <c r="I75" s="2" t="s">
        <v>15</v>
      </c>
      <c r="J75" s="2" t="s">
        <v>16</v>
      </c>
      <c r="K75" s="2" t="s">
        <v>48</v>
      </c>
      <c r="L75" s="2" t="s">
        <v>737</v>
      </c>
      <c r="M75" s="2" t="s">
        <v>738</v>
      </c>
    </row>
    <row r="76" spans="1:14" ht="15.75" customHeight="1" x14ac:dyDescent="0.25">
      <c r="A76" s="2" t="s">
        <v>739</v>
      </c>
      <c r="B76" s="2">
        <v>0.53010000000000002</v>
      </c>
      <c r="C76" s="2">
        <v>0.6</v>
      </c>
      <c r="D76" s="2">
        <v>0.56399999999999995</v>
      </c>
      <c r="E76" s="2">
        <v>0.04</v>
      </c>
      <c r="F76" s="2">
        <v>7.6189699999999999E-4</v>
      </c>
      <c r="G76" s="5">
        <f t="shared" si="0"/>
        <v>0.4281265570000003</v>
      </c>
      <c r="H76" s="2" t="s">
        <v>13</v>
      </c>
      <c r="I76" s="2" t="s">
        <v>15</v>
      </c>
      <c r="J76" s="2" t="s">
        <v>65</v>
      </c>
      <c r="K76" s="2" t="s">
        <v>66</v>
      </c>
      <c r="L76" s="2" t="s">
        <v>67</v>
      </c>
    </row>
    <row r="77" spans="1:14" ht="15.75" customHeight="1" x14ac:dyDescent="0.25">
      <c r="A77" s="2" t="s">
        <v>740</v>
      </c>
      <c r="B77" s="2">
        <v>0.72060000000000002</v>
      </c>
      <c r="C77" s="2">
        <v>0.43330000000000002</v>
      </c>
      <c r="D77" s="2">
        <v>0.55900000000000005</v>
      </c>
      <c r="E77" s="2">
        <v>0.01</v>
      </c>
      <c r="F77" s="2">
        <v>1.1329599999999999E-4</v>
      </c>
      <c r="G77" s="5">
        <f t="shared" si="0"/>
        <v>0.42823985300000028</v>
      </c>
      <c r="H77" s="2" t="s">
        <v>13</v>
      </c>
      <c r="I77" s="2" t="s">
        <v>101</v>
      </c>
      <c r="J77" s="2" t="s">
        <v>654</v>
      </c>
      <c r="K77" s="2" t="s">
        <v>655</v>
      </c>
      <c r="L77" s="2" t="s">
        <v>656</v>
      </c>
    </row>
    <row r="78" spans="1:14" ht="15.75" customHeight="1" x14ac:dyDescent="0.25">
      <c r="A78" s="2" t="s">
        <v>741</v>
      </c>
      <c r="B78" s="2">
        <v>0.71940000000000004</v>
      </c>
      <c r="C78" s="2">
        <v>0.43330000000000002</v>
      </c>
      <c r="D78" s="2">
        <v>0.55800000000000005</v>
      </c>
      <c r="E78" s="2">
        <v>7.0000000000000001E-3</v>
      </c>
      <c r="F78" s="2">
        <v>3.2899900000000001E-4</v>
      </c>
      <c r="G78" s="5">
        <f t="shared" si="0"/>
        <v>0.42856885200000028</v>
      </c>
      <c r="H78" s="2" t="s">
        <v>13</v>
      </c>
      <c r="I78" s="2" t="s">
        <v>15</v>
      </c>
      <c r="J78" s="2" t="s">
        <v>65</v>
      </c>
      <c r="K78" s="2" t="s">
        <v>66</v>
      </c>
      <c r="L78" s="2" t="s">
        <v>67</v>
      </c>
    </row>
    <row r="79" spans="1:14" ht="15.75" customHeight="1" x14ac:dyDescent="0.25">
      <c r="A79" s="2" t="s">
        <v>742</v>
      </c>
      <c r="B79" s="2">
        <v>0.93230000000000002</v>
      </c>
      <c r="C79" s="2">
        <v>0.33329999999999999</v>
      </c>
      <c r="D79" s="2">
        <v>0.55700000000000005</v>
      </c>
      <c r="E79" s="2">
        <v>4.0000000000000001E-3</v>
      </c>
      <c r="F79" s="2">
        <v>1.3023000000000001E-4</v>
      </c>
      <c r="G79" s="5">
        <f t="shared" si="0"/>
        <v>0.42869908200000029</v>
      </c>
      <c r="H79" s="2" t="s">
        <v>13</v>
      </c>
      <c r="I79" s="2" t="s">
        <v>15</v>
      </c>
      <c r="J79" s="2" t="s">
        <v>65</v>
      </c>
      <c r="K79" s="2" t="s">
        <v>114</v>
      </c>
      <c r="L79" s="2" t="s">
        <v>743</v>
      </c>
      <c r="M79" s="2" t="s">
        <v>744</v>
      </c>
      <c r="N79" s="2" t="s">
        <v>32</v>
      </c>
    </row>
    <row r="80" spans="1:14" ht="15.75" customHeight="1" x14ac:dyDescent="0.25">
      <c r="A80" s="2" t="s">
        <v>745</v>
      </c>
      <c r="B80" s="2">
        <v>0.54790000000000005</v>
      </c>
      <c r="C80" s="2">
        <v>0.56669999999999998</v>
      </c>
      <c r="D80" s="2">
        <v>0.55700000000000005</v>
      </c>
      <c r="E80" s="2">
        <v>1.0999999999999999E-2</v>
      </c>
      <c r="F80" s="2">
        <v>9.1617800000000002E-4</v>
      </c>
      <c r="G80" s="5">
        <f t="shared" si="0"/>
        <v>0.42961526000000028</v>
      </c>
      <c r="H80" s="2" t="s">
        <v>13</v>
      </c>
      <c r="I80" s="2" t="s">
        <v>15</v>
      </c>
      <c r="J80" s="2" t="s">
        <v>16</v>
      </c>
      <c r="K80" s="2" t="s">
        <v>89</v>
      </c>
      <c r="L80" s="2" t="s">
        <v>90</v>
      </c>
      <c r="M80" s="2" t="s">
        <v>91</v>
      </c>
      <c r="N80" s="2" t="s">
        <v>32</v>
      </c>
    </row>
    <row r="81" spans="1:14" ht="15.75" customHeight="1" x14ac:dyDescent="0.25">
      <c r="A81" s="2" t="s">
        <v>746</v>
      </c>
      <c r="B81" s="2">
        <v>0.71609999999999996</v>
      </c>
      <c r="C81" s="2">
        <v>0.43330000000000002</v>
      </c>
      <c r="D81" s="2">
        <v>0.55700000000000005</v>
      </c>
      <c r="E81" s="2">
        <v>0.01</v>
      </c>
      <c r="F81" s="2">
        <v>1.4293899999999999E-4</v>
      </c>
      <c r="G81" s="5">
        <f t="shared" si="0"/>
        <v>0.42975819900000028</v>
      </c>
      <c r="H81" s="2" t="s">
        <v>13</v>
      </c>
      <c r="I81" s="2" t="s">
        <v>22</v>
      </c>
      <c r="J81" s="2" t="s">
        <v>23</v>
      </c>
      <c r="K81" s="2" t="s">
        <v>134</v>
      </c>
      <c r="L81" s="2" t="s">
        <v>135</v>
      </c>
      <c r="M81" s="2" t="s">
        <v>136</v>
      </c>
      <c r="N81" s="2" t="s">
        <v>747</v>
      </c>
    </row>
    <row r="82" spans="1:14" ht="15.75" customHeight="1" x14ac:dyDescent="0.25">
      <c r="A82" s="2" t="s">
        <v>748</v>
      </c>
      <c r="B82" s="2">
        <v>0.54649999999999999</v>
      </c>
      <c r="C82" s="2">
        <v>0.56669999999999998</v>
      </c>
      <c r="D82" s="2">
        <v>0.55600000000000005</v>
      </c>
      <c r="E82" s="2">
        <v>1.4999999999999999E-2</v>
      </c>
      <c r="F82" s="2">
        <v>2.07868E-4</v>
      </c>
      <c r="G82" s="5">
        <f t="shared" si="0"/>
        <v>0.42996606700000028</v>
      </c>
      <c r="H82" s="2" t="s">
        <v>13</v>
      </c>
      <c r="I82" s="2" t="s">
        <v>15</v>
      </c>
      <c r="J82" s="2" t="s">
        <v>16</v>
      </c>
      <c r="K82" s="2" t="s">
        <v>48</v>
      </c>
      <c r="L82" s="2" t="s">
        <v>110</v>
      </c>
      <c r="M82" s="2" t="s">
        <v>749</v>
      </c>
      <c r="N82" s="2" t="s">
        <v>32</v>
      </c>
    </row>
    <row r="83" spans="1:14" ht="15.75" customHeight="1" x14ac:dyDescent="0.25">
      <c r="A83" s="2" t="s">
        <v>750</v>
      </c>
      <c r="B83" s="2">
        <v>0.61909999999999998</v>
      </c>
      <c r="C83" s="2">
        <v>0.5</v>
      </c>
      <c r="D83" s="2">
        <v>0.55600000000000005</v>
      </c>
      <c r="E83" s="2">
        <v>1.2E-2</v>
      </c>
      <c r="F83" s="2">
        <v>3.68148E-4</v>
      </c>
      <c r="G83" s="5">
        <f t="shared" si="0"/>
        <v>0.4303342150000003</v>
      </c>
      <c r="H83" s="2" t="s">
        <v>13</v>
      </c>
      <c r="I83" s="2" t="s">
        <v>15</v>
      </c>
      <c r="J83" s="2" t="s">
        <v>65</v>
      </c>
      <c r="K83" s="2" t="s">
        <v>114</v>
      </c>
      <c r="L83" s="2" t="s">
        <v>615</v>
      </c>
      <c r="M83" s="2" t="s">
        <v>32</v>
      </c>
      <c r="N83" s="2" t="s">
        <v>176</v>
      </c>
    </row>
    <row r="84" spans="1:14" ht="15.75" customHeight="1" x14ac:dyDescent="0.25">
      <c r="A84" s="2" t="s">
        <v>751</v>
      </c>
      <c r="B84" s="2">
        <v>0.6623</v>
      </c>
      <c r="C84" s="2">
        <v>0.4667</v>
      </c>
      <c r="D84" s="2">
        <v>0.55600000000000005</v>
      </c>
      <c r="E84" s="2">
        <v>1.7999999999999999E-2</v>
      </c>
      <c r="F84" s="2">
        <v>4.2398700000000002E-4</v>
      </c>
      <c r="G84" s="5">
        <f t="shared" si="0"/>
        <v>0.43075820200000031</v>
      </c>
      <c r="H84" s="2" t="s">
        <v>13</v>
      </c>
      <c r="I84" s="2" t="s">
        <v>15</v>
      </c>
      <c r="J84" s="2" t="s">
        <v>65</v>
      </c>
      <c r="K84" s="2" t="s">
        <v>485</v>
      </c>
      <c r="L84" s="2" t="s">
        <v>486</v>
      </c>
      <c r="M84" s="2" t="s">
        <v>487</v>
      </c>
    </row>
    <row r="85" spans="1:14" ht="15.75" customHeight="1" x14ac:dyDescent="0.25">
      <c r="A85" s="2" t="s">
        <v>752</v>
      </c>
      <c r="B85" s="2">
        <v>0.77149999999999996</v>
      </c>
      <c r="C85" s="2">
        <v>0.4</v>
      </c>
      <c r="D85" s="2">
        <v>0.55600000000000005</v>
      </c>
      <c r="E85" s="2">
        <v>3.9E-2</v>
      </c>
      <c r="F85" s="2">
        <v>1.8118999999999999E-4</v>
      </c>
      <c r="G85" s="5">
        <f t="shared" si="0"/>
        <v>0.43093939200000031</v>
      </c>
      <c r="H85" s="2" t="s">
        <v>13</v>
      </c>
      <c r="I85" s="2" t="s">
        <v>201</v>
      </c>
      <c r="J85" s="2" t="s">
        <v>753</v>
      </c>
      <c r="K85" s="2" t="s">
        <v>754</v>
      </c>
      <c r="L85" s="2" t="s">
        <v>754</v>
      </c>
      <c r="M85" s="2" t="s">
        <v>754</v>
      </c>
      <c r="N85" s="2" t="s">
        <v>32</v>
      </c>
    </row>
    <row r="86" spans="1:14" ht="15.75" customHeight="1" x14ac:dyDescent="0.25">
      <c r="A86" s="2" t="s">
        <v>755</v>
      </c>
      <c r="B86" s="2">
        <v>0.84089999999999998</v>
      </c>
      <c r="C86" s="2">
        <v>0.36670000000000003</v>
      </c>
      <c r="D86" s="2">
        <v>0.55500000000000005</v>
      </c>
      <c r="E86" s="2">
        <v>3.1E-2</v>
      </c>
      <c r="F86" s="2">
        <v>6.2646399999999997E-4</v>
      </c>
      <c r="G86" s="5">
        <f t="shared" si="0"/>
        <v>0.4315658560000003</v>
      </c>
      <c r="H86" s="2" t="s">
        <v>13</v>
      </c>
      <c r="I86" s="2" t="s">
        <v>15</v>
      </c>
      <c r="J86" s="2" t="s">
        <v>16</v>
      </c>
      <c r="K86" s="2" t="s">
        <v>223</v>
      </c>
      <c r="L86" s="2" t="s">
        <v>494</v>
      </c>
    </row>
    <row r="87" spans="1:14" ht="15.75" customHeight="1" x14ac:dyDescent="0.25">
      <c r="A87" s="2" t="s">
        <v>756</v>
      </c>
      <c r="B87" s="2">
        <v>0.83240000000000003</v>
      </c>
      <c r="C87" s="2">
        <v>0.36670000000000003</v>
      </c>
      <c r="D87" s="2">
        <v>0.55200000000000005</v>
      </c>
      <c r="E87" s="2">
        <v>2.9000000000000001E-2</v>
      </c>
      <c r="F87" s="2">
        <v>1.5508130000000001E-3</v>
      </c>
      <c r="G87" s="5">
        <f t="shared" si="0"/>
        <v>0.43311666900000029</v>
      </c>
      <c r="H87" s="2" t="s">
        <v>13</v>
      </c>
      <c r="I87" s="2" t="s">
        <v>27</v>
      </c>
      <c r="J87" s="2" t="s">
        <v>28</v>
      </c>
      <c r="K87" s="3" t="s">
        <v>32</v>
      </c>
      <c r="L87" s="3" t="s">
        <v>32</v>
      </c>
      <c r="M87" s="3" t="s">
        <v>32</v>
      </c>
    </row>
    <row r="88" spans="1:14" ht="15.75" customHeight="1" x14ac:dyDescent="0.25">
      <c r="A88" s="2" t="s">
        <v>757</v>
      </c>
      <c r="B88" s="2">
        <v>0.57120000000000004</v>
      </c>
      <c r="C88" s="2">
        <v>0.5333</v>
      </c>
      <c r="D88" s="2">
        <v>0.55200000000000005</v>
      </c>
      <c r="E88" s="2">
        <v>1.9E-2</v>
      </c>
      <c r="F88" s="2">
        <v>1.9912400000000001E-4</v>
      </c>
      <c r="G88" s="5">
        <f t="shared" si="0"/>
        <v>0.43331579300000028</v>
      </c>
      <c r="H88" s="2" t="s">
        <v>13</v>
      </c>
      <c r="I88" s="2" t="s">
        <v>15</v>
      </c>
      <c r="J88" s="2" t="s">
        <v>16</v>
      </c>
    </row>
    <row r="89" spans="1:14" ht="15.75" customHeight="1" x14ac:dyDescent="0.25">
      <c r="A89" s="2" t="s">
        <v>758</v>
      </c>
      <c r="B89" s="2">
        <v>0.90959999999999996</v>
      </c>
      <c r="C89" s="2">
        <v>0.33329999999999999</v>
      </c>
      <c r="D89" s="2">
        <v>0.55100000000000005</v>
      </c>
      <c r="E89" s="2">
        <v>4.0000000000000001E-3</v>
      </c>
      <c r="F89" s="2">
        <v>2.61444E-4</v>
      </c>
      <c r="G89" s="5">
        <f t="shared" si="0"/>
        <v>0.43357723700000028</v>
      </c>
      <c r="H89" s="2" t="s">
        <v>39</v>
      </c>
      <c r="I89" s="2" t="s">
        <v>40</v>
      </c>
      <c r="J89" s="2" t="s">
        <v>41</v>
      </c>
      <c r="K89" s="2" t="s">
        <v>42</v>
      </c>
      <c r="L89" s="2" t="s">
        <v>42</v>
      </c>
      <c r="M89" s="2" t="s">
        <v>42</v>
      </c>
      <c r="N89" s="2" t="s">
        <v>32</v>
      </c>
    </row>
    <row r="90" spans="1:14" ht="15.75" customHeight="1" x14ac:dyDescent="0.25">
      <c r="A90" s="2" t="s">
        <v>759</v>
      </c>
      <c r="B90" s="2">
        <v>0.90649999999999997</v>
      </c>
      <c r="C90" s="2">
        <v>0.33329999999999999</v>
      </c>
      <c r="D90" s="2">
        <v>0.55000000000000004</v>
      </c>
      <c r="E90" s="2">
        <v>1.7999999999999999E-2</v>
      </c>
      <c r="F90" s="2">
        <v>1.800816E-3</v>
      </c>
      <c r="G90" s="5">
        <f t="shared" si="0"/>
        <v>0.43537805300000026</v>
      </c>
      <c r="H90" s="2" t="s">
        <v>13</v>
      </c>
      <c r="I90" s="2" t="s">
        <v>101</v>
      </c>
      <c r="J90" s="2" t="s">
        <v>654</v>
      </c>
      <c r="K90" s="2" t="s">
        <v>655</v>
      </c>
      <c r="L90" s="2" t="s">
        <v>656</v>
      </c>
      <c r="M90" s="2" t="s">
        <v>657</v>
      </c>
      <c r="N90" s="2" t="s">
        <v>32</v>
      </c>
    </row>
    <row r="91" spans="1:14" ht="15.75" customHeight="1" x14ac:dyDescent="0.25">
      <c r="A91" s="2" t="s">
        <v>760</v>
      </c>
      <c r="B91" s="2">
        <v>0.69579999999999997</v>
      </c>
      <c r="C91" s="2">
        <v>0.43330000000000002</v>
      </c>
      <c r="D91" s="2">
        <v>0.54900000000000004</v>
      </c>
      <c r="E91" s="2">
        <v>3.0000000000000001E-3</v>
      </c>
      <c r="F91" s="4">
        <v>9.9699999999999998E-5</v>
      </c>
      <c r="G91" s="5">
        <f t="shared" si="0"/>
        <v>0.43547775300000025</v>
      </c>
      <c r="H91" s="2" t="s">
        <v>13</v>
      </c>
      <c r="I91" s="2" t="s">
        <v>22</v>
      </c>
      <c r="J91" s="2" t="s">
        <v>23</v>
      </c>
      <c r="K91" s="2" t="s">
        <v>134</v>
      </c>
      <c r="L91" s="2" t="s">
        <v>135</v>
      </c>
      <c r="M91" s="2" t="s">
        <v>136</v>
      </c>
      <c r="N91" s="2" t="s">
        <v>32</v>
      </c>
    </row>
    <row r="92" spans="1:14" ht="15.75" customHeight="1" x14ac:dyDescent="0.25">
      <c r="A92" s="2" t="s">
        <v>761</v>
      </c>
      <c r="B92" s="2">
        <v>0.47339999999999999</v>
      </c>
      <c r="C92" s="2">
        <v>0.63329999999999997</v>
      </c>
      <c r="D92" s="2">
        <v>0.54800000000000004</v>
      </c>
      <c r="E92" s="2">
        <v>3.3000000000000002E-2</v>
      </c>
      <c r="F92" s="2">
        <v>1.4833700000000001E-4</v>
      </c>
      <c r="G92" s="5">
        <f t="shared" si="0"/>
        <v>0.43562609000000024</v>
      </c>
      <c r="H92" s="2" t="s">
        <v>13</v>
      </c>
      <c r="I92" s="2" t="s">
        <v>152</v>
      </c>
      <c r="J92" s="2" t="s">
        <v>153</v>
      </c>
      <c r="K92" s="2" t="s">
        <v>154</v>
      </c>
      <c r="L92" s="2" t="s">
        <v>155</v>
      </c>
      <c r="M92" s="2" t="s">
        <v>762</v>
      </c>
      <c r="N92" s="2" t="s">
        <v>32</v>
      </c>
    </row>
    <row r="93" spans="1:14" ht="15.75" customHeight="1" x14ac:dyDescent="0.25">
      <c r="A93" s="2" t="s">
        <v>763</v>
      </c>
      <c r="B93" s="2">
        <v>0.89780000000000004</v>
      </c>
      <c r="C93" s="2">
        <v>0.33329999999999999</v>
      </c>
      <c r="D93" s="2">
        <v>0.54700000000000004</v>
      </c>
      <c r="E93" s="2">
        <v>1.2E-2</v>
      </c>
      <c r="F93" s="2">
        <v>2.0776940000000002E-3</v>
      </c>
      <c r="G93" s="5">
        <f t="shared" si="0"/>
        <v>0.43770378400000026</v>
      </c>
      <c r="H93" s="2" t="s">
        <v>13</v>
      </c>
      <c r="I93" s="2" t="s">
        <v>15</v>
      </c>
      <c r="J93" s="2" t="s">
        <v>16</v>
      </c>
      <c r="K93" s="2" t="s">
        <v>531</v>
      </c>
      <c r="L93" s="2" t="s">
        <v>661</v>
      </c>
      <c r="M93" s="2" t="s">
        <v>662</v>
      </c>
    </row>
    <row r="94" spans="1:14" ht="15.75" customHeight="1" x14ac:dyDescent="0.25">
      <c r="A94" s="2" t="s">
        <v>764</v>
      </c>
      <c r="B94" s="2">
        <v>0.6855</v>
      </c>
      <c r="C94" s="2">
        <v>0.43330000000000002</v>
      </c>
      <c r="D94" s="2">
        <v>0.54500000000000004</v>
      </c>
      <c r="E94" s="2">
        <v>0.05</v>
      </c>
      <c r="F94" s="2">
        <v>5.4544459999999999E-3</v>
      </c>
      <c r="G94" s="5">
        <f t="shared" si="0"/>
        <v>0.44315823000000026</v>
      </c>
      <c r="H94" s="2" t="s">
        <v>13</v>
      </c>
      <c r="I94" s="2" t="s">
        <v>15</v>
      </c>
      <c r="J94" s="2" t="s">
        <v>16</v>
      </c>
      <c r="K94" s="2" t="s">
        <v>531</v>
      </c>
      <c r="L94" s="2" t="s">
        <v>661</v>
      </c>
      <c r="M94" s="2" t="s">
        <v>662</v>
      </c>
      <c r="N94" s="2" t="s">
        <v>765</v>
      </c>
    </row>
    <row r="95" spans="1:14" ht="15.75" customHeight="1" x14ac:dyDescent="0.25">
      <c r="A95" s="2" t="s">
        <v>766</v>
      </c>
      <c r="B95" s="2">
        <v>0.80869999999999997</v>
      </c>
      <c r="C95" s="2">
        <v>0.36670000000000003</v>
      </c>
      <c r="D95" s="2">
        <v>0.54500000000000004</v>
      </c>
      <c r="E95" s="2">
        <v>4.2999999999999997E-2</v>
      </c>
      <c r="F95" s="2">
        <v>1.1212189999999999E-3</v>
      </c>
      <c r="G95" s="5">
        <f t="shared" si="0"/>
        <v>0.44427944900000027</v>
      </c>
      <c r="H95" s="2" t="s">
        <v>13</v>
      </c>
      <c r="I95" s="2" t="s">
        <v>22</v>
      </c>
      <c r="J95" s="2" t="s">
        <v>23</v>
      </c>
      <c r="K95" s="2" t="s">
        <v>103</v>
      </c>
      <c r="L95" s="2" t="s">
        <v>104</v>
      </c>
      <c r="M95" s="2" t="s">
        <v>767</v>
      </c>
    </row>
    <row r="96" spans="1:14" ht="15.75" customHeight="1" x14ac:dyDescent="0.25">
      <c r="A96" s="2" t="s">
        <v>768</v>
      </c>
      <c r="B96" s="2">
        <v>0.6351</v>
      </c>
      <c r="C96" s="2">
        <v>0.4667</v>
      </c>
      <c r="D96" s="2">
        <v>0.54400000000000004</v>
      </c>
      <c r="E96" s="2">
        <v>2.9000000000000001E-2</v>
      </c>
      <c r="F96" s="2">
        <v>1.6815499999999999E-4</v>
      </c>
      <c r="G96" s="5">
        <f t="shared" si="0"/>
        <v>0.44444760400000027</v>
      </c>
      <c r="H96" s="2" t="s">
        <v>13</v>
      </c>
      <c r="I96" s="2" t="s">
        <v>22</v>
      </c>
      <c r="J96" s="2" t="s">
        <v>23</v>
      </c>
      <c r="K96" s="2" t="s">
        <v>134</v>
      </c>
      <c r="L96" s="2" t="s">
        <v>135</v>
      </c>
    </row>
    <row r="97" spans="1:14" ht="15.75" customHeight="1" x14ac:dyDescent="0.25">
      <c r="A97" s="2" t="s">
        <v>769</v>
      </c>
      <c r="B97" s="2">
        <v>0.74</v>
      </c>
      <c r="C97" s="2">
        <v>0.4</v>
      </c>
      <c r="D97" s="2">
        <v>0.54400000000000004</v>
      </c>
      <c r="E97" s="2">
        <v>2.9000000000000001E-2</v>
      </c>
      <c r="F97" s="2">
        <v>3.0487299999999999E-4</v>
      </c>
      <c r="G97" s="5">
        <f t="shared" si="0"/>
        <v>0.44475247700000026</v>
      </c>
      <c r="H97" s="2" t="s">
        <v>13</v>
      </c>
      <c r="I97" s="2" t="s">
        <v>15</v>
      </c>
      <c r="J97" s="2" t="s">
        <v>16</v>
      </c>
      <c r="K97" s="2" t="s">
        <v>48</v>
      </c>
      <c r="L97" s="2" t="s">
        <v>737</v>
      </c>
    </row>
    <row r="98" spans="1:14" ht="15.75" customHeight="1" x14ac:dyDescent="0.25">
      <c r="A98" s="2" t="s">
        <v>770</v>
      </c>
      <c r="B98" s="2">
        <v>0.67359999999999998</v>
      </c>
      <c r="C98" s="2">
        <v>0.43330000000000002</v>
      </c>
      <c r="D98" s="2">
        <v>0.54</v>
      </c>
      <c r="E98" s="2">
        <v>7.0000000000000001E-3</v>
      </c>
      <c r="F98" s="4">
        <v>6.9400000000000006E-5</v>
      </c>
      <c r="G98" s="5">
        <f t="shared" si="0"/>
        <v>0.44482187700000025</v>
      </c>
      <c r="H98" s="2" t="s">
        <v>13</v>
      </c>
      <c r="I98" s="2" t="s">
        <v>22</v>
      </c>
      <c r="J98" s="2" t="s">
        <v>23</v>
      </c>
      <c r="K98" s="2" t="s">
        <v>134</v>
      </c>
      <c r="L98" s="2" t="s">
        <v>135</v>
      </c>
      <c r="M98" s="2" t="s">
        <v>678</v>
      </c>
      <c r="N98" s="2" t="s">
        <v>32</v>
      </c>
    </row>
    <row r="99" spans="1:14" ht="15.75" customHeight="1" x14ac:dyDescent="0.25">
      <c r="A99" s="2" t="s">
        <v>771</v>
      </c>
      <c r="B99" s="2">
        <v>0.72140000000000004</v>
      </c>
      <c r="C99" s="2">
        <v>0.4</v>
      </c>
      <c r="D99" s="2">
        <v>0.53700000000000003</v>
      </c>
      <c r="E99" s="2">
        <v>3.1E-2</v>
      </c>
      <c r="F99" s="2">
        <v>3.4543600000000002E-4</v>
      </c>
      <c r="G99" s="5">
        <f t="shared" si="0"/>
        <v>0.44516731300000023</v>
      </c>
      <c r="H99" s="2" t="s">
        <v>13</v>
      </c>
      <c r="I99" s="2" t="s">
        <v>15</v>
      </c>
      <c r="J99" s="2" t="s">
        <v>65</v>
      </c>
      <c r="K99" s="2" t="s">
        <v>114</v>
      </c>
      <c r="L99" s="2" t="s">
        <v>631</v>
      </c>
    </row>
    <row r="100" spans="1:14" ht="15.75" customHeight="1" x14ac:dyDescent="0.25">
      <c r="A100" s="2" t="s">
        <v>772</v>
      </c>
      <c r="B100" s="2">
        <v>0.86470000000000002</v>
      </c>
      <c r="C100" s="2">
        <v>0.33329999999999999</v>
      </c>
      <c r="D100" s="2">
        <v>0.53700000000000003</v>
      </c>
      <c r="E100" s="2">
        <v>1.0999999999999999E-2</v>
      </c>
      <c r="F100" s="2">
        <v>2.7981799999999998E-4</v>
      </c>
      <c r="G100" s="5">
        <f t="shared" si="0"/>
        <v>0.44544713100000022</v>
      </c>
      <c r="H100" s="2" t="s">
        <v>13</v>
      </c>
      <c r="I100" s="2" t="s">
        <v>15</v>
      </c>
      <c r="J100" s="2" t="s">
        <v>16</v>
      </c>
      <c r="K100" s="2" t="s">
        <v>223</v>
      </c>
    </row>
    <row r="101" spans="1:14" ht="15.75" customHeight="1" x14ac:dyDescent="0.25">
      <c r="A101" s="2" t="s">
        <v>773</v>
      </c>
      <c r="B101" s="2">
        <v>0.57579999999999998</v>
      </c>
      <c r="C101" s="2">
        <v>0.5</v>
      </c>
      <c r="D101" s="2">
        <v>0.53700000000000003</v>
      </c>
      <c r="E101" s="2">
        <v>1.4E-2</v>
      </c>
      <c r="F101" s="2">
        <v>1.9166499999999999E-4</v>
      </c>
      <c r="G101" s="5">
        <f t="shared" si="0"/>
        <v>0.44563879600000023</v>
      </c>
      <c r="H101" s="2" t="s">
        <v>13</v>
      </c>
      <c r="I101" s="2" t="s">
        <v>22</v>
      </c>
      <c r="J101" s="2" t="s">
        <v>23</v>
      </c>
      <c r="K101" s="2" t="s">
        <v>134</v>
      </c>
      <c r="L101" s="2" t="s">
        <v>135</v>
      </c>
    </row>
    <row r="102" spans="1:14" ht="15.75" customHeight="1" x14ac:dyDescent="0.25">
      <c r="A102" s="2" t="s">
        <v>774</v>
      </c>
      <c r="B102" s="2">
        <v>0.66149999999999998</v>
      </c>
      <c r="C102" s="2">
        <v>0.43330000000000002</v>
      </c>
      <c r="D102" s="2">
        <v>0.53500000000000003</v>
      </c>
      <c r="E102" s="2">
        <v>3.4000000000000002E-2</v>
      </c>
      <c r="F102" s="2">
        <v>3.2533200000000001E-4</v>
      </c>
      <c r="G102" s="5">
        <f t="shared" si="0"/>
        <v>0.44596412800000024</v>
      </c>
      <c r="H102" s="2" t="s">
        <v>13</v>
      </c>
      <c r="I102" s="2" t="s">
        <v>15</v>
      </c>
      <c r="J102" s="2" t="s">
        <v>16</v>
      </c>
      <c r="K102" s="2" t="s">
        <v>18</v>
      </c>
      <c r="L102" s="2" t="s">
        <v>775</v>
      </c>
      <c r="M102" s="2" t="s">
        <v>776</v>
      </c>
      <c r="N102" s="2" t="s">
        <v>32</v>
      </c>
    </row>
    <row r="103" spans="1:14" ht="15.75" customHeight="1" x14ac:dyDescent="0.25">
      <c r="A103" s="2" t="s">
        <v>777</v>
      </c>
      <c r="B103" s="2">
        <v>0.57330000000000003</v>
      </c>
      <c r="C103" s="2">
        <v>0.5</v>
      </c>
      <c r="D103" s="2">
        <v>0.53500000000000003</v>
      </c>
      <c r="E103" s="2">
        <v>0.03</v>
      </c>
      <c r="F103" s="2">
        <v>3.5551300000000001E-4</v>
      </c>
      <c r="G103" s="5">
        <f t="shared" si="0"/>
        <v>0.44631964100000021</v>
      </c>
      <c r="H103" s="2" t="s">
        <v>13</v>
      </c>
      <c r="I103" s="2" t="s">
        <v>15</v>
      </c>
      <c r="J103" s="2" t="s">
        <v>16</v>
      </c>
      <c r="K103" s="2" t="s">
        <v>778</v>
      </c>
      <c r="L103" s="2" t="s">
        <v>778</v>
      </c>
      <c r="M103" s="2" t="s">
        <v>778</v>
      </c>
      <c r="N103" s="2" t="s">
        <v>32</v>
      </c>
    </row>
    <row r="104" spans="1:14" ht="15.75" customHeight="1" x14ac:dyDescent="0.25">
      <c r="A104" s="2" t="s">
        <v>779</v>
      </c>
      <c r="B104" s="2">
        <v>0.56940000000000002</v>
      </c>
      <c r="C104" s="2">
        <v>0.5</v>
      </c>
      <c r="D104" s="2">
        <v>0.53400000000000003</v>
      </c>
      <c r="E104" s="2">
        <v>4.3999999999999997E-2</v>
      </c>
      <c r="F104" s="2">
        <v>1.28806E-4</v>
      </c>
      <c r="G104" s="5">
        <f t="shared" si="0"/>
        <v>0.44644844700000019</v>
      </c>
      <c r="H104" s="2" t="s">
        <v>13</v>
      </c>
      <c r="I104" s="2" t="s">
        <v>22</v>
      </c>
      <c r="J104" s="2" t="s">
        <v>23</v>
      </c>
      <c r="K104" s="2" t="s">
        <v>134</v>
      </c>
      <c r="L104" s="2" t="s">
        <v>135</v>
      </c>
      <c r="M104" s="2" t="s">
        <v>780</v>
      </c>
      <c r="N104" s="2" t="s">
        <v>32</v>
      </c>
    </row>
    <row r="105" spans="1:14" ht="15.75" customHeight="1" x14ac:dyDescent="0.25">
      <c r="A105" s="2" t="s">
        <v>781</v>
      </c>
      <c r="B105" s="2">
        <v>0.6069</v>
      </c>
      <c r="C105" s="2">
        <v>0.4667</v>
      </c>
      <c r="D105" s="2">
        <v>0.53200000000000003</v>
      </c>
      <c r="E105" s="2">
        <v>1.7000000000000001E-2</v>
      </c>
      <c r="F105" s="2">
        <v>2.9376800000000002E-4</v>
      </c>
      <c r="G105" s="5">
        <f t="shared" si="0"/>
        <v>0.44674221500000022</v>
      </c>
      <c r="H105" s="2" t="s">
        <v>13</v>
      </c>
      <c r="I105" s="2" t="s">
        <v>15</v>
      </c>
      <c r="J105" s="2" t="s">
        <v>16</v>
      </c>
      <c r="K105" s="2" t="s">
        <v>18</v>
      </c>
      <c r="L105" s="2" t="s">
        <v>782</v>
      </c>
      <c r="M105" s="2" t="s">
        <v>32</v>
      </c>
      <c r="N105" s="2" t="s">
        <v>32</v>
      </c>
    </row>
    <row r="106" spans="1:14" ht="15.75" customHeight="1" x14ac:dyDescent="0.25">
      <c r="A106" s="2" t="s">
        <v>783</v>
      </c>
      <c r="B106" s="2">
        <v>0.76819999999999999</v>
      </c>
      <c r="C106" s="2">
        <v>0.36670000000000003</v>
      </c>
      <c r="D106" s="2">
        <v>0.53100000000000003</v>
      </c>
      <c r="E106" s="2">
        <v>2.1999999999999999E-2</v>
      </c>
      <c r="F106" s="2">
        <v>3.4829199999999999E-4</v>
      </c>
      <c r="G106" s="5">
        <f t="shared" si="0"/>
        <v>0.44709050700000019</v>
      </c>
      <c r="H106" s="2" t="s">
        <v>13</v>
      </c>
      <c r="I106" s="2" t="s">
        <v>15</v>
      </c>
      <c r="J106" s="2" t="s">
        <v>16</v>
      </c>
      <c r="K106" s="2" t="s">
        <v>784</v>
      </c>
      <c r="L106" s="2" t="s">
        <v>785</v>
      </c>
      <c r="M106" s="2" t="s">
        <v>786</v>
      </c>
    </row>
    <row r="107" spans="1:14" ht="15.75" customHeight="1" x14ac:dyDescent="0.25">
      <c r="A107" s="2" t="s">
        <v>787</v>
      </c>
      <c r="B107" s="2">
        <v>0.60219999999999996</v>
      </c>
      <c r="C107" s="2">
        <v>0.4667</v>
      </c>
      <c r="D107" s="2">
        <v>0.53</v>
      </c>
      <c r="E107" s="2">
        <v>0.03</v>
      </c>
      <c r="F107" s="2">
        <v>4.8657300000000002E-4</v>
      </c>
      <c r="G107" s="5">
        <f t="shared" si="0"/>
        <v>0.44757708000000018</v>
      </c>
      <c r="H107" s="2" t="s">
        <v>13</v>
      </c>
      <c r="I107" s="2" t="s">
        <v>22</v>
      </c>
      <c r="J107" s="2" t="s">
        <v>23</v>
      </c>
      <c r="K107" s="2" t="s">
        <v>134</v>
      </c>
      <c r="L107" s="2" t="s">
        <v>135</v>
      </c>
      <c r="M107" s="2" t="s">
        <v>32</v>
      </c>
      <c r="N107" s="2" t="s">
        <v>788</v>
      </c>
    </row>
    <row r="108" spans="1:14" ht="15.75" customHeight="1" x14ac:dyDescent="0.25">
      <c r="A108" s="2" t="s">
        <v>789</v>
      </c>
      <c r="B108" s="2">
        <v>0.64629999999999999</v>
      </c>
      <c r="C108" s="2">
        <v>0.43330000000000002</v>
      </c>
      <c r="D108" s="2">
        <v>0.52900000000000003</v>
      </c>
      <c r="E108" s="2">
        <v>2.9000000000000001E-2</v>
      </c>
      <c r="F108" s="2">
        <v>1.52282E-4</v>
      </c>
      <c r="G108" s="5">
        <f t="shared" si="0"/>
        <v>0.44772936200000019</v>
      </c>
      <c r="H108" s="2" t="s">
        <v>13</v>
      </c>
      <c r="I108" s="2" t="s">
        <v>15</v>
      </c>
      <c r="J108" s="2" t="s">
        <v>16</v>
      </c>
      <c r="K108" s="2" t="s">
        <v>790</v>
      </c>
      <c r="L108" s="2" t="s">
        <v>790</v>
      </c>
      <c r="M108" s="2" t="s">
        <v>790</v>
      </c>
      <c r="N108" s="2" t="s">
        <v>32</v>
      </c>
    </row>
    <row r="109" spans="1:14" ht="15.75" customHeight="1" x14ac:dyDescent="0.25">
      <c r="A109" s="2" t="s">
        <v>791</v>
      </c>
      <c r="B109" s="2">
        <v>0.69910000000000005</v>
      </c>
      <c r="C109" s="2">
        <v>0.4</v>
      </c>
      <c r="D109" s="2">
        <v>0.52900000000000003</v>
      </c>
      <c r="E109" s="2">
        <v>2.8000000000000001E-2</v>
      </c>
      <c r="F109" s="2">
        <v>2.6198600000000002E-4</v>
      </c>
      <c r="G109" s="5">
        <f t="shared" si="0"/>
        <v>0.44799134800000018</v>
      </c>
      <c r="H109" s="2" t="s">
        <v>13</v>
      </c>
      <c r="I109" s="2" t="s">
        <v>15</v>
      </c>
      <c r="J109" s="2" t="s">
        <v>65</v>
      </c>
      <c r="K109" s="2" t="s">
        <v>66</v>
      </c>
      <c r="L109" s="2" t="s">
        <v>67</v>
      </c>
    </row>
    <row r="110" spans="1:14" ht="15.75" customHeight="1" x14ac:dyDescent="0.25">
      <c r="A110" s="2" t="s">
        <v>792</v>
      </c>
      <c r="B110" s="2">
        <v>0.76229999999999998</v>
      </c>
      <c r="C110" s="2">
        <v>0.36670000000000003</v>
      </c>
      <c r="D110" s="2">
        <v>0.52900000000000003</v>
      </c>
      <c r="E110" s="2">
        <v>2.4E-2</v>
      </c>
      <c r="F110" s="2">
        <v>2.6334500000000001E-4</v>
      </c>
      <c r="G110" s="5">
        <f t="shared" si="0"/>
        <v>0.4482546930000002</v>
      </c>
      <c r="H110" s="2" t="s">
        <v>13</v>
      </c>
      <c r="I110" s="2" t="s">
        <v>15</v>
      </c>
      <c r="J110" s="2" t="s">
        <v>65</v>
      </c>
      <c r="K110" s="2" t="s">
        <v>66</v>
      </c>
      <c r="L110" s="2" t="s">
        <v>67</v>
      </c>
    </row>
    <row r="111" spans="1:14" ht="15.75" customHeight="1" x14ac:dyDescent="0.25">
      <c r="A111" s="2" t="s">
        <v>793</v>
      </c>
      <c r="B111" s="2">
        <v>0.64500000000000002</v>
      </c>
      <c r="C111" s="2">
        <v>0.43330000000000002</v>
      </c>
      <c r="D111" s="2">
        <v>0.52900000000000003</v>
      </c>
      <c r="E111" s="2">
        <v>8.9999999999999993E-3</v>
      </c>
      <c r="F111" s="2">
        <v>2.6622400000000002E-4</v>
      </c>
      <c r="G111" s="5">
        <f t="shared" si="0"/>
        <v>0.44852091700000019</v>
      </c>
      <c r="H111" s="2" t="s">
        <v>13</v>
      </c>
      <c r="I111" s="2" t="s">
        <v>15</v>
      </c>
      <c r="J111" s="2" t="s">
        <v>16</v>
      </c>
      <c r="K111" s="2" t="s">
        <v>635</v>
      </c>
      <c r="L111" s="2" t="s">
        <v>636</v>
      </c>
      <c r="M111" s="2" t="s">
        <v>637</v>
      </c>
      <c r="N111" s="2" t="s">
        <v>32</v>
      </c>
    </row>
    <row r="112" spans="1:14" ht="15.75" customHeight="1" x14ac:dyDescent="0.25">
      <c r="A112" s="2" t="s">
        <v>794</v>
      </c>
      <c r="B112" s="2">
        <v>0.64419999999999999</v>
      </c>
      <c r="C112" s="2">
        <v>0.43330000000000002</v>
      </c>
      <c r="D112" s="2">
        <v>0.52800000000000002</v>
      </c>
      <c r="E112" s="2">
        <v>2.5000000000000001E-2</v>
      </c>
      <c r="F112" s="4">
        <v>8.53E-5</v>
      </c>
      <c r="G112" s="5">
        <f t="shared" si="0"/>
        <v>0.4486062170000002</v>
      </c>
      <c r="H112" s="2" t="s">
        <v>13</v>
      </c>
      <c r="I112" s="2" t="s">
        <v>216</v>
      </c>
      <c r="J112" s="2" t="s">
        <v>795</v>
      </c>
      <c r="K112" s="2" t="s">
        <v>795</v>
      </c>
      <c r="L112" s="2" t="s">
        <v>795</v>
      </c>
      <c r="M112" s="2" t="s">
        <v>795</v>
      </c>
      <c r="N112" s="2" t="s">
        <v>32</v>
      </c>
    </row>
    <row r="113" spans="1:14" ht="15.75" customHeight="1" x14ac:dyDescent="0.25">
      <c r="A113" s="2" t="s">
        <v>796</v>
      </c>
      <c r="B113" s="2">
        <v>0.64159999999999995</v>
      </c>
      <c r="C113" s="2">
        <v>0.43330000000000002</v>
      </c>
      <c r="D113" s="2">
        <v>0.52700000000000002</v>
      </c>
      <c r="E113" s="2">
        <v>2.3E-2</v>
      </c>
      <c r="F113" s="2">
        <v>2.52262E-4</v>
      </c>
      <c r="G113" s="5">
        <f t="shared" si="0"/>
        <v>0.4488584790000002</v>
      </c>
      <c r="H113" s="2" t="s">
        <v>13</v>
      </c>
      <c r="I113" s="2" t="s">
        <v>15</v>
      </c>
      <c r="J113" s="2" t="s">
        <v>16</v>
      </c>
      <c r="K113" s="2" t="s">
        <v>35</v>
      </c>
      <c r="L113" s="2" t="s">
        <v>689</v>
      </c>
    </row>
    <row r="114" spans="1:14" ht="15.75" customHeight="1" x14ac:dyDescent="0.25">
      <c r="A114" s="2" t="s">
        <v>797</v>
      </c>
      <c r="B114" s="2">
        <v>0.7571</v>
      </c>
      <c r="C114" s="2">
        <v>0.36670000000000003</v>
      </c>
      <c r="D114" s="2">
        <v>0.52700000000000002</v>
      </c>
      <c r="E114" s="2">
        <v>2E-3</v>
      </c>
      <c r="F114" s="4">
        <v>6.4300000000000004E-5</v>
      </c>
      <c r="G114" s="5">
        <f t="shared" si="0"/>
        <v>0.44892277900000022</v>
      </c>
      <c r="H114" s="2" t="s">
        <v>13</v>
      </c>
      <c r="I114" s="2" t="s">
        <v>15</v>
      </c>
      <c r="J114" s="2" t="s">
        <v>16</v>
      </c>
    </row>
    <row r="115" spans="1:14" ht="15.75" customHeight="1" x14ac:dyDescent="0.25">
      <c r="A115" s="2" t="s">
        <v>798</v>
      </c>
      <c r="B115" s="2">
        <v>0.91779999999999995</v>
      </c>
      <c r="C115" s="2">
        <v>0.3</v>
      </c>
      <c r="D115" s="2">
        <v>0.52500000000000002</v>
      </c>
      <c r="E115" s="2">
        <v>2.8000000000000001E-2</v>
      </c>
      <c r="F115" s="2">
        <v>3.5480469999999999E-3</v>
      </c>
      <c r="G115" s="5">
        <f t="shared" si="0"/>
        <v>0.45247082600000021</v>
      </c>
      <c r="H115" s="2" t="s">
        <v>13</v>
      </c>
      <c r="I115" s="2" t="s">
        <v>15</v>
      </c>
      <c r="J115" s="2" t="s">
        <v>16</v>
      </c>
      <c r="K115" s="2" t="s">
        <v>531</v>
      </c>
      <c r="L115" s="2" t="s">
        <v>532</v>
      </c>
      <c r="M115" s="2" t="s">
        <v>667</v>
      </c>
    </row>
    <row r="116" spans="1:14" ht="15.75" customHeight="1" x14ac:dyDescent="0.25">
      <c r="A116" s="2" t="s">
        <v>799</v>
      </c>
      <c r="B116" s="2">
        <v>0.74960000000000004</v>
      </c>
      <c r="C116" s="2">
        <v>0.36670000000000003</v>
      </c>
      <c r="D116" s="2">
        <v>0.52400000000000002</v>
      </c>
      <c r="E116" s="2">
        <v>3.3000000000000002E-2</v>
      </c>
      <c r="F116" s="2">
        <v>1.0173700000000001E-4</v>
      </c>
      <c r="G116" s="5">
        <f t="shared" si="0"/>
        <v>0.45257256300000021</v>
      </c>
      <c r="H116" s="2" t="s">
        <v>13</v>
      </c>
      <c r="I116" s="2" t="s">
        <v>15</v>
      </c>
      <c r="J116" s="2" t="s">
        <v>16</v>
      </c>
    </row>
    <row r="117" spans="1:14" ht="15.75" customHeight="1" x14ac:dyDescent="0.25">
      <c r="A117" s="2" t="s">
        <v>800</v>
      </c>
      <c r="B117" s="2">
        <v>0.8145</v>
      </c>
      <c r="C117" s="2">
        <v>0.33329999999999999</v>
      </c>
      <c r="D117" s="2">
        <v>0.52100000000000002</v>
      </c>
      <c r="E117" s="2">
        <v>8.0000000000000002E-3</v>
      </c>
      <c r="F117" s="2">
        <v>2.0574800000000001E-4</v>
      </c>
      <c r="G117" s="5">
        <f t="shared" si="0"/>
        <v>0.45277831100000021</v>
      </c>
      <c r="H117" s="2" t="s">
        <v>13</v>
      </c>
      <c r="I117" s="2" t="s">
        <v>101</v>
      </c>
      <c r="J117" s="2" t="s">
        <v>654</v>
      </c>
      <c r="K117" s="2" t="s">
        <v>655</v>
      </c>
      <c r="L117" s="2" t="s">
        <v>656</v>
      </c>
      <c r="M117" s="2" t="s">
        <v>32</v>
      </c>
    </row>
    <row r="118" spans="1:14" ht="15.75" customHeight="1" x14ac:dyDescent="0.25">
      <c r="A118" s="2" t="s">
        <v>801</v>
      </c>
      <c r="B118" s="2">
        <v>0.67769999999999997</v>
      </c>
      <c r="C118" s="2">
        <v>0.4</v>
      </c>
      <c r="D118" s="2">
        <v>0.52100000000000002</v>
      </c>
      <c r="E118" s="2">
        <v>1.7999999999999999E-2</v>
      </c>
      <c r="F118" s="2">
        <v>5.7997099999999998E-4</v>
      </c>
      <c r="G118" s="5">
        <f t="shared" si="0"/>
        <v>0.45335828200000022</v>
      </c>
      <c r="H118" s="2" t="s">
        <v>13</v>
      </c>
      <c r="I118" s="2" t="s">
        <v>22</v>
      </c>
      <c r="J118" s="2" t="s">
        <v>23</v>
      </c>
      <c r="K118" s="2" t="s">
        <v>103</v>
      </c>
      <c r="L118" s="2" t="s">
        <v>104</v>
      </c>
    </row>
    <row r="119" spans="1:14" ht="15.75" customHeight="1" x14ac:dyDescent="0.25">
      <c r="A119" s="2" t="s">
        <v>802</v>
      </c>
      <c r="B119" s="2">
        <v>0.67430000000000001</v>
      </c>
      <c r="C119" s="2">
        <v>0.4</v>
      </c>
      <c r="D119" s="2">
        <v>0.51900000000000002</v>
      </c>
      <c r="E119" s="2">
        <v>1.2E-2</v>
      </c>
      <c r="F119" s="2">
        <v>1.5212599999999999E-4</v>
      </c>
      <c r="G119" s="5">
        <f t="shared" si="0"/>
        <v>0.4535104080000002</v>
      </c>
      <c r="H119" s="2" t="s">
        <v>13</v>
      </c>
      <c r="I119" s="2" t="s">
        <v>22</v>
      </c>
      <c r="J119" s="2" t="s">
        <v>23</v>
      </c>
      <c r="K119" s="2" t="s">
        <v>103</v>
      </c>
      <c r="L119" s="2" t="s">
        <v>104</v>
      </c>
      <c r="M119" s="2" t="s">
        <v>803</v>
      </c>
      <c r="N119" s="2" t="s">
        <v>32</v>
      </c>
    </row>
    <row r="120" spans="1:14" ht="15.75" customHeight="1" x14ac:dyDescent="0.25">
      <c r="A120" s="2" t="s">
        <v>804</v>
      </c>
      <c r="B120" s="2">
        <v>0.67269999999999996</v>
      </c>
      <c r="C120" s="2">
        <v>0.4</v>
      </c>
      <c r="D120" s="2">
        <v>0.51900000000000002</v>
      </c>
      <c r="E120" s="2">
        <v>6.0000000000000001E-3</v>
      </c>
      <c r="F120" s="2">
        <v>6.73111E-4</v>
      </c>
      <c r="G120" s="5">
        <f t="shared" si="0"/>
        <v>0.4541835190000002</v>
      </c>
      <c r="H120" s="2" t="s">
        <v>13</v>
      </c>
      <c r="I120" s="2" t="s">
        <v>15</v>
      </c>
      <c r="J120" s="2" t="s">
        <v>65</v>
      </c>
      <c r="K120" s="2" t="s">
        <v>66</v>
      </c>
      <c r="L120" s="2" t="s">
        <v>67</v>
      </c>
    </row>
    <row r="121" spans="1:14" ht="15.75" customHeight="1" x14ac:dyDescent="0.25">
      <c r="A121" s="2" t="s">
        <v>805</v>
      </c>
      <c r="B121" s="2">
        <v>0.50419999999999998</v>
      </c>
      <c r="C121" s="2">
        <v>0.5333</v>
      </c>
      <c r="D121" s="2">
        <v>0.51900000000000002</v>
      </c>
      <c r="E121" s="2">
        <v>4.4999999999999998E-2</v>
      </c>
      <c r="F121" s="2">
        <v>6.4344700000000001E-4</v>
      </c>
      <c r="G121" s="5">
        <f t="shared" si="0"/>
        <v>0.45482696600000022</v>
      </c>
      <c r="H121" s="2" t="s">
        <v>13</v>
      </c>
      <c r="I121" s="2" t="s">
        <v>15</v>
      </c>
      <c r="J121" s="2" t="s">
        <v>65</v>
      </c>
      <c r="K121" s="2" t="s">
        <v>66</v>
      </c>
      <c r="L121" s="2" t="s">
        <v>67</v>
      </c>
    </row>
    <row r="122" spans="1:14" ht="15.75" customHeight="1" x14ac:dyDescent="0.25">
      <c r="A122" s="2" t="s">
        <v>806</v>
      </c>
      <c r="B122" s="2">
        <v>0.66869999999999996</v>
      </c>
      <c r="C122" s="2">
        <v>0.4</v>
      </c>
      <c r="D122" s="2">
        <v>0.51700000000000002</v>
      </c>
      <c r="E122" s="2">
        <v>2.1999999999999999E-2</v>
      </c>
      <c r="F122" s="2">
        <v>4.0156399999999998E-4</v>
      </c>
      <c r="G122" s="5">
        <f t="shared" si="0"/>
        <v>0.45522853000000024</v>
      </c>
      <c r="H122" s="2" t="s">
        <v>13</v>
      </c>
      <c r="I122" s="2" t="s">
        <v>15</v>
      </c>
      <c r="J122" s="2" t="s">
        <v>65</v>
      </c>
      <c r="K122" s="2" t="s">
        <v>66</v>
      </c>
      <c r="L122" s="2" t="s">
        <v>67</v>
      </c>
    </row>
    <row r="123" spans="1:14" ht="15.75" customHeight="1" x14ac:dyDescent="0.25">
      <c r="A123" s="2" t="s">
        <v>807</v>
      </c>
      <c r="B123" s="2">
        <v>0.6643</v>
      </c>
      <c r="C123" s="2">
        <v>0.4</v>
      </c>
      <c r="D123" s="2">
        <v>0.51500000000000001</v>
      </c>
      <c r="E123" s="2">
        <v>7.0000000000000001E-3</v>
      </c>
      <c r="F123" s="2">
        <v>1.20616E-4</v>
      </c>
      <c r="G123" s="5">
        <f t="shared" si="0"/>
        <v>0.45534914600000026</v>
      </c>
      <c r="H123" s="2" t="s">
        <v>13</v>
      </c>
      <c r="I123" s="2" t="s">
        <v>15</v>
      </c>
      <c r="J123" s="2" t="s">
        <v>16</v>
      </c>
      <c r="K123" s="2" t="s">
        <v>18</v>
      </c>
      <c r="L123" s="2" t="s">
        <v>808</v>
      </c>
      <c r="M123" s="2" t="s">
        <v>809</v>
      </c>
    </row>
    <row r="124" spans="1:14" ht="15.75" customHeight="1" x14ac:dyDescent="0.25">
      <c r="A124" s="2" t="s">
        <v>810</v>
      </c>
      <c r="B124" s="2">
        <v>0.78480000000000005</v>
      </c>
      <c r="C124" s="2">
        <v>0.33329999999999999</v>
      </c>
      <c r="D124" s="2">
        <v>0.51100000000000001</v>
      </c>
      <c r="E124" s="2">
        <v>4.2999999999999997E-2</v>
      </c>
      <c r="F124" s="2">
        <v>1.37811E-4</v>
      </c>
      <c r="G124" s="5">
        <f t="shared" si="0"/>
        <v>0.45548695700000025</v>
      </c>
      <c r="H124" s="2" t="s">
        <v>13</v>
      </c>
      <c r="I124" s="2" t="s">
        <v>15</v>
      </c>
      <c r="J124" s="2" t="s">
        <v>65</v>
      </c>
      <c r="K124" s="2" t="s">
        <v>144</v>
      </c>
      <c r="L124" s="2" t="s">
        <v>145</v>
      </c>
    </row>
    <row r="125" spans="1:14" ht="15.75" customHeight="1" x14ac:dyDescent="0.25">
      <c r="A125" s="2" t="s">
        <v>811</v>
      </c>
      <c r="B125" s="2">
        <v>0.71130000000000004</v>
      </c>
      <c r="C125" s="2">
        <v>0.36670000000000003</v>
      </c>
      <c r="D125" s="2">
        <v>0.51100000000000001</v>
      </c>
      <c r="E125" s="2">
        <v>4.4999999999999998E-2</v>
      </c>
      <c r="F125" s="2">
        <v>2.8330199999999998E-4</v>
      </c>
      <c r="G125" s="5">
        <f t="shared" si="0"/>
        <v>0.45577025900000023</v>
      </c>
      <c r="H125" s="2" t="s">
        <v>13</v>
      </c>
      <c r="I125" s="2" t="s">
        <v>22</v>
      </c>
      <c r="J125" s="2" t="s">
        <v>23</v>
      </c>
      <c r="K125" s="2" t="s">
        <v>103</v>
      </c>
      <c r="L125" s="2" t="s">
        <v>104</v>
      </c>
      <c r="M125" s="2" t="s">
        <v>120</v>
      </c>
      <c r="N125" s="2" t="s">
        <v>32</v>
      </c>
    </row>
    <row r="126" spans="1:14" ht="15.75" customHeight="1" x14ac:dyDescent="0.25">
      <c r="A126" s="2" t="s">
        <v>812</v>
      </c>
      <c r="B126" s="2">
        <v>0.86399999999999999</v>
      </c>
      <c r="C126" s="2">
        <v>0.3</v>
      </c>
      <c r="D126" s="2">
        <v>0.50900000000000001</v>
      </c>
      <c r="E126" s="2">
        <v>4.0000000000000001E-3</v>
      </c>
      <c r="F126" s="2">
        <v>1.61595E-4</v>
      </c>
      <c r="G126" s="5">
        <f t="shared" si="0"/>
        <v>0.45593185400000025</v>
      </c>
      <c r="H126" s="2" t="s">
        <v>13</v>
      </c>
      <c r="I126" s="2" t="s">
        <v>15</v>
      </c>
      <c r="J126" s="2" t="s">
        <v>65</v>
      </c>
      <c r="K126" s="2" t="s">
        <v>66</v>
      </c>
      <c r="L126" s="2" t="s">
        <v>67</v>
      </c>
    </row>
    <row r="127" spans="1:14" ht="15.75" customHeight="1" x14ac:dyDescent="0.25">
      <c r="A127" s="2" t="s">
        <v>813</v>
      </c>
      <c r="B127" s="2">
        <v>0.70669999999999999</v>
      </c>
      <c r="C127" s="2">
        <v>0.36670000000000003</v>
      </c>
      <c r="D127" s="2">
        <v>0.50900000000000001</v>
      </c>
      <c r="E127" s="2">
        <v>7.0000000000000001E-3</v>
      </c>
      <c r="F127" s="4">
        <v>8.3700000000000002E-5</v>
      </c>
      <c r="G127" s="5">
        <f t="shared" si="0"/>
        <v>0.45601555400000027</v>
      </c>
      <c r="H127" s="2" t="s">
        <v>13</v>
      </c>
      <c r="I127" s="2" t="s">
        <v>15</v>
      </c>
      <c r="J127" s="2" t="s">
        <v>16</v>
      </c>
    </row>
    <row r="128" spans="1:14" ht="15.75" customHeight="1" x14ac:dyDescent="0.25">
      <c r="A128" s="2" t="s">
        <v>814</v>
      </c>
      <c r="B128" s="2">
        <v>0.64480000000000004</v>
      </c>
      <c r="C128" s="2">
        <v>0.4</v>
      </c>
      <c r="D128" s="2">
        <v>0.50800000000000001</v>
      </c>
      <c r="E128" s="2">
        <v>4.2999999999999997E-2</v>
      </c>
      <c r="F128" s="2">
        <v>3.64464E-4</v>
      </c>
      <c r="G128" s="5">
        <f t="shared" si="0"/>
        <v>0.45638001800000028</v>
      </c>
      <c r="H128" s="2" t="s">
        <v>13</v>
      </c>
      <c r="I128" s="2" t="s">
        <v>15</v>
      </c>
      <c r="J128" s="2" t="s">
        <v>65</v>
      </c>
      <c r="K128" s="2" t="s">
        <v>114</v>
      </c>
      <c r="L128" s="2" t="s">
        <v>148</v>
      </c>
      <c r="M128" s="2" t="s">
        <v>149</v>
      </c>
    </row>
    <row r="129" spans="1:14" ht="15.75" customHeight="1" x14ac:dyDescent="0.25">
      <c r="A129" s="2" t="s">
        <v>815</v>
      </c>
      <c r="B129" s="2">
        <v>0.63929999999999998</v>
      </c>
      <c r="C129" s="2">
        <v>0.4</v>
      </c>
      <c r="D129" s="2">
        <v>0.50600000000000001</v>
      </c>
      <c r="E129" s="2">
        <v>1.2999999999999999E-2</v>
      </c>
      <c r="F129" s="2">
        <v>1.0836399999999999E-4</v>
      </c>
      <c r="G129" s="5">
        <f t="shared" si="0"/>
        <v>0.4564883820000003</v>
      </c>
      <c r="H129" s="2" t="s">
        <v>13</v>
      </c>
      <c r="I129" s="2" t="s">
        <v>15</v>
      </c>
      <c r="J129" s="2" t="s">
        <v>16</v>
      </c>
    </row>
    <row r="130" spans="1:14" ht="15.75" customHeight="1" x14ac:dyDescent="0.25">
      <c r="A130" s="2" t="s">
        <v>816</v>
      </c>
      <c r="B130" s="2">
        <v>0.85029999999999994</v>
      </c>
      <c r="C130" s="2">
        <v>0.3</v>
      </c>
      <c r="D130" s="2">
        <v>0.505</v>
      </c>
      <c r="E130" s="2">
        <v>1.6E-2</v>
      </c>
      <c r="F130" s="2">
        <v>5.2212999999999999E-4</v>
      </c>
      <c r="G130" s="5">
        <f t="shared" si="0"/>
        <v>0.45701051200000031</v>
      </c>
      <c r="H130" s="2" t="s">
        <v>13</v>
      </c>
      <c r="I130" s="2" t="s">
        <v>15</v>
      </c>
      <c r="J130" s="2" t="s">
        <v>16</v>
      </c>
      <c r="K130" s="2" t="s">
        <v>380</v>
      </c>
      <c r="L130" s="2" t="s">
        <v>380</v>
      </c>
      <c r="M130" s="2" t="s">
        <v>380</v>
      </c>
      <c r="N130" s="2" t="s">
        <v>32</v>
      </c>
    </row>
    <row r="131" spans="1:14" ht="15.75" customHeight="1" x14ac:dyDescent="0.25">
      <c r="A131" s="2" t="s">
        <v>817</v>
      </c>
      <c r="B131" s="2">
        <v>0.84760000000000002</v>
      </c>
      <c r="C131" s="2">
        <v>0.3</v>
      </c>
      <c r="D131" s="2">
        <v>0.504</v>
      </c>
      <c r="E131" s="2">
        <v>2.3E-2</v>
      </c>
      <c r="F131" s="2">
        <v>2.8343999999999998E-4</v>
      </c>
      <c r="G131" s="5">
        <f t="shared" si="0"/>
        <v>0.45729395200000034</v>
      </c>
      <c r="H131" s="2" t="s">
        <v>13</v>
      </c>
      <c r="I131" s="2" t="s">
        <v>15</v>
      </c>
      <c r="J131" s="2" t="s">
        <v>16</v>
      </c>
    </row>
    <row r="132" spans="1:14" ht="15.75" customHeight="1" x14ac:dyDescent="0.25">
      <c r="A132" s="2" t="s">
        <v>818</v>
      </c>
      <c r="B132" s="2">
        <v>0.95020000000000004</v>
      </c>
      <c r="C132" s="2">
        <v>0.26669999999999999</v>
      </c>
      <c r="D132" s="2">
        <v>0.503</v>
      </c>
      <c r="E132" s="2">
        <v>7.0000000000000001E-3</v>
      </c>
      <c r="F132" s="2">
        <v>3.2680900000000001E-4</v>
      </c>
      <c r="G132" s="5">
        <f t="shared" si="0"/>
        <v>0.45762076100000032</v>
      </c>
      <c r="H132" s="2" t="s">
        <v>13</v>
      </c>
      <c r="I132" s="2" t="s">
        <v>15</v>
      </c>
      <c r="J132" s="2" t="s">
        <v>65</v>
      </c>
      <c r="K132" s="2" t="s">
        <v>819</v>
      </c>
      <c r="L132" s="2" t="s">
        <v>820</v>
      </c>
      <c r="M132" s="2" t="s">
        <v>821</v>
      </c>
    </row>
    <row r="133" spans="1:14" ht="15.75" customHeight="1" x14ac:dyDescent="0.25">
      <c r="A133" s="2" t="s">
        <v>822</v>
      </c>
      <c r="B133" s="2">
        <v>0.76</v>
      </c>
      <c r="C133" s="2">
        <v>0.33329999999999999</v>
      </c>
      <c r="D133" s="2">
        <v>0.503</v>
      </c>
      <c r="E133" s="2">
        <v>0.01</v>
      </c>
      <c r="F133" s="4">
        <v>5.8499999999999999E-5</v>
      </c>
      <c r="G133" s="5">
        <f t="shared" si="0"/>
        <v>0.45767926100000034</v>
      </c>
      <c r="H133" s="2" t="s">
        <v>13</v>
      </c>
      <c r="I133" s="2" t="s">
        <v>22</v>
      </c>
      <c r="J133" s="2" t="s">
        <v>23</v>
      </c>
      <c r="K133" s="2" t="s">
        <v>134</v>
      </c>
      <c r="L133" s="2" t="s">
        <v>135</v>
      </c>
      <c r="M133" s="2" t="s">
        <v>678</v>
      </c>
      <c r="N133" s="2" t="s">
        <v>32</v>
      </c>
    </row>
    <row r="134" spans="1:14" ht="15.75" customHeight="1" x14ac:dyDescent="0.25">
      <c r="A134" s="2" t="s">
        <v>823</v>
      </c>
      <c r="B134" s="2">
        <v>0.94699999999999995</v>
      </c>
      <c r="C134" s="2">
        <v>0.26669999999999999</v>
      </c>
      <c r="D134" s="2">
        <v>0.503</v>
      </c>
      <c r="E134" s="2">
        <v>5.0000000000000001E-3</v>
      </c>
      <c r="F134" s="4">
        <v>6.8999999999999997E-5</v>
      </c>
      <c r="G134" s="5">
        <f t="shared" si="0"/>
        <v>0.45774826100000032</v>
      </c>
      <c r="H134" s="2" t="s">
        <v>13</v>
      </c>
      <c r="I134" s="2" t="s">
        <v>15</v>
      </c>
      <c r="J134" s="2" t="s">
        <v>65</v>
      </c>
      <c r="K134" s="2" t="s">
        <v>824</v>
      </c>
      <c r="L134" s="2" t="s">
        <v>825</v>
      </c>
      <c r="M134" s="2" t="s">
        <v>825</v>
      </c>
      <c r="N134" s="2" t="s">
        <v>826</v>
      </c>
    </row>
    <row r="135" spans="1:14" ht="15.75" customHeight="1" x14ac:dyDescent="0.25">
      <c r="A135" s="2" t="s">
        <v>827</v>
      </c>
      <c r="B135" s="2">
        <v>0.68779999999999997</v>
      </c>
      <c r="C135" s="2">
        <v>0.36670000000000003</v>
      </c>
      <c r="D135" s="2">
        <v>0.502</v>
      </c>
      <c r="E135" s="2">
        <v>0.01</v>
      </c>
      <c r="F135" s="4">
        <v>9.4599999999999996E-5</v>
      </c>
      <c r="G135" s="5">
        <f t="shared" si="0"/>
        <v>0.45784286100000032</v>
      </c>
      <c r="H135" s="2" t="s">
        <v>13</v>
      </c>
      <c r="I135" s="2" t="s">
        <v>101</v>
      </c>
      <c r="J135" s="2" t="s">
        <v>654</v>
      </c>
      <c r="K135" s="2" t="s">
        <v>655</v>
      </c>
      <c r="L135" s="2" t="s">
        <v>656</v>
      </c>
      <c r="M135" s="2" t="s">
        <v>657</v>
      </c>
      <c r="N135" s="2" t="s">
        <v>32</v>
      </c>
    </row>
    <row r="136" spans="1:14" ht="15.75" customHeight="1" x14ac:dyDescent="0.25">
      <c r="A136" s="2" t="s">
        <v>828</v>
      </c>
      <c r="B136" s="2">
        <v>0.504</v>
      </c>
      <c r="C136" s="2">
        <v>0.5</v>
      </c>
      <c r="D136" s="2">
        <v>0.502</v>
      </c>
      <c r="E136" s="2">
        <v>4.7E-2</v>
      </c>
      <c r="F136" s="2">
        <v>1.20915E-4</v>
      </c>
      <c r="G136" s="5">
        <f t="shared" si="0"/>
        <v>0.45796377600000032</v>
      </c>
      <c r="H136" s="2" t="s">
        <v>13</v>
      </c>
      <c r="I136" s="2" t="s">
        <v>15</v>
      </c>
      <c r="J136" s="2" t="s">
        <v>16</v>
      </c>
      <c r="K136" s="2" t="s">
        <v>223</v>
      </c>
      <c r="L136" s="2" t="s">
        <v>494</v>
      </c>
      <c r="M136" s="2" t="s">
        <v>829</v>
      </c>
      <c r="N136" s="2" t="s">
        <v>32</v>
      </c>
    </row>
    <row r="137" spans="1:14" ht="15.75" customHeight="1" x14ac:dyDescent="0.25">
      <c r="A137" s="2" t="s">
        <v>830</v>
      </c>
      <c r="B137" s="2">
        <v>0.75560000000000005</v>
      </c>
      <c r="C137" s="2">
        <v>0.33329999999999999</v>
      </c>
      <c r="D137" s="2">
        <v>0.502</v>
      </c>
      <c r="E137" s="2">
        <v>6.0000000000000001E-3</v>
      </c>
      <c r="F137" s="4">
        <v>8.3499999999999997E-5</v>
      </c>
      <c r="G137" s="5">
        <f t="shared" si="0"/>
        <v>0.45804727600000034</v>
      </c>
      <c r="H137" s="2" t="s">
        <v>13</v>
      </c>
      <c r="I137" s="2" t="s">
        <v>15</v>
      </c>
      <c r="J137" s="2" t="s">
        <v>16</v>
      </c>
      <c r="K137" s="2" t="s">
        <v>48</v>
      </c>
    </row>
    <row r="138" spans="1:14" ht="15.75" customHeight="1" x14ac:dyDescent="0.25">
      <c r="A138" s="2" t="s">
        <v>831</v>
      </c>
      <c r="B138" s="2">
        <v>0.83630000000000004</v>
      </c>
      <c r="C138" s="2">
        <v>0.3</v>
      </c>
      <c r="D138" s="2">
        <v>0.501</v>
      </c>
      <c r="E138" s="2">
        <v>0.05</v>
      </c>
      <c r="F138" s="2">
        <v>6.03928E-4</v>
      </c>
      <c r="G138" s="5">
        <f t="shared" si="0"/>
        <v>0.45865120400000031</v>
      </c>
      <c r="H138" s="2" t="s">
        <v>13</v>
      </c>
      <c r="I138" s="2" t="s">
        <v>15</v>
      </c>
      <c r="J138" s="2" t="s">
        <v>16</v>
      </c>
      <c r="K138" s="2" t="s">
        <v>48</v>
      </c>
    </row>
    <row r="139" spans="1:14" ht="15.75" customHeight="1" x14ac:dyDescent="0.25">
      <c r="A139" s="2" t="s">
        <v>832</v>
      </c>
      <c r="B139" s="2">
        <v>0.74139999999999995</v>
      </c>
      <c r="C139" s="2">
        <v>0.33329999999999999</v>
      </c>
      <c r="D139" s="2">
        <v>0.497</v>
      </c>
      <c r="E139" s="2">
        <v>1.9E-2</v>
      </c>
      <c r="F139" s="4">
        <v>5.9700000000000001E-5</v>
      </c>
      <c r="G139" s="5">
        <f t="shared" si="0"/>
        <v>0.45871090400000031</v>
      </c>
      <c r="H139" s="2" t="s">
        <v>13</v>
      </c>
      <c r="I139" s="2" t="s">
        <v>261</v>
      </c>
      <c r="J139" s="2" t="s">
        <v>262</v>
      </c>
      <c r="K139" s="2" t="s">
        <v>262</v>
      </c>
      <c r="L139" s="2" t="s">
        <v>262</v>
      </c>
      <c r="M139" s="2" t="s">
        <v>262</v>
      </c>
      <c r="N139" s="2" t="s">
        <v>32</v>
      </c>
    </row>
    <row r="140" spans="1:14" ht="15.75" customHeight="1" x14ac:dyDescent="0.25">
      <c r="A140" s="2" t="s">
        <v>833</v>
      </c>
      <c r="B140" s="2">
        <v>0.74119999999999997</v>
      </c>
      <c r="C140" s="2">
        <v>0.33329999999999999</v>
      </c>
      <c r="D140" s="2">
        <v>0.497</v>
      </c>
      <c r="E140" s="2">
        <v>1.6E-2</v>
      </c>
      <c r="F140" s="2">
        <v>4.2538199999999997E-4</v>
      </c>
      <c r="G140" s="5">
        <f t="shared" si="0"/>
        <v>0.45913628600000028</v>
      </c>
      <c r="H140" s="2" t="s">
        <v>13</v>
      </c>
      <c r="I140" s="2" t="s">
        <v>15</v>
      </c>
      <c r="J140" s="2" t="s">
        <v>65</v>
      </c>
      <c r="K140" s="2" t="s">
        <v>66</v>
      </c>
      <c r="L140" s="2" t="s">
        <v>67</v>
      </c>
    </row>
    <row r="141" spans="1:14" ht="15.75" customHeight="1" x14ac:dyDescent="0.25">
      <c r="A141" s="2" t="s">
        <v>834</v>
      </c>
      <c r="B141" s="2">
        <v>0.92620000000000002</v>
      </c>
      <c r="C141" s="2">
        <v>0.26669999999999999</v>
      </c>
      <c r="D141" s="2">
        <v>0.497</v>
      </c>
      <c r="E141" s="2">
        <v>7.0000000000000001E-3</v>
      </c>
      <c r="F141" s="2">
        <v>2.0458E-4</v>
      </c>
      <c r="G141" s="5">
        <f t="shared" si="0"/>
        <v>0.45934086600000029</v>
      </c>
      <c r="H141" s="2" t="s">
        <v>13</v>
      </c>
      <c r="I141" s="2" t="s">
        <v>15</v>
      </c>
      <c r="J141" s="2" t="s">
        <v>65</v>
      </c>
      <c r="K141" s="2" t="s">
        <v>66</v>
      </c>
      <c r="L141" s="2" t="s">
        <v>67</v>
      </c>
    </row>
    <row r="142" spans="1:14" ht="15.75" customHeight="1" x14ac:dyDescent="0.25">
      <c r="A142" s="2" t="s">
        <v>835</v>
      </c>
      <c r="B142" s="2">
        <v>0.9254</v>
      </c>
      <c r="C142" s="2">
        <v>0.26669999999999999</v>
      </c>
      <c r="D142" s="2">
        <v>0.497</v>
      </c>
      <c r="E142" s="2">
        <v>3.5999999999999997E-2</v>
      </c>
      <c r="F142" s="2">
        <v>3.7312199999999998E-4</v>
      </c>
      <c r="G142" s="5">
        <f t="shared" si="0"/>
        <v>0.4597139880000003</v>
      </c>
      <c r="H142" s="2" t="s">
        <v>13</v>
      </c>
      <c r="I142" s="2" t="s">
        <v>101</v>
      </c>
      <c r="J142" s="2" t="s">
        <v>420</v>
      </c>
      <c r="K142" s="2" t="s">
        <v>421</v>
      </c>
      <c r="L142" s="2" t="s">
        <v>836</v>
      </c>
      <c r="M142" s="2" t="s">
        <v>837</v>
      </c>
    </row>
    <row r="143" spans="1:14" ht="15.75" customHeight="1" x14ac:dyDescent="0.25">
      <c r="A143" s="2" t="s">
        <v>838</v>
      </c>
      <c r="B143" s="2">
        <v>0.92010000000000003</v>
      </c>
      <c r="C143" s="2">
        <v>0.26669999999999999</v>
      </c>
      <c r="D143" s="2">
        <v>0.495</v>
      </c>
      <c r="E143" s="2">
        <v>7.0000000000000001E-3</v>
      </c>
      <c r="F143" s="4">
        <v>6.2500000000000001E-5</v>
      </c>
      <c r="G143" s="5">
        <f t="shared" si="0"/>
        <v>0.45977648800000032</v>
      </c>
      <c r="H143" s="2" t="s">
        <v>13</v>
      </c>
      <c r="I143" s="2" t="s">
        <v>261</v>
      </c>
      <c r="J143" s="2" t="s">
        <v>262</v>
      </c>
      <c r="K143" s="2" t="s">
        <v>262</v>
      </c>
      <c r="L143" s="2" t="s">
        <v>262</v>
      </c>
      <c r="M143" s="2" t="s">
        <v>262</v>
      </c>
      <c r="N143" s="2" t="s">
        <v>32</v>
      </c>
    </row>
    <row r="144" spans="1:14" ht="15.75" customHeight="1" x14ac:dyDescent="0.25">
      <c r="A144" s="2" t="s">
        <v>839</v>
      </c>
      <c r="B144" s="2">
        <v>0.56569999999999998</v>
      </c>
      <c r="C144" s="2">
        <v>0.43330000000000002</v>
      </c>
      <c r="D144" s="2">
        <v>0.495</v>
      </c>
      <c r="E144" s="2">
        <v>2.5999999999999999E-2</v>
      </c>
      <c r="F144" s="4">
        <v>6.2399999999999999E-5</v>
      </c>
      <c r="G144" s="5">
        <f t="shared" si="0"/>
        <v>0.45983888800000033</v>
      </c>
      <c r="H144" s="2" t="s">
        <v>13</v>
      </c>
      <c r="I144" s="2" t="s">
        <v>22</v>
      </c>
      <c r="J144" s="2" t="s">
        <v>23</v>
      </c>
      <c r="K144" s="2" t="s">
        <v>103</v>
      </c>
      <c r="L144" s="2" t="s">
        <v>104</v>
      </c>
    </row>
    <row r="145" spans="1:14" ht="15.75" customHeight="1" x14ac:dyDescent="0.25">
      <c r="A145" s="2" t="s">
        <v>840</v>
      </c>
      <c r="B145" s="2">
        <v>0.73309999999999997</v>
      </c>
      <c r="C145" s="2">
        <v>0.33329999999999999</v>
      </c>
      <c r="D145" s="2">
        <v>0.49399999999999999</v>
      </c>
      <c r="E145" s="2">
        <v>1.4E-2</v>
      </c>
      <c r="F145" s="2">
        <v>1.7683900000000001E-4</v>
      </c>
      <c r="G145" s="5">
        <f t="shared" si="0"/>
        <v>0.46001572700000032</v>
      </c>
      <c r="H145" s="2" t="s">
        <v>13</v>
      </c>
      <c r="I145" s="2" t="s">
        <v>15</v>
      </c>
      <c r="J145" s="2" t="s">
        <v>16</v>
      </c>
    </row>
    <row r="146" spans="1:14" ht="15.75" customHeight="1" x14ac:dyDescent="0.25">
      <c r="A146" s="2" t="s">
        <v>841</v>
      </c>
      <c r="B146" s="2">
        <v>0.60980000000000001</v>
      </c>
      <c r="C146" s="2">
        <v>0.4</v>
      </c>
      <c r="D146" s="2">
        <v>0.49399999999999999</v>
      </c>
      <c r="E146" s="2">
        <v>4.7E-2</v>
      </c>
      <c r="F146" s="2">
        <v>3.82722E-4</v>
      </c>
      <c r="G146" s="5">
        <f t="shared" si="0"/>
        <v>0.46039844900000032</v>
      </c>
      <c r="H146" s="2" t="s">
        <v>13</v>
      </c>
      <c r="I146" s="2" t="s">
        <v>15</v>
      </c>
      <c r="J146" s="2" t="s">
        <v>65</v>
      </c>
      <c r="K146" s="2" t="s">
        <v>66</v>
      </c>
      <c r="L146" s="2" t="s">
        <v>67</v>
      </c>
    </row>
    <row r="147" spans="1:14" ht="15.75" customHeight="1" x14ac:dyDescent="0.25">
      <c r="A147" s="2" t="s">
        <v>842</v>
      </c>
      <c r="B147" s="2">
        <v>0.81179999999999997</v>
      </c>
      <c r="C147" s="2">
        <v>0.3</v>
      </c>
      <c r="D147" s="2">
        <v>0.49299999999999999</v>
      </c>
      <c r="E147" s="2">
        <v>3.3000000000000002E-2</v>
      </c>
      <c r="F147" s="2">
        <v>1.3151600000000001E-4</v>
      </c>
      <c r="G147" s="5">
        <f t="shared" si="0"/>
        <v>0.46052996500000032</v>
      </c>
      <c r="H147" s="2" t="s">
        <v>13</v>
      </c>
      <c r="I147" s="2" t="s">
        <v>15</v>
      </c>
      <c r="J147" s="2" t="s">
        <v>65</v>
      </c>
      <c r="K147" s="2" t="s">
        <v>485</v>
      </c>
      <c r="L147" s="2" t="s">
        <v>486</v>
      </c>
      <c r="M147" s="2" t="s">
        <v>487</v>
      </c>
    </row>
    <row r="148" spans="1:14" ht="15.75" customHeight="1" x14ac:dyDescent="0.25">
      <c r="A148" s="2" t="s">
        <v>843</v>
      </c>
      <c r="B148" s="2">
        <v>0.90969999999999995</v>
      </c>
      <c r="C148" s="2">
        <v>0.26669999999999999</v>
      </c>
      <c r="D148" s="2">
        <v>0.49299999999999999</v>
      </c>
      <c r="E148" s="2">
        <v>0.01</v>
      </c>
      <c r="F148" s="2">
        <v>1.5286799999999999E-4</v>
      </c>
      <c r="G148" s="5">
        <f t="shared" si="0"/>
        <v>0.46068283300000029</v>
      </c>
      <c r="H148" s="2" t="s">
        <v>13</v>
      </c>
      <c r="I148" s="2" t="s">
        <v>22</v>
      </c>
      <c r="J148" s="2" t="s">
        <v>23</v>
      </c>
      <c r="K148" s="2" t="s">
        <v>24</v>
      </c>
    </row>
    <row r="149" spans="1:14" ht="15.75" customHeight="1" x14ac:dyDescent="0.25">
      <c r="A149" s="2" t="s">
        <v>844</v>
      </c>
      <c r="B149" s="2">
        <v>0.80710000000000004</v>
      </c>
      <c r="C149" s="2">
        <v>0.3</v>
      </c>
      <c r="D149" s="2">
        <v>0.49199999999999999</v>
      </c>
      <c r="E149" s="2">
        <v>2.4E-2</v>
      </c>
      <c r="F149" s="2">
        <v>5.7251199999999996E-4</v>
      </c>
      <c r="G149" s="5">
        <f t="shared" si="0"/>
        <v>0.46125534500000032</v>
      </c>
      <c r="H149" s="2" t="s">
        <v>13</v>
      </c>
      <c r="I149" s="2" t="s">
        <v>15</v>
      </c>
      <c r="J149" s="2" t="s">
        <v>65</v>
      </c>
      <c r="K149" s="2" t="s">
        <v>485</v>
      </c>
      <c r="L149" s="2" t="s">
        <v>486</v>
      </c>
      <c r="M149" s="2" t="s">
        <v>845</v>
      </c>
    </row>
    <row r="150" spans="1:14" ht="15.75" customHeight="1" x14ac:dyDescent="0.25">
      <c r="A150" s="2" t="s">
        <v>846</v>
      </c>
      <c r="B150" s="2">
        <v>0.65880000000000005</v>
      </c>
      <c r="C150" s="2">
        <v>0.36670000000000003</v>
      </c>
      <c r="D150" s="2">
        <v>0.49099999999999999</v>
      </c>
      <c r="E150" s="2">
        <v>1.4999999999999999E-2</v>
      </c>
      <c r="F150" s="4">
        <v>5.8300000000000001E-5</v>
      </c>
      <c r="G150" s="5">
        <f t="shared" si="0"/>
        <v>0.46131364500000033</v>
      </c>
      <c r="H150" s="2" t="s">
        <v>13</v>
      </c>
      <c r="I150" s="2" t="s">
        <v>201</v>
      </c>
      <c r="J150" s="2" t="s">
        <v>753</v>
      </c>
      <c r="K150" s="2" t="s">
        <v>754</v>
      </c>
      <c r="L150" s="2" t="s">
        <v>754</v>
      </c>
      <c r="M150" s="2" t="s">
        <v>754</v>
      </c>
      <c r="N150" s="2" t="s">
        <v>32</v>
      </c>
    </row>
    <row r="151" spans="1:14" ht="15.75" customHeight="1" x14ac:dyDescent="0.25">
      <c r="A151" s="2" t="s">
        <v>847</v>
      </c>
      <c r="B151" s="2">
        <v>0.8044</v>
      </c>
      <c r="C151" s="2">
        <v>0.3</v>
      </c>
      <c r="D151" s="2">
        <v>0.49099999999999999</v>
      </c>
      <c r="E151" s="2">
        <v>2.9000000000000001E-2</v>
      </c>
      <c r="F151" s="2">
        <v>2.0685300000000001E-4</v>
      </c>
      <c r="G151" s="5">
        <f t="shared" si="0"/>
        <v>0.46152049800000033</v>
      </c>
      <c r="H151" s="2" t="s">
        <v>13</v>
      </c>
      <c r="I151" s="2" t="s">
        <v>22</v>
      </c>
      <c r="J151" s="2" t="s">
        <v>23</v>
      </c>
      <c r="K151" s="2" t="s">
        <v>103</v>
      </c>
      <c r="L151" s="2" t="s">
        <v>104</v>
      </c>
      <c r="M151" s="2" t="s">
        <v>848</v>
      </c>
      <c r="N151" s="2" t="s">
        <v>849</v>
      </c>
    </row>
    <row r="152" spans="1:14" ht="15.75" customHeight="1" x14ac:dyDescent="0.25">
      <c r="A152" s="2" t="s">
        <v>850</v>
      </c>
      <c r="B152" s="2">
        <v>0.64939999999999998</v>
      </c>
      <c r="C152" s="2">
        <v>0.36670000000000003</v>
      </c>
      <c r="D152" s="2">
        <v>0.48799999999999999</v>
      </c>
      <c r="E152" s="2">
        <v>2.1000000000000001E-2</v>
      </c>
      <c r="F152" s="2">
        <v>1.1360499999999999E-4</v>
      </c>
      <c r="G152" s="5">
        <f t="shared" si="0"/>
        <v>0.46163410300000035</v>
      </c>
      <c r="H152" s="2" t="s">
        <v>13</v>
      </c>
      <c r="I152" s="2" t="s">
        <v>15</v>
      </c>
      <c r="J152" s="2" t="s">
        <v>65</v>
      </c>
      <c r="K152" s="2" t="s">
        <v>485</v>
      </c>
      <c r="L152" s="2" t="s">
        <v>486</v>
      </c>
    </row>
    <row r="153" spans="1:14" ht="15.75" customHeight="1" x14ac:dyDescent="0.25">
      <c r="A153" s="2" t="s">
        <v>851</v>
      </c>
      <c r="B153" s="2">
        <v>0.89</v>
      </c>
      <c r="C153" s="2">
        <v>0.26669999999999999</v>
      </c>
      <c r="D153" s="2">
        <v>0.48699999999999999</v>
      </c>
      <c r="E153" s="2">
        <v>7.0000000000000001E-3</v>
      </c>
      <c r="F153" s="2">
        <v>2.5971600000000001E-4</v>
      </c>
      <c r="G153" s="5">
        <f t="shared" si="0"/>
        <v>0.46189381900000037</v>
      </c>
      <c r="H153" s="2" t="s">
        <v>13</v>
      </c>
      <c r="I153" s="2" t="s">
        <v>27</v>
      </c>
      <c r="J153" s="2" t="s">
        <v>28</v>
      </c>
      <c r="K153" s="3" t="s">
        <v>32</v>
      </c>
      <c r="L153" s="3" t="s">
        <v>32</v>
      </c>
      <c r="M153" s="3" t="s">
        <v>32</v>
      </c>
    </row>
    <row r="154" spans="1:14" ht="15.75" customHeight="1" x14ac:dyDescent="0.25">
      <c r="A154" s="2" t="s">
        <v>852</v>
      </c>
      <c r="B154" s="2">
        <v>0.70899999999999996</v>
      </c>
      <c r="C154" s="2">
        <v>0.33329999999999999</v>
      </c>
      <c r="D154" s="2">
        <v>0.48599999999999999</v>
      </c>
      <c r="E154" s="2">
        <v>3.9E-2</v>
      </c>
      <c r="F154" s="2">
        <v>1.09409E-4</v>
      </c>
      <c r="G154" s="5">
        <f t="shared" si="0"/>
        <v>0.46200322800000038</v>
      </c>
      <c r="H154" s="2" t="s">
        <v>13</v>
      </c>
      <c r="I154" s="2" t="s">
        <v>561</v>
      </c>
      <c r="J154" s="2" t="s">
        <v>562</v>
      </c>
      <c r="K154" s="2" t="s">
        <v>853</v>
      </c>
      <c r="L154" s="2" t="s">
        <v>32</v>
      </c>
      <c r="M154" s="2" t="s">
        <v>32</v>
      </c>
      <c r="N154" s="2" t="s">
        <v>32</v>
      </c>
    </row>
    <row r="155" spans="1:14" ht="15.75" customHeight="1" x14ac:dyDescent="0.25">
      <c r="A155" s="2" t="s">
        <v>854</v>
      </c>
      <c r="B155" s="2">
        <v>0.78659999999999997</v>
      </c>
      <c r="C155" s="2">
        <v>0.3</v>
      </c>
      <c r="D155" s="2">
        <v>0.48599999999999999</v>
      </c>
      <c r="E155" s="2">
        <v>1.7999999999999999E-2</v>
      </c>
      <c r="F155" s="2">
        <v>2.2568499999999999E-4</v>
      </c>
      <c r="G155" s="5">
        <f t="shared" si="0"/>
        <v>0.46222891300000035</v>
      </c>
      <c r="H155" s="2" t="s">
        <v>13</v>
      </c>
      <c r="I155" s="2" t="s">
        <v>15</v>
      </c>
      <c r="J155" s="2" t="s">
        <v>16</v>
      </c>
      <c r="K155" s="2" t="s">
        <v>380</v>
      </c>
      <c r="L155" s="2" t="s">
        <v>380</v>
      </c>
      <c r="M155" s="2" t="s">
        <v>380</v>
      </c>
      <c r="N155" s="2" t="s">
        <v>32</v>
      </c>
    </row>
    <row r="156" spans="1:14" ht="15.75" customHeight="1" x14ac:dyDescent="0.25">
      <c r="A156" s="2" t="s">
        <v>855</v>
      </c>
      <c r="B156" s="2">
        <v>0.69810000000000005</v>
      </c>
      <c r="C156" s="2">
        <v>0.33329999999999999</v>
      </c>
      <c r="D156" s="2">
        <v>0.48199999999999998</v>
      </c>
      <c r="E156" s="2">
        <v>4.4999999999999998E-2</v>
      </c>
      <c r="F156" s="4">
        <v>8.1299999999999997E-5</v>
      </c>
      <c r="G156" s="5">
        <f t="shared" si="0"/>
        <v>0.46231021300000036</v>
      </c>
      <c r="H156" s="2" t="s">
        <v>13</v>
      </c>
      <c r="I156" s="2" t="s">
        <v>15</v>
      </c>
      <c r="J156" s="2" t="s">
        <v>65</v>
      </c>
      <c r="K156" s="2" t="s">
        <v>856</v>
      </c>
      <c r="L156" s="2" t="s">
        <v>32</v>
      </c>
      <c r="M156" s="2" t="s">
        <v>32</v>
      </c>
      <c r="N156" s="2" t="s">
        <v>32</v>
      </c>
    </row>
    <row r="157" spans="1:14" ht="15.75" customHeight="1" x14ac:dyDescent="0.25">
      <c r="A157" s="2" t="s">
        <v>857</v>
      </c>
      <c r="B157" s="2">
        <v>0.69699999999999995</v>
      </c>
      <c r="C157" s="2">
        <v>0.33329999999999999</v>
      </c>
      <c r="D157" s="2">
        <v>0.48199999999999998</v>
      </c>
      <c r="E157" s="2">
        <v>1.2E-2</v>
      </c>
      <c r="F157" s="2">
        <v>1.1170099999999999E-4</v>
      </c>
      <c r="G157" s="5">
        <f t="shared" si="0"/>
        <v>0.46242191400000038</v>
      </c>
      <c r="H157" s="2" t="s">
        <v>13</v>
      </c>
      <c r="I157" s="2" t="s">
        <v>22</v>
      </c>
      <c r="J157" s="2" t="s">
        <v>23</v>
      </c>
      <c r="K157" s="2" t="s">
        <v>134</v>
      </c>
      <c r="L157" s="2" t="s">
        <v>135</v>
      </c>
      <c r="M157" s="2" t="s">
        <v>32</v>
      </c>
      <c r="N157" s="2" t="s">
        <v>32</v>
      </c>
    </row>
    <row r="158" spans="1:14" ht="15.75" customHeight="1" x14ac:dyDescent="0.25">
      <c r="A158" s="2" t="s">
        <v>858</v>
      </c>
      <c r="B158" s="2">
        <v>0.69240000000000002</v>
      </c>
      <c r="C158" s="2">
        <v>0.33329999999999999</v>
      </c>
      <c r="D158" s="2">
        <v>0.48</v>
      </c>
      <c r="E158" s="2">
        <v>3.4000000000000002E-2</v>
      </c>
      <c r="F158" s="2">
        <v>2.24238E-4</v>
      </c>
      <c r="G158" s="5">
        <f t="shared" si="0"/>
        <v>0.46264615200000037</v>
      </c>
      <c r="H158" s="2" t="s">
        <v>13</v>
      </c>
      <c r="I158" s="2" t="s">
        <v>15</v>
      </c>
      <c r="J158" s="2" t="s">
        <v>65</v>
      </c>
      <c r="K158" s="2" t="s">
        <v>114</v>
      </c>
      <c r="L158" s="2" t="s">
        <v>615</v>
      </c>
      <c r="M158" s="2" t="s">
        <v>32</v>
      </c>
    </row>
    <row r="159" spans="1:14" ht="15.75" customHeight="1" x14ac:dyDescent="0.25">
      <c r="A159" s="2" t="s">
        <v>859</v>
      </c>
      <c r="B159" s="2">
        <v>0.76700000000000002</v>
      </c>
      <c r="C159" s="2">
        <v>0.3</v>
      </c>
      <c r="D159" s="2">
        <v>0.48</v>
      </c>
      <c r="E159" s="2">
        <v>0.04</v>
      </c>
      <c r="F159" s="2">
        <v>1.7505799999999999E-4</v>
      </c>
      <c r="G159" s="5">
        <f t="shared" si="0"/>
        <v>0.46282121000000037</v>
      </c>
      <c r="H159" s="2" t="s">
        <v>13</v>
      </c>
      <c r="I159" s="2" t="s">
        <v>22</v>
      </c>
      <c r="J159" s="2" t="s">
        <v>23</v>
      </c>
      <c r="K159" s="2" t="s">
        <v>134</v>
      </c>
      <c r="L159" s="2" t="s">
        <v>135</v>
      </c>
      <c r="M159" s="2" t="s">
        <v>860</v>
      </c>
      <c r="N159" s="2" t="s">
        <v>32</v>
      </c>
    </row>
    <row r="160" spans="1:14" ht="15.75" customHeight="1" x14ac:dyDescent="0.25">
      <c r="A160" s="2" t="s">
        <v>861</v>
      </c>
      <c r="B160" s="2">
        <v>0.62590000000000001</v>
      </c>
      <c r="C160" s="2">
        <v>0.36670000000000003</v>
      </c>
      <c r="D160" s="2">
        <v>0.47899999999999998</v>
      </c>
      <c r="E160" s="2">
        <v>2.4E-2</v>
      </c>
      <c r="F160" s="4">
        <v>9.2899999999999995E-5</v>
      </c>
      <c r="G160" s="5">
        <f t="shared" si="0"/>
        <v>0.46291411000000038</v>
      </c>
      <c r="H160" s="2" t="s">
        <v>13</v>
      </c>
      <c r="I160" s="2" t="s">
        <v>22</v>
      </c>
      <c r="J160" s="2" t="s">
        <v>23</v>
      </c>
      <c r="K160" s="2" t="s">
        <v>103</v>
      </c>
      <c r="L160" s="2" t="s">
        <v>862</v>
      </c>
      <c r="M160" s="2" t="s">
        <v>863</v>
      </c>
      <c r="N160" s="2" t="s">
        <v>864</v>
      </c>
    </row>
    <row r="161" spans="1:14" ht="15.75" customHeight="1" x14ac:dyDescent="0.25">
      <c r="A161" s="2" t="s">
        <v>865</v>
      </c>
      <c r="B161" s="2">
        <v>0.5282</v>
      </c>
      <c r="C161" s="2">
        <v>0.43330000000000002</v>
      </c>
      <c r="D161" s="2">
        <v>0.47799999999999998</v>
      </c>
      <c r="E161" s="2">
        <v>3.3000000000000002E-2</v>
      </c>
      <c r="F161" s="4">
        <v>8.1600000000000005E-5</v>
      </c>
      <c r="G161" s="5">
        <f t="shared" si="0"/>
        <v>0.46299571000000039</v>
      </c>
      <c r="H161" s="2" t="s">
        <v>13</v>
      </c>
      <c r="I161" s="2" t="s">
        <v>22</v>
      </c>
      <c r="J161" s="2" t="s">
        <v>23</v>
      </c>
      <c r="K161" s="2" t="s">
        <v>134</v>
      </c>
      <c r="L161" s="2" t="s">
        <v>135</v>
      </c>
      <c r="M161" s="2" t="s">
        <v>136</v>
      </c>
      <c r="N161" s="2" t="s">
        <v>32</v>
      </c>
    </row>
    <row r="162" spans="1:14" ht="15.75" customHeight="1" x14ac:dyDescent="0.25">
      <c r="A162" s="2" t="s">
        <v>866</v>
      </c>
      <c r="B162" s="2">
        <v>0.62350000000000005</v>
      </c>
      <c r="C162" s="2">
        <v>0.36670000000000003</v>
      </c>
      <c r="D162" s="2">
        <v>0.47799999999999998</v>
      </c>
      <c r="E162" s="2">
        <v>3.3000000000000002E-2</v>
      </c>
      <c r="F162" s="4">
        <v>8.9800000000000001E-5</v>
      </c>
      <c r="G162" s="5">
        <f t="shared" si="0"/>
        <v>0.46308551000000037</v>
      </c>
      <c r="H162" s="2" t="s">
        <v>13</v>
      </c>
      <c r="I162" s="2" t="s">
        <v>392</v>
      </c>
      <c r="J162" s="2" t="s">
        <v>426</v>
      </c>
      <c r="K162" s="2" t="s">
        <v>427</v>
      </c>
      <c r="L162" s="2" t="s">
        <v>513</v>
      </c>
      <c r="M162" s="2" t="s">
        <v>513</v>
      </c>
      <c r="N162" s="2" t="s">
        <v>32</v>
      </c>
    </row>
    <row r="163" spans="1:14" ht="15.75" customHeight="1" x14ac:dyDescent="0.25">
      <c r="A163" s="2" t="s">
        <v>867</v>
      </c>
      <c r="B163" s="2">
        <v>0.75780000000000003</v>
      </c>
      <c r="C163" s="2">
        <v>0.3</v>
      </c>
      <c r="D163" s="2">
        <v>0.47699999999999998</v>
      </c>
      <c r="E163" s="2">
        <v>2.4E-2</v>
      </c>
      <c r="F163" s="4">
        <v>6.7500000000000001E-5</v>
      </c>
      <c r="G163" s="5">
        <f t="shared" si="0"/>
        <v>0.46315301000000036</v>
      </c>
      <c r="H163" s="2" t="s">
        <v>13</v>
      </c>
      <c r="I163" s="2" t="s">
        <v>22</v>
      </c>
      <c r="J163" s="2" t="s">
        <v>23</v>
      </c>
      <c r="K163" s="2" t="s">
        <v>134</v>
      </c>
      <c r="L163" s="2" t="s">
        <v>32</v>
      </c>
      <c r="M163" s="2" t="s">
        <v>32</v>
      </c>
      <c r="N163" s="2" t="s">
        <v>32</v>
      </c>
    </row>
    <row r="164" spans="1:14" ht="15.75" customHeight="1" x14ac:dyDescent="0.25">
      <c r="A164" s="2" t="s">
        <v>868</v>
      </c>
      <c r="B164" s="2">
        <v>0.56759999999999999</v>
      </c>
      <c r="C164" s="2">
        <v>0.4</v>
      </c>
      <c r="D164" s="2">
        <v>0.47599999999999998</v>
      </c>
      <c r="E164" s="2">
        <v>4.2999999999999997E-2</v>
      </c>
      <c r="F164" s="4">
        <v>6.7199999999999994E-5</v>
      </c>
      <c r="G164" s="5">
        <f t="shared" si="0"/>
        <v>0.46322021000000035</v>
      </c>
      <c r="H164" s="2" t="s">
        <v>13</v>
      </c>
    </row>
    <row r="165" spans="1:14" ht="15.75" customHeight="1" x14ac:dyDescent="0.25">
      <c r="A165" s="2" t="s">
        <v>869</v>
      </c>
      <c r="B165" s="2">
        <v>0.97130000000000005</v>
      </c>
      <c r="C165" s="2">
        <v>0.23330000000000001</v>
      </c>
      <c r="D165" s="2">
        <v>0.47599999999999998</v>
      </c>
      <c r="E165" s="2">
        <v>3.1E-2</v>
      </c>
      <c r="F165" s="2">
        <v>7.0744999999999998E-4</v>
      </c>
      <c r="G165" s="5">
        <f t="shared" si="0"/>
        <v>0.46392766000000035</v>
      </c>
      <c r="H165" s="2" t="s">
        <v>13</v>
      </c>
      <c r="I165" s="2" t="s">
        <v>392</v>
      </c>
      <c r="J165" s="2" t="s">
        <v>426</v>
      </c>
      <c r="K165" s="2" t="s">
        <v>427</v>
      </c>
      <c r="L165" s="2" t="s">
        <v>513</v>
      </c>
      <c r="M165" s="2" t="s">
        <v>513</v>
      </c>
      <c r="N165" s="2" t="s">
        <v>32</v>
      </c>
    </row>
    <row r="166" spans="1:14" ht="15.75" customHeight="1" x14ac:dyDescent="0.25">
      <c r="A166" s="2" t="s">
        <v>870</v>
      </c>
      <c r="B166" s="2">
        <v>0.6089</v>
      </c>
      <c r="C166" s="2">
        <v>0.36670000000000003</v>
      </c>
      <c r="D166" s="2">
        <v>0.47199999999999998</v>
      </c>
      <c r="E166" s="2">
        <v>1.4999999999999999E-2</v>
      </c>
      <c r="F166" s="4">
        <v>5.9599999999999999E-5</v>
      </c>
      <c r="G166" s="5">
        <f t="shared" si="0"/>
        <v>0.46398726000000035</v>
      </c>
      <c r="H166" s="2" t="s">
        <v>13</v>
      </c>
      <c r="I166" s="2" t="s">
        <v>27</v>
      </c>
      <c r="J166" s="2" t="s">
        <v>28</v>
      </c>
      <c r="K166" s="2" t="s">
        <v>29</v>
      </c>
      <c r="L166" s="2" t="s">
        <v>871</v>
      </c>
      <c r="M166" s="2" t="s">
        <v>872</v>
      </c>
      <c r="N166" s="2" t="s">
        <v>32</v>
      </c>
    </row>
    <row r="167" spans="1:14" ht="15.75" customHeight="1" x14ac:dyDescent="0.25">
      <c r="A167" s="2" t="s">
        <v>873</v>
      </c>
      <c r="B167" s="2">
        <v>0.95399999999999996</v>
      </c>
      <c r="C167" s="2">
        <v>0.23330000000000001</v>
      </c>
      <c r="D167" s="2">
        <v>0.47199999999999998</v>
      </c>
      <c r="E167" s="2">
        <v>0.03</v>
      </c>
      <c r="F167" s="2">
        <v>1.41595E-4</v>
      </c>
      <c r="G167" s="5">
        <f t="shared" si="0"/>
        <v>0.46412885500000034</v>
      </c>
      <c r="H167" s="2" t="s">
        <v>13</v>
      </c>
      <c r="I167" s="2" t="s">
        <v>561</v>
      </c>
      <c r="J167" s="2" t="s">
        <v>562</v>
      </c>
      <c r="K167" s="2" t="s">
        <v>563</v>
      </c>
      <c r="L167" s="2" t="s">
        <v>564</v>
      </c>
      <c r="M167" s="2" t="s">
        <v>874</v>
      </c>
      <c r="N167" s="2" t="s">
        <v>32</v>
      </c>
    </row>
    <row r="168" spans="1:14" ht="15.75" customHeight="1" x14ac:dyDescent="0.25">
      <c r="A168" s="2" t="s">
        <v>875</v>
      </c>
      <c r="B168" s="2">
        <v>0.95250000000000001</v>
      </c>
      <c r="C168" s="2">
        <v>0.23330000000000001</v>
      </c>
      <c r="D168" s="2">
        <v>0.47099999999999997</v>
      </c>
      <c r="E168" s="2">
        <v>6.0000000000000001E-3</v>
      </c>
      <c r="F168" s="2">
        <v>2.24527E-4</v>
      </c>
      <c r="G168" s="5">
        <f t="shared" si="0"/>
        <v>0.46435338200000031</v>
      </c>
      <c r="H168" s="2" t="s">
        <v>13</v>
      </c>
      <c r="I168" s="2" t="s">
        <v>15</v>
      </c>
      <c r="J168" s="2" t="s">
        <v>16</v>
      </c>
      <c r="K168" s="2" t="s">
        <v>168</v>
      </c>
      <c r="L168" s="2" t="s">
        <v>169</v>
      </c>
    </row>
    <row r="169" spans="1:14" ht="15.75" customHeight="1" x14ac:dyDescent="0.25">
      <c r="A169" s="2" t="s">
        <v>876</v>
      </c>
      <c r="B169" s="2">
        <v>0.94569999999999999</v>
      </c>
      <c r="C169" s="2">
        <v>0.23330000000000001</v>
      </c>
      <c r="D169" s="2">
        <v>0.47</v>
      </c>
      <c r="E169" s="2">
        <v>3.9E-2</v>
      </c>
      <c r="F169" s="4">
        <v>5.8799999999999999E-5</v>
      </c>
      <c r="G169" s="5">
        <f t="shared" si="0"/>
        <v>0.46441218200000034</v>
      </c>
      <c r="H169" s="2" t="s">
        <v>13</v>
      </c>
      <c r="I169" s="2" t="s">
        <v>261</v>
      </c>
      <c r="J169" s="2" t="s">
        <v>877</v>
      </c>
      <c r="K169" s="2" t="s">
        <v>877</v>
      </c>
      <c r="L169" s="2" t="s">
        <v>877</v>
      </c>
      <c r="M169" s="2" t="s">
        <v>877</v>
      </c>
      <c r="N169" s="2" t="s">
        <v>32</v>
      </c>
    </row>
    <row r="170" spans="1:14" ht="15.75" customHeight="1" x14ac:dyDescent="0.25">
      <c r="A170" s="2" t="s">
        <v>878</v>
      </c>
      <c r="B170" s="2">
        <v>0.66180000000000005</v>
      </c>
      <c r="C170" s="2">
        <v>0.33329999999999999</v>
      </c>
      <c r="D170" s="2">
        <v>0.47</v>
      </c>
      <c r="E170" s="2">
        <v>3.2000000000000001E-2</v>
      </c>
      <c r="F170" s="2">
        <v>2.30965E-4</v>
      </c>
      <c r="G170" s="5">
        <f t="shared" si="0"/>
        <v>0.46464314700000037</v>
      </c>
      <c r="H170" s="2" t="s">
        <v>13</v>
      </c>
      <c r="I170" s="2" t="s">
        <v>15</v>
      </c>
      <c r="J170" s="2" t="s">
        <v>65</v>
      </c>
      <c r="K170" s="2" t="s">
        <v>66</v>
      </c>
      <c r="L170" s="2" t="s">
        <v>67</v>
      </c>
    </row>
    <row r="171" spans="1:14" ht="15.75" customHeight="1" x14ac:dyDescent="0.25">
      <c r="A171" s="2" t="s">
        <v>879</v>
      </c>
      <c r="B171" s="2">
        <v>0.94550000000000001</v>
      </c>
      <c r="C171" s="2">
        <v>0.23330000000000001</v>
      </c>
      <c r="D171" s="2">
        <v>0.47</v>
      </c>
      <c r="E171" s="2">
        <v>3.9E-2</v>
      </c>
      <c r="F171" s="2">
        <v>1.1301690000000001E-3</v>
      </c>
      <c r="G171" s="5">
        <f t="shared" si="0"/>
        <v>0.46577331600000038</v>
      </c>
      <c r="H171" s="2" t="s">
        <v>13</v>
      </c>
      <c r="I171" s="2" t="s">
        <v>152</v>
      </c>
      <c r="J171" s="2" t="s">
        <v>153</v>
      </c>
      <c r="K171" s="2" t="s">
        <v>594</v>
      </c>
      <c r="L171" s="2" t="s">
        <v>595</v>
      </c>
      <c r="M171" s="2" t="s">
        <v>596</v>
      </c>
      <c r="N171" s="2" t="s">
        <v>32</v>
      </c>
    </row>
    <row r="172" spans="1:14" ht="15.75" customHeight="1" x14ac:dyDescent="0.25">
      <c r="A172" s="2" t="s">
        <v>880</v>
      </c>
      <c r="B172" s="2">
        <v>0.94140000000000001</v>
      </c>
      <c r="C172" s="2">
        <v>0.23330000000000001</v>
      </c>
      <c r="D172" s="2">
        <v>0.46899999999999997</v>
      </c>
      <c r="E172" s="2">
        <v>3.0000000000000001E-3</v>
      </c>
      <c r="F172" s="4">
        <v>4.8699999999999998E-5</v>
      </c>
      <c r="G172" s="5">
        <f t="shared" si="0"/>
        <v>0.46582201600000039</v>
      </c>
      <c r="H172" s="2" t="s">
        <v>13</v>
      </c>
      <c r="I172" s="2" t="s">
        <v>22</v>
      </c>
      <c r="J172" s="2" t="s">
        <v>23</v>
      </c>
      <c r="K172" s="2" t="s">
        <v>134</v>
      </c>
      <c r="L172" s="2" t="s">
        <v>32</v>
      </c>
      <c r="M172" s="2" t="s">
        <v>32</v>
      </c>
      <c r="N172" s="2" t="s">
        <v>32</v>
      </c>
    </row>
    <row r="173" spans="1:14" ht="15.75" customHeight="1" x14ac:dyDescent="0.25">
      <c r="A173" s="2" t="s">
        <v>881</v>
      </c>
      <c r="B173" s="2">
        <v>0.73070000000000002</v>
      </c>
      <c r="C173" s="2">
        <v>0.3</v>
      </c>
      <c r="D173" s="2">
        <v>0.46800000000000003</v>
      </c>
      <c r="E173" s="2">
        <v>1.4999999999999999E-2</v>
      </c>
      <c r="F173" s="2">
        <v>1.08766E-4</v>
      </c>
      <c r="G173" s="5">
        <f t="shared" si="0"/>
        <v>0.46593078200000038</v>
      </c>
      <c r="H173" s="2" t="s">
        <v>13</v>
      </c>
      <c r="I173" s="2" t="s">
        <v>15</v>
      </c>
      <c r="J173" s="2" t="s">
        <v>65</v>
      </c>
      <c r="K173" s="2" t="s">
        <v>485</v>
      </c>
      <c r="L173" s="2" t="s">
        <v>486</v>
      </c>
      <c r="M173" s="2" t="s">
        <v>882</v>
      </c>
    </row>
    <row r="174" spans="1:14" ht="15.75" customHeight="1" x14ac:dyDescent="0.25">
      <c r="A174" s="2" t="s">
        <v>883</v>
      </c>
      <c r="B174" s="2">
        <v>0.81759999999999999</v>
      </c>
      <c r="C174" s="2">
        <v>0.26669999999999999</v>
      </c>
      <c r="D174" s="2">
        <v>0.46700000000000003</v>
      </c>
      <c r="E174" s="2">
        <v>2.9000000000000001E-2</v>
      </c>
      <c r="F174" s="2">
        <v>1.3217E-4</v>
      </c>
      <c r="G174" s="5">
        <f t="shared" si="0"/>
        <v>0.46606295200000036</v>
      </c>
      <c r="H174" s="2" t="s">
        <v>13</v>
      </c>
      <c r="I174" s="2" t="s">
        <v>15</v>
      </c>
      <c r="J174" s="2" t="s">
        <v>16</v>
      </c>
      <c r="K174" s="2" t="s">
        <v>680</v>
      </c>
      <c r="L174" s="2" t="s">
        <v>680</v>
      </c>
      <c r="M174" s="2" t="s">
        <v>680</v>
      </c>
      <c r="N174" s="2" t="s">
        <v>32</v>
      </c>
    </row>
    <row r="175" spans="1:14" ht="15.75" customHeight="1" x14ac:dyDescent="0.25">
      <c r="A175" s="2" t="s">
        <v>884</v>
      </c>
      <c r="B175" s="2">
        <v>0.59460000000000002</v>
      </c>
      <c r="C175" s="2">
        <v>0.36670000000000003</v>
      </c>
      <c r="D175" s="2">
        <v>0.46700000000000003</v>
      </c>
      <c r="E175" s="2">
        <v>4.8000000000000001E-2</v>
      </c>
      <c r="F175" s="2">
        <v>2.10705E-4</v>
      </c>
      <c r="G175" s="5">
        <f t="shared" si="0"/>
        <v>0.46627365700000034</v>
      </c>
      <c r="H175" s="2" t="s">
        <v>13</v>
      </c>
      <c r="I175" s="2" t="s">
        <v>15</v>
      </c>
      <c r="J175" s="2" t="s">
        <v>16</v>
      </c>
      <c r="K175" s="2" t="s">
        <v>168</v>
      </c>
      <c r="L175" s="2" t="s">
        <v>169</v>
      </c>
      <c r="M175" s="2" t="s">
        <v>170</v>
      </c>
    </row>
    <row r="176" spans="1:14" ht="15.75" customHeight="1" x14ac:dyDescent="0.25">
      <c r="A176" s="2" t="s">
        <v>885</v>
      </c>
      <c r="B176" s="2">
        <v>0.8155</v>
      </c>
      <c r="C176" s="2">
        <v>0.26669999999999999</v>
      </c>
      <c r="D176" s="2">
        <v>0.46600000000000003</v>
      </c>
      <c r="E176" s="2">
        <v>4.5999999999999999E-2</v>
      </c>
      <c r="F176" s="2">
        <v>3.5297099999999999E-4</v>
      </c>
      <c r="G176" s="5">
        <f t="shared" si="0"/>
        <v>0.46662662800000032</v>
      </c>
      <c r="H176" s="2" t="s">
        <v>13</v>
      </c>
      <c r="I176" s="2" t="s">
        <v>15</v>
      </c>
      <c r="J176" s="2" t="s">
        <v>16</v>
      </c>
      <c r="K176" s="2" t="s">
        <v>48</v>
      </c>
      <c r="L176" s="2" t="s">
        <v>886</v>
      </c>
      <c r="M176" s="2" t="s">
        <v>887</v>
      </c>
    </row>
    <row r="177" spans="1:14" ht="15.75" customHeight="1" x14ac:dyDescent="0.25">
      <c r="A177" s="2" t="s">
        <v>888</v>
      </c>
      <c r="B177" s="2">
        <v>0.72389999999999999</v>
      </c>
      <c r="C177" s="2">
        <v>0.3</v>
      </c>
      <c r="D177" s="2">
        <v>0.46600000000000003</v>
      </c>
      <c r="E177" s="2">
        <v>1.4999999999999999E-2</v>
      </c>
      <c r="F177" s="4">
        <v>4.1600000000000002E-5</v>
      </c>
      <c r="G177" s="5">
        <f t="shared" si="0"/>
        <v>0.4666682280000003</v>
      </c>
      <c r="H177" s="2" t="s">
        <v>13</v>
      </c>
      <c r="I177" s="2" t="s">
        <v>22</v>
      </c>
      <c r="J177" s="2" t="s">
        <v>23</v>
      </c>
      <c r="K177" s="2" t="s">
        <v>98</v>
      </c>
      <c r="L177" s="2" t="s">
        <v>99</v>
      </c>
      <c r="M177" s="2" t="s">
        <v>32</v>
      </c>
      <c r="N177" s="2" t="s">
        <v>32</v>
      </c>
    </row>
    <row r="178" spans="1:14" ht="15.75" customHeight="1" x14ac:dyDescent="0.25">
      <c r="A178" s="2" t="s">
        <v>889</v>
      </c>
      <c r="B178" s="2">
        <v>0.9274</v>
      </c>
      <c r="C178" s="2">
        <v>0.23330000000000001</v>
      </c>
      <c r="D178" s="2">
        <v>0.46500000000000002</v>
      </c>
      <c r="E178" s="2">
        <v>3.4000000000000002E-2</v>
      </c>
      <c r="F178" s="2">
        <v>1.249E-4</v>
      </c>
      <c r="G178" s="5">
        <f t="shared" si="0"/>
        <v>0.46679312800000028</v>
      </c>
      <c r="H178" s="2" t="s">
        <v>13</v>
      </c>
      <c r="I178" s="2" t="s">
        <v>15</v>
      </c>
      <c r="J178" s="2" t="s">
        <v>16</v>
      </c>
      <c r="K178" s="2" t="s">
        <v>784</v>
      </c>
      <c r="L178" s="2" t="s">
        <v>785</v>
      </c>
      <c r="M178" s="2" t="s">
        <v>890</v>
      </c>
      <c r="N178" s="2" t="s">
        <v>891</v>
      </c>
    </row>
    <row r="179" spans="1:14" ht="15.75" customHeight="1" x14ac:dyDescent="0.25">
      <c r="A179" s="2" t="s">
        <v>892</v>
      </c>
      <c r="B179" s="2">
        <v>0.71589999999999998</v>
      </c>
      <c r="C179" s="2">
        <v>0.3</v>
      </c>
      <c r="D179" s="2">
        <v>0.46300000000000002</v>
      </c>
      <c r="E179" s="2">
        <v>2.5000000000000001E-2</v>
      </c>
      <c r="F179" s="2">
        <v>1.8368799999999999E-4</v>
      </c>
      <c r="G179" s="5">
        <f t="shared" si="0"/>
        <v>0.46697681600000029</v>
      </c>
      <c r="H179" s="2" t="s">
        <v>13</v>
      </c>
      <c r="I179" s="2" t="s">
        <v>15</v>
      </c>
      <c r="J179" s="2" t="s">
        <v>16</v>
      </c>
      <c r="K179" s="2" t="s">
        <v>635</v>
      </c>
      <c r="L179" s="2" t="s">
        <v>636</v>
      </c>
      <c r="M179" s="2" t="s">
        <v>637</v>
      </c>
      <c r="N179" s="2" t="s">
        <v>32</v>
      </c>
    </row>
    <row r="180" spans="1:14" ht="15.75" customHeight="1" x14ac:dyDescent="0.25">
      <c r="A180" s="2" t="s">
        <v>893</v>
      </c>
      <c r="B180" s="2">
        <v>0.80230000000000001</v>
      </c>
      <c r="C180" s="2">
        <v>0.26669999999999999</v>
      </c>
      <c r="D180" s="2">
        <v>0.46300000000000002</v>
      </c>
      <c r="E180" s="2">
        <v>1.2999999999999999E-2</v>
      </c>
      <c r="F180" s="4">
        <v>9.2600000000000001E-5</v>
      </c>
      <c r="G180" s="5">
        <f t="shared" si="0"/>
        <v>0.46706941600000029</v>
      </c>
      <c r="H180" s="2" t="s">
        <v>13</v>
      </c>
      <c r="I180" s="2" t="s">
        <v>15</v>
      </c>
      <c r="J180" s="2" t="s">
        <v>65</v>
      </c>
      <c r="K180" s="2" t="s">
        <v>66</v>
      </c>
      <c r="L180" s="2" t="s">
        <v>67</v>
      </c>
    </row>
    <row r="181" spans="1:14" ht="15.75" customHeight="1" x14ac:dyDescent="0.25">
      <c r="A181" s="2" t="s">
        <v>894</v>
      </c>
      <c r="B181" s="2">
        <v>0.80179999999999996</v>
      </c>
      <c r="C181" s="2">
        <v>0.26669999999999999</v>
      </c>
      <c r="D181" s="2">
        <v>0.46200000000000002</v>
      </c>
      <c r="E181" s="2">
        <v>1.7999999999999999E-2</v>
      </c>
      <c r="F181" s="2">
        <v>1.6493599999999999E-4</v>
      </c>
      <c r="G181" s="5">
        <f t="shared" si="0"/>
        <v>0.4672343520000003</v>
      </c>
      <c r="H181" s="2" t="s">
        <v>13</v>
      </c>
      <c r="I181" s="2" t="s">
        <v>15</v>
      </c>
      <c r="J181" s="2" t="s">
        <v>16</v>
      </c>
    </row>
    <row r="182" spans="1:14" ht="15.75" customHeight="1" x14ac:dyDescent="0.25">
      <c r="A182" s="2" t="s">
        <v>895</v>
      </c>
      <c r="B182" s="2">
        <v>0.71120000000000005</v>
      </c>
      <c r="C182" s="2">
        <v>0.3</v>
      </c>
      <c r="D182" s="2">
        <v>0.46200000000000002</v>
      </c>
      <c r="E182" s="2">
        <v>2.8000000000000001E-2</v>
      </c>
      <c r="F182" s="2">
        <v>1.07705E-4</v>
      </c>
      <c r="G182" s="5">
        <f t="shared" si="0"/>
        <v>0.46734205700000031</v>
      </c>
      <c r="H182" s="2" t="s">
        <v>13</v>
      </c>
      <c r="I182" s="2" t="s">
        <v>22</v>
      </c>
      <c r="J182" s="2" t="s">
        <v>23</v>
      </c>
      <c r="K182" s="2" t="s">
        <v>134</v>
      </c>
      <c r="L182" s="2" t="s">
        <v>135</v>
      </c>
      <c r="M182" s="2" t="s">
        <v>136</v>
      </c>
    </row>
    <row r="183" spans="1:14" ht="15.75" customHeight="1" x14ac:dyDescent="0.25">
      <c r="A183" s="2" t="s">
        <v>896</v>
      </c>
      <c r="B183" s="2">
        <v>0.91310000000000002</v>
      </c>
      <c r="C183" s="2">
        <v>0.23330000000000001</v>
      </c>
      <c r="D183" s="2">
        <v>0.46200000000000002</v>
      </c>
      <c r="E183" s="2">
        <v>2.7E-2</v>
      </c>
      <c r="F183" s="2">
        <v>8.7693199999999997E-4</v>
      </c>
      <c r="G183" s="5">
        <f t="shared" si="0"/>
        <v>0.46821898900000031</v>
      </c>
      <c r="H183" s="2" t="s">
        <v>13</v>
      </c>
      <c r="I183" s="2" t="s">
        <v>15</v>
      </c>
      <c r="J183" s="2" t="s">
        <v>16</v>
      </c>
      <c r="K183" s="2" t="s">
        <v>531</v>
      </c>
      <c r="L183" s="2" t="s">
        <v>661</v>
      </c>
      <c r="M183" s="2" t="s">
        <v>662</v>
      </c>
    </row>
    <row r="184" spans="1:14" ht="15.75" customHeight="1" x14ac:dyDescent="0.25">
      <c r="A184" s="2" t="s">
        <v>897</v>
      </c>
      <c r="B184" s="2">
        <v>0.70979999999999999</v>
      </c>
      <c r="C184" s="2">
        <v>0.3</v>
      </c>
      <c r="D184" s="2">
        <v>0.46100000000000002</v>
      </c>
      <c r="E184" s="2">
        <v>3.2000000000000001E-2</v>
      </c>
      <c r="F184" s="2">
        <v>1.2469599999999999E-4</v>
      </c>
      <c r="G184" s="5">
        <f t="shared" si="0"/>
        <v>0.46834368500000029</v>
      </c>
      <c r="H184" s="2" t="s">
        <v>13</v>
      </c>
      <c r="I184" s="2" t="s">
        <v>15</v>
      </c>
      <c r="J184" s="2" t="s">
        <v>16</v>
      </c>
      <c r="K184" s="2" t="s">
        <v>711</v>
      </c>
      <c r="L184" s="2" t="s">
        <v>898</v>
      </c>
    </row>
    <row r="185" spans="1:14" ht="15.75" customHeight="1" x14ac:dyDescent="0.25">
      <c r="A185" s="2" t="s">
        <v>899</v>
      </c>
      <c r="B185" s="2">
        <v>0.79790000000000005</v>
      </c>
      <c r="C185" s="2">
        <v>0.26669999999999999</v>
      </c>
      <c r="D185" s="2">
        <v>0.46100000000000002</v>
      </c>
      <c r="E185" s="2">
        <v>1.4E-2</v>
      </c>
      <c r="F185" s="2">
        <v>2.5400100000000001E-4</v>
      </c>
      <c r="G185" s="5">
        <f t="shared" si="0"/>
        <v>0.46859768600000029</v>
      </c>
      <c r="H185" s="2" t="s">
        <v>13</v>
      </c>
      <c r="I185" s="2" t="s">
        <v>22</v>
      </c>
      <c r="J185" s="2" t="s">
        <v>23</v>
      </c>
      <c r="K185" s="2" t="s">
        <v>103</v>
      </c>
      <c r="L185" s="2" t="s">
        <v>104</v>
      </c>
    </row>
    <row r="186" spans="1:14" ht="15.75" customHeight="1" x14ac:dyDescent="0.25">
      <c r="A186" s="2" t="s">
        <v>900</v>
      </c>
      <c r="B186" s="2">
        <v>0.57999999999999996</v>
      </c>
      <c r="C186" s="2">
        <v>0.36670000000000003</v>
      </c>
      <c r="D186" s="2">
        <v>0.46100000000000002</v>
      </c>
      <c r="E186" s="2">
        <v>3.7999999999999999E-2</v>
      </c>
      <c r="F186" s="4">
        <v>5.0899999999999997E-5</v>
      </c>
      <c r="G186" s="5">
        <f t="shared" si="0"/>
        <v>0.46864858600000031</v>
      </c>
      <c r="H186" s="2" t="s">
        <v>13</v>
      </c>
      <c r="I186" s="2" t="s">
        <v>201</v>
      </c>
      <c r="J186" s="2" t="s">
        <v>753</v>
      </c>
      <c r="K186" s="2" t="s">
        <v>754</v>
      </c>
      <c r="L186" s="2" t="s">
        <v>754</v>
      </c>
      <c r="M186" s="2" t="s">
        <v>754</v>
      </c>
      <c r="N186" s="2" t="s">
        <v>32</v>
      </c>
    </row>
    <row r="187" spans="1:14" ht="15.75" customHeight="1" x14ac:dyDescent="0.25">
      <c r="A187" s="2" t="s">
        <v>901</v>
      </c>
      <c r="B187" s="2">
        <v>0.57550000000000001</v>
      </c>
      <c r="C187" s="2">
        <v>0.36670000000000003</v>
      </c>
      <c r="D187" s="2">
        <v>0.45900000000000002</v>
      </c>
      <c r="E187" s="2">
        <v>4.5999999999999999E-2</v>
      </c>
      <c r="F187" s="2">
        <v>3.7539300000000002E-4</v>
      </c>
      <c r="G187" s="5">
        <f t="shared" si="0"/>
        <v>0.46902397900000031</v>
      </c>
      <c r="H187" s="2" t="s">
        <v>13</v>
      </c>
      <c r="I187" s="2" t="s">
        <v>15</v>
      </c>
      <c r="J187" s="2" t="s">
        <v>65</v>
      </c>
      <c r="K187" s="2" t="s">
        <v>66</v>
      </c>
      <c r="L187" s="2" t="s">
        <v>67</v>
      </c>
    </row>
    <row r="188" spans="1:14" ht="15.75" customHeight="1" x14ac:dyDescent="0.25">
      <c r="A188" s="2" t="s">
        <v>902</v>
      </c>
      <c r="B188" s="2">
        <v>0.79020000000000001</v>
      </c>
      <c r="C188" s="2">
        <v>0.26669999999999999</v>
      </c>
      <c r="D188" s="2">
        <v>0.45900000000000002</v>
      </c>
      <c r="E188" s="2">
        <v>1.2999999999999999E-2</v>
      </c>
      <c r="F188" s="4">
        <v>1.2999999999999999E-5</v>
      </c>
      <c r="G188" s="5">
        <f t="shared" si="0"/>
        <v>0.4690369790000003</v>
      </c>
      <c r="H188" s="2" t="s">
        <v>13</v>
      </c>
      <c r="I188" s="2" t="s">
        <v>216</v>
      </c>
      <c r="J188" s="2" t="s">
        <v>903</v>
      </c>
      <c r="K188" s="2" t="s">
        <v>903</v>
      </c>
      <c r="L188" s="2" t="s">
        <v>903</v>
      </c>
      <c r="M188" s="2" t="s">
        <v>903</v>
      </c>
      <c r="N188" s="2" t="s">
        <v>32</v>
      </c>
    </row>
    <row r="189" spans="1:14" ht="15.75" customHeight="1" x14ac:dyDescent="0.25">
      <c r="A189" s="2" t="s">
        <v>904</v>
      </c>
      <c r="B189" s="2">
        <v>0.62770000000000004</v>
      </c>
      <c r="C189" s="2">
        <v>0.33329999999999999</v>
      </c>
      <c r="D189" s="2">
        <v>0.45700000000000002</v>
      </c>
      <c r="E189" s="2">
        <v>4.2999999999999997E-2</v>
      </c>
      <c r="F189" s="4">
        <v>9.4300000000000002E-5</v>
      </c>
      <c r="G189" s="5">
        <f t="shared" si="0"/>
        <v>0.46913127900000029</v>
      </c>
      <c r="H189" s="2" t="s">
        <v>13</v>
      </c>
      <c r="I189" s="2" t="s">
        <v>22</v>
      </c>
      <c r="J189" s="2" t="s">
        <v>23</v>
      </c>
      <c r="K189" s="2" t="s">
        <v>98</v>
      </c>
      <c r="L189" s="2" t="s">
        <v>99</v>
      </c>
      <c r="M189" s="2" t="s">
        <v>32</v>
      </c>
      <c r="N189" s="2" t="s">
        <v>32</v>
      </c>
    </row>
    <row r="190" spans="1:14" ht="15.75" customHeight="1" x14ac:dyDescent="0.25">
      <c r="A190" s="2" t="s">
        <v>905</v>
      </c>
      <c r="B190" s="2">
        <v>0.69440000000000002</v>
      </c>
      <c r="C190" s="2">
        <v>0.3</v>
      </c>
      <c r="D190" s="2">
        <v>0.45600000000000002</v>
      </c>
      <c r="E190" s="2">
        <v>3.1E-2</v>
      </c>
      <c r="F190" s="2">
        <v>1.9114300000000001E-4</v>
      </c>
      <c r="G190" s="5">
        <f t="shared" si="0"/>
        <v>0.46932242200000029</v>
      </c>
      <c r="H190" s="2" t="s">
        <v>13</v>
      </c>
      <c r="I190" s="2" t="s">
        <v>101</v>
      </c>
      <c r="J190" s="2" t="s">
        <v>654</v>
      </c>
      <c r="K190" s="2" t="s">
        <v>655</v>
      </c>
      <c r="L190" s="2" t="s">
        <v>656</v>
      </c>
      <c r="M190" s="2" t="s">
        <v>657</v>
      </c>
      <c r="N190" s="2" t="s">
        <v>32</v>
      </c>
    </row>
    <row r="191" spans="1:14" ht="15.75" customHeight="1" x14ac:dyDescent="0.25">
      <c r="A191" s="2" t="s">
        <v>906</v>
      </c>
      <c r="B191" s="2">
        <v>0.51919999999999999</v>
      </c>
      <c r="C191" s="2">
        <v>0.4</v>
      </c>
      <c r="D191" s="2">
        <v>0.45600000000000002</v>
      </c>
      <c r="E191" s="2">
        <v>4.5999999999999999E-2</v>
      </c>
      <c r="F191" s="2">
        <v>1.00308E-4</v>
      </c>
      <c r="G191" s="5">
        <f t="shared" si="0"/>
        <v>0.46942273000000029</v>
      </c>
      <c r="H191" s="2" t="s">
        <v>13</v>
      </c>
      <c r="I191" s="2" t="s">
        <v>15</v>
      </c>
      <c r="J191" s="2" t="s">
        <v>65</v>
      </c>
      <c r="K191" s="2" t="s">
        <v>66</v>
      </c>
      <c r="L191" s="2" t="s">
        <v>67</v>
      </c>
    </row>
    <row r="192" spans="1:14" ht="15.75" customHeight="1" x14ac:dyDescent="0.25">
      <c r="A192" s="2" t="s">
        <v>907</v>
      </c>
      <c r="B192" s="2">
        <v>0.88839999999999997</v>
      </c>
      <c r="C192" s="2">
        <v>0.23330000000000001</v>
      </c>
      <c r="D192" s="2">
        <v>0.45500000000000002</v>
      </c>
      <c r="E192" s="2">
        <v>0.03</v>
      </c>
      <c r="F192" s="2">
        <v>1.1830549999999999E-3</v>
      </c>
      <c r="G192" s="5">
        <f t="shared" si="0"/>
        <v>0.47060578500000028</v>
      </c>
      <c r="H192" s="2" t="s">
        <v>13</v>
      </c>
      <c r="I192" s="2" t="s">
        <v>15</v>
      </c>
      <c r="J192" s="2" t="s">
        <v>16</v>
      </c>
      <c r="K192" s="2" t="s">
        <v>531</v>
      </c>
      <c r="L192" s="2" t="s">
        <v>661</v>
      </c>
      <c r="M192" s="2" t="s">
        <v>662</v>
      </c>
    </row>
    <row r="193" spans="1:14" ht="15.75" customHeight="1" x14ac:dyDescent="0.25">
      <c r="A193" s="2" t="s">
        <v>908</v>
      </c>
      <c r="B193" s="2">
        <v>0.62139999999999995</v>
      </c>
      <c r="C193" s="2">
        <v>0.33329999999999999</v>
      </c>
      <c r="D193" s="2">
        <v>0.45500000000000002</v>
      </c>
      <c r="E193" s="2">
        <v>2.4E-2</v>
      </c>
      <c r="F193" s="4">
        <v>4.2700000000000001E-5</v>
      </c>
      <c r="G193" s="5">
        <f t="shared" si="0"/>
        <v>0.47064848500000028</v>
      </c>
      <c r="H193" s="2" t="s">
        <v>13</v>
      </c>
      <c r="I193" s="2" t="s">
        <v>15</v>
      </c>
      <c r="J193" s="2" t="s">
        <v>16</v>
      </c>
      <c r="K193" s="2" t="s">
        <v>438</v>
      </c>
      <c r="L193" s="2" t="s">
        <v>439</v>
      </c>
      <c r="M193" s="2" t="s">
        <v>909</v>
      </c>
    </row>
    <row r="194" spans="1:14" ht="15.75" customHeight="1" x14ac:dyDescent="0.25">
      <c r="A194" s="2" t="s">
        <v>910</v>
      </c>
      <c r="B194" s="2">
        <v>0.61560000000000004</v>
      </c>
      <c r="C194" s="2">
        <v>0.33329999999999999</v>
      </c>
      <c r="D194" s="2">
        <v>0.45300000000000001</v>
      </c>
      <c r="E194" s="2">
        <v>3.3000000000000002E-2</v>
      </c>
      <c r="F194" s="4">
        <v>4.2599999999999999E-5</v>
      </c>
      <c r="G194" s="5">
        <f t="shared" si="0"/>
        <v>0.47069108500000029</v>
      </c>
      <c r="H194" s="2" t="s">
        <v>13</v>
      </c>
      <c r="I194" s="2" t="s">
        <v>15</v>
      </c>
      <c r="J194" s="2" t="s">
        <v>65</v>
      </c>
    </row>
    <row r="195" spans="1:14" ht="15.75" customHeight="1" x14ac:dyDescent="0.25">
      <c r="A195" s="2" t="s">
        <v>911</v>
      </c>
      <c r="B195" s="2">
        <v>0.87880000000000003</v>
      </c>
      <c r="C195" s="2">
        <v>0.23330000000000001</v>
      </c>
      <c r="D195" s="2">
        <v>0.45300000000000001</v>
      </c>
      <c r="E195" s="2">
        <v>3.3000000000000002E-2</v>
      </c>
      <c r="F195" s="2">
        <v>1.5809099999999999E-4</v>
      </c>
      <c r="G195" s="5">
        <f t="shared" si="0"/>
        <v>0.47084917600000031</v>
      </c>
      <c r="H195" s="2" t="s">
        <v>13</v>
      </c>
      <c r="I195" s="2" t="s">
        <v>15</v>
      </c>
      <c r="J195" s="2" t="s">
        <v>65</v>
      </c>
      <c r="K195" s="2" t="s">
        <v>485</v>
      </c>
      <c r="L195" s="2" t="s">
        <v>486</v>
      </c>
    </row>
    <row r="196" spans="1:14" ht="15.75" customHeight="1" x14ac:dyDescent="0.25">
      <c r="A196" s="2" t="s">
        <v>912</v>
      </c>
      <c r="B196" s="2">
        <v>0.87680000000000002</v>
      </c>
      <c r="C196" s="2">
        <v>0.23330000000000001</v>
      </c>
      <c r="D196" s="2">
        <v>0.45200000000000001</v>
      </c>
      <c r="E196" s="2">
        <v>2.4E-2</v>
      </c>
      <c r="F196" s="2">
        <v>1.35265E-4</v>
      </c>
      <c r="G196" s="5">
        <f t="shared" si="0"/>
        <v>0.47098444100000031</v>
      </c>
      <c r="H196" s="2" t="s">
        <v>13</v>
      </c>
      <c r="I196" s="2" t="s">
        <v>15</v>
      </c>
      <c r="J196" s="2" t="s">
        <v>16</v>
      </c>
    </row>
    <row r="197" spans="1:14" ht="15.75" customHeight="1" x14ac:dyDescent="0.25">
      <c r="A197" s="2" t="s">
        <v>913</v>
      </c>
      <c r="B197" s="2">
        <v>0.87370000000000003</v>
      </c>
      <c r="C197" s="2">
        <v>0.23330000000000001</v>
      </c>
      <c r="D197" s="2">
        <v>0.45200000000000001</v>
      </c>
      <c r="E197" s="2">
        <v>1.2999999999999999E-2</v>
      </c>
      <c r="F197" s="4">
        <v>4.2899999999999999E-5</v>
      </c>
      <c r="G197" s="5">
        <f t="shared" si="0"/>
        <v>0.47102734100000032</v>
      </c>
      <c r="H197" s="2" t="s">
        <v>13</v>
      </c>
      <c r="I197" s="2" t="s">
        <v>54</v>
      </c>
      <c r="J197" s="2" t="s">
        <v>55</v>
      </c>
      <c r="K197" s="2" t="s">
        <v>670</v>
      </c>
      <c r="L197" s="2" t="s">
        <v>914</v>
      </c>
      <c r="M197" s="2" t="s">
        <v>914</v>
      </c>
      <c r="N197" s="2" t="s">
        <v>32</v>
      </c>
    </row>
    <row r="198" spans="1:14" ht="15.75" customHeight="1" x14ac:dyDescent="0.25">
      <c r="A198" s="2" t="s">
        <v>915</v>
      </c>
      <c r="B198" s="2">
        <v>0.67879999999999996</v>
      </c>
      <c r="C198" s="2">
        <v>0.3</v>
      </c>
      <c r="D198" s="2">
        <v>0.45100000000000001</v>
      </c>
      <c r="E198" s="2">
        <v>4.7E-2</v>
      </c>
      <c r="F198" s="2">
        <v>1.00655E-4</v>
      </c>
      <c r="G198" s="5">
        <f t="shared" si="0"/>
        <v>0.47112799600000033</v>
      </c>
      <c r="H198" s="2" t="s">
        <v>13</v>
      </c>
      <c r="I198" s="2" t="s">
        <v>216</v>
      </c>
      <c r="J198" s="2" t="s">
        <v>285</v>
      </c>
      <c r="K198" s="2" t="s">
        <v>286</v>
      </c>
      <c r="L198" s="2" t="s">
        <v>287</v>
      </c>
    </row>
    <row r="199" spans="1:14" ht="15.75" customHeight="1" x14ac:dyDescent="0.25">
      <c r="A199" s="2" t="s">
        <v>916</v>
      </c>
      <c r="B199" s="2">
        <v>0.67820000000000003</v>
      </c>
      <c r="C199" s="2">
        <v>0.3</v>
      </c>
      <c r="D199" s="2">
        <v>0.45100000000000001</v>
      </c>
      <c r="E199" s="2">
        <v>0.03</v>
      </c>
      <c r="F199" s="2">
        <v>2.2651999999999999E-4</v>
      </c>
      <c r="G199" s="5">
        <f t="shared" si="0"/>
        <v>0.47135451600000033</v>
      </c>
      <c r="H199" s="2" t="s">
        <v>13</v>
      </c>
      <c r="I199" s="2" t="s">
        <v>15</v>
      </c>
      <c r="J199" s="2" t="s">
        <v>65</v>
      </c>
      <c r="K199" s="2" t="s">
        <v>66</v>
      </c>
      <c r="L199" s="2" t="s">
        <v>67</v>
      </c>
    </row>
    <row r="200" spans="1:14" ht="15.75" customHeight="1" x14ac:dyDescent="0.25">
      <c r="A200" s="2" t="s">
        <v>917</v>
      </c>
      <c r="B200" s="2">
        <v>0.86599999999999999</v>
      </c>
      <c r="C200" s="2">
        <v>0.23330000000000001</v>
      </c>
      <c r="D200" s="2">
        <v>0.45</v>
      </c>
      <c r="E200" s="2">
        <v>2.3E-2</v>
      </c>
      <c r="F200" s="2">
        <v>2.9474299999999998E-4</v>
      </c>
      <c r="G200" s="5">
        <f t="shared" si="0"/>
        <v>0.47164925900000032</v>
      </c>
      <c r="H200" s="2" t="s">
        <v>13</v>
      </c>
      <c r="I200" s="2" t="s">
        <v>15</v>
      </c>
      <c r="J200" s="2" t="s">
        <v>65</v>
      </c>
    </row>
    <row r="201" spans="1:14" ht="15.75" customHeight="1" x14ac:dyDescent="0.25">
      <c r="A201" s="2" t="s">
        <v>918</v>
      </c>
      <c r="B201" s="2">
        <v>0.60570000000000002</v>
      </c>
      <c r="C201" s="2">
        <v>0.33329999999999999</v>
      </c>
      <c r="D201" s="2">
        <v>0.44900000000000001</v>
      </c>
      <c r="E201" s="2">
        <v>0.04</v>
      </c>
      <c r="F201" s="4">
        <v>7.2000000000000002E-5</v>
      </c>
      <c r="G201" s="5">
        <f t="shared" si="0"/>
        <v>0.47172125900000034</v>
      </c>
      <c r="H201" s="2" t="s">
        <v>13</v>
      </c>
      <c r="I201" s="2" t="s">
        <v>15</v>
      </c>
      <c r="J201" s="2" t="s">
        <v>65</v>
      </c>
      <c r="K201" s="2" t="s">
        <v>188</v>
      </c>
      <c r="L201" s="2" t="s">
        <v>189</v>
      </c>
      <c r="M201" s="2" t="s">
        <v>919</v>
      </c>
      <c r="N201" s="2" t="s">
        <v>32</v>
      </c>
    </row>
    <row r="202" spans="1:14" ht="15.75" customHeight="1" x14ac:dyDescent="0.25">
      <c r="A202" s="2" t="s">
        <v>920</v>
      </c>
      <c r="B202" s="2">
        <v>0.67090000000000005</v>
      </c>
      <c r="C202" s="2">
        <v>0.3</v>
      </c>
      <c r="D202" s="2">
        <v>0.44900000000000001</v>
      </c>
      <c r="E202" s="2">
        <v>1.6E-2</v>
      </c>
      <c r="F202" s="4">
        <v>6.6099999999999994E-5</v>
      </c>
      <c r="G202" s="5">
        <f t="shared" si="0"/>
        <v>0.47178735900000035</v>
      </c>
      <c r="H202" s="2" t="s">
        <v>13</v>
      </c>
      <c r="I202" s="2" t="s">
        <v>15</v>
      </c>
      <c r="J202" s="2" t="s">
        <v>16</v>
      </c>
      <c r="K202" s="2" t="s">
        <v>711</v>
      </c>
      <c r="L202" s="2" t="s">
        <v>712</v>
      </c>
      <c r="M202" s="2" t="s">
        <v>713</v>
      </c>
      <c r="N202" s="2" t="s">
        <v>32</v>
      </c>
    </row>
    <row r="203" spans="1:14" ht="15.75" customHeight="1" x14ac:dyDescent="0.25">
      <c r="A203" s="2" t="s">
        <v>921</v>
      </c>
      <c r="B203" s="2">
        <v>0.67030000000000001</v>
      </c>
      <c r="C203" s="2">
        <v>0.3</v>
      </c>
      <c r="D203" s="2">
        <v>0.44800000000000001</v>
      </c>
      <c r="E203" s="2">
        <v>2.4E-2</v>
      </c>
      <c r="F203" s="4">
        <v>2.55E-5</v>
      </c>
      <c r="G203" s="5">
        <f t="shared" si="0"/>
        <v>0.47181285900000036</v>
      </c>
      <c r="H203" s="2" t="s">
        <v>13</v>
      </c>
      <c r="I203" s="2" t="s">
        <v>22</v>
      </c>
      <c r="J203" s="2" t="s">
        <v>23</v>
      </c>
      <c r="K203" s="2" t="s">
        <v>134</v>
      </c>
      <c r="L203" s="2" t="s">
        <v>135</v>
      </c>
    </row>
    <row r="204" spans="1:14" ht="15.75" customHeight="1" x14ac:dyDescent="0.25">
      <c r="A204" s="2" t="s">
        <v>922</v>
      </c>
      <c r="B204" s="2">
        <v>0.75329999999999997</v>
      </c>
      <c r="C204" s="2">
        <v>0.26669999999999999</v>
      </c>
      <c r="D204" s="2">
        <v>0.44800000000000001</v>
      </c>
      <c r="E204" s="2">
        <v>1.7999999999999999E-2</v>
      </c>
      <c r="F204" s="2">
        <v>1.3885699999999999E-4</v>
      </c>
      <c r="G204" s="5">
        <f t="shared" si="0"/>
        <v>0.47195171600000035</v>
      </c>
      <c r="H204" s="2" t="s">
        <v>13</v>
      </c>
      <c r="I204" s="2" t="s">
        <v>15</v>
      </c>
      <c r="J204" s="2" t="s">
        <v>65</v>
      </c>
      <c r="K204" s="2" t="s">
        <v>66</v>
      </c>
      <c r="L204" s="2" t="s">
        <v>67</v>
      </c>
    </row>
    <row r="205" spans="1:14" ht="15.75" customHeight="1" x14ac:dyDescent="0.25">
      <c r="A205" s="2" t="s">
        <v>923</v>
      </c>
      <c r="B205" s="2">
        <v>0.85919999999999996</v>
      </c>
      <c r="C205" s="2">
        <v>0.23330000000000001</v>
      </c>
      <c r="D205" s="2">
        <v>0.44800000000000001</v>
      </c>
      <c r="E205" s="2">
        <v>2.1999999999999999E-2</v>
      </c>
      <c r="F205" s="2">
        <v>3.0112999999999998E-4</v>
      </c>
      <c r="G205" s="5">
        <f t="shared" si="0"/>
        <v>0.47225284600000034</v>
      </c>
      <c r="H205" s="2" t="s">
        <v>13</v>
      </c>
      <c r="I205" s="2" t="s">
        <v>15</v>
      </c>
      <c r="J205" s="2" t="s">
        <v>65</v>
      </c>
    </row>
    <row r="206" spans="1:14" ht="15.75" customHeight="1" x14ac:dyDescent="0.25">
      <c r="A206" s="2" t="s">
        <v>924</v>
      </c>
      <c r="B206" s="2">
        <v>0.75139999999999996</v>
      </c>
      <c r="C206" s="2">
        <v>0.26669999999999999</v>
      </c>
      <c r="D206" s="2">
        <v>0.44800000000000001</v>
      </c>
      <c r="E206" s="2">
        <v>3.3000000000000002E-2</v>
      </c>
      <c r="F206" s="2">
        <v>2.3405299999999999E-4</v>
      </c>
      <c r="G206" s="5">
        <f t="shared" si="0"/>
        <v>0.47248689900000035</v>
      </c>
      <c r="H206" s="2" t="s">
        <v>13</v>
      </c>
      <c r="I206" s="2" t="s">
        <v>392</v>
      </c>
      <c r="J206" s="2" t="s">
        <v>426</v>
      </c>
      <c r="K206" s="2" t="s">
        <v>925</v>
      </c>
      <c r="L206" s="2" t="s">
        <v>926</v>
      </c>
      <c r="M206" s="2" t="s">
        <v>927</v>
      </c>
      <c r="N206" s="2" t="s">
        <v>32</v>
      </c>
    </row>
    <row r="207" spans="1:14" ht="15.75" customHeight="1" x14ac:dyDescent="0.25">
      <c r="A207" s="2" t="s">
        <v>928</v>
      </c>
      <c r="B207" s="2">
        <v>1</v>
      </c>
      <c r="C207" s="2">
        <v>0.2</v>
      </c>
      <c r="D207" s="2">
        <v>0.44700000000000001</v>
      </c>
      <c r="E207" s="2">
        <v>8.0000000000000002E-3</v>
      </c>
      <c r="F207" s="4">
        <v>3.57E-5</v>
      </c>
      <c r="G207" s="5">
        <f t="shared" si="0"/>
        <v>0.47252259900000038</v>
      </c>
      <c r="H207" s="2" t="s">
        <v>13</v>
      </c>
      <c r="I207" s="2" t="s">
        <v>15</v>
      </c>
      <c r="J207" s="2" t="s">
        <v>65</v>
      </c>
      <c r="K207" s="2" t="s">
        <v>485</v>
      </c>
      <c r="L207" s="2" t="s">
        <v>486</v>
      </c>
    </row>
    <row r="208" spans="1:14" ht="15.75" customHeight="1" x14ac:dyDescent="0.25">
      <c r="A208" s="2" t="s">
        <v>929</v>
      </c>
      <c r="B208" s="2">
        <v>0.85540000000000005</v>
      </c>
      <c r="C208" s="2">
        <v>0.23330000000000001</v>
      </c>
      <c r="D208" s="2">
        <v>0.44700000000000001</v>
      </c>
      <c r="E208" s="2">
        <v>1.2999999999999999E-2</v>
      </c>
      <c r="F208" s="4">
        <v>7.4800000000000002E-5</v>
      </c>
      <c r="G208" s="5">
        <f t="shared" si="0"/>
        <v>0.47259739900000036</v>
      </c>
      <c r="H208" s="2" t="s">
        <v>13</v>
      </c>
      <c r="I208" s="2" t="s">
        <v>15</v>
      </c>
      <c r="J208" s="2" t="s">
        <v>16</v>
      </c>
      <c r="K208" s="2" t="s">
        <v>930</v>
      </c>
      <c r="L208" s="2" t="s">
        <v>930</v>
      </c>
      <c r="M208" s="2" t="s">
        <v>930</v>
      </c>
      <c r="N208" s="2" t="s">
        <v>32</v>
      </c>
    </row>
    <row r="209" spans="1:14" ht="15.75" customHeight="1" x14ac:dyDescent="0.25">
      <c r="A209" s="2" t="s">
        <v>931</v>
      </c>
      <c r="B209" s="2">
        <v>0.74650000000000005</v>
      </c>
      <c r="C209" s="2">
        <v>0.26669999999999999</v>
      </c>
      <c r="D209" s="2">
        <v>0.44600000000000001</v>
      </c>
      <c r="E209" s="2">
        <v>1.4999999999999999E-2</v>
      </c>
      <c r="F209" s="4">
        <v>9.0400000000000002E-5</v>
      </c>
      <c r="G209" s="5">
        <f t="shared" si="0"/>
        <v>0.47268779900000035</v>
      </c>
      <c r="H209" s="2" t="s">
        <v>13</v>
      </c>
      <c r="I209" s="2" t="s">
        <v>15</v>
      </c>
      <c r="J209" s="2" t="s">
        <v>65</v>
      </c>
      <c r="K209" s="2" t="s">
        <v>66</v>
      </c>
      <c r="L209" s="2" t="s">
        <v>67</v>
      </c>
    </row>
    <row r="210" spans="1:14" ht="15.75" customHeight="1" x14ac:dyDescent="0.25">
      <c r="A210" s="2" t="s">
        <v>932</v>
      </c>
      <c r="B210" s="2">
        <v>0.8488</v>
      </c>
      <c r="C210" s="2">
        <v>0.23330000000000001</v>
      </c>
      <c r="D210" s="2">
        <v>0.44500000000000001</v>
      </c>
      <c r="E210" s="2">
        <v>1.7999999999999999E-2</v>
      </c>
      <c r="F210" s="4">
        <v>9.2899999999999995E-5</v>
      </c>
      <c r="G210" s="5">
        <f t="shared" si="0"/>
        <v>0.47278069900000036</v>
      </c>
      <c r="H210" s="2" t="s">
        <v>13</v>
      </c>
      <c r="I210" s="2" t="s">
        <v>15</v>
      </c>
      <c r="J210" s="2" t="s">
        <v>16</v>
      </c>
      <c r="K210" s="2" t="s">
        <v>223</v>
      </c>
      <c r="L210" s="2" t="s">
        <v>224</v>
      </c>
      <c r="M210" s="2" t="s">
        <v>225</v>
      </c>
      <c r="N210" s="2" t="s">
        <v>32</v>
      </c>
    </row>
    <row r="211" spans="1:14" ht="15.75" customHeight="1" x14ac:dyDescent="0.25">
      <c r="A211" s="2" t="s">
        <v>933</v>
      </c>
      <c r="B211" s="2">
        <v>0.65529999999999999</v>
      </c>
      <c r="C211" s="2">
        <v>0.3</v>
      </c>
      <c r="D211" s="2">
        <v>0.443</v>
      </c>
      <c r="E211" s="2">
        <v>3.9E-2</v>
      </c>
      <c r="F211" s="2">
        <v>1.6049700000000001E-4</v>
      </c>
      <c r="G211" s="5">
        <f t="shared" si="0"/>
        <v>0.47294119600000034</v>
      </c>
      <c r="H211" s="2" t="s">
        <v>13</v>
      </c>
      <c r="I211" s="2" t="s">
        <v>15</v>
      </c>
      <c r="J211" s="2" t="s">
        <v>16</v>
      </c>
      <c r="K211" s="2" t="s">
        <v>18</v>
      </c>
      <c r="L211" s="2" t="s">
        <v>782</v>
      </c>
      <c r="M211" s="2" t="s">
        <v>32</v>
      </c>
      <c r="N211" s="2" t="s">
        <v>32</v>
      </c>
    </row>
    <row r="212" spans="1:14" ht="15.75" customHeight="1" x14ac:dyDescent="0.25">
      <c r="A212" s="2" t="s">
        <v>934</v>
      </c>
      <c r="B212" s="2">
        <v>0.73619999999999997</v>
      </c>
      <c r="C212" s="2">
        <v>0.26669999999999999</v>
      </c>
      <c r="D212" s="2">
        <v>0.443</v>
      </c>
      <c r="E212" s="2">
        <v>1.7000000000000001E-2</v>
      </c>
      <c r="F212" s="4">
        <v>3.1199999999999999E-5</v>
      </c>
      <c r="G212" s="5">
        <f t="shared" si="0"/>
        <v>0.47297239600000035</v>
      </c>
      <c r="H212" s="2" t="s">
        <v>13</v>
      </c>
      <c r="I212" s="2" t="s">
        <v>216</v>
      </c>
      <c r="J212" s="2" t="s">
        <v>935</v>
      </c>
      <c r="K212" s="2" t="s">
        <v>935</v>
      </c>
      <c r="L212" s="2" t="s">
        <v>935</v>
      </c>
      <c r="M212" s="2" t="s">
        <v>935</v>
      </c>
      <c r="N212" s="2" t="s">
        <v>32</v>
      </c>
    </row>
    <row r="213" spans="1:14" ht="15.75" customHeight="1" x14ac:dyDescent="0.25">
      <c r="A213" s="2" t="s">
        <v>936</v>
      </c>
      <c r="B213" s="2">
        <v>0.8347</v>
      </c>
      <c r="C213" s="2">
        <v>0.23330000000000001</v>
      </c>
      <c r="D213" s="2">
        <v>0.441</v>
      </c>
      <c r="E213" s="2">
        <v>1.9E-2</v>
      </c>
      <c r="F213" s="4">
        <v>6.3299999999999994E-5</v>
      </c>
      <c r="G213" s="5">
        <f t="shared" si="0"/>
        <v>0.47303569600000034</v>
      </c>
      <c r="H213" s="2" t="s">
        <v>13</v>
      </c>
      <c r="I213" s="2" t="s">
        <v>22</v>
      </c>
      <c r="J213" s="2" t="s">
        <v>23</v>
      </c>
      <c r="K213" s="2" t="s">
        <v>134</v>
      </c>
      <c r="L213" s="2" t="s">
        <v>135</v>
      </c>
      <c r="M213" s="2" t="s">
        <v>136</v>
      </c>
      <c r="N213" s="2" t="s">
        <v>937</v>
      </c>
    </row>
    <row r="214" spans="1:14" ht="15.75" customHeight="1" x14ac:dyDescent="0.25">
      <c r="A214" s="2" t="s">
        <v>938</v>
      </c>
      <c r="B214" s="2">
        <v>0.6492</v>
      </c>
      <c r="C214" s="2">
        <v>0.3</v>
      </c>
      <c r="D214" s="2">
        <v>0.441</v>
      </c>
      <c r="E214" s="2">
        <v>3.6999999999999998E-2</v>
      </c>
      <c r="F214" s="4">
        <v>2.9799999999999999E-5</v>
      </c>
      <c r="G214" s="5">
        <f t="shared" si="0"/>
        <v>0.47306549600000036</v>
      </c>
      <c r="H214" s="2" t="s">
        <v>13</v>
      </c>
      <c r="I214" s="2" t="s">
        <v>201</v>
      </c>
      <c r="J214" s="2" t="s">
        <v>321</v>
      </c>
      <c r="K214" s="2" t="s">
        <v>322</v>
      </c>
      <c r="L214" s="2" t="s">
        <v>323</v>
      </c>
      <c r="M214" s="2" t="s">
        <v>939</v>
      </c>
    </row>
    <row r="215" spans="1:14" ht="15.75" customHeight="1" x14ac:dyDescent="0.25">
      <c r="A215" s="2" t="s">
        <v>940</v>
      </c>
      <c r="B215" s="2">
        <v>0.97209999999999996</v>
      </c>
      <c r="C215" s="2">
        <v>0.2</v>
      </c>
      <c r="D215" s="2">
        <v>0.441</v>
      </c>
      <c r="E215" s="2">
        <v>1.0999999999999999E-2</v>
      </c>
      <c r="F215" s="4">
        <v>6.1400000000000002E-5</v>
      </c>
      <c r="G215" s="5">
        <f t="shared" si="0"/>
        <v>0.47312689600000035</v>
      </c>
      <c r="H215" s="2" t="s">
        <v>13</v>
      </c>
      <c r="I215" s="2" t="s">
        <v>15</v>
      </c>
      <c r="J215" s="2" t="s">
        <v>16</v>
      </c>
      <c r="K215" s="2" t="s">
        <v>680</v>
      </c>
      <c r="L215" s="2" t="s">
        <v>680</v>
      </c>
      <c r="M215" s="2" t="s">
        <v>680</v>
      </c>
      <c r="N215" s="2" t="s">
        <v>32</v>
      </c>
    </row>
    <row r="216" spans="1:14" ht="15.75" customHeight="1" x14ac:dyDescent="0.25">
      <c r="A216" s="2" t="s">
        <v>941</v>
      </c>
      <c r="B216" s="2">
        <v>0.72789999999999999</v>
      </c>
      <c r="C216" s="2">
        <v>0.26669999999999999</v>
      </c>
      <c r="D216" s="2">
        <v>0.441</v>
      </c>
      <c r="E216" s="2">
        <v>0.05</v>
      </c>
      <c r="F216" s="2">
        <v>1.15309E-4</v>
      </c>
      <c r="G216" s="5">
        <f t="shared" si="0"/>
        <v>0.47324220500000036</v>
      </c>
      <c r="H216" s="2" t="s">
        <v>13</v>
      </c>
      <c r="I216" s="2" t="s">
        <v>15</v>
      </c>
      <c r="J216" s="2" t="s">
        <v>65</v>
      </c>
      <c r="K216" s="2" t="s">
        <v>66</v>
      </c>
      <c r="L216" s="2" t="s">
        <v>67</v>
      </c>
    </row>
    <row r="217" spans="1:14" ht="15.75" customHeight="1" x14ac:dyDescent="0.25">
      <c r="A217" s="2" t="s">
        <v>942</v>
      </c>
      <c r="B217" s="2">
        <v>0.72709999999999997</v>
      </c>
      <c r="C217" s="2">
        <v>0.26669999999999999</v>
      </c>
      <c r="D217" s="2">
        <v>0.44</v>
      </c>
      <c r="E217" s="2">
        <v>3.3000000000000002E-2</v>
      </c>
      <c r="F217" s="2">
        <v>1.8567599999999999E-4</v>
      </c>
      <c r="G217" s="5">
        <f t="shared" si="0"/>
        <v>0.47342788100000038</v>
      </c>
      <c r="H217" s="2" t="s">
        <v>13</v>
      </c>
      <c r="I217" s="2" t="s">
        <v>15</v>
      </c>
      <c r="J217" s="2" t="s">
        <v>65</v>
      </c>
      <c r="K217" s="2" t="s">
        <v>66</v>
      </c>
      <c r="L217" s="2" t="s">
        <v>67</v>
      </c>
    </row>
    <row r="218" spans="1:14" ht="15.75" customHeight="1" x14ac:dyDescent="0.25">
      <c r="A218" s="2" t="s">
        <v>943</v>
      </c>
      <c r="B218" s="2">
        <v>0.82210000000000005</v>
      </c>
      <c r="C218" s="2">
        <v>0.23330000000000001</v>
      </c>
      <c r="D218" s="2">
        <v>0.438</v>
      </c>
      <c r="E218" s="2">
        <v>3.1E-2</v>
      </c>
      <c r="F218" s="2">
        <v>4.9274200000000001E-4</v>
      </c>
      <c r="G218" s="5">
        <f t="shared" si="0"/>
        <v>0.47392062300000037</v>
      </c>
      <c r="H218" s="2" t="s">
        <v>13</v>
      </c>
      <c r="I218" s="2" t="s">
        <v>15</v>
      </c>
      <c r="J218" s="2" t="s">
        <v>16</v>
      </c>
      <c r="K218" s="2" t="s">
        <v>784</v>
      </c>
      <c r="L218" s="2" t="s">
        <v>785</v>
      </c>
      <c r="M218" s="2" t="s">
        <v>786</v>
      </c>
    </row>
    <row r="219" spans="1:14" ht="15.75" customHeight="1" x14ac:dyDescent="0.25">
      <c r="A219" s="2" t="s">
        <v>944</v>
      </c>
      <c r="B219" s="2">
        <v>0.95899999999999996</v>
      </c>
      <c r="C219" s="2">
        <v>0.2</v>
      </c>
      <c r="D219" s="2">
        <v>0.438</v>
      </c>
      <c r="E219" s="2">
        <v>2.9000000000000001E-2</v>
      </c>
      <c r="F219" s="2">
        <v>2.4051899999999999E-4</v>
      </c>
      <c r="G219" s="5">
        <f t="shared" si="0"/>
        <v>0.47416114200000037</v>
      </c>
      <c r="H219" s="2" t="s">
        <v>13</v>
      </c>
      <c r="I219" s="2" t="s">
        <v>15</v>
      </c>
      <c r="J219" s="2" t="s">
        <v>16</v>
      </c>
      <c r="K219" s="2" t="s">
        <v>89</v>
      </c>
      <c r="L219" s="2" t="s">
        <v>945</v>
      </c>
      <c r="M219" s="2" t="s">
        <v>946</v>
      </c>
      <c r="N219" s="2" t="s">
        <v>32</v>
      </c>
    </row>
    <row r="220" spans="1:14" ht="15.75" customHeight="1" x14ac:dyDescent="0.25">
      <c r="A220" s="2" t="s">
        <v>947</v>
      </c>
      <c r="B220" s="2">
        <v>0.94730000000000003</v>
      </c>
      <c r="C220" s="2">
        <v>0.2</v>
      </c>
      <c r="D220" s="2">
        <v>0.435</v>
      </c>
      <c r="E220" s="2">
        <v>3.4000000000000002E-2</v>
      </c>
      <c r="F220" s="2">
        <v>2.01635E-4</v>
      </c>
      <c r="G220" s="5">
        <f t="shared" si="0"/>
        <v>0.47436277700000035</v>
      </c>
      <c r="H220" s="2" t="s">
        <v>13</v>
      </c>
      <c r="I220" s="2" t="s">
        <v>22</v>
      </c>
      <c r="J220" s="2" t="s">
        <v>23</v>
      </c>
      <c r="K220" s="2" t="s">
        <v>103</v>
      </c>
      <c r="L220" s="2" t="s">
        <v>948</v>
      </c>
      <c r="M220" s="2" t="s">
        <v>949</v>
      </c>
      <c r="N220" s="2" t="s">
        <v>950</v>
      </c>
    </row>
    <row r="221" spans="1:14" ht="15.75" customHeight="1" x14ac:dyDescent="0.25">
      <c r="A221" s="2" t="s">
        <v>951</v>
      </c>
      <c r="B221" s="2">
        <v>0.81020000000000003</v>
      </c>
      <c r="C221" s="2">
        <v>0.23330000000000001</v>
      </c>
      <c r="D221" s="2">
        <v>0.435</v>
      </c>
      <c r="E221" s="2">
        <v>3.4000000000000002E-2</v>
      </c>
      <c r="F221" s="4">
        <v>5.2500000000000002E-5</v>
      </c>
      <c r="G221" s="5">
        <f t="shared" si="0"/>
        <v>0.47441527700000036</v>
      </c>
      <c r="H221" s="2" t="s">
        <v>13</v>
      </c>
      <c r="I221" s="2" t="s">
        <v>54</v>
      </c>
      <c r="J221" s="2" t="s">
        <v>55</v>
      </c>
      <c r="K221" s="2" t="s">
        <v>56</v>
      </c>
      <c r="L221" s="2" t="s">
        <v>57</v>
      </c>
      <c r="M221" s="2" t="s">
        <v>58</v>
      </c>
      <c r="N221" s="2" t="s">
        <v>32</v>
      </c>
    </row>
    <row r="222" spans="1:14" ht="15.75" customHeight="1" x14ac:dyDescent="0.25">
      <c r="A222" s="2" t="s">
        <v>952</v>
      </c>
      <c r="B222" s="2">
        <v>0.63009999999999999</v>
      </c>
      <c r="C222" s="2">
        <v>0.3</v>
      </c>
      <c r="D222" s="2">
        <v>0.435</v>
      </c>
      <c r="E222" s="2">
        <v>4.4999999999999998E-2</v>
      </c>
      <c r="F222" s="4">
        <v>3.3200000000000001E-5</v>
      </c>
      <c r="G222" s="5">
        <f t="shared" si="0"/>
        <v>0.47444847700000037</v>
      </c>
      <c r="H222" s="2" t="s">
        <v>13</v>
      </c>
      <c r="I222" s="2" t="s">
        <v>15</v>
      </c>
      <c r="J222" s="2" t="s">
        <v>16</v>
      </c>
      <c r="K222" s="2" t="s">
        <v>579</v>
      </c>
      <c r="L222" s="2" t="s">
        <v>579</v>
      </c>
      <c r="M222" s="2" t="s">
        <v>579</v>
      </c>
      <c r="N222" s="2" t="s">
        <v>32</v>
      </c>
    </row>
    <row r="223" spans="1:14" ht="15.75" customHeight="1" x14ac:dyDescent="0.25">
      <c r="A223" s="2" t="s">
        <v>953</v>
      </c>
      <c r="B223" s="2">
        <v>0.80810000000000004</v>
      </c>
      <c r="C223" s="2">
        <v>0.23330000000000001</v>
      </c>
      <c r="D223" s="2">
        <v>0.434</v>
      </c>
      <c r="E223" s="2">
        <v>8.9999999999999993E-3</v>
      </c>
      <c r="F223" s="4">
        <v>9.5000000000000005E-5</v>
      </c>
      <c r="G223" s="5">
        <f t="shared" si="0"/>
        <v>0.47454347700000038</v>
      </c>
      <c r="H223" s="2" t="s">
        <v>13</v>
      </c>
      <c r="I223" s="2" t="s">
        <v>15</v>
      </c>
      <c r="J223" s="2" t="s">
        <v>16</v>
      </c>
      <c r="K223" s="2" t="s">
        <v>89</v>
      </c>
      <c r="L223" s="2" t="s">
        <v>90</v>
      </c>
      <c r="M223" s="2" t="s">
        <v>91</v>
      </c>
      <c r="N223" s="2" t="s">
        <v>32</v>
      </c>
    </row>
    <row r="224" spans="1:14" ht="15.75" customHeight="1" x14ac:dyDescent="0.25">
      <c r="A224" s="2" t="s">
        <v>954</v>
      </c>
      <c r="B224" s="2">
        <v>0.9415</v>
      </c>
      <c r="C224" s="2">
        <v>0.2</v>
      </c>
      <c r="D224" s="2">
        <v>0.434</v>
      </c>
      <c r="E224" s="2">
        <v>1.2E-2</v>
      </c>
      <c r="F224" s="4">
        <v>4.8699999999999998E-5</v>
      </c>
      <c r="G224" s="5">
        <f t="shared" si="0"/>
        <v>0.47459217700000039</v>
      </c>
      <c r="H224" s="2" t="s">
        <v>13</v>
      </c>
    </row>
    <row r="225" spans="1:14" ht="15.75" customHeight="1" x14ac:dyDescent="0.25">
      <c r="A225" s="2" t="s">
        <v>955</v>
      </c>
      <c r="B225" s="2">
        <v>0.94089999999999996</v>
      </c>
      <c r="C225" s="2">
        <v>0.2</v>
      </c>
      <c r="D225" s="2">
        <v>0.434</v>
      </c>
      <c r="E225" s="2">
        <v>3.1E-2</v>
      </c>
      <c r="F225" s="2">
        <v>1.5375999999999999E-4</v>
      </c>
      <c r="G225" s="5">
        <f t="shared" si="0"/>
        <v>0.4747459370000004</v>
      </c>
      <c r="H225" s="2" t="s">
        <v>13</v>
      </c>
      <c r="I225" s="2" t="s">
        <v>54</v>
      </c>
      <c r="J225" s="2" t="s">
        <v>55</v>
      </c>
      <c r="K225" s="2" t="s">
        <v>56</v>
      </c>
      <c r="L225" s="2" t="s">
        <v>57</v>
      </c>
      <c r="M225" s="2" t="s">
        <v>58</v>
      </c>
      <c r="N225" s="2" t="s">
        <v>32</v>
      </c>
    </row>
    <row r="226" spans="1:14" ht="15.75" customHeight="1" x14ac:dyDescent="0.25">
      <c r="A226" s="2" t="s">
        <v>956</v>
      </c>
      <c r="B226" s="2">
        <v>0.8034</v>
      </c>
      <c r="C226" s="2">
        <v>0.23330000000000001</v>
      </c>
      <c r="D226" s="2">
        <v>0.433</v>
      </c>
      <c r="E226" s="2">
        <v>1.4E-2</v>
      </c>
      <c r="F226" s="4">
        <v>5.5500000000000001E-5</v>
      </c>
      <c r="G226" s="5">
        <f t="shared" si="0"/>
        <v>0.47480143700000038</v>
      </c>
      <c r="H226" s="2" t="s">
        <v>13</v>
      </c>
      <c r="I226" s="2" t="s">
        <v>22</v>
      </c>
      <c r="J226" s="2" t="s">
        <v>957</v>
      </c>
      <c r="K226" s="2" t="s">
        <v>958</v>
      </c>
      <c r="L226" s="2" t="s">
        <v>959</v>
      </c>
      <c r="M226" s="2" t="s">
        <v>32</v>
      </c>
      <c r="N226" s="2" t="s">
        <v>32</v>
      </c>
    </row>
    <row r="227" spans="1:14" ht="15.75" customHeight="1" x14ac:dyDescent="0.25">
      <c r="A227" s="2" t="s">
        <v>960</v>
      </c>
      <c r="B227" s="2">
        <v>0.93689999999999996</v>
      </c>
      <c r="C227" s="2">
        <v>0.2</v>
      </c>
      <c r="D227" s="2">
        <v>0.433</v>
      </c>
      <c r="E227" s="2">
        <v>3.5999999999999997E-2</v>
      </c>
      <c r="F227" s="2">
        <v>1.58827E-4</v>
      </c>
      <c r="G227" s="5">
        <f t="shared" si="0"/>
        <v>0.47496026400000035</v>
      </c>
      <c r="H227" s="2" t="s">
        <v>13</v>
      </c>
      <c r="I227" s="2" t="s">
        <v>216</v>
      </c>
      <c r="J227" s="2" t="s">
        <v>285</v>
      </c>
      <c r="K227" s="2" t="s">
        <v>408</v>
      </c>
      <c r="L227" s="2" t="s">
        <v>409</v>
      </c>
      <c r="M227" s="2" t="s">
        <v>32</v>
      </c>
      <c r="N227" s="2" t="s">
        <v>961</v>
      </c>
    </row>
    <row r="228" spans="1:14" ht="15.75" customHeight="1" x14ac:dyDescent="0.25">
      <c r="A228" s="2" t="s">
        <v>962</v>
      </c>
      <c r="B228" s="2">
        <v>0.92920000000000003</v>
      </c>
      <c r="C228" s="2">
        <v>0.2</v>
      </c>
      <c r="D228" s="2">
        <v>0.43099999999999999</v>
      </c>
      <c r="E228" s="2">
        <v>2.9000000000000001E-2</v>
      </c>
      <c r="F228" s="2">
        <v>1.1481309999999999E-3</v>
      </c>
      <c r="G228" s="5">
        <f t="shared" si="0"/>
        <v>0.47610839500000035</v>
      </c>
      <c r="H228" s="2" t="s">
        <v>13</v>
      </c>
      <c r="I228" s="2" t="s">
        <v>22</v>
      </c>
      <c r="J228" s="2" t="s">
        <v>23</v>
      </c>
      <c r="K228" s="2" t="s">
        <v>103</v>
      </c>
      <c r="L228" s="2" t="s">
        <v>104</v>
      </c>
      <c r="M228" s="2" t="s">
        <v>963</v>
      </c>
    </row>
    <row r="229" spans="1:14" ht="15.75" customHeight="1" x14ac:dyDescent="0.25">
      <c r="A229" s="2" t="s">
        <v>964</v>
      </c>
      <c r="B229" s="2">
        <v>0.92569999999999997</v>
      </c>
      <c r="C229" s="2">
        <v>0.2</v>
      </c>
      <c r="D229" s="2">
        <v>0.43</v>
      </c>
      <c r="E229" s="2">
        <v>1.4999999999999999E-2</v>
      </c>
      <c r="F229" s="4">
        <v>9.98E-5</v>
      </c>
      <c r="G229" s="5">
        <f t="shared" si="0"/>
        <v>0.47620819500000033</v>
      </c>
      <c r="H229" s="2" t="s">
        <v>13</v>
      </c>
      <c r="I229" s="2" t="s">
        <v>15</v>
      </c>
      <c r="J229" s="2" t="s">
        <v>16</v>
      </c>
      <c r="K229" s="2" t="s">
        <v>48</v>
      </c>
    </row>
    <row r="230" spans="1:14" ht="15.75" customHeight="1" x14ac:dyDescent="0.25">
      <c r="A230" s="2" t="s">
        <v>965</v>
      </c>
      <c r="B230" s="2">
        <v>0.69210000000000005</v>
      </c>
      <c r="C230" s="2">
        <v>0.26669999999999999</v>
      </c>
      <c r="D230" s="2">
        <v>0.43</v>
      </c>
      <c r="E230" s="2">
        <v>2.5000000000000001E-2</v>
      </c>
      <c r="F230" s="4">
        <v>4.5300000000000003E-5</v>
      </c>
      <c r="G230" s="5">
        <f t="shared" si="0"/>
        <v>0.47625349500000036</v>
      </c>
      <c r="H230" s="2" t="s">
        <v>13</v>
      </c>
      <c r="I230" s="2" t="s">
        <v>15</v>
      </c>
      <c r="J230" s="2" t="s">
        <v>65</v>
      </c>
      <c r="K230" s="2" t="s">
        <v>264</v>
      </c>
      <c r="L230" s="2" t="s">
        <v>265</v>
      </c>
      <c r="M230" s="2" t="s">
        <v>32</v>
      </c>
      <c r="N230" s="2" t="s">
        <v>32</v>
      </c>
    </row>
    <row r="231" spans="1:14" ht="15.75" customHeight="1" x14ac:dyDescent="0.25">
      <c r="A231" s="2" t="s">
        <v>966</v>
      </c>
      <c r="B231" s="2">
        <v>0.9143</v>
      </c>
      <c r="C231" s="2">
        <v>0.2</v>
      </c>
      <c r="D231" s="2">
        <v>0.42799999999999999</v>
      </c>
      <c r="E231" s="2">
        <v>4.4999999999999998E-2</v>
      </c>
      <c r="F231" s="2">
        <v>2.7010800000000002E-4</v>
      </c>
      <c r="G231" s="5">
        <f t="shared" si="0"/>
        <v>0.47652360300000035</v>
      </c>
      <c r="H231" s="2" t="s">
        <v>13</v>
      </c>
      <c r="I231" s="2" t="s">
        <v>15</v>
      </c>
      <c r="J231" s="2" t="s">
        <v>65</v>
      </c>
      <c r="K231" s="2" t="s">
        <v>114</v>
      </c>
      <c r="L231" s="2" t="s">
        <v>148</v>
      </c>
    </row>
    <row r="232" spans="1:14" ht="15.75" customHeight="1" x14ac:dyDescent="0.25">
      <c r="A232" s="2" t="s">
        <v>967</v>
      </c>
      <c r="B232" s="2">
        <v>0.77969999999999995</v>
      </c>
      <c r="C232" s="2">
        <v>0.23330000000000001</v>
      </c>
      <c r="D232" s="2">
        <v>0.42699999999999999</v>
      </c>
      <c r="E232" s="2">
        <v>3.1E-2</v>
      </c>
      <c r="F232" s="4">
        <v>5.8699999999999997E-5</v>
      </c>
      <c r="G232" s="5">
        <f t="shared" si="0"/>
        <v>0.47658230300000037</v>
      </c>
      <c r="H232" s="2" t="s">
        <v>13</v>
      </c>
      <c r="I232" s="2" t="s">
        <v>15</v>
      </c>
      <c r="J232" s="2" t="s">
        <v>65</v>
      </c>
      <c r="K232" s="2" t="s">
        <v>485</v>
      </c>
      <c r="L232" s="2" t="s">
        <v>486</v>
      </c>
    </row>
    <row r="233" spans="1:14" ht="15.75" customHeight="1" x14ac:dyDescent="0.25">
      <c r="A233" s="2" t="s">
        <v>968</v>
      </c>
      <c r="B233" s="2">
        <v>0.90769999999999995</v>
      </c>
      <c r="C233" s="2">
        <v>0.2</v>
      </c>
      <c r="D233" s="2">
        <v>0.42599999999999999</v>
      </c>
      <c r="E233" s="2">
        <v>3.1E-2</v>
      </c>
      <c r="F233" s="2">
        <v>1.7630799999999999E-4</v>
      </c>
      <c r="G233" s="5">
        <f t="shared" si="0"/>
        <v>0.47675861100000039</v>
      </c>
      <c r="H233" s="2" t="s">
        <v>13</v>
      </c>
      <c r="I233" s="2" t="s">
        <v>27</v>
      </c>
      <c r="J233" s="2" t="s">
        <v>28</v>
      </c>
      <c r="K233" s="3" t="s">
        <v>32</v>
      </c>
      <c r="L233" s="3" t="s">
        <v>32</v>
      </c>
      <c r="M233" s="3" t="s">
        <v>32</v>
      </c>
    </row>
    <row r="234" spans="1:14" ht="15.75" customHeight="1" x14ac:dyDescent="0.25">
      <c r="A234" s="2" t="s">
        <v>969</v>
      </c>
      <c r="B234" s="2">
        <v>0.77759999999999996</v>
      </c>
      <c r="C234" s="2">
        <v>0.23330000000000001</v>
      </c>
      <c r="D234" s="2">
        <v>0.42599999999999999</v>
      </c>
      <c r="E234" s="2">
        <v>2.5999999999999999E-2</v>
      </c>
      <c r="F234" s="2">
        <v>1.6710299999999999E-4</v>
      </c>
      <c r="G234" s="5">
        <f t="shared" si="0"/>
        <v>0.47692571400000039</v>
      </c>
      <c r="H234" s="2" t="s">
        <v>13</v>
      </c>
      <c r="I234" s="2" t="s">
        <v>15</v>
      </c>
      <c r="J234" s="2" t="s">
        <v>16</v>
      </c>
      <c r="K234" s="2" t="s">
        <v>680</v>
      </c>
      <c r="L234" s="2" t="s">
        <v>680</v>
      </c>
      <c r="M234" s="2" t="s">
        <v>680</v>
      </c>
      <c r="N234" s="2" t="s">
        <v>32</v>
      </c>
    </row>
    <row r="235" spans="1:14" ht="15.75" customHeight="1" x14ac:dyDescent="0.25">
      <c r="A235" s="2" t="s">
        <v>970</v>
      </c>
      <c r="B235" s="2">
        <v>0.77480000000000004</v>
      </c>
      <c r="C235" s="2">
        <v>0.23330000000000001</v>
      </c>
      <c r="D235" s="2">
        <v>0.42499999999999999</v>
      </c>
      <c r="E235" s="2">
        <v>3.6999999999999998E-2</v>
      </c>
      <c r="F235" s="4">
        <v>8.6700000000000007E-5</v>
      </c>
      <c r="G235" s="5">
        <f t="shared" si="0"/>
        <v>0.47701241400000038</v>
      </c>
      <c r="H235" s="2" t="s">
        <v>13</v>
      </c>
      <c r="I235" s="2" t="s">
        <v>15</v>
      </c>
      <c r="J235" s="2" t="s">
        <v>65</v>
      </c>
      <c r="K235" s="2" t="s">
        <v>66</v>
      </c>
      <c r="L235" s="2" t="s">
        <v>67</v>
      </c>
    </row>
    <row r="236" spans="1:14" ht="15.75" customHeight="1" x14ac:dyDescent="0.25">
      <c r="A236" s="2" t="s">
        <v>971</v>
      </c>
      <c r="B236" s="2">
        <v>0.6774</v>
      </c>
      <c r="C236" s="2">
        <v>0.26669999999999999</v>
      </c>
      <c r="D236" s="2">
        <v>0.42499999999999999</v>
      </c>
      <c r="E236" s="2">
        <v>3.2000000000000001E-2</v>
      </c>
      <c r="F236" s="4">
        <v>3.2499999999999997E-5</v>
      </c>
      <c r="G236" s="5">
        <f t="shared" si="0"/>
        <v>0.47704491400000038</v>
      </c>
      <c r="H236" s="2" t="s">
        <v>13</v>
      </c>
      <c r="I236" s="2" t="s">
        <v>15</v>
      </c>
      <c r="J236" s="2" t="s">
        <v>16</v>
      </c>
      <c r="K236" s="2" t="s">
        <v>680</v>
      </c>
      <c r="L236" s="2" t="s">
        <v>680</v>
      </c>
      <c r="M236" s="2" t="s">
        <v>680</v>
      </c>
      <c r="N236" s="2" t="s">
        <v>32</v>
      </c>
    </row>
    <row r="237" spans="1:14" ht="15.75" customHeight="1" x14ac:dyDescent="0.25">
      <c r="A237" s="2" t="s">
        <v>972</v>
      </c>
      <c r="B237" s="2">
        <v>0.88600000000000001</v>
      </c>
      <c r="C237" s="2">
        <v>0.2</v>
      </c>
      <c r="D237" s="2">
        <v>0.42099999999999999</v>
      </c>
      <c r="E237" s="2">
        <v>2.5000000000000001E-2</v>
      </c>
      <c r="F237" s="4">
        <v>6.2199999999999994E-5</v>
      </c>
      <c r="G237" s="5">
        <f t="shared" si="0"/>
        <v>0.47710711400000039</v>
      </c>
      <c r="H237" s="2" t="s">
        <v>13</v>
      </c>
      <c r="I237" s="2" t="s">
        <v>15</v>
      </c>
      <c r="J237" s="2" t="s">
        <v>16</v>
      </c>
    </row>
    <row r="238" spans="1:14" ht="15.75" customHeight="1" x14ac:dyDescent="0.25">
      <c r="A238" s="2" t="s">
        <v>973</v>
      </c>
      <c r="B238" s="2">
        <v>0.7591</v>
      </c>
      <c r="C238" s="2">
        <v>0.23330000000000001</v>
      </c>
      <c r="D238" s="2">
        <v>0.42099999999999999</v>
      </c>
      <c r="E238" s="2">
        <v>3.6999999999999998E-2</v>
      </c>
      <c r="F238" s="2">
        <v>1.3092799999999999E-4</v>
      </c>
      <c r="G238" s="5">
        <f t="shared" si="0"/>
        <v>0.47723804200000036</v>
      </c>
      <c r="H238" s="2" t="s">
        <v>13</v>
      </c>
      <c r="I238" s="2" t="s">
        <v>216</v>
      </c>
      <c r="J238" s="2" t="s">
        <v>285</v>
      </c>
      <c r="K238" s="2" t="s">
        <v>286</v>
      </c>
      <c r="L238" s="2" t="s">
        <v>287</v>
      </c>
      <c r="M238" s="2" t="s">
        <v>481</v>
      </c>
    </row>
    <row r="239" spans="1:14" ht="15.75" customHeight="1" x14ac:dyDescent="0.25">
      <c r="A239" s="2" t="s">
        <v>974</v>
      </c>
      <c r="B239" s="2">
        <v>0.66390000000000005</v>
      </c>
      <c r="C239" s="2">
        <v>0.26669999999999999</v>
      </c>
      <c r="D239" s="2">
        <v>0.42099999999999999</v>
      </c>
      <c r="E239" s="2">
        <v>4.5999999999999999E-2</v>
      </c>
      <c r="F239" s="4">
        <v>3.1000000000000001E-5</v>
      </c>
      <c r="G239" s="5">
        <f t="shared" si="0"/>
        <v>0.47726904200000037</v>
      </c>
      <c r="H239" s="2" t="s">
        <v>13</v>
      </c>
    </row>
    <row r="240" spans="1:14" ht="15.75" customHeight="1" x14ac:dyDescent="0.25">
      <c r="A240" s="2" t="s">
        <v>975</v>
      </c>
      <c r="B240" s="2">
        <v>0.88290000000000002</v>
      </c>
      <c r="C240" s="2">
        <v>0.2</v>
      </c>
      <c r="D240" s="2">
        <v>0.42</v>
      </c>
      <c r="E240" s="2">
        <v>2.4E-2</v>
      </c>
      <c r="F240" s="2">
        <v>2.1157200000000001E-4</v>
      </c>
      <c r="G240" s="5">
        <f t="shared" si="0"/>
        <v>0.47748061400000036</v>
      </c>
      <c r="H240" s="2" t="s">
        <v>13</v>
      </c>
      <c r="I240" s="2" t="s">
        <v>15</v>
      </c>
      <c r="J240" s="2" t="s">
        <v>16</v>
      </c>
      <c r="K240" s="2" t="s">
        <v>635</v>
      </c>
      <c r="L240" s="2" t="s">
        <v>636</v>
      </c>
      <c r="M240" s="2" t="s">
        <v>637</v>
      </c>
      <c r="N240" s="2" t="s">
        <v>32</v>
      </c>
    </row>
    <row r="241" spans="1:14" ht="15.75" customHeight="1" x14ac:dyDescent="0.25">
      <c r="A241" s="2" t="s">
        <v>976</v>
      </c>
      <c r="B241" s="2">
        <v>0.74639999999999995</v>
      </c>
      <c r="C241" s="2">
        <v>0.23330000000000001</v>
      </c>
      <c r="D241" s="2">
        <v>0.41699999999999998</v>
      </c>
      <c r="E241" s="2">
        <v>0.03</v>
      </c>
      <c r="F241" s="4">
        <v>2.0000000000000002E-5</v>
      </c>
      <c r="G241" s="5">
        <f t="shared" si="0"/>
        <v>0.47750061400000038</v>
      </c>
      <c r="H241" s="2" t="s">
        <v>13</v>
      </c>
      <c r="I241" s="2" t="s">
        <v>392</v>
      </c>
      <c r="J241" s="2" t="s">
        <v>426</v>
      </c>
      <c r="K241" s="2" t="s">
        <v>977</v>
      </c>
      <c r="L241" s="2" t="s">
        <v>978</v>
      </c>
      <c r="M241" s="2" t="s">
        <v>979</v>
      </c>
      <c r="N241" s="2" t="s">
        <v>32</v>
      </c>
    </row>
    <row r="242" spans="1:14" ht="15.75" customHeight="1" x14ac:dyDescent="0.25">
      <c r="A242" s="2" t="s">
        <v>980</v>
      </c>
      <c r="B242" s="2">
        <v>0.73780000000000001</v>
      </c>
      <c r="C242" s="2">
        <v>0.23330000000000001</v>
      </c>
      <c r="D242" s="2">
        <v>0.41499999999999998</v>
      </c>
      <c r="E242" s="2">
        <v>4.8000000000000001E-2</v>
      </c>
      <c r="F242" s="2">
        <v>1.35363E-4</v>
      </c>
      <c r="G242" s="5">
        <f t="shared" si="0"/>
        <v>0.47763597700000038</v>
      </c>
      <c r="H242" s="2" t="s">
        <v>13</v>
      </c>
      <c r="I242" s="2" t="s">
        <v>15</v>
      </c>
      <c r="J242" s="2" t="s">
        <v>16</v>
      </c>
      <c r="K242" s="2" t="s">
        <v>380</v>
      </c>
      <c r="L242" s="2" t="s">
        <v>380</v>
      </c>
      <c r="M242" s="2" t="s">
        <v>380</v>
      </c>
      <c r="N242" s="2" t="s">
        <v>32</v>
      </c>
    </row>
    <row r="243" spans="1:14" ht="15.75" customHeight="1" x14ac:dyDescent="0.25">
      <c r="A243" s="2" t="s">
        <v>981</v>
      </c>
      <c r="B243" s="2">
        <v>0.73750000000000004</v>
      </c>
      <c r="C243" s="2">
        <v>0.23330000000000001</v>
      </c>
      <c r="D243" s="2">
        <v>0.41499999999999998</v>
      </c>
      <c r="E243" s="2">
        <v>3.2000000000000001E-2</v>
      </c>
      <c r="F243" s="4">
        <v>4.5200000000000001E-5</v>
      </c>
      <c r="G243" s="5">
        <f t="shared" si="0"/>
        <v>0.4776811770000004</v>
      </c>
      <c r="H243" s="2" t="s">
        <v>13</v>
      </c>
      <c r="I243" s="2" t="s">
        <v>216</v>
      </c>
      <c r="J243" s="2" t="s">
        <v>285</v>
      </c>
      <c r="K243" s="2" t="s">
        <v>286</v>
      </c>
      <c r="L243" s="2" t="s">
        <v>287</v>
      </c>
      <c r="M243" s="2" t="s">
        <v>481</v>
      </c>
      <c r="N243" s="2" t="s">
        <v>32</v>
      </c>
    </row>
    <row r="244" spans="1:14" ht="15.75" customHeight="1" x14ac:dyDescent="0.25">
      <c r="A244" s="2" t="s">
        <v>982</v>
      </c>
      <c r="B244" s="2">
        <v>0.85819999999999996</v>
      </c>
      <c r="C244" s="2">
        <v>0.2</v>
      </c>
      <c r="D244" s="2">
        <v>0.41399999999999998</v>
      </c>
      <c r="E244" s="2">
        <v>3.4000000000000002E-2</v>
      </c>
      <c r="F244" s="4">
        <v>6.9499999999999995E-5</v>
      </c>
      <c r="G244" s="5">
        <f t="shared" si="0"/>
        <v>0.4777506770000004</v>
      </c>
      <c r="H244" s="2" t="s">
        <v>13</v>
      </c>
      <c r="I244" s="2" t="s">
        <v>392</v>
      </c>
      <c r="J244" s="2" t="s">
        <v>426</v>
      </c>
      <c r="K244" s="2" t="s">
        <v>427</v>
      </c>
      <c r="L244" s="2" t="s">
        <v>428</v>
      </c>
      <c r="M244" s="2" t="s">
        <v>429</v>
      </c>
      <c r="N244" s="2" t="s">
        <v>983</v>
      </c>
    </row>
    <row r="245" spans="1:14" ht="15.75" customHeight="1" x14ac:dyDescent="0.25">
      <c r="A245" s="2" t="s">
        <v>984</v>
      </c>
      <c r="B245" s="2">
        <v>0.73340000000000005</v>
      </c>
      <c r="C245" s="2">
        <v>0.23330000000000001</v>
      </c>
      <c r="D245" s="2">
        <v>0.41399999999999998</v>
      </c>
      <c r="E245" s="2">
        <v>1.6E-2</v>
      </c>
      <c r="F245" s="4">
        <v>2.0999999999999999E-5</v>
      </c>
      <c r="G245" s="5">
        <f t="shared" si="0"/>
        <v>0.47777167700000039</v>
      </c>
      <c r="H245" s="2" t="s">
        <v>13</v>
      </c>
      <c r="I245" s="2" t="s">
        <v>182</v>
      </c>
      <c r="J245" s="2" t="s">
        <v>232</v>
      </c>
      <c r="K245" s="2" t="s">
        <v>233</v>
      </c>
      <c r="L245" s="2" t="s">
        <v>233</v>
      </c>
      <c r="M245" s="2" t="s">
        <v>233</v>
      </c>
      <c r="N245" s="2" t="s">
        <v>32</v>
      </c>
    </row>
    <row r="246" spans="1:14" ht="15.75" customHeight="1" x14ac:dyDescent="0.25">
      <c r="A246" s="2" t="s">
        <v>985</v>
      </c>
      <c r="B246" s="2">
        <v>0.73250000000000004</v>
      </c>
      <c r="C246" s="2">
        <v>0.23330000000000001</v>
      </c>
      <c r="D246" s="2">
        <v>0.41299999999999998</v>
      </c>
      <c r="E246" s="2">
        <v>4.4999999999999998E-2</v>
      </c>
      <c r="F246" s="4">
        <v>7.9699999999999999E-5</v>
      </c>
      <c r="G246" s="5">
        <f t="shared" si="0"/>
        <v>0.47785137700000041</v>
      </c>
      <c r="H246" s="2" t="s">
        <v>13</v>
      </c>
      <c r="I246" s="2" t="s">
        <v>15</v>
      </c>
      <c r="J246" s="2" t="s">
        <v>16</v>
      </c>
      <c r="K246" s="2" t="s">
        <v>223</v>
      </c>
      <c r="L246" s="2" t="s">
        <v>311</v>
      </c>
    </row>
    <row r="247" spans="1:14" ht="15.75" customHeight="1" x14ac:dyDescent="0.25">
      <c r="A247" s="2" t="s">
        <v>986</v>
      </c>
      <c r="B247" s="2">
        <v>0.85289999999999999</v>
      </c>
      <c r="C247" s="2">
        <v>0.2</v>
      </c>
      <c r="D247" s="2">
        <v>0.41299999999999998</v>
      </c>
      <c r="E247" s="2">
        <v>2.9000000000000001E-2</v>
      </c>
      <c r="F247" s="4">
        <v>1.8700000000000001E-5</v>
      </c>
      <c r="G247" s="5">
        <f t="shared" si="0"/>
        <v>0.47787007700000039</v>
      </c>
      <c r="H247" s="2" t="s">
        <v>13</v>
      </c>
      <c r="I247" s="2" t="s">
        <v>22</v>
      </c>
      <c r="J247" s="2" t="s">
        <v>23</v>
      </c>
    </row>
    <row r="248" spans="1:14" ht="15.75" customHeight="1" x14ac:dyDescent="0.25">
      <c r="A248" s="2" t="s">
        <v>987</v>
      </c>
      <c r="B248" s="2">
        <v>0.84009999999999996</v>
      </c>
      <c r="C248" s="2">
        <v>0.2</v>
      </c>
      <c r="D248" s="2">
        <v>0.41</v>
      </c>
      <c r="E248" s="2">
        <v>3.5999999999999997E-2</v>
      </c>
      <c r="F248" s="4">
        <v>6.5599999999999995E-5</v>
      </c>
      <c r="G248" s="5">
        <f t="shared" si="0"/>
        <v>0.47793567700000039</v>
      </c>
      <c r="H248" s="2" t="s">
        <v>13</v>
      </c>
      <c r="I248" s="2" t="s">
        <v>15</v>
      </c>
      <c r="J248" s="2" t="s">
        <v>16</v>
      </c>
      <c r="K248" s="2" t="s">
        <v>219</v>
      </c>
      <c r="L248" s="2" t="s">
        <v>220</v>
      </c>
      <c r="M248" s="2" t="s">
        <v>32</v>
      </c>
    </row>
    <row r="249" spans="1:14" ht="15.75" customHeight="1" x14ac:dyDescent="0.25">
      <c r="A249" s="2" t="s">
        <v>988</v>
      </c>
      <c r="B249" s="2">
        <v>0.71879999999999999</v>
      </c>
      <c r="C249" s="2">
        <v>0.23330000000000001</v>
      </c>
      <c r="D249" s="2">
        <v>0.41</v>
      </c>
      <c r="E249" s="2">
        <v>2.9000000000000001E-2</v>
      </c>
      <c r="F249" s="4">
        <v>4.8000000000000001E-5</v>
      </c>
      <c r="G249" s="5">
        <f t="shared" si="0"/>
        <v>0.47798367700000038</v>
      </c>
      <c r="H249" s="2" t="s">
        <v>13</v>
      </c>
      <c r="I249" s="2" t="s">
        <v>15</v>
      </c>
      <c r="J249" s="2" t="s">
        <v>65</v>
      </c>
      <c r="K249" s="2" t="s">
        <v>66</v>
      </c>
      <c r="L249" s="2" t="s">
        <v>67</v>
      </c>
    </row>
    <row r="250" spans="1:14" ht="15.75" customHeight="1" x14ac:dyDescent="0.25">
      <c r="A250" s="2" t="s">
        <v>989</v>
      </c>
      <c r="B250" s="2">
        <v>1</v>
      </c>
      <c r="C250" s="2">
        <v>0.16669999999999999</v>
      </c>
      <c r="D250" s="2">
        <v>0.40799999999999997</v>
      </c>
      <c r="E250" s="2">
        <v>7.0000000000000001E-3</v>
      </c>
      <c r="F250" s="4">
        <v>4.0000000000000003E-5</v>
      </c>
      <c r="G250" s="5">
        <f t="shared" si="0"/>
        <v>0.47802367700000037</v>
      </c>
      <c r="H250" s="2" t="s">
        <v>13</v>
      </c>
      <c r="I250" s="2" t="s">
        <v>101</v>
      </c>
      <c r="J250" s="2" t="s">
        <v>654</v>
      </c>
      <c r="K250" s="2" t="s">
        <v>655</v>
      </c>
      <c r="L250" s="2" t="s">
        <v>656</v>
      </c>
      <c r="M250" s="2" t="s">
        <v>657</v>
      </c>
      <c r="N250" s="2" t="s">
        <v>32</v>
      </c>
    </row>
    <row r="251" spans="1:14" ht="15.75" customHeight="1" x14ac:dyDescent="0.25">
      <c r="A251" s="2" t="s">
        <v>990</v>
      </c>
      <c r="B251" s="2">
        <v>1</v>
      </c>
      <c r="C251" s="2">
        <v>0.16669999999999999</v>
      </c>
      <c r="D251" s="2">
        <v>0.40799999999999997</v>
      </c>
      <c r="E251" s="2">
        <v>1.2E-2</v>
      </c>
      <c r="F251" s="4">
        <v>6.8399999999999996E-5</v>
      </c>
      <c r="G251" s="5">
        <f t="shared" si="0"/>
        <v>0.47809207700000039</v>
      </c>
      <c r="H251" s="2" t="s">
        <v>13</v>
      </c>
      <c r="I251" s="2" t="s">
        <v>15</v>
      </c>
      <c r="J251" s="2" t="s">
        <v>65</v>
      </c>
      <c r="K251" s="2" t="s">
        <v>66</v>
      </c>
      <c r="L251" s="2" t="s">
        <v>67</v>
      </c>
    </row>
    <row r="252" spans="1:14" ht="15.75" customHeight="1" x14ac:dyDescent="0.25">
      <c r="A252" s="2" t="s">
        <v>991</v>
      </c>
      <c r="B252" s="2">
        <v>1</v>
      </c>
      <c r="C252" s="2">
        <v>0.16669999999999999</v>
      </c>
      <c r="D252" s="2">
        <v>0.40799999999999997</v>
      </c>
      <c r="E252" s="2">
        <v>1.0999999999999999E-2</v>
      </c>
      <c r="F252" s="4">
        <v>2.09E-5</v>
      </c>
      <c r="G252" s="5">
        <f t="shared" si="0"/>
        <v>0.47811297700000038</v>
      </c>
      <c r="H252" s="2" t="s">
        <v>13</v>
      </c>
      <c r="I252" s="2" t="s">
        <v>216</v>
      </c>
      <c r="J252" s="2" t="s">
        <v>285</v>
      </c>
      <c r="K252" s="2" t="s">
        <v>286</v>
      </c>
      <c r="L252" s="2" t="s">
        <v>287</v>
      </c>
    </row>
    <row r="253" spans="1:14" ht="15.75" customHeight="1" x14ac:dyDescent="0.25">
      <c r="A253" s="2" t="s">
        <v>992</v>
      </c>
      <c r="B253" s="2">
        <v>1</v>
      </c>
      <c r="C253" s="2">
        <v>0.16669999999999999</v>
      </c>
      <c r="D253" s="2">
        <v>0.40799999999999997</v>
      </c>
      <c r="E253" s="2">
        <v>1.7000000000000001E-2</v>
      </c>
      <c r="F253" s="4">
        <v>2.2799999999999999E-5</v>
      </c>
      <c r="G253" s="5">
        <f t="shared" si="0"/>
        <v>0.47813577700000037</v>
      </c>
      <c r="H253" s="2" t="s">
        <v>13</v>
      </c>
      <c r="I253" s="2" t="s">
        <v>392</v>
      </c>
      <c r="J253" s="2" t="s">
        <v>426</v>
      </c>
      <c r="K253" s="2" t="s">
        <v>427</v>
      </c>
      <c r="L253" s="2" t="s">
        <v>428</v>
      </c>
      <c r="M253" s="2" t="s">
        <v>558</v>
      </c>
      <c r="N253" s="2" t="s">
        <v>32</v>
      </c>
    </row>
    <row r="254" spans="1:14" ht="15.75" customHeight="1" x14ac:dyDescent="0.25">
      <c r="A254" s="2" t="s">
        <v>993</v>
      </c>
      <c r="B254" s="2">
        <v>1</v>
      </c>
      <c r="C254" s="2">
        <v>0.16669999999999999</v>
      </c>
      <c r="D254" s="2">
        <v>0.40799999999999997</v>
      </c>
      <c r="E254" s="2">
        <v>1.2999999999999999E-2</v>
      </c>
      <c r="F254" s="4">
        <v>1.1800000000000001E-5</v>
      </c>
      <c r="G254" s="5">
        <f t="shared" si="0"/>
        <v>0.47814757700000038</v>
      </c>
      <c r="H254" s="2" t="s">
        <v>13</v>
      </c>
      <c r="I254" s="2" t="s">
        <v>54</v>
      </c>
      <c r="J254" s="2" t="s">
        <v>55</v>
      </c>
      <c r="K254" s="2" t="s">
        <v>670</v>
      </c>
      <c r="L254" s="2" t="s">
        <v>994</v>
      </c>
      <c r="M254" s="2" t="s">
        <v>994</v>
      </c>
      <c r="N254" s="2" t="s">
        <v>32</v>
      </c>
    </row>
    <row r="255" spans="1:14" ht="15.75" customHeight="1" x14ac:dyDescent="0.25">
      <c r="A255" s="2" t="s">
        <v>995</v>
      </c>
      <c r="B255" s="2">
        <v>0.71089999999999998</v>
      </c>
      <c r="C255" s="2">
        <v>0.23330000000000001</v>
      </c>
      <c r="D255" s="2">
        <v>0.40699999999999997</v>
      </c>
      <c r="E255" s="2">
        <v>3.1E-2</v>
      </c>
      <c r="F255" s="4">
        <v>2.5400000000000001E-5</v>
      </c>
      <c r="G255" s="5">
        <f t="shared" si="0"/>
        <v>0.47817297700000039</v>
      </c>
      <c r="H255" s="2" t="s">
        <v>13</v>
      </c>
      <c r="I255" s="2" t="s">
        <v>261</v>
      </c>
      <c r="J255" s="2" t="s">
        <v>262</v>
      </c>
      <c r="K255" s="2" t="s">
        <v>262</v>
      </c>
      <c r="L255" s="2" t="s">
        <v>262</v>
      </c>
      <c r="M255" s="2" t="s">
        <v>262</v>
      </c>
      <c r="N255" s="2" t="s">
        <v>32</v>
      </c>
    </row>
    <row r="256" spans="1:14" ht="15.75" customHeight="1" x14ac:dyDescent="0.25">
      <c r="A256" s="2" t="s">
        <v>996</v>
      </c>
      <c r="B256" s="2">
        <v>0.99329999999999996</v>
      </c>
      <c r="C256" s="2">
        <v>0.16669999999999999</v>
      </c>
      <c r="D256" s="2">
        <v>0.40699999999999997</v>
      </c>
      <c r="E256" s="2">
        <v>3.5999999999999997E-2</v>
      </c>
      <c r="F256" s="2">
        <v>7.26883E-4</v>
      </c>
      <c r="G256" s="5">
        <f t="shared" si="0"/>
        <v>0.4788998600000004</v>
      </c>
      <c r="H256" s="2" t="s">
        <v>13</v>
      </c>
      <c r="I256" s="2" t="s">
        <v>22</v>
      </c>
      <c r="J256" s="2" t="s">
        <v>23</v>
      </c>
      <c r="K256" s="2" t="s">
        <v>24</v>
      </c>
      <c r="L256" s="2" t="s">
        <v>997</v>
      </c>
      <c r="M256" s="2" t="s">
        <v>998</v>
      </c>
      <c r="N256" s="2" t="s">
        <v>999</v>
      </c>
    </row>
    <row r="257" spans="1:14" ht="15.75" customHeight="1" x14ac:dyDescent="0.25">
      <c r="A257" s="2" t="s">
        <v>1000</v>
      </c>
      <c r="B257" s="2">
        <v>0.82399999999999995</v>
      </c>
      <c r="C257" s="2">
        <v>0.2</v>
      </c>
      <c r="D257" s="2">
        <v>0.40600000000000003</v>
      </c>
      <c r="E257" s="2">
        <v>4.8000000000000001E-2</v>
      </c>
      <c r="F257" s="4">
        <v>2.2500000000000001E-5</v>
      </c>
      <c r="G257" s="5">
        <f t="shared" si="0"/>
        <v>0.47892236000000038</v>
      </c>
      <c r="H257" s="2" t="s">
        <v>13</v>
      </c>
      <c r="I257" s="2" t="s">
        <v>216</v>
      </c>
      <c r="J257" s="2" t="s">
        <v>217</v>
      </c>
      <c r="K257" s="2" t="s">
        <v>217</v>
      </c>
      <c r="L257" s="2" t="s">
        <v>217</v>
      </c>
      <c r="M257" s="2" t="s">
        <v>217</v>
      </c>
      <c r="N257" s="2" t="s">
        <v>32</v>
      </c>
    </row>
    <row r="258" spans="1:14" ht="15.75" customHeight="1" x14ac:dyDescent="0.25">
      <c r="A258" s="2" t="s">
        <v>1001</v>
      </c>
      <c r="B258" s="2">
        <v>0.61519999999999997</v>
      </c>
      <c r="C258" s="2">
        <v>0.26669999999999999</v>
      </c>
      <c r="D258" s="2">
        <v>0.40500000000000003</v>
      </c>
      <c r="E258" s="2">
        <v>2.9000000000000001E-2</v>
      </c>
      <c r="F258" s="4">
        <v>2.27E-5</v>
      </c>
      <c r="G258" s="5">
        <f t="shared" si="0"/>
        <v>0.47894506000000037</v>
      </c>
      <c r="H258" s="2" t="s">
        <v>13</v>
      </c>
      <c r="I258" s="2" t="s">
        <v>22</v>
      </c>
      <c r="J258" s="2" t="s">
        <v>23</v>
      </c>
      <c r="K258" s="2" t="s">
        <v>134</v>
      </c>
      <c r="L258" s="2" t="s">
        <v>135</v>
      </c>
    </row>
    <row r="259" spans="1:14" ht="15.75" customHeight="1" x14ac:dyDescent="0.25">
      <c r="A259" s="2" t="s">
        <v>1002</v>
      </c>
      <c r="B259" s="2">
        <v>0.98089999999999999</v>
      </c>
      <c r="C259" s="2">
        <v>0.16669999999999999</v>
      </c>
      <c r="D259" s="2">
        <v>0.40400000000000003</v>
      </c>
      <c r="E259" s="2">
        <v>2.1000000000000001E-2</v>
      </c>
      <c r="F259" s="4">
        <v>6.9300000000000004E-5</v>
      </c>
      <c r="G259" s="5">
        <f t="shared" si="0"/>
        <v>0.47901436000000036</v>
      </c>
      <c r="H259" s="2" t="s">
        <v>13</v>
      </c>
      <c r="I259" s="2" t="s">
        <v>27</v>
      </c>
      <c r="J259" s="2" t="s">
        <v>28</v>
      </c>
      <c r="K259" s="2" t="s">
        <v>1003</v>
      </c>
      <c r="L259" s="2" t="s">
        <v>1004</v>
      </c>
      <c r="M259" s="2" t="s">
        <v>1005</v>
      </c>
    </row>
    <row r="260" spans="1:14" ht="15.75" customHeight="1" x14ac:dyDescent="0.25">
      <c r="A260" s="2" t="s">
        <v>1006</v>
      </c>
      <c r="B260" s="2">
        <v>0.97789999999999999</v>
      </c>
      <c r="C260" s="2">
        <v>0.16669999999999999</v>
      </c>
      <c r="D260" s="2">
        <v>0.40400000000000003</v>
      </c>
      <c r="E260" s="2">
        <v>1.7000000000000001E-2</v>
      </c>
      <c r="F260" s="4">
        <v>7.6000000000000004E-5</v>
      </c>
      <c r="G260" s="5">
        <f t="shared" si="0"/>
        <v>0.47909036000000038</v>
      </c>
      <c r="H260" s="2" t="s">
        <v>13</v>
      </c>
      <c r="I260" s="2" t="s">
        <v>15</v>
      </c>
      <c r="J260" s="2" t="s">
        <v>65</v>
      </c>
      <c r="K260" s="2" t="s">
        <v>161</v>
      </c>
      <c r="L260" s="2" t="s">
        <v>1007</v>
      </c>
      <c r="M260" s="2" t="s">
        <v>1008</v>
      </c>
    </row>
    <row r="261" spans="1:14" ht="15.75" customHeight="1" x14ac:dyDescent="0.25">
      <c r="A261" s="2" t="s">
        <v>1009</v>
      </c>
      <c r="B261" s="2">
        <v>0.80220000000000002</v>
      </c>
      <c r="C261" s="2">
        <v>0.2</v>
      </c>
      <c r="D261" s="2">
        <v>0.40100000000000002</v>
      </c>
      <c r="E261" s="2">
        <v>3.5999999999999997E-2</v>
      </c>
      <c r="F261" s="4">
        <v>5.3199999999999999E-5</v>
      </c>
      <c r="G261" s="5">
        <f t="shared" si="0"/>
        <v>0.47914356000000036</v>
      </c>
      <c r="H261" s="2" t="s">
        <v>13</v>
      </c>
      <c r="I261" s="2" t="s">
        <v>15</v>
      </c>
      <c r="J261" s="2" t="s">
        <v>16</v>
      </c>
      <c r="K261" s="2" t="s">
        <v>223</v>
      </c>
      <c r="L261" s="2" t="s">
        <v>224</v>
      </c>
      <c r="M261" s="2" t="s">
        <v>225</v>
      </c>
      <c r="N261" s="2" t="s">
        <v>32</v>
      </c>
    </row>
    <row r="262" spans="1:14" ht="15.75" customHeight="1" x14ac:dyDescent="0.25">
      <c r="A262" s="2" t="s">
        <v>1010</v>
      </c>
      <c r="B262" s="2">
        <v>0.96060000000000001</v>
      </c>
      <c r="C262" s="2">
        <v>0.16669999999999999</v>
      </c>
      <c r="D262" s="2">
        <v>0.4</v>
      </c>
      <c r="E262" s="2">
        <v>2.9000000000000001E-2</v>
      </c>
      <c r="F262" s="4">
        <v>4.4499999999999997E-5</v>
      </c>
      <c r="G262" s="5">
        <f t="shared" si="0"/>
        <v>0.47918806000000036</v>
      </c>
      <c r="H262" s="2" t="s">
        <v>61</v>
      </c>
    </row>
    <row r="263" spans="1:14" ht="15.75" customHeight="1" x14ac:dyDescent="0.25">
      <c r="A263" s="2" t="s">
        <v>1011</v>
      </c>
      <c r="B263" s="2">
        <v>0.95609999999999995</v>
      </c>
      <c r="C263" s="2">
        <v>0.16669999999999999</v>
      </c>
      <c r="D263" s="2">
        <v>0.39900000000000002</v>
      </c>
      <c r="E263" s="2">
        <v>1.6E-2</v>
      </c>
      <c r="F263" s="2">
        <v>1.20278E-4</v>
      </c>
      <c r="G263" s="5">
        <f t="shared" si="0"/>
        <v>0.47930833800000033</v>
      </c>
      <c r="H263" s="2" t="s">
        <v>13</v>
      </c>
      <c r="I263" s="2" t="s">
        <v>22</v>
      </c>
      <c r="J263" s="2" t="s">
        <v>23</v>
      </c>
      <c r="K263" s="2" t="s">
        <v>98</v>
      </c>
      <c r="L263" s="2" t="s">
        <v>99</v>
      </c>
      <c r="M263" s="2" t="s">
        <v>32</v>
      </c>
      <c r="N263" s="2" t="s">
        <v>32</v>
      </c>
    </row>
    <row r="264" spans="1:14" ht="15.75" customHeight="1" x14ac:dyDescent="0.25">
      <c r="A264" s="2" t="s">
        <v>1012</v>
      </c>
      <c r="B264" s="2">
        <v>0.95450000000000002</v>
      </c>
      <c r="C264" s="2">
        <v>0.16669999999999999</v>
      </c>
      <c r="D264" s="2">
        <v>0.39900000000000002</v>
      </c>
      <c r="E264" s="2">
        <v>1.0999999999999999E-2</v>
      </c>
      <c r="F264" s="2">
        <v>1.26191E-4</v>
      </c>
      <c r="G264" s="5">
        <f t="shared" si="0"/>
        <v>0.47943452900000033</v>
      </c>
      <c r="H264" s="2" t="s">
        <v>13</v>
      </c>
      <c r="I264" s="2" t="s">
        <v>22</v>
      </c>
      <c r="J264" s="2" t="s">
        <v>23</v>
      </c>
      <c r="K264" s="2" t="s">
        <v>103</v>
      </c>
      <c r="L264" s="2" t="s">
        <v>104</v>
      </c>
    </row>
    <row r="265" spans="1:14" ht="15.75" customHeight="1" x14ac:dyDescent="0.25">
      <c r="A265" s="2" t="s">
        <v>1013</v>
      </c>
      <c r="B265" s="2">
        <v>0.94569999999999999</v>
      </c>
      <c r="C265" s="2">
        <v>0.16669999999999999</v>
      </c>
      <c r="D265" s="2">
        <v>0.39700000000000002</v>
      </c>
      <c r="E265" s="2">
        <v>3.1E-2</v>
      </c>
      <c r="F265" s="4">
        <v>7.3899999999999994E-5</v>
      </c>
      <c r="G265" s="5">
        <f t="shared" si="0"/>
        <v>0.47950842900000035</v>
      </c>
      <c r="H265" s="2" t="s">
        <v>13</v>
      </c>
      <c r="I265" s="2" t="s">
        <v>15</v>
      </c>
      <c r="J265" s="2" t="s">
        <v>16</v>
      </c>
      <c r="K265" s="2" t="s">
        <v>223</v>
      </c>
      <c r="L265" s="2" t="s">
        <v>224</v>
      </c>
      <c r="M265" s="2" t="s">
        <v>225</v>
      </c>
      <c r="N265" s="2" t="s">
        <v>32</v>
      </c>
    </row>
    <row r="266" spans="1:14" ht="15.75" customHeight="1" x14ac:dyDescent="0.25">
      <c r="A266" s="2" t="s">
        <v>1014</v>
      </c>
      <c r="B266" s="2">
        <v>0.78459999999999996</v>
      </c>
      <c r="C266" s="2">
        <v>0.2</v>
      </c>
      <c r="D266" s="2">
        <v>0.39600000000000002</v>
      </c>
      <c r="E266" s="2">
        <v>0.05</v>
      </c>
      <c r="F266" s="4">
        <v>2.4700000000000001E-5</v>
      </c>
      <c r="G266" s="5">
        <f t="shared" si="0"/>
        <v>0.47953312900000034</v>
      </c>
      <c r="H266" s="2" t="s">
        <v>13</v>
      </c>
      <c r="I266" s="2" t="s">
        <v>216</v>
      </c>
      <c r="J266" s="2" t="s">
        <v>217</v>
      </c>
      <c r="K266" s="2" t="s">
        <v>217</v>
      </c>
      <c r="L266" s="2" t="s">
        <v>217</v>
      </c>
      <c r="M266" s="2" t="s">
        <v>217</v>
      </c>
      <c r="N266" s="2" t="s">
        <v>32</v>
      </c>
    </row>
    <row r="267" spans="1:14" ht="15.75" customHeight="1" x14ac:dyDescent="0.25">
      <c r="A267" s="2" t="s">
        <v>1015</v>
      </c>
      <c r="B267" s="2">
        <v>0.93369999999999997</v>
      </c>
      <c r="C267" s="2">
        <v>0.16669999999999999</v>
      </c>
      <c r="D267" s="2">
        <v>0.39400000000000002</v>
      </c>
      <c r="E267" s="2">
        <v>4.9000000000000002E-2</v>
      </c>
      <c r="F267" s="2">
        <v>3.7687899999999999E-4</v>
      </c>
      <c r="G267" s="5">
        <f t="shared" si="0"/>
        <v>0.47991000800000033</v>
      </c>
      <c r="H267" s="2" t="s">
        <v>13</v>
      </c>
      <c r="I267" s="2" t="s">
        <v>15</v>
      </c>
      <c r="J267" s="2" t="s">
        <v>65</v>
      </c>
      <c r="K267" s="2" t="s">
        <v>66</v>
      </c>
      <c r="L267" s="2" t="s">
        <v>67</v>
      </c>
    </row>
    <row r="268" spans="1:14" ht="15.75" customHeight="1" x14ac:dyDescent="0.25">
      <c r="A268" s="2" t="s">
        <v>1016</v>
      </c>
      <c r="B268" s="2">
        <v>0.77380000000000004</v>
      </c>
      <c r="C268" s="2">
        <v>0.2</v>
      </c>
      <c r="D268" s="2">
        <v>0.39300000000000002</v>
      </c>
      <c r="E268" s="2">
        <v>0.04</v>
      </c>
      <c r="F268" s="4">
        <v>4.0200000000000001E-5</v>
      </c>
      <c r="G268" s="5">
        <f t="shared" si="0"/>
        <v>0.47995020800000032</v>
      </c>
      <c r="H268" s="2" t="s">
        <v>13</v>
      </c>
      <c r="I268" s="2" t="s">
        <v>15</v>
      </c>
      <c r="J268" s="2" t="s">
        <v>65</v>
      </c>
      <c r="K268" s="2" t="s">
        <v>485</v>
      </c>
      <c r="L268" s="2" t="s">
        <v>486</v>
      </c>
    </row>
    <row r="269" spans="1:14" ht="15.75" customHeight="1" x14ac:dyDescent="0.25">
      <c r="A269" s="2" t="s">
        <v>1017</v>
      </c>
      <c r="B269" s="2">
        <v>0.92349999999999999</v>
      </c>
      <c r="C269" s="2">
        <v>0.16669999999999999</v>
      </c>
      <c r="D269" s="2">
        <v>0.39200000000000002</v>
      </c>
      <c r="E269" s="2">
        <v>2.8000000000000001E-2</v>
      </c>
      <c r="F269" s="2">
        <v>1.228E-4</v>
      </c>
      <c r="G269" s="5">
        <f t="shared" si="0"/>
        <v>0.4800730080000003</v>
      </c>
      <c r="H269" s="2" t="s">
        <v>13</v>
      </c>
      <c r="I269" s="2" t="s">
        <v>216</v>
      </c>
      <c r="J269" s="2" t="s">
        <v>285</v>
      </c>
      <c r="K269" s="2" t="s">
        <v>286</v>
      </c>
      <c r="L269" s="2" t="s">
        <v>287</v>
      </c>
    </row>
    <row r="270" spans="1:14" ht="15.75" customHeight="1" x14ac:dyDescent="0.25">
      <c r="A270" s="2" t="s">
        <v>1018</v>
      </c>
      <c r="B270" s="2">
        <v>0.92310000000000003</v>
      </c>
      <c r="C270" s="2">
        <v>0.16669999999999999</v>
      </c>
      <c r="D270" s="2">
        <v>0.39200000000000002</v>
      </c>
      <c r="E270" s="2">
        <v>2.8000000000000001E-2</v>
      </c>
      <c r="F270" s="4">
        <v>5.9599999999999999E-5</v>
      </c>
      <c r="G270" s="5">
        <f t="shared" si="0"/>
        <v>0.48013260800000029</v>
      </c>
      <c r="H270" s="2" t="s">
        <v>13</v>
      </c>
      <c r="I270" s="2" t="s">
        <v>15</v>
      </c>
      <c r="J270" s="2" t="s">
        <v>16</v>
      </c>
    </row>
    <row r="271" spans="1:14" ht="15.75" customHeight="1" x14ac:dyDescent="0.25">
      <c r="A271" s="2" t="s">
        <v>1019</v>
      </c>
      <c r="B271" s="2">
        <v>0.92</v>
      </c>
      <c r="C271" s="2">
        <v>0.16669999999999999</v>
      </c>
      <c r="D271" s="2">
        <v>0.39200000000000002</v>
      </c>
      <c r="E271" s="2">
        <v>2.4E-2</v>
      </c>
      <c r="F271" s="4">
        <v>4.2599999999999999E-5</v>
      </c>
      <c r="G271" s="5">
        <f t="shared" si="0"/>
        <v>0.4801752080000003</v>
      </c>
      <c r="H271" s="2" t="s">
        <v>13</v>
      </c>
      <c r="I271" s="2" t="s">
        <v>15</v>
      </c>
      <c r="J271" s="2" t="s">
        <v>65</v>
      </c>
      <c r="K271" s="2" t="s">
        <v>114</v>
      </c>
      <c r="L271" s="2" t="s">
        <v>148</v>
      </c>
    </row>
    <row r="272" spans="1:14" ht="15.75" customHeight="1" x14ac:dyDescent="0.25">
      <c r="A272" s="2" t="s">
        <v>1020</v>
      </c>
      <c r="B272" s="2">
        <v>0.91959999999999997</v>
      </c>
      <c r="C272" s="2">
        <v>0.16669999999999999</v>
      </c>
      <c r="D272" s="2">
        <v>0.39100000000000001</v>
      </c>
      <c r="E272" s="2">
        <v>1.7000000000000001E-2</v>
      </c>
      <c r="F272" s="4">
        <v>1.4800000000000001E-5</v>
      </c>
      <c r="G272" s="5">
        <f t="shared" si="0"/>
        <v>0.48019000800000028</v>
      </c>
      <c r="H272" s="2" t="s">
        <v>13</v>
      </c>
      <c r="I272" s="2" t="s">
        <v>54</v>
      </c>
      <c r="J272" s="2" t="s">
        <v>706</v>
      </c>
      <c r="K272" s="2" t="s">
        <v>707</v>
      </c>
      <c r="L272" s="2" t="s">
        <v>708</v>
      </c>
      <c r="M272" s="2" t="s">
        <v>709</v>
      </c>
      <c r="N272" s="2" t="s">
        <v>32</v>
      </c>
    </row>
    <row r="273" spans="1:14" ht="15.75" customHeight="1" x14ac:dyDescent="0.25">
      <c r="A273" s="2" t="s">
        <v>1021</v>
      </c>
      <c r="B273" s="2">
        <v>0.90600000000000003</v>
      </c>
      <c r="C273" s="2">
        <v>0.16669999999999999</v>
      </c>
      <c r="D273" s="2">
        <v>0.38900000000000001</v>
      </c>
      <c r="E273" s="2">
        <v>2.1000000000000001E-2</v>
      </c>
      <c r="F273" s="4">
        <v>5.4799999999999997E-5</v>
      </c>
      <c r="G273" s="5">
        <f t="shared" si="0"/>
        <v>0.4802448080000003</v>
      </c>
      <c r="H273" s="2" t="s">
        <v>13</v>
      </c>
      <c r="I273" s="2" t="s">
        <v>15</v>
      </c>
      <c r="J273" s="2" t="s">
        <v>65</v>
      </c>
      <c r="K273" s="2" t="s">
        <v>267</v>
      </c>
      <c r="L273" s="2" t="s">
        <v>729</v>
      </c>
      <c r="M273" s="2" t="s">
        <v>1022</v>
      </c>
      <c r="N273" s="2" t="s">
        <v>32</v>
      </c>
    </row>
    <row r="274" spans="1:14" ht="15.75" customHeight="1" x14ac:dyDescent="0.25">
      <c r="A274" s="2" t="s">
        <v>1023</v>
      </c>
      <c r="B274" s="2">
        <v>0.89980000000000004</v>
      </c>
      <c r="C274" s="2">
        <v>0.16669999999999999</v>
      </c>
      <c r="D274" s="2">
        <v>0.38700000000000001</v>
      </c>
      <c r="E274" s="2">
        <v>1.9E-2</v>
      </c>
      <c r="F274" s="4">
        <v>3.4900000000000001E-5</v>
      </c>
      <c r="G274" s="5">
        <f t="shared" si="0"/>
        <v>0.4802797080000003</v>
      </c>
      <c r="H274" s="2" t="s">
        <v>13</v>
      </c>
      <c r="I274" s="2" t="s">
        <v>15</v>
      </c>
      <c r="J274" s="2" t="s">
        <v>65</v>
      </c>
      <c r="K274" s="2" t="s">
        <v>114</v>
      </c>
      <c r="L274" s="2" t="s">
        <v>743</v>
      </c>
      <c r="M274" s="2" t="s">
        <v>1024</v>
      </c>
    </row>
    <row r="275" spans="1:14" ht="15.75" customHeight="1" x14ac:dyDescent="0.25">
      <c r="A275" s="2" t="s">
        <v>1025</v>
      </c>
      <c r="B275" s="2">
        <v>0.74280000000000002</v>
      </c>
      <c r="C275" s="2">
        <v>0.2</v>
      </c>
      <c r="D275" s="2">
        <v>0.38500000000000001</v>
      </c>
      <c r="E275" s="2">
        <v>0.05</v>
      </c>
      <c r="F275" s="4">
        <v>3.7100000000000001E-5</v>
      </c>
      <c r="G275" s="5">
        <f t="shared" si="0"/>
        <v>0.48031680800000032</v>
      </c>
      <c r="H275" s="2" t="s">
        <v>13</v>
      </c>
      <c r="I275" s="2" t="s">
        <v>15</v>
      </c>
      <c r="J275" s="2" t="s">
        <v>16</v>
      </c>
      <c r="K275" s="2" t="s">
        <v>213</v>
      </c>
      <c r="L275" s="2" t="s">
        <v>214</v>
      </c>
      <c r="M275" s="2" t="s">
        <v>32</v>
      </c>
      <c r="N275" s="2" t="s">
        <v>32</v>
      </c>
    </row>
    <row r="276" spans="1:14" ht="15.75" customHeight="1" x14ac:dyDescent="0.25">
      <c r="A276" s="2" t="s">
        <v>1026</v>
      </c>
      <c r="B276" s="2">
        <v>0.74009999999999998</v>
      </c>
      <c r="C276" s="2">
        <v>0.2</v>
      </c>
      <c r="D276" s="2">
        <v>0.38500000000000001</v>
      </c>
      <c r="E276" s="2">
        <v>4.5999999999999999E-2</v>
      </c>
      <c r="F276" s="4">
        <v>3.4799999999999999E-5</v>
      </c>
      <c r="G276" s="5">
        <f t="shared" si="0"/>
        <v>0.48035160800000032</v>
      </c>
      <c r="H276" s="2" t="s">
        <v>13</v>
      </c>
      <c r="I276" s="2" t="s">
        <v>216</v>
      </c>
      <c r="J276" s="2" t="s">
        <v>217</v>
      </c>
      <c r="K276" s="2" t="s">
        <v>217</v>
      </c>
      <c r="L276" s="2" t="s">
        <v>217</v>
      </c>
      <c r="M276" s="2" t="s">
        <v>217</v>
      </c>
      <c r="N276" s="2" t="s">
        <v>32</v>
      </c>
    </row>
    <row r="277" spans="1:14" ht="15.75" customHeight="1" x14ac:dyDescent="0.25">
      <c r="A277" s="2" t="s">
        <v>1027</v>
      </c>
      <c r="B277" s="2">
        <v>0.88660000000000005</v>
      </c>
      <c r="C277" s="2">
        <v>0.16669999999999999</v>
      </c>
      <c r="D277" s="2">
        <v>0.38400000000000001</v>
      </c>
      <c r="E277" s="2">
        <v>1.9E-2</v>
      </c>
      <c r="F277" s="4">
        <v>1.8E-5</v>
      </c>
      <c r="G277" s="5">
        <f t="shared" si="0"/>
        <v>0.48036960800000034</v>
      </c>
      <c r="H277" s="2" t="s">
        <v>13</v>
      </c>
      <c r="I277" s="2" t="s">
        <v>216</v>
      </c>
      <c r="J277" s="2" t="s">
        <v>285</v>
      </c>
      <c r="K277" s="2" t="s">
        <v>286</v>
      </c>
      <c r="L277" s="2" t="s">
        <v>287</v>
      </c>
      <c r="M277" s="2" t="s">
        <v>481</v>
      </c>
      <c r="N277" s="2" t="s">
        <v>32</v>
      </c>
    </row>
    <row r="278" spans="1:14" ht="15.75" customHeight="1" x14ac:dyDescent="0.25">
      <c r="A278" s="2" t="s">
        <v>1028</v>
      </c>
      <c r="B278" s="2">
        <v>0.73499999999999999</v>
      </c>
      <c r="C278" s="2">
        <v>0.2</v>
      </c>
      <c r="D278" s="2">
        <v>0.38300000000000001</v>
      </c>
      <c r="E278" s="2">
        <v>4.8000000000000001E-2</v>
      </c>
      <c r="F278" s="4">
        <v>4.7899999999999999E-5</v>
      </c>
      <c r="G278" s="5">
        <f t="shared" si="0"/>
        <v>0.48041750800000033</v>
      </c>
      <c r="H278" s="2" t="s">
        <v>13</v>
      </c>
      <c r="I278" s="2" t="s">
        <v>22</v>
      </c>
      <c r="J278" s="2" t="s">
        <v>23</v>
      </c>
      <c r="K278" s="2" t="s">
        <v>134</v>
      </c>
      <c r="L278" s="2" t="s">
        <v>135</v>
      </c>
      <c r="M278" s="2" t="s">
        <v>678</v>
      </c>
      <c r="N278" s="2" t="s">
        <v>32</v>
      </c>
    </row>
    <row r="279" spans="1:14" ht="15.75" customHeight="1" x14ac:dyDescent="0.25">
      <c r="A279" s="2" t="s">
        <v>1029</v>
      </c>
      <c r="B279" s="2">
        <v>0.73240000000000005</v>
      </c>
      <c r="C279" s="2">
        <v>0.2</v>
      </c>
      <c r="D279" s="2">
        <v>0.38300000000000001</v>
      </c>
      <c r="E279" s="2">
        <v>4.3999999999999997E-2</v>
      </c>
      <c r="F279" s="4">
        <v>7.8700000000000002E-5</v>
      </c>
      <c r="G279" s="5">
        <f t="shared" si="0"/>
        <v>0.48049620800000031</v>
      </c>
      <c r="H279" s="2" t="s">
        <v>13</v>
      </c>
      <c r="I279" s="2" t="s">
        <v>101</v>
      </c>
      <c r="J279" s="2" t="s">
        <v>654</v>
      </c>
      <c r="K279" s="2" t="s">
        <v>655</v>
      </c>
      <c r="L279" s="2" t="s">
        <v>656</v>
      </c>
      <c r="M279" s="2" t="s">
        <v>657</v>
      </c>
      <c r="N279" s="2" t="s">
        <v>32</v>
      </c>
    </row>
    <row r="280" spans="1:14" ht="15.75" customHeight="1" x14ac:dyDescent="0.25">
      <c r="A280" s="2" t="s">
        <v>1030</v>
      </c>
      <c r="B280" s="2">
        <v>0.87639999999999996</v>
      </c>
      <c r="C280" s="2">
        <v>0.16669999999999999</v>
      </c>
      <c r="D280" s="2">
        <v>0.38200000000000001</v>
      </c>
      <c r="E280" s="2">
        <v>2.8000000000000001E-2</v>
      </c>
      <c r="F280" s="4">
        <v>3.68E-5</v>
      </c>
      <c r="G280" s="5">
        <f t="shared" si="0"/>
        <v>0.48053300800000032</v>
      </c>
      <c r="H280" s="2" t="s">
        <v>13</v>
      </c>
      <c r="I280" s="2" t="s">
        <v>15</v>
      </c>
      <c r="J280" s="2" t="s">
        <v>16</v>
      </c>
      <c r="K280" s="2" t="s">
        <v>18</v>
      </c>
      <c r="L280" s="2" t="s">
        <v>1031</v>
      </c>
      <c r="M280" s="2" t="s">
        <v>1032</v>
      </c>
      <c r="N280" s="2" t="s">
        <v>32</v>
      </c>
    </row>
    <row r="281" spans="1:14" ht="15.75" customHeight="1" x14ac:dyDescent="0.25">
      <c r="A281" s="2" t="s">
        <v>1033</v>
      </c>
      <c r="B281" s="2">
        <v>0.87460000000000004</v>
      </c>
      <c r="C281" s="2">
        <v>0.16669999999999999</v>
      </c>
      <c r="D281" s="2">
        <v>0.38200000000000001</v>
      </c>
      <c r="E281" s="2">
        <v>3.7999999999999999E-2</v>
      </c>
      <c r="F281" s="4">
        <v>5.1700000000000003E-5</v>
      </c>
      <c r="G281" s="5">
        <f t="shared" si="0"/>
        <v>0.4805847080000003</v>
      </c>
      <c r="H281" s="2" t="s">
        <v>13</v>
      </c>
      <c r="I281" s="2" t="s">
        <v>15</v>
      </c>
      <c r="J281" s="2" t="s">
        <v>65</v>
      </c>
      <c r="K281" s="2" t="s">
        <v>114</v>
      </c>
    </row>
    <row r="282" spans="1:14" ht="15.75" customHeight="1" x14ac:dyDescent="0.25">
      <c r="A282" s="2" t="s">
        <v>1034</v>
      </c>
      <c r="B282" s="2">
        <v>0.87209999999999999</v>
      </c>
      <c r="C282" s="2">
        <v>0.16669999999999999</v>
      </c>
      <c r="D282" s="2">
        <v>0.38100000000000001</v>
      </c>
      <c r="E282" s="2">
        <v>3.5000000000000003E-2</v>
      </c>
      <c r="F282" s="4">
        <v>1.7E-5</v>
      </c>
      <c r="G282" s="5">
        <f t="shared" si="0"/>
        <v>0.48060170800000029</v>
      </c>
      <c r="H282" s="2" t="s">
        <v>13</v>
      </c>
      <c r="I282" s="2" t="s">
        <v>216</v>
      </c>
    </row>
    <row r="283" spans="1:14" ht="15.75" customHeight="1" x14ac:dyDescent="0.25">
      <c r="A283" s="2" t="s">
        <v>1035</v>
      </c>
      <c r="B283" s="2">
        <v>0.86829999999999996</v>
      </c>
      <c r="C283" s="2">
        <v>0.16669999999999999</v>
      </c>
      <c r="D283" s="2">
        <v>0.38</v>
      </c>
      <c r="E283" s="2">
        <v>2.3E-2</v>
      </c>
      <c r="F283" s="2">
        <v>1.4315399999999999E-4</v>
      </c>
      <c r="G283" s="5">
        <f t="shared" si="0"/>
        <v>0.48074486200000027</v>
      </c>
      <c r="H283" s="2" t="s">
        <v>13</v>
      </c>
      <c r="I283" s="2" t="s">
        <v>15</v>
      </c>
      <c r="J283" s="2" t="s">
        <v>65</v>
      </c>
      <c r="K283" s="2" t="s">
        <v>66</v>
      </c>
      <c r="L283" s="2" t="s">
        <v>67</v>
      </c>
    </row>
    <row r="284" spans="1:14" ht="15.75" customHeight="1" x14ac:dyDescent="0.25">
      <c r="A284" s="2" t="s">
        <v>1036</v>
      </c>
      <c r="B284" s="2">
        <v>0.86280000000000001</v>
      </c>
      <c r="C284" s="2">
        <v>0.16669999999999999</v>
      </c>
      <c r="D284" s="2">
        <v>0.379</v>
      </c>
      <c r="E284" s="2">
        <v>3.5999999999999997E-2</v>
      </c>
      <c r="F284" s="2">
        <v>1.01888E-4</v>
      </c>
      <c r="G284" s="5">
        <f t="shared" si="0"/>
        <v>0.48084675000000027</v>
      </c>
      <c r="H284" s="2" t="s">
        <v>13</v>
      </c>
      <c r="I284" s="2" t="s">
        <v>15</v>
      </c>
      <c r="J284" s="2" t="s">
        <v>16</v>
      </c>
    </row>
    <row r="285" spans="1:14" ht="15.75" customHeight="1" x14ac:dyDescent="0.25">
      <c r="A285" s="2" t="s">
        <v>1037</v>
      </c>
      <c r="B285" s="2">
        <v>0.85389999999999999</v>
      </c>
      <c r="C285" s="2">
        <v>0.16669999999999999</v>
      </c>
      <c r="D285" s="2">
        <v>0.377</v>
      </c>
      <c r="E285" s="2">
        <v>1.7999999999999999E-2</v>
      </c>
      <c r="F285" s="4">
        <v>7.0500000000000006E-5</v>
      </c>
      <c r="G285" s="5">
        <f t="shared" si="0"/>
        <v>0.48091725000000024</v>
      </c>
      <c r="H285" s="2" t="s">
        <v>13</v>
      </c>
      <c r="I285" s="2" t="s">
        <v>15</v>
      </c>
      <c r="J285" s="2" t="s">
        <v>65</v>
      </c>
      <c r="K285" s="2" t="s">
        <v>66</v>
      </c>
      <c r="L285" s="2" t="s">
        <v>67</v>
      </c>
    </row>
    <row r="286" spans="1:14" ht="15.75" customHeight="1" x14ac:dyDescent="0.25">
      <c r="A286" s="2" t="s">
        <v>1038</v>
      </c>
      <c r="B286" s="2">
        <v>0.85040000000000004</v>
      </c>
      <c r="C286" s="2">
        <v>0.16669999999999999</v>
      </c>
      <c r="D286" s="2">
        <v>0.376</v>
      </c>
      <c r="E286" s="2">
        <v>2.1000000000000001E-2</v>
      </c>
      <c r="F286" s="4">
        <v>2.7699999999999999E-5</v>
      </c>
      <c r="G286" s="5">
        <f t="shared" si="0"/>
        <v>0.48094495000000026</v>
      </c>
      <c r="H286" s="2" t="s">
        <v>13</v>
      </c>
      <c r="I286" s="2" t="s">
        <v>15</v>
      </c>
      <c r="J286" s="2" t="s">
        <v>65</v>
      </c>
      <c r="K286" s="2" t="s">
        <v>66</v>
      </c>
      <c r="L286" s="2" t="s">
        <v>67</v>
      </c>
    </row>
    <row r="287" spans="1:14" ht="15.75" customHeight="1" x14ac:dyDescent="0.25">
      <c r="A287" s="2" t="s">
        <v>1039</v>
      </c>
      <c r="B287" s="2">
        <v>0.84950000000000003</v>
      </c>
      <c r="C287" s="2">
        <v>0.16669999999999999</v>
      </c>
      <c r="D287" s="2">
        <v>0.376</v>
      </c>
      <c r="E287" s="2">
        <v>2.8000000000000001E-2</v>
      </c>
      <c r="F287" s="4">
        <v>2.6699999999999998E-5</v>
      </c>
      <c r="G287" s="5">
        <f t="shared" si="0"/>
        <v>0.48097165000000025</v>
      </c>
      <c r="H287" s="2" t="s">
        <v>13</v>
      </c>
      <c r="I287" s="2" t="s">
        <v>27</v>
      </c>
      <c r="J287" s="2" t="s">
        <v>28</v>
      </c>
      <c r="K287" s="2" t="s">
        <v>292</v>
      </c>
      <c r="L287" s="2" t="s">
        <v>1040</v>
      </c>
      <c r="M287" s="2" t="s">
        <v>1041</v>
      </c>
      <c r="N287" s="2" t="s">
        <v>32</v>
      </c>
    </row>
    <row r="288" spans="1:14" ht="15.75" customHeight="1" x14ac:dyDescent="0.25">
      <c r="A288" s="2" t="s">
        <v>1042</v>
      </c>
      <c r="B288" s="2">
        <v>0.84930000000000005</v>
      </c>
      <c r="C288" s="2">
        <v>0.16669999999999999</v>
      </c>
      <c r="D288" s="2">
        <v>0.376</v>
      </c>
      <c r="E288" s="2">
        <v>2.9000000000000001E-2</v>
      </c>
      <c r="F288" s="4">
        <v>6.1099999999999994E-5</v>
      </c>
      <c r="G288" s="5">
        <f t="shared" si="0"/>
        <v>0.48103275000000023</v>
      </c>
      <c r="H288" s="2" t="s">
        <v>13</v>
      </c>
      <c r="I288" s="2" t="s">
        <v>22</v>
      </c>
      <c r="J288" s="2" t="s">
        <v>23</v>
      </c>
      <c r="K288" s="2" t="s">
        <v>103</v>
      </c>
      <c r="L288" s="2" t="s">
        <v>104</v>
      </c>
    </row>
    <row r="289" spans="1:14" ht="15.75" customHeight="1" x14ac:dyDescent="0.25">
      <c r="A289" s="2" t="s">
        <v>1043</v>
      </c>
      <c r="B289" s="2">
        <v>0.84770000000000001</v>
      </c>
      <c r="C289" s="2">
        <v>0.16669999999999999</v>
      </c>
      <c r="D289" s="2">
        <v>0.376</v>
      </c>
      <c r="E289" s="2">
        <v>4.1000000000000002E-2</v>
      </c>
      <c r="F289" s="4">
        <v>4.2500000000000003E-5</v>
      </c>
      <c r="G289" s="5">
        <f t="shared" si="0"/>
        <v>0.48107525000000023</v>
      </c>
      <c r="H289" s="2" t="s">
        <v>13</v>
      </c>
      <c r="I289" s="2" t="s">
        <v>22</v>
      </c>
      <c r="J289" s="2" t="s">
        <v>23</v>
      </c>
      <c r="K289" s="2" t="s">
        <v>134</v>
      </c>
      <c r="L289" s="2" t="s">
        <v>135</v>
      </c>
      <c r="M289" s="2" t="s">
        <v>136</v>
      </c>
    </row>
    <row r="290" spans="1:14" ht="15.75" customHeight="1" x14ac:dyDescent="0.25">
      <c r="A290" s="2" t="s">
        <v>1044</v>
      </c>
      <c r="B290" s="2">
        <v>0.84299999999999997</v>
      </c>
      <c r="C290" s="2">
        <v>0.16669999999999999</v>
      </c>
      <c r="D290" s="2">
        <v>0.375</v>
      </c>
      <c r="E290" s="2">
        <v>2.5999999999999999E-2</v>
      </c>
      <c r="F290" s="4">
        <v>1.63E-5</v>
      </c>
      <c r="G290" s="5">
        <f t="shared" si="0"/>
        <v>0.48109155000000026</v>
      </c>
      <c r="H290" s="2" t="s">
        <v>13</v>
      </c>
      <c r="I290" s="2" t="s">
        <v>15</v>
      </c>
      <c r="J290" s="2" t="s">
        <v>16</v>
      </c>
    </row>
    <row r="291" spans="1:14" ht="15.75" customHeight="1" x14ac:dyDescent="0.25">
      <c r="A291" s="2" t="s">
        <v>1045</v>
      </c>
      <c r="B291" s="2">
        <v>0.82950000000000002</v>
      </c>
      <c r="C291" s="2">
        <v>0.16669999999999999</v>
      </c>
      <c r="D291" s="2">
        <v>0.372</v>
      </c>
      <c r="E291" s="2">
        <v>4.2999999999999997E-2</v>
      </c>
      <c r="F291" s="2">
        <v>1.4006899999999999E-4</v>
      </c>
      <c r="G291" s="5">
        <f t="shared" si="0"/>
        <v>0.48123161900000028</v>
      </c>
      <c r="H291" s="2" t="s">
        <v>13</v>
      </c>
      <c r="I291" s="2" t="s">
        <v>15</v>
      </c>
      <c r="J291" s="2" t="s">
        <v>65</v>
      </c>
      <c r="K291" s="2" t="s">
        <v>114</v>
      </c>
      <c r="L291" s="2" t="s">
        <v>631</v>
      </c>
      <c r="M291" s="2" t="s">
        <v>632</v>
      </c>
      <c r="N291" s="2" t="s">
        <v>32</v>
      </c>
    </row>
    <row r="292" spans="1:14" ht="15.75" customHeight="1" x14ac:dyDescent="0.25">
      <c r="A292" s="2" t="s">
        <v>1046</v>
      </c>
      <c r="B292" s="2">
        <v>0.69010000000000005</v>
      </c>
      <c r="C292" s="2">
        <v>0.2</v>
      </c>
      <c r="D292" s="2">
        <v>0.372</v>
      </c>
      <c r="E292" s="2">
        <v>4.8000000000000001E-2</v>
      </c>
      <c r="F292" s="4">
        <v>4.4100000000000001E-5</v>
      </c>
      <c r="G292" s="5">
        <f t="shared" si="0"/>
        <v>0.48127571900000027</v>
      </c>
      <c r="H292" s="2" t="s">
        <v>13</v>
      </c>
      <c r="I292" s="2" t="s">
        <v>15</v>
      </c>
      <c r="J292" s="2" t="s">
        <v>16</v>
      </c>
      <c r="K292" s="2" t="s">
        <v>223</v>
      </c>
      <c r="L292" s="2" t="s">
        <v>224</v>
      </c>
      <c r="M292" s="2" t="s">
        <v>225</v>
      </c>
      <c r="N292" s="2" t="s">
        <v>32</v>
      </c>
    </row>
    <row r="293" spans="1:14" ht="15.75" customHeight="1" x14ac:dyDescent="0.25">
      <c r="A293" s="2" t="s">
        <v>1047</v>
      </c>
      <c r="B293" s="2">
        <v>0.81410000000000005</v>
      </c>
      <c r="C293" s="2">
        <v>0.16669999999999999</v>
      </c>
      <c r="D293" s="2">
        <v>0.36799999999999999</v>
      </c>
      <c r="E293" s="2">
        <v>4.1000000000000002E-2</v>
      </c>
      <c r="F293" s="4">
        <v>2.6299999999999999E-5</v>
      </c>
      <c r="G293" s="5">
        <f t="shared" si="0"/>
        <v>0.48130201900000025</v>
      </c>
      <c r="H293" s="2" t="s">
        <v>13</v>
      </c>
      <c r="I293" s="2" t="s">
        <v>27</v>
      </c>
      <c r="J293" s="2" t="s">
        <v>28</v>
      </c>
      <c r="K293" s="3" t="s">
        <v>32</v>
      </c>
      <c r="L293" s="3" t="s">
        <v>32</v>
      </c>
      <c r="M293" s="3" t="s">
        <v>32</v>
      </c>
      <c r="N293" s="2" t="s">
        <v>32</v>
      </c>
    </row>
    <row r="294" spans="1:14" ht="15.75" customHeight="1" x14ac:dyDescent="0.25">
      <c r="A294" s="2" t="s">
        <v>1048</v>
      </c>
      <c r="B294" s="2">
        <v>0.81120000000000003</v>
      </c>
      <c r="C294" s="2">
        <v>0.16669999999999999</v>
      </c>
      <c r="D294" s="2">
        <v>0.36799999999999999</v>
      </c>
      <c r="E294" s="2">
        <v>3.4000000000000002E-2</v>
      </c>
      <c r="F294" s="4">
        <v>1.6799999999999998E-5</v>
      </c>
      <c r="G294" s="5">
        <f t="shared" si="0"/>
        <v>0.48131881900000023</v>
      </c>
      <c r="H294" s="2" t="s">
        <v>13</v>
      </c>
    </row>
    <row r="295" spans="1:14" ht="15.75" customHeight="1" x14ac:dyDescent="0.25">
      <c r="A295" s="2" t="s">
        <v>1049</v>
      </c>
      <c r="B295" s="2">
        <v>0.80820000000000003</v>
      </c>
      <c r="C295" s="2">
        <v>0.16669999999999999</v>
      </c>
      <c r="D295" s="2">
        <v>0.36699999999999999</v>
      </c>
      <c r="E295" s="2">
        <v>3.4000000000000002E-2</v>
      </c>
      <c r="F295" s="4">
        <v>6.2600000000000004E-5</v>
      </c>
      <c r="G295" s="5">
        <f t="shared" si="0"/>
        <v>0.48138141900000025</v>
      </c>
      <c r="H295" s="2" t="s">
        <v>13</v>
      </c>
      <c r="I295" s="2" t="s">
        <v>15</v>
      </c>
      <c r="J295" s="2" t="s">
        <v>65</v>
      </c>
      <c r="K295" s="2" t="s">
        <v>66</v>
      </c>
      <c r="L295" s="2" t="s">
        <v>67</v>
      </c>
    </row>
    <row r="296" spans="1:14" ht="15.75" customHeight="1" x14ac:dyDescent="0.25">
      <c r="A296" s="2" t="s">
        <v>1050</v>
      </c>
      <c r="B296" s="2">
        <v>1</v>
      </c>
      <c r="C296" s="2">
        <v>0.1333</v>
      </c>
      <c r="D296" s="2">
        <v>0.36499999999999999</v>
      </c>
      <c r="E296" s="2">
        <v>3.9E-2</v>
      </c>
      <c r="F296" s="4">
        <v>5.1E-5</v>
      </c>
      <c r="G296" s="5">
        <f t="shared" si="0"/>
        <v>0.48143241900000028</v>
      </c>
      <c r="H296" s="2" t="s">
        <v>13</v>
      </c>
      <c r="I296" s="2" t="s">
        <v>15</v>
      </c>
      <c r="J296" s="2" t="s">
        <v>16</v>
      </c>
      <c r="K296" s="2" t="s">
        <v>680</v>
      </c>
      <c r="L296" s="2" t="s">
        <v>680</v>
      </c>
      <c r="M296" s="2" t="s">
        <v>680</v>
      </c>
      <c r="N296" s="2" t="s">
        <v>32</v>
      </c>
    </row>
    <row r="297" spans="1:14" ht="15.75" customHeight="1" x14ac:dyDescent="0.25">
      <c r="A297" s="2" t="s">
        <v>1051</v>
      </c>
      <c r="B297" s="2">
        <v>1</v>
      </c>
      <c r="C297" s="2">
        <v>0.1333</v>
      </c>
      <c r="D297" s="2">
        <v>0.36499999999999999</v>
      </c>
      <c r="E297" s="2">
        <v>4.7E-2</v>
      </c>
      <c r="F297" s="4">
        <v>1.31E-5</v>
      </c>
      <c r="G297" s="5">
        <f t="shared" si="0"/>
        <v>0.48144551900000027</v>
      </c>
      <c r="H297" s="2" t="s">
        <v>13</v>
      </c>
      <c r="I297" s="2" t="s">
        <v>15</v>
      </c>
      <c r="J297" s="2" t="s">
        <v>65</v>
      </c>
      <c r="K297" s="2" t="s">
        <v>188</v>
      </c>
      <c r="L297" s="2" t="s">
        <v>1052</v>
      </c>
      <c r="M297" s="2" t="s">
        <v>32</v>
      </c>
      <c r="N297" s="2" t="s">
        <v>32</v>
      </c>
    </row>
    <row r="298" spans="1:14" ht="15.75" customHeight="1" x14ac:dyDescent="0.25">
      <c r="A298" s="2" t="s">
        <v>1053</v>
      </c>
      <c r="B298" s="2">
        <v>1</v>
      </c>
      <c r="C298" s="2">
        <v>0.1333</v>
      </c>
      <c r="D298" s="2">
        <v>0.36499999999999999</v>
      </c>
      <c r="E298" s="2">
        <v>0.03</v>
      </c>
      <c r="F298" s="4">
        <v>8.3999999999999995E-5</v>
      </c>
      <c r="G298" s="5">
        <f t="shared" si="0"/>
        <v>0.48152951900000024</v>
      </c>
      <c r="H298" s="2" t="s">
        <v>13</v>
      </c>
      <c r="I298" s="2" t="s">
        <v>27</v>
      </c>
      <c r="J298" s="2" t="s">
        <v>28</v>
      </c>
      <c r="K298" s="3" t="s">
        <v>32</v>
      </c>
      <c r="L298" s="3" t="s">
        <v>32</v>
      </c>
      <c r="M298" s="3" t="s">
        <v>32</v>
      </c>
    </row>
    <row r="299" spans="1:14" ht="15.75" customHeight="1" x14ac:dyDescent="0.25">
      <c r="A299" s="2" t="s">
        <v>1054</v>
      </c>
      <c r="B299" s="2">
        <v>1</v>
      </c>
      <c r="C299" s="2">
        <v>0.1333</v>
      </c>
      <c r="D299" s="2">
        <v>0.36499999999999999</v>
      </c>
      <c r="E299" s="2">
        <v>3.7999999999999999E-2</v>
      </c>
      <c r="F299" s="4">
        <v>4.9100000000000001E-5</v>
      </c>
      <c r="G299" s="5">
        <f t="shared" si="0"/>
        <v>0.48157861900000026</v>
      </c>
      <c r="H299" s="2" t="s">
        <v>13</v>
      </c>
      <c r="I299" s="2" t="s">
        <v>15</v>
      </c>
      <c r="J299" s="2" t="s">
        <v>16</v>
      </c>
      <c r="K299" s="2" t="s">
        <v>680</v>
      </c>
      <c r="L299" s="2" t="s">
        <v>680</v>
      </c>
      <c r="M299" s="2" t="s">
        <v>680</v>
      </c>
      <c r="N299" s="2" t="s">
        <v>32</v>
      </c>
    </row>
    <row r="300" spans="1:14" ht="15.75" customHeight="1" x14ac:dyDescent="0.25">
      <c r="A300" s="2" t="s">
        <v>1055</v>
      </c>
      <c r="B300" s="2">
        <v>1</v>
      </c>
      <c r="C300" s="2">
        <v>0.1333</v>
      </c>
      <c r="D300" s="2">
        <v>0.36499999999999999</v>
      </c>
      <c r="E300" s="2">
        <v>3.5999999999999997E-2</v>
      </c>
      <c r="F300" s="4">
        <v>9.2299999999999997E-6</v>
      </c>
      <c r="G300" s="5">
        <f t="shared" si="0"/>
        <v>0.48158784900000029</v>
      </c>
      <c r="H300" s="2" t="s">
        <v>13</v>
      </c>
      <c r="I300" s="2" t="s">
        <v>15</v>
      </c>
      <c r="J300" s="2" t="s">
        <v>16</v>
      </c>
      <c r="K300" s="2" t="s">
        <v>711</v>
      </c>
      <c r="L300" s="2" t="s">
        <v>712</v>
      </c>
    </row>
    <row r="301" spans="1:14" ht="15.75" customHeight="1" x14ac:dyDescent="0.25">
      <c r="A301" s="2" t="s">
        <v>1056</v>
      </c>
      <c r="B301" s="2">
        <v>1</v>
      </c>
      <c r="C301" s="2">
        <v>0.1333</v>
      </c>
      <c r="D301" s="2">
        <v>0.36499999999999999</v>
      </c>
      <c r="E301" s="2">
        <v>3.4000000000000002E-2</v>
      </c>
      <c r="F301" s="4">
        <v>2.2900000000000001E-5</v>
      </c>
      <c r="G301" s="5">
        <f t="shared" si="0"/>
        <v>0.48161074900000028</v>
      </c>
      <c r="H301" s="2" t="s">
        <v>13</v>
      </c>
      <c r="I301" s="2" t="s">
        <v>216</v>
      </c>
      <c r="J301" s="2" t="s">
        <v>285</v>
      </c>
      <c r="K301" s="2" t="s">
        <v>286</v>
      </c>
      <c r="L301" s="2" t="s">
        <v>287</v>
      </c>
      <c r="M301" s="2" t="s">
        <v>481</v>
      </c>
      <c r="N301" s="2" t="s">
        <v>32</v>
      </c>
    </row>
    <row r="302" spans="1:14" ht="15.75" customHeight="1" x14ac:dyDescent="0.25">
      <c r="A302" s="2" t="s">
        <v>1057</v>
      </c>
      <c r="B302" s="2">
        <v>1</v>
      </c>
      <c r="C302" s="2">
        <v>0.1333</v>
      </c>
      <c r="D302" s="2">
        <v>0.36499999999999999</v>
      </c>
      <c r="E302" s="2">
        <v>1.9E-2</v>
      </c>
      <c r="F302" s="4">
        <v>6.7299999999999999E-6</v>
      </c>
      <c r="G302" s="5">
        <f t="shared" si="0"/>
        <v>0.48161747900000029</v>
      </c>
      <c r="H302" s="2" t="s">
        <v>13</v>
      </c>
      <c r="I302" s="2" t="s">
        <v>22</v>
      </c>
      <c r="J302" s="2" t="s">
        <v>23</v>
      </c>
      <c r="K302" s="2" t="s">
        <v>134</v>
      </c>
      <c r="L302" s="2" t="s">
        <v>135</v>
      </c>
    </row>
    <row r="303" spans="1:14" ht="15.75" customHeight="1" x14ac:dyDescent="0.25">
      <c r="A303" s="2" t="s">
        <v>1058</v>
      </c>
      <c r="B303" s="2">
        <v>1</v>
      </c>
      <c r="C303" s="2">
        <v>0.1333</v>
      </c>
      <c r="D303" s="2">
        <v>0.36499999999999999</v>
      </c>
      <c r="E303" s="2">
        <v>3.9E-2</v>
      </c>
      <c r="F303" s="4">
        <v>1.6399999999999999E-5</v>
      </c>
      <c r="G303" s="5">
        <f t="shared" si="0"/>
        <v>0.48163387900000032</v>
      </c>
      <c r="H303" s="2" t="s">
        <v>13</v>
      </c>
      <c r="I303" s="2" t="s">
        <v>22</v>
      </c>
      <c r="J303" s="2" t="s">
        <v>23</v>
      </c>
      <c r="K303" s="2" t="s">
        <v>103</v>
      </c>
      <c r="L303" s="2" t="s">
        <v>104</v>
      </c>
      <c r="M303" s="2" t="s">
        <v>1059</v>
      </c>
      <c r="N303" s="2" t="s">
        <v>1060</v>
      </c>
    </row>
    <row r="304" spans="1:14" ht="15.75" customHeight="1" x14ac:dyDescent="0.25">
      <c r="A304" s="2" t="s">
        <v>1061</v>
      </c>
      <c r="B304" s="2">
        <v>1</v>
      </c>
      <c r="C304" s="2">
        <v>0.1333</v>
      </c>
      <c r="D304" s="2">
        <v>0.36499999999999999</v>
      </c>
      <c r="E304" s="2">
        <v>8.9999999999999993E-3</v>
      </c>
      <c r="F304" s="4">
        <v>3.8600000000000003E-6</v>
      </c>
      <c r="G304" s="5">
        <f t="shared" si="0"/>
        <v>0.48163773900000034</v>
      </c>
      <c r="H304" s="2" t="s">
        <v>13</v>
      </c>
      <c r="I304" s="2" t="s">
        <v>22</v>
      </c>
      <c r="J304" s="2" t="s">
        <v>23</v>
      </c>
      <c r="K304" s="2" t="s">
        <v>1062</v>
      </c>
      <c r="L304" s="2" t="s">
        <v>1063</v>
      </c>
      <c r="M304" s="2" t="s">
        <v>1063</v>
      </c>
      <c r="N304" s="2" t="s">
        <v>32</v>
      </c>
    </row>
    <row r="305" spans="1:14" ht="15.75" customHeight="1" x14ac:dyDescent="0.25">
      <c r="A305" s="2" t="s">
        <v>1064</v>
      </c>
      <c r="B305" s="2">
        <v>1</v>
      </c>
      <c r="C305" s="2">
        <v>0.1333</v>
      </c>
      <c r="D305" s="2">
        <v>0.36499999999999999</v>
      </c>
      <c r="E305" s="2">
        <v>3.7999999999999999E-2</v>
      </c>
      <c r="F305" s="4">
        <v>1.5400000000000002E-5</v>
      </c>
      <c r="G305" s="5">
        <f t="shared" si="0"/>
        <v>0.48165313900000034</v>
      </c>
      <c r="H305" s="2" t="s">
        <v>13</v>
      </c>
      <c r="I305" s="2" t="s">
        <v>216</v>
      </c>
    </row>
    <row r="306" spans="1:14" ht="15.75" customHeight="1" x14ac:dyDescent="0.25">
      <c r="A306" s="2" t="s">
        <v>1065</v>
      </c>
      <c r="B306" s="2">
        <v>1</v>
      </c>
      <c r="C306" s="2">
        <v>0.1333</v>
      </c>
      <c r="D306" s="2">
        <v>0.36499999999999999</v>
      </c>
      <c r="E306" s="2">
        <v>1.0999999999999999E-2</v>
      </c>
      <c r="F306" s="4">
        <v>1.3200000000000001E-5</v>
      </c>
      <c r="G306" s="5">
        <f t="shared" si="0"/>
        <v>0.48166633900000033</v>
      </c>
      <c r="H306" s="2" t="s">
        <v>13</v>
      </c>
      <c r="I306" s="2" t="s">
        <v>15</v>
      </c>
      <c r="J306" s="2" t="s">
        <v>16</v>
      </c>
    </row>
    <row r="307" spans="1:14" ht="15.75" customHeight="1" x14ac:dyDescent="0.25">
      <c r="A307" s="2" t="s">
        <v>1066</v>
      </c>
      <c r="B307" s="2">
        <v>1</v>
      </c>
      <c r="C307" s="2">
        <v>0.1333</v>
      </c>
      <c r="D307" s="2">
        <v>0.36499999999999999</v>
      </c>
      <c r="E307" s="2">
        <v>3.9E-2</v>
      </c>
      <c r="F307" s="4">
        <v>1.0200000000000001E-5</v>
      </c>
      <c r="G307" s="5">
        <f t="shared" si="0"/>
        <v>0.48167653900000035</v>
      </c>
      <c r="H307" s="2" t="s">
        <v>13</v>
      </c>
      <c r="I307" s="2" t="s">
        <v>22</v>
      </c>
      <c r="J307" s="2" t="s">
        <v>23</v>
      </c>
      <c r="K307" s="2" t="s">
        <v>98</v>
      </c>
    </row>
    <row r="308" spans="1:14" ht="15.75" customHeight="1" x14ac:dyDescent="0.25">
      <c r="A308" s="2" t="s">
        <v>1067</v>
      </c>
      <c r="B308" s="2">
        <v>1</v>
      </c>
      <c r="C308" s="2">
        <v>0.1333</v>
      </c>
      <c r="D308" s="2">
        <v>0.36499999999999999</v>
      </c>
      <c r="E308" s="2">
        <v>0.02</v>
      </c>
      <c r="F308" s="4">
        <v>1.19E-5</v>
      </c>
      <c r="G308" s="5">
        <f t="shared" si="0"/>
        <v>0.48168843900000036</v>
      </c>
      <c r="H308" s="2" t="s">
        <v>13</v>
      </c>
      <c r="I308" s="2" t="s">
        <v>15</v>
      </c>
      <c r="J308" s="2" t="s">
        <v>16</v>
      </c>
    </row>
    <row r="309" spans="1:14" ht="15.75" customHeight="1" x14ac:dyDescent="0.25">
      <c r="A309" s="2" t="s">
        <v>1068</v>
      </c>
      <c r="B309" s="2">
        <v>1</v>
      </c>
      <c r="C309" s="2">
        <v>0.1333</v>
      </c>
      <c r="D309" s="2">
        <v>0.36499999999999999</v>
      </c>
      <c r="E309" s="2">
        <v>0.05</v>
      </c>
      <c r="F309" s="4">
        <v>7.1999999999999997E-6</v>
      </c>
      <c r="G309" s="5">
        <f t="shared" si="0"/>
        <v>0.48169563900000034</v>
      </c>
      <c r="H309" s="2" t="s">
        <v>13</v>
      </c>
      <c r="I309" s="2" t="s">
        <v>182</v>
      </c>
      <c r="J309" s="2" t="s">
        <v>232</v>
      </c>
      <c r="K309" s="2" t="s">
        <v>233</v>
      </c>
      <c r="L309" s="2" t="s">
        <v>233</v>
      </c>
      <c r="M309" s="2" t="s">
        <v>233</v>
      </c>
      <c r="N309" s="2" t="s">
        <v>32</v>
      </c>
    </row>
    <row r="310" spans="1:14" ht="15.75" customHeight="1" x14ac:dyDescent="0.25">
      <c r="A310" s="2" t="s">
        <v>1069</v>
      </c>
      <c r="B310" s="2">
        <v>1</v>
      </c>
      <c r="C310" s="2">
        <v>0.1333</v>
      </c>
      <c r="D310" s="2">
        <v>0.36499999999999999</v>
      </c>
      <c r="E310" s="2">
        <v>2.5999999999999999E-2</v>
      </c>
      <c r="F310" s="4">
        <v>5.6999999999999996E-6</v>
      </c>
      <c r="G310" s="5">
        <f t="shared" si="0"/>
        <v>0.48170133900000034</v>
      </c>
      <c r="H310" s="2" t="s">
        <v>13</v>
      </c>
      <c r="I310" s="2" t="s">
        <v>22</v>
      </c>
      <c r="J310" s="2" t="s">
        <v>23</v>
      </c>
    </row>
    <row r="311" spans="1:14" ht="15.75" customHeight="1" x14ac:dyDescent="0.25">
      <c r="A311" s="2" t="s">
        <v>1070</v>
      </c>
      <c r="B311" s="2">
        <v>0.79690000000000005</v>
      </c>
      <c r="C311" s="2">
        <v>0.16669999999999999</v>
      </c>
      <c r="D311" s="2">
        <v>0.36399999999999999</v>
      </c>
      <c r="E311" s="2">
        <v>3.7999999999999999E-2</v>
      </c>
      <c r="F311" s="4">
        <v>1.2799999999999999E-5</v>
      </c>
      <c r="G311" s="5">
        <f t="shared" si="0"/>
        <v>0.48171413900000032</v>
      </c>
      <c r="H311" s="2" t="s">
        <v>13</v>
      </c>
      <c r="I311" s="2" t="s">
        <v>15</v>
      </c>
      <c r="J311" s="2" t="s">
        <v>16</v>
      </c>
      <c r="K311" s="2" t="s">
        <v>531</v>
      </c>
      <c r="L311" s="2" t="s">
        <v>532</v>
      </c>
      <c r="M311" s="2" t="s">
        <v>1071</v>
      </c>
    </row>
    <row r="312" spans="1:14" ht="15.75" customHeight="1" x14ac:dyDescent="0.25">
      <c r="A312" s="2" t="s">
        <v>1072</v>
      </c>
      <c r="B312" s="2">
        <v>0.7893</v>
      </c>
      <c r="C312" s="2">
        <v>0.16669999999999999</v>
      </c>
      <c r="D312" s="2">
        <v>0.36299999999999999</v>
      </c>
      <c r="E312" s="2">
        <v>3.5999999999999997E-2</v>
      </c>
      <c r="F312" s="4">
        <v>9.8400000000000007E-6</v>
      </c>
      <c r="G312" s="5">
        <f t="shared" si="0"/>
        <v>0.4817239790000003</v>
      </c>
      <c r="H312" s="2" t="s">
        <v>13</v>
      </c>
      <c r="I312" s="2" t="s">
        <v>392</v>
      </c>
      <c r="J312" s="2" t="s">
        <v>426</v>
      </c>
      <c r="K312" s="2" t="s">
        <v>977</v>
      </c>
      <c r="L312" s="2" t="s">
        <v>978</v>
      </c>
      <c r="M312" s="2" t="s">
        <v>979</v>
      </c>
      <c r="N312" s="2" t="s">
        <v>32</v>
      </c>
    </row>
    <row r="313" spans="1:14" ht="15.75" customHeight="1" x14ac:dyDescent="0.25">
      <c r="A313" s="2" t="s">
        <v>1073</v>
      </c>
      <c r="B313" s="2">
        <v>0.78010000000000002</v>
      </c>
      <c r="C313" s="2">
        <v>0.16669999999999999</v>
      </c>
      <c r="D313" s="2">
        <v>0.36099999999999999</v>
      </c>
      <c r="E313" s="2">
        <v>4.1000000000000002E-2</v>
      </c>
      <c r="F313" s="2">
        <v>1.1201600000000001E-4</v>
      </c>
      <c r="G313" s="5">
        <f t="shared" si="0"/>
        <v>0.48183599500000029</v>
      </c>
      <c r="H313" s="2" t="s">
        <v>13</v>
      </c>
      <c r="I313" s="2" t="s">
        <v>27</v>
      </c>
      <c r="J313" s="2" t="s">
        <v>28</v>
      </c>
      <c r="K313" s="3" t="s">
        <v>32</v>
      </c>
      <c r="L313" s="3" t="s">
        <v>32</v>
      </c>
      <c r="M313" s="3" t="s">
        <v>32</v>
      </c>
    </row>
    <row r="314" spans="1:14" ht="15.75" customHeight="1" x14ac:dyDescent="0.25">
      <c r="A314" s="2" t="s">
        <v>1074</v>
      </c>
      <c r="B314" s="2">
        <v>0.96660000000000001</v>
      </c>
      <c r="C314" s="2">
        <v>0.1333</v>
      </c>
      <c r="D314" s="2">
        <v>0.35899999999999999</v>
      </c>
      <c r="E314" s="2">
        <v>2.1999999999999999E-2</v>
      </c>
      <c r="F314" s="4">
        <v>7.8700000000000002E-5</v>
      </c>
      <c r="G314" s="5">
        <f t="shared" si="0"/>
        <v>0.48191469500000028</v>
      </c>
      <c r="H314" s="2" t="s">
        <v>13</v>
      </c>
      <c r="I314" s="2" t="s">
        <v>101</v>
      </c>
      <c r="J314" s="2" t="s">
        <v>654</v>
      </c>
      <c r="K314" s="2" t="s">
        <v>655</v>
      </c>
      <c r="L314" s="2" t="s">
        <v>656</v>
      </c>
      <c r="M314" s="2" t="s">
        <v>32</v>
      </c>
    </row>
    <row r="315" spans="1:14" ht="15.75" customHeight="1" x14ac:dyDescent="0.25">
      <c r="A315" s="2" t="s">
        <v>1075</v>
      </c>
      <c r="B315" s="2">
        <v>0.96409999999999996</v>
      </c>
      <c r="C315" s="2">
        <v>0.1333</v>
      </c>
      <c r="D315" s="2">
        <v>0.35899999999999999</v>
      </c>
      <c r="E315" s="2">
        <v>2.4E-2</v>
      </c>
      <c r="F315" s="4">
        <v>3.4700000000000003E-5</v>
      </c>
      <c r="G315" s="5">
        <f t="shared" si="0"/>
        <v>0.48194939500000028</v>
      </c>
      <c r="H315" s="2" t="s">
        <v>13</v>
      </c>
      <c r="I315" s="2" t="s">
        <v>22</v>
      </c>
      <c r="J315" s="2" t="s">
        <v>23</v>
      </c>
      <c r="K315" s="2" t="s">
        <v>134</v>
      </c>
      <c r="L315" s="2" t="s">
        <v>135</v>
      </c>
    </row>
    <row r="316" spans="1:14" ht="15.75" customHeight="1" x14ac:dyDescent="0.25">
      <c r="A316" s="2" t="s">
        <v>1076</v>
      </c>
      <c r="B316" s="2">
        <v>0.95269999999999999</v>
      </c>
      <c r="C316" s="2">
        <v>0.1333</v>
      </c>
      <c r="D316" s="2">
        <v>0.35599999999999998</v>
      </c>
      <c r="E316" s="2">
        <v>0.03</v>
      </c>
      <c r="F316" s="4">
        <v>1.73E-5</v>
      </c>
      <c r="G316" s="5">
        <f t="shared" si="0"/>
        <v>0.48196669500000028</v>
      </c>
      <c r="H316" s="2" t="s">
        <v>13</v>
      </c>
      <c r="I316" s="2" t="s">
        <v>15</v>
      </c>
      <c r="J316" s="2" t="s">
        <v>65</v>
      </c>
      <c r="K316" s="2" t="s">
        <v>161</v>
      </c>
      <c r="L316" s="3" t="s">
        <v>32</v>
      </c>
      <c r="M316" s="3" t="s">
        <v>32</v>
      </c>
    </row>
    <row r="317" spans="1:14" ht="15.75" customHeight="1" x14ac:dyDescent="0.25">
      <c r="A317" s="2" t="s">
        <v>1077</v>
      </c>
      <c r="B317" s="2">
        <v>0.93010000000000004</v>
      </c>
      <c r="C317" s="2">
        <v>0.1333</v>
      </c>
      <c r="D317" s="2">
        <v>0.35199999999999998</v>
      </c>
      <c r="E317" s="2">
        <v>4.2000000000000003E-2</v>
      </c>
      <c r="F317" s="4">
        <v>1.6699999999999999E-5</v>
      </c>
      <c r="G317" s="5">
        <f t="shared" si="0"/>
        <v>0.48198339500000026</v>
      </c>
      <c r="H317" s="2" t="s">
        <v>13</v>
      </c>
      <c r="I317" s="2" t="s">
        <v>15</v>
      </c>
      <c r="J317" s="2" t="s">
        <v>16</v>
      </c>
      <c r="K317" s="2" t="s">
        <v>219</v>
      </c>
      <c r="L317" s="2" t="s">
        <v>220</v>
      </c>
      <c r="M317" s="2" t="s">
        <v>32</v>
      </c>
      <c r="N317" s="2" t="s">
        <v>32</v>
      </c>
    </row>
    <row r="318" spans="1:14" ht="15.75" customHeight="1" x14ac:dyDescent="0.25">
      <c r="A318" s="2" t="s">
        <v>1078</v>
      </c>
      <c r="B318" s="2">
        <v>0.92749999999999999</v>
      </c>
      <c r="C318" s="2">
        <v>0.1333</v>
      </c>
      <c r="D318" s="2">
        <v>0.35199999999999998</v>
      </c>
      <c r="E318" s="2">
        <v>3.1E-2</v>
      </c>
      <c r="F318" s="4">
        <v>1.2799999999999999E-5</v>
      </c>
      <c r="G318" s="5">
        <f t="shared" si="0"/>
        <v>0.48199619500000024</v>
      </c>
      <c r="H318" s="2" t="s">
        <v>13</v>
      </c>
      <c r="I318" s="2" t="s">
        <v>122</v>
      </c>
      <c r="J318" s="2" t="s">
        <v>123</v>
      </c>
      <c r="K318" s="2" t="s">
        <v>124</v>
      </c>
      <c r="L318" s="2" t="s">
        <v>125</v>
      </c>
      <c r="M318" s="2" t="s">
        <v>126</v>
      </c>
      <c r="N318" s="2" t="s">
        <v>32</v>
      </c>
    </row>
    <row r="319" spans="1:14" ht="15.75" customHeight="1" x14ac:dyDescent="0.25">
      <c r="A319" s="2" t="s">
        <v>1079</v>
      </c>
      <c r="B319" s="2">
        <v>0.90669999999999995</v>
      </c>
      <c r="C319" s="2">
        <v>0.1333</v>
      </c>
      <c r="D319" s="2">
        <v>0.34799999999999998</v>
      </c>
      <c r="E319" s="2">
        <v>0.05</v>
      </c>
      <c r="F319" s="2">
        <v>3.8482099999999998E-4</v>
      </c>
      <c r="G319" s="5">
        <f t="shared" si="0"/>
        <v>0.48238101600000022</v>
      </c>
      <c r="H319" s="2" t="s">
        <v>13</v>
      </c>
      <c r="I319" s="2" t="s">
        <v>27</v>
      </c>
      <c r="J319" s="2" t="s">
        <v>28</v>
      </c>
      <c r="K319" s="3" t="s">
        <v>32</v>
      </c>
      <c r="L319" s="3" t="s">
        <v>32</v>
      </c>
      <c r="M319" s="3" t="s">
        <v>32</v>
      </c>
    </row>
    <row r="320" spans="1:14" ht="15.75" customHeight="1" x14ac:dyDescent="0.25">
      <c r="A320" s="2" t="s">
        <v>1080</v>
      </c>
      <c r="B320" s="2">
        <v>0.90629999999999999</v>
      </c>
      <c r="C320" s="2">
        <v>0.1333</v>
      </c>
      <c r="D320" s="2">
        <v>0.34799999999999998</v>
      </c>
      <c r="E320" s="2">
        <v>4.5999999999999999E-2</v>
      </c>
      <c r="F320" s="4">
        <v>1.59E-5</v>
      </c>
      <c r="G320" s="5">
        <f t="shared" si="0"/>
        <v>0.48239691600000023</v>
      </c>
      <c r="H320" s="2" t="s">
        <v>13</v>
      </c>
    </row>
    <row r="321" spans="1:14" ht="15.75" customHeight="1" x14ac:dyDescent="0.25">
      <c r="A321" s="2" t="s">
        <v>1081</v>
      </c>
      <c r="B321" s="2">
        <v>0.90380000000000005</v>
      </c>
      <c r="C321" s="2">
        <v>0.1333</v>
      </c>
      <c r="D321" s="2">
        <v>0.34699999999999998</v>
      </c>
      <c r="E321" s="2">
        <v>2.5999999999999999E-2</v>
      </c>
      <c r="F321" s="4">
        <v>2.6999999999999999E-5</v>
      </c>
      <c r="G321" s="5">
        <f t="shared" si="0"/>
        <v>0.48242391600000023</v>
      </c>
      <c r="H321" s="2" t="s">
        <v>13</v>
      </c>
      <c r="I321" s="2" t="s">
        <v>15</v>
      </c>
      <c r="J321" s="2" t="s">
        <v>16</v>
      </c>
      <c r="K321" s="2" t="s">
        <v>443</v>
      </c>
      <c r="L321" s="2" t="s">
        <v>444</v>
      </c>
      <c r="M321" s="2" t="s">
        <v>1082</v>
      </c>
      <c r="N321" s="2" t="s">
        <v>32</v>
      </c>
    </row>
    <row r="322" spans="1:14" ht="15.75" customHeight="1" x14ac:dyDescent="0.25">
      <c r="A322" s="2" t="s">
        <v>1083</v>
      </c>
      <c r="B322" s="2">
        <v>0.71399999999999997</v>
      </c>
      <c r="C322" s="2">
        <v>0.16669999999999999</v>
      </c>
      <c r="D322" s="2">
        <v>0.34499999999999997</v>
      </c>
      <c r="E322" s="2">
        <v>4.3999999999999997E-2</v>
      </c>
      <c r="F322" s="4">
        <v>3.68E-5</v>
      </c>
      <c r="G322" s="5">
        <f t="shared" si="0"/>
        <v>0.48246071600000023</v>
      </c>
      <c r="H322" s="2" t="s">
        <v>13</v>
      </c>
      <c r="I322" s="2" t="s">
        <v>15</v>
      </c>
      <c r="J322" s="2" t="s">
        <v>16</v>
      </c>
    </row>
    <row r="323" spans="1:14" ht="15.75" customHeight="1" x14ac:dyDescent="0.25">
      <c r="A323" s="2" t="s">
        <v>1084</v>
      </c>
      <c r="B323" s="2">
        <v>0.71209999999999996</v>
      </c>
      <c r="C323" s="2">
        <v>0.16669999999999999</v>
      </c>
      <c r="D323" s="2">
        <v>0.34399999999999997</v>
      </c>
      <c r="E323" s="2">
        <v>4.5999999999999999E-2</v>
      </c>
      <c r="F323" s="4">
        <v>6.7799999999999995E-5</v>
      </c>
      <c r="G323" s="5">
        <f t="shared" si="0"/>
        <v>0.48252851600000024</v>
      </c>
      <c r="H323" s="2" t="s">
        <v>13</v>
      </c>
      <c r="I323" s="2" t="s">
        <v>15</v>
      </c>
      <c r="J323" s="2" t="s">
        <v>65</v>
      </c>
      <c r="K323" s="2" t="s">
        <v>66</v>
      </c>
      <c r="L323" s="2" t="s">
        <v>67</v>
      </c>
    </row>
    <row r="324" spans="1:14" ht="15.75" customHeight="1" x14ac:dyDescent="0.25">
      <c r="A324" s="2" t="s">
        <v>1085</v>
      </c>
      <c r="B324" s="2">
        <v>0.87160000000000004</v>
      </c>
      <c r="C324" s="2">
        <v>0.1333</v>
      </c>
      <c r="D324" s="2">
        <v>0.34100000000000003</v>
      </c>
      <c r="E324" s="2">
        <v>4.5999999999999999E-2</v>
      </c>
      <c r="F324" s="4">
        <v>9.55E-6</v>
      </c>
      <c r="G324" s="5">
        <f t="shared" si="0"/>
        <v>0.48253806600000027</v>
      </c>
      <c r="H324" s="2" t="s">
        <v>13</v>
      </c>
      <c r="I324" s="2" t="s">
        <v>216</v>
      </c>
    </row>
    <row r="325" spans="1:14" ht="15.75" customHeight="1" x14ac:dyDescent="0.25">
      <c r="A325" s="2" t="s">
        <v>1086</v>
      </c>
      <c r="B325" s="2">
        <v>0.86460000000000004</v>
      </c>
      <c r="C325" s="2">
        <v>0.1333</v>
      </c>
      <c r="D325" s="2">
        <v>0.34</v>
      </c>
      <c r="E325" s="2">
        <v>0.04</v>
      </c>
      <c r="F325" s="4">
        <v>6.1500000000000004E-5</v>
      </c>
      <c r="G325" s="5">
        <f t="shared" si="0"/>
        <v>0.48259956600000026</v>
      </c>
      <c r="H325" s="2" t="s">
        <v>13</v>
      </c>
      <c r="I325" s="2" t="s">
        <v>27</v>
      </c>
      <c r="J325" s="2" t="s">
        <v>28</v>
      </c>
      <c r="K325" s="3" t="s">
        <v>32</v>
      </c>
      <c r="L325" s="3" t="s">
        <v>32</v>
      </c>
      <c r="M325" s="3" t="s">
        <v>32</v>
      </c>
      <c r="N325" s="2" t="s">
        <v>52</v>
      </c>
    </row>
    <row r="326" spans="1:14" ht="15.75" customHeight="1" x14ac:dyDescent="0.25">
      <c r="A326" s="2" t="s">
        <v>1087</v>
      </c>
      <c r="B326" s="2">
        <v>0.86419999999999997</v>
      </c>
      <c r="C326" s="2">
        <v>0.1333</v>
      </c>
      <c r="D326" s="2">
        <v>0.33900000000000002</v>
      </c>
      <c r="E326" s="2">
        <v>3.3000000000000002E-2</v>
      </c>
      <c r="F326" s="4">
        <v>2.05E-5</v>
      </c>
      <c r="G326" s="5">
        <f t="shared" si="0"/>
        <v>0.48262006600000024</v>
      </c>
      <c r="H326" s="2" t="s">
        <v>13</v>
      </c>
      <c r="I326" s="2" t="s">
        <v>15</v>
      </c>
      <c r="J326" s="2" t="s">
        <v>16</v>
      </c>
      <c r="K326" s="2" t="s">
        <v>219</v>
      </c>
      <c r="L326" s="2" t="s">
        <v>220</v>
      </c>
      <c r="M326" s="2" t="s">
        <v>1088</v>
      </c>
      <c r="N326" s="2" t="s">
        <v>32</v>
      </c>
    </row>
    <row r="327" spans="1:14" ht="15.75" customHeight="1" x14ac:dyDescent="0.25">
      <c r="A327" s="2" t="s">
        <v>1089</v>
      </c>
      <c r="B327" s="2">
        <v>0.8589</v>
      </c>
      <c r="C327" s="2">
        <v>0.1333</v>
      </c>
      <c r="D327" s="2">
        <v>0.33800000000000002</v>
      </c>
      <c r="E327" s="2">
        <v>3.5999999999999997E-2</v>
      </c>
      <c r="F327" s="4">
        <v>8.4200000000000007E-6</v>
      </c>
      <c r="G327" s="5">
        <f t="shared" si="0"/>
        <v>0.48262848600000025</v>
      </c>
      <c r="H327" s="2" t="s">
        <v>13</v>
      </c>
      <c r="I327" s="2" t="s">
        <v>392</v>
      </c>
      <c r="J327" s="2" t="s">
        <v>393</v>
      </c>
      <c r="K327" s="2" t="s">
        <v>394</v>
      </c>
      <c r="L327" s="2" t="s">
        <v>395</v>
      </c>
      <c r="M327" s="2" t="s">
        <v>1090</v>
      </c>
      <c r="N327" s="2" t="s">
        <v>32</v>
      </c>
    </row>
    <row r="328" spans="1:14" ht="15.75" customHeight="1" x14ac:dyDescent="0.25">
      <c r="A328" s="2" t="s">
        <v>1091</v>
      </c>
      <c r="B328" s="2">
        <v>0.84740000000000004</v>
      </c>
      <c r="C328" s="2">
        <v>0.1333</v>
      </c>
      <c r="D328" s="2">
        <v>0.33600000000000002</v>
      </c>
      <c r="E328" s="2">
        <v>4.3999999999999997E-2</v>
      </c>
      <c r="F328" s="4">
        <v>2.3600000000000001E-5</v>
      </c>
      <c r="G328" s="5">
        <f t="shared" si="0"/>
        <v>0.48265208600000026</v>
      </c>
      <c r="H328" s="2" t="s">
        <v>13</v>
      </c>
      <c r="I328" s="2" t="s">
        <v>22</v>
      </c>
      <c r="J328" s="2" t="s">
        <v>23</v>
      </c>
      <c r="K328" s="2" t="s">
        <v>103</v>
      </c>
      <c r="L328" s="2" t="s">
        <v>104</v>
      </c>
      <c r="M328" s="2" t="s">
        <v>1092</v>
      </c>
    </row>
    <row r="329" spans="1:14" ht="15.75" customHeight="1" x14ac:dyDescent="0.25">
      <c r="A329" s="2" t="s">
        <v>1093</v>
      </c>
      <c r="B329" s="2">
        <v>1</v>
      </c>
      <c r="C329" s="2">
        <v>0.1</v>
      </c>
      <c r="D329" s="2">
        <v>0.316</v>
      </c>
      <c r="E329" s="2">
        <v>0.04</v>
      </c>
      <c r="F329" s="4">
        <v>1.7200000000000001E-5</v>
      </c>
      <c r="G329" s="5">
        <f t="shared" si="0"/>
        <v>0.48266928600000025</v>
      </c>
      <c r="H329" s="2" t="s">
        <v>13</v>
      </c>
      <c r="I329" s="2" t="s">
        <v>22</v>
      </c>
      <c r="J329" s="2" t="s">
        <v>23</v>
      </c>
      <c r="K329" s="2" t="s">
        <v>24</v>
      </c>
      <c r="L329" s="2" t="s">
        <v>1094</v>
      </c>
      <c r="M329" s="2" t="s">
        <v>1095</v>
      </c>
    </row>
    <row r="330" spans="1:14" ht="15.75" customHeight="1" x14ac:dyDescent="0.25">
      <c r="A330" s="2" t="s">
        <v>1096</v>
      </c>
      <c r="B330" s="2">
        <v>1</v>
      </c>
      <c r="C330" s="2">
        <v>0.1</v>
      </c>
      <c r="D330" s="2">
        <v>0.316</v>
      </c>
      <c r="E330" s="2">
        <v>4.8000000000000001E-2</v>
      </c>
      <c r="F330" s="4">
        <v>2.2500000000000001E-5</v>
      </c>
      <c r="G330" s="5">
        <f t="shared" si="0"/>
        <v>0.48269178600000023</v>
      </c>
      <c r="H330" s="2" t="s">
        <v>13</v>
      </c>
      <c r="I330" s="2" t="s">
        <v>22</v>
      </c>
      <c r="J330" s="2" t="s">
        <v>23</v>
      </c>
      <c r="K330" s="2" t="s">
        <v>103</v>
      </c>
      <c r="L330" s="2" t="s">
        <v>104</v>
      </c>
    </row>
    <row r="331" spans="1:14" ht="15.75" customHeight="1" x14ac:dyDescent="0.25">
      <c r="A331" s="2" t="s">
        <v>1097</v>
      </c>
      <c r="B331" s="2">
        <v>1</v>
      </c>
      <c r="C331" s="2">
        <v>0.1</v>
      </c>
      <c r="D331" s="2">
        <v>0.316</v>
      </c>
      <c r="E331" s="2">
        <v>4.3999999999999997E-2</v>
      </c>
      <c r="F331" s="2">
        <v>1.78825E-4</v>
      </c>
      <c r="G331" s="5">
        <f t="shared" si="0"/>
        <v>0.48287061100000023</v>
      </c>
      <c r="H331" s="2" t="s">
        <v>13</v>
      </c>
      <c r="I331" s="2" t="s">
        <v>27</v>
      </c>
      <c r="J331" s="2" t="s">
        <v>28</v>
      </c>
      <c r="K331" s="3" t="s">
        <v>32</v>
      </c>
      <c r="L331" s="3" t="s">
        <v>32</v>
      </c>
      <c r="M331" s="3" t="s">
        <v>32</v>
      </c>
    </row>
    <row r="332" spans="1:14" ht="15.75" customHeight="1" x14ac:dyDescent="0.25">
      <c r="A332" s="2" t="s">
        <v>1098</v>
      </c>
      <c r="B332" s="2">
        <v>1</v>
      </c>
      <c r="C332" s="2">
        <v>0.1</v>
      </c>
      <c r="D332" s="2">
        <v>0.316</v>
      </c>
      <c r="E332" s="2">
        <v>0.05</v>
      </c>
      <c r="F332" s="4">
        <v>7.9900000000000004E-5</v>
      </c>
      <c r="G332" s="5">
        <f t="shared" si="0"/>
        <v>0.48295051100000025</v>
      </c>
      <c r="H332" s="2" t="s">
        <v>13</v>
      </c>
      <c r="I332" s="2" t="s">
        <v>22</v>
      </c>
      <c r="J332" s="2" t="s">
        <v>23</v>
      </c>
      <c r="K332" s="2" t="s">
        <v>103</v>
      </c>
      <c r="L332" s="2" t="s">
        <v>104</v>
      </c>
    </row>
    <row r="333" spans="1:14" ht="15.75" customHeight="1" x14ac:dyDescent="0.25">
      <c r="A333" s="2" t="s">
        <v>1099</v>
      </c>
      <c r="B333" s="2">
        <v>1</v>
      </c>
      <c r="C333" s="2">
        <v>0.1</v>
      </c>
      <c r="D333" s="2">
        <v>0.316</v>
      </c>
      <c r="E333" s="2">
        <v>3.9E-2</v>
      </c>
      <c r="F333" s="4">
        <v>5.1600000000000001E-5</v>
      </c>
      <c r="G333" s="5">
        <f t="shared" si="0"/>
        <v>0.48300211100000023</v>
      </c>
      <c r="H333" s="2" t="s">
        <v>13</v>
      </c>
      <c r="I333" s="2" t="s">
        <v>15</v>
      </c>
      <c r="J333" s="2" t="s">
        <v>65</v>
      </c>
      <c r="K333" s="2" t="s">
        <v>485</v>
      </c>
      <c r="L333" s="2" t="s">
        <v>486</v>
      </c>
    </row>
    <row r="334" spans="1:14" ht="15.75" customHeight="1" x14ac:dyDescent="0.25">
      <c r="A334" s="2" t="s">
        <v>1100</v>
      </c>
      <c r="B334" s="2">
        <v>1</v>
      </c>
      <c r="C334" s="2">
        <v>0.1</v>
      </c>
      <c r="D334" s="2">
        <v>0.316</v>
      </c>
      <c r="E334" s="2">
        <v>4.1000000000000002E-2</v>
      </c>
      <c r="F334" s="4">
        <v>5.6199999999999997E-5</v>
      </c>
      <c r="G334" s="5">
        <f t="shared" si="0"/>
        <v>0.48305831100000024</v>
      </c>
      <c r="H334" s="2" t="s">
        <v>13</v>
      </c>
      <c r="I334" s="2" t="s">
        <v>27</v>
      </c>
      <c r="J334" s="2" t="s">
        <v>28</v>
      </c>
      <c r="K334" s="2" t="s">
        <v>1003</v>
      </c>
      <c r="L334" s="2" t="s">
        <v>1004</v>
      </c>
      <c r="M334" s="2" t="s">
        <v>1101</v>
      </c>
      <c r="N334" s="2" t="s">
        <v>1102</v>
      </c>
    </row>
    <row r="335" spans="1:14" ht="15.75" customHeight="1" x14ac:dyDescent="0.25">
      <c r="A335" s="2" t="s">
        <v>1103</v>
      </c>
      <c r="B335" s="2">
        <v>1</v>
      </c>
      <c r="C335" s="2">
        <v>0.1</v>
      </c>
      <c r="D335" s="2">
        <v>0.316</v>
      </c>
      <c r="E335" s="2">
        <v>4.1000000000000002E-2</v>
      </c>
      <c r="F335" s="4">
        <v>1.56E-5</v>
      </c>
      <c r="G335" s="5">
        <f t="shared" si="0"/>
        <v>0.48307391100000024</v>
      </c>
      <c r="H335" s="2" t="s">
        <v>13</v>
      </c>
      <c r="I335" s="2" t="s">
        <v>22</v>
      </c>
      <c r="J335" s="2" t="s">
        <v>23</v>
      </c>
      <c r="K335" s="2" t="s">
        <v>103</v>
      </c>
      <c r="L335" s="2" t="s">
        <v>104</v>
      </c>
      <c r="M335" s="2" t="s">
        <v>1104</v>
      </c>
    </row>
    <row r="336" spans="1:14" ht="15.75" customHeight="1" x14ac:dyDescent="0.25">
      <c r="A336" s="2" t="s">
        <v>1105</v>
      </c>
      <c r="B336" s="2">
        <v>1</v>
      </c>
      <c r="C336" s="2">
        <v>0.1</v>
      </c>
      <c r="D336" s="2">
        <v>0.316</v>
      </c>
      <c r="E336" s="2">
        <v>4.5999999999999999E-2</v>
      </c>
      <c r="F336" s="4">
        <v>4.0299999999999997E-5</v>
      </c>
      <c r="G336" s="5">
        <f t="shared" si="0"/>
        <v>0.48311421100000024</v>
      </c>
      <c r="H336" s="2" t="s">
        <v>13</v>
      </c>
      <c r="I336" s="2" t="s">
        <v>22</v>
      </c>
      <c r="J336" s="2" t="s">
        <v>23</v>
      </c>
      <c r="K336" s="2" t="s">
        <v>103</v>
      </c>
      <c r="L336" s="2" t="s">
        <v>104</v>
      </c>
      <c r="M336" s="2" t="s">
        <v>1106</v>
      </c>
    </row>
    <row r="337" spans="1:14" ht="15.75" customHeight="1" x14ac:dyDescent="0.25">
      <c r="A337" s="2" t="s">
        <v>1107</v>
      </c>
      <c r="B337" s="2">
        <v>1</v>
      </c>
      <c r="C337" s="2">
        <v>0.1</v>
      </c>
      <c r="D337" s="2">
        <v>0.316</v>
      </c>
      <c r="E337" s="2">
        <v>4.8000000000000001E-2</v>
      </c>
      <c r="F337" s="4">
        <v>1.03E-5</v>
      </c>
      <c r="G337" s="5">
        <f t="shared" si="0"/>
        <v>0.48312451100000026</v>
      </c>
      <c r="H337" s="2" t="s">
        <v>13</v>
      </c>
      <c r="I337" s="2" t="s">
        <v>22</v>
      </c>
      <c r="J337" s="2" t="s">
        <v>23</v>
      </c>
      <c r="K337" s="2" t="s">
        <v>134</v>
      </c>
      <c r="L337" s="2" t="s">
        <v>135</v>
      </c>
      <c r="M337" s="2" t="s">
        <v>136</v>
      </c>
      <c r="N337" s="2" t="s">
        <v>32</v>
      </c>
    </row>
    <row r="338" spans="1:14" ht="15.75" customHeight="1" x14ac:dyDescent="0.25">
      <c r="A338" s="2" t="s">
        <v>1108</v>
      </c>
      <c r="B338" s="2">
        <v>1</v>
      </c>
      <c r="C338" s="2">
        <v>0.1</v>
      </c>
      <c r="D338" s="2">
        <v>0.316</v>
      </c>
      <c r="E338" s="2">
        <v>4.7E-2</v>
      </c>
      <c r="F338" s="4">
        <v>3.3799999999999998E-6</v>
      </c>
      <c r="G338" s="5">
        <f t="shared" si="0"/>
        <v>0.48312789100000025</v>
      </c>
      <c r="H338" s="2" t="s">
        <v>13</v>
      </c>
      <c r="I338" s="2" t="s">
        <v>206</v>
      </c>
      <c r="J338" s="2" t="s">
        <v>207</v>
      </c>
      <c r="K338" s="2" t="s">
        <v>208</v>
      </c>
      <c r="L338" s="2" t="s">
        <v>208</v>
      </c>
      <c r="M338" s="2" t="s">
        <v>1109</v>
      </c>
      <c r="N338" s="2" t="s">
        <v>1110</v>
      </c>
    </row>
    <row r="339" spans="1:14" ht="15.75" customHeight="1" x14ac:dyDescent="0.25">
      <c r="A339" s="2" t="s">
        <v>1111</v>
      </c>
      <c r="B339" s="2">
        <v>1</v>
      </c>
      <c r="C339" s="2">
        <v>0.1</v>
      </c>
      <c r="D339" s="2">
        <v>0.316</v>
      </c>
      <c r="E339" s="2">
        <v>4.4999999999999998E-2</v>
      </c>
      <c r="F339" s="4">
        <v>1.8300000000000001E-5</v>
      </c>
      <c r="G339" s="5">
        <f t="shared" si="0"/>
        <v>0.48314619100000028</v>
      </c>
      <c r="H339" s="2" t="s">
        <v>13</v>
      </c>
      <c r="I339" s="2" t="s">
        <v>15</v>
      </c>
      <c r="J339" s="2" t="s">
        <v>16</v>
      </c>
      <c r="K339" s="2" t="s">
        <v>255</v>
      </c>
      <c r="L339" s="2" t="s">
        <v>256</v>
      </c>
      <c r="M339" s="2" t="s">
        <v>290</v>
      </c>
    </row>
    <row r="340" spans="1:14" ht="15.75" customHeight="1" x14ac:dyDescent="0.25">
      <c r="A340" s="2" t="s">
        <v>1112</v>
      </c>
      <c r="B340" s="2">
        <v>1</v>
      </c>
      <c r="C340" s="2">
        <v>0.1</v>
      </c>
      <c r="D340" s="2">
        <v>0.316</v>
      </c>
      <c r="E340" s="2">
        <v>4.5999999999999999E-2</v>
      </c>
      <c r="F340" s="4">
        <v>4.1399999999999997E-5</v>
      </c>
      <c r="G340" s="5">
        <f t="shared" si="0"/>
        <v>0.4831875910000003</v>
      </c>
      <c r="H340" s="2" t="s">
        <v>13</v>
      </c>
      <c r="I340" s="2" t="s">
        <v>15</v>
      </c>
      <c r="J340" s="2" t="s">
        <v>16</v>
      </c>
      <c r="K340" s="2" t="s">
        <v>1113</v>
      </c>
      <c r="L340" s="2" t="s">
        <v>1114</v>
      </c>
      <c r="M340" s="2" t="s">
        <v>1115</v>
      </c>
      <c r="N340" s="2" t="s">
        <v>32</v>
      </c>
    </row>
    <row r="341" spans="1:14" ht="15.75" customHeight="1" x14ac:dyDescent="0.25">
      <c r="A341" s="2" t="s">
        <v>1116</v>
      </c>
      <c r="B341" s="2">
        <v>1</v>
      </c>
      <c r="C341" s="2">
        <v>0.1</v>
      </c>
      <c r="D341" s="2">
        <v>0.316</v>
      </c>
      <c r="E341" s="2">
        <v>0.05</v>
      </c>
      <c r="F341" s="4">
        <v>1.3699999999999999E-5</v>
      </c>
      <c r="G341" s="5">
        <f t="shared" si="0"/>
        <v>0.48320129100000031</v>
      </c>
      <c r="H341" s="2" t="s">
        <v>13</v>
      </c>
      <c r="I341" s="2" t="s">
        <v>15</v>
      </c>
      <c r="J341" s="2" t="s">
        <v>65</v>
      </c>
      <c r="K341" s="2" t="s">
        <v>485</v>
      </c>
      <c r="L341" s="2" t="s">
        <v>486</v>
      </c>
      <c r="M341" s="2" t="s">
        <v>487</v>
      </c>
    </row>
    <row r="342" spans="1:14" ht="15.75" customHeight="1" x14ac:dyDescent="0.25">
      <c r="A342" s="2" t="s">
        <v>1117</v>
      </c>
      <c r="B342" s="2">
        <v>1</v>
      </c>
      <c r="C342" s="2">
        <v>0.1</v>
      </c>
      <c r="D342" s="2">
        <v>0.316</v>
      </c>
      <c r="E342" s="2">
        <v>4.8000000000000001E-2</v>
      </c>
      <c r="F342" s="4">
        <v>1.2999999999999999E-5</v>
      </c>
      <c r="G342" s="5">
        <f t="shared" si="0"/>
        <v>0.4832142910000003</v>
      </c>
      <c r="H342" s="2" t="s">
        <v>13</v>
      </c>
      <c r="I342" s="2" t="s">
        <v>1118</v>
      </c>
      <c r="J342" s="2" t="s">
        <v>1118</v>
      </c>
      <c r="K342" s="2" t="s">
        <v>1118</v>
      </c>
      <c r="L342" s="2" t="s">
        <v>1118</v>
      </c>
      <c r="M342" s="2" t="s">
        <v>1118</v>
      </c>
      <c r="N342" s="2" t="s">
        <v>32</v>
      </c>
    </row>
    <row r="343" spans="1:14" ht="15.75" customHeight="1" x14ac:dyDescent="0.25">
      <c r="A343" s="2" t="s">
        <v>1119</v>
      </c>
      <c r="B343" s="2">
        <v>1</v>
      </c>
      <c r="C343" s="2">
        <v>0.1</v>
      </c>
      <c r="D343" s="2">
        <v>0.316</v>
      </c>
      <c r="E343" s="2">
        <v>0.05</v>
      </c>
      <c r="F343" s="4">
        <v>7.2799999999999998E-6</v>
      </c>
      <c r="G343" s="5">
        <f t="shared" si="0"/>
        <v>0.48322157100000029</v>
      </c>
      <c r="H343" s="2" t="s">
        <v>13</v>
      </c>
      <c r="I343" s="2" t="s">
        <v>15</v>
      </c>
      <c r="J343" s="2" t="s">
        <v>16</v>
      </c>
      <c r="K343" s="2" t="s">
        <v>219</v>
      </c>
      <c r="L343" s="2" t="s">
        <v>220</v>
      </c>
      <c r="M343" s="2" t="s">
        <v>32</v>
      </c>
      <c r="N343" s="2" t="s">
        <v>32</v>
      </c>
    </row>
    <row r="344" spans="1:14" ht="15.75" customHeight="1" x14ac:dyDescent="0.25">
      <c r="A344" s="2" t="s">
        <v>1120</v>
      </c>
      <c r="B344" s="2">
        <v>1</v>
      </c>
      <c r="C344" s="2">
        <v>0.1</v>
      </c>
      <c r="D344" s="2">
        <v>0.316</v>
      </c>
      <c r="E344" s="2">
        <v>4.7E-2</v>
      </c>
      <c r="F344" s="4">
        <v>2.0000000000000002E-5</v>
      </c>
      <c r="G344" s="5">
        <f t="shared" si="0"/>
        <v>0.48324157100000031</v>
      </c>
      <c r="H344" s="2" t="s">
        <v>61</v>
      </c>
    </row>
    <row r="345" spans="1:14" ht="15.75" customHeight="1" x14ac:dyDescent="0.25">
      <c r="A345" s="2" t="s">
        <v>1121</v>
      </c>
      <c r="B345" s="2">
        <v>1</v>
      </c>
      <c r="C345" s="2">
        <v>0.1</v>
      </c>
      <c r="D345" s="2">
        <v>0.316</v>
      </c>
      <c r="E345" s="2">
        <v>0.05</v>
      </c>
      <c r="F345" s="4">
        <v>1.3200000000000001E-5</v>
      </c>
      <c r="G345" s="5">
        <f t="shared" si="0"/>
        <v>0.4832547710000003</v>
      </c>
      <c r="H345" s="2" t="s">
        <v>13</v>
      </c>
      <c r="I345" s="2" t="s">
        <v>216</v>
      </c>
      <c r="J345" s="2" t="s">
        <v>903</v>
      </c>
      <c r="K345" s="2" t="s">
        <v>903</v>
      </c>
      <c r="L345" s="2" t="s">
        <v>903</v>
      </c>
      <c r="M345" s="2" t="s">
        <v>903</v>
      </c>
      <c r="N345" s="2" t="s">
        <v>32</v>
      </c>
    </row>
    <row r="346" spans="1:14" ht="15.75" customHeight="1" x14ac:dyDescent="0.25">
      <c r="A346" s="2" t="s">
        <v>1122</v>
      </c>
      <c r="B346" s="2">
        <v>1</v>
      </c>
      <c r="C346" s="2">
        <v>0.1</v>
      </c>
      <c r="D346" s="2">
        <v>0.316</v>
      </c>
      <c r="E346" s="2">
        <v>4.2999999999999997E-2</v>
      </c>
      <c r="F346" s="4">
        <v>1.11E-5</v>
      </c>
      <c r="G346" s="5">
        <f t="shared" si="0"/>
        <v>0.48326587100000029</v>
      </c>
      <c r="H346" s="2" t="s">
        <v>13</v>
      </c>
      <c r="I346" s="2" t="s">
        <v>15</v>
      </c>
      <c r="J346" s="2" t="s">
        <v>65</v>
      </c>
    </row>
    <row r="347" spans="1:14" ht="15.75" customHeight="1" x14ac:dyDescent="0.25">
      <c r="A347" s="2" t="s">
        <v>1123</v>
      </c>
      <c r="B347" s="2">
        <v>1</v>
      </c>
      <c r="C347" s="2">
        <v>0.1</v>
      </c>
      <c r="D347" s="2">
        <v>0.316</v>
      </c>
      <c r="E347" s="2">
        <v>4.4999999999999998E-2</v>
      </c>
      <c r="F347" s="4">
        <v>1.7200000000000001E-5</v>
      </c>
      <c r="G347" s="5">
        <f t="shared" si="0"/>
        <v>0.48328307100000029</v>
      </c>
      <c r="H347" s="2" t="s">
        <v>13</v>
      </c>
      <c r="I347" s="2" t="s">
        <v>15</v>
      </c>
      <c r="J347" s="2" t="s">
        <v>16</v>
      </c>
    </row>
    <row r="348" spans="1:14" ht="15.75" customHeight="1" x14ac:dyDescent="0.25">
      <c r="A348" s="2" t="s">
        <v>1124</v>
      </c>
      <c r="B348" s="2">
        <v>1</v>
      </c>
      <c r="C348" s="2">
        <v>0.1</v>
      </c>
      <c r="D348" s="2">
        <v>0.316</v>
      </c>
      <c r="E348" s="2">
        <v>4.4999999999999998E-2</v>
      </c>
      <c r="F348" s="4">
        <v>1.8899999999999999E-5</v>
      </c>
      <c r="G348" s="5">
        <f t="shared" si="0"/>
        <v>0.48330197100000027</v>
      </c>
      <c r="H348" s="2" t="s">
        <v>13</v>
      </c>
      <c r="I348" s="2" t="s">
        <v>22</v>
      </c>
      <c r="J348" s="2" t="s">
        <v>23</v>
      </c>
      <c r="K348" s="2" t="s">
        <v>134</v>
      </c>
      <c r="L348" s="2" t="s">
        <v>32</v>
      </c>
      <c r="M348" s="2" t="s">
        <v>32</v>
      </c>
      <c r="N348" s="2" t="s">
        <v>32</v>
      </c>
    </row>
    <row r="349" spans="1:14" ht="15.75" customHeight="1" x14ac:dyDescent="0.25">
      <c r="A349" s="2" t="s">
        <v>1125</v>
      </c>
      <c r="B349" s="2">
        <v>1</v>
      </c>
      <c r="C349" s="2">
        <v>0.1</v>
      </c>
      <c r="D349" s="2">
        <v>0.316</v>
      </c>
      <c r="E349" s="2">
        <v>4.4999999999999998E-2</v>
      </c>
      <c r="F349" s="4">
        <v>1.49E-5</v>
      </c>
      <c r="G349" s="5">
        <f t="shared" si="0"/>
        <v>0.48331687100000026</v>
      </c>
      <c r="H349" s="2" t="s">
        <v>13</v>
      </c>
      <c r="I349" s="2" t="s">
        <v>216</v>
      </c>
      <c r="J349" s="2" t="s">
        <v>285</v>
      </c>
      <c r="K349" s="2" t="s">
        <v>408</v>
      </c>
      <c r="L349" s="2" t="s">
        <v>598</v>
      </c>
      <c r="M349" s="2" t="s">
        <v>599</v>
      </c>
      <c r="N349" s="2" t="s">
        <v>32</v>
      </c>
    </row>
    <row r="350" spans="1:14" ht="15.75" customHeight="1" x14ac:dyDescent="0.25">
      <c r="A350" s="2" t="s">
        <v>1126</v>
      </c>
      <c r="B350" s="2">
        <v>1</v>
      </c>
      <c r="C350" s="2">
        <v>0.1</v>
      </c>
      <c r="D350" s="2">
        <v>0.316</v>
      </c>
      <c r="E350" s="2">
        <v>4.7E-2</v>
      </c>
      <c r="F350" s="4">
        <v>1.34E-5</v>
      </c>
      <c r="G350" s="5">
        <f t="shared" si="0"/>
        <v>0.48333027100000026</v>
      </c>
      <c r="H350" s="2" t="s">
        <v>13</v>
      </c>
      <c r="I350" s="2" t="s">
        <v>206</v>
      </c>
      <c r="J350" s="2" t="s">
        <v>207</v>
      </c>
      <c r="K350" s="2" t="s">
        <v>208</v>
      </c>
      <c r="L350" s="2" t="s">
        <v>369</v>
      </c>
      <c r="M350" s="2" t="s">
        <v>370</v>
      </c>
    </row>
    <row r="351" spans="1:14" ht="15.75" customHeight="1" x14ac:dyDescent="0.25">
      <c r="A351" s="2" t="s">
        <v>1127</v>
      </c>
      <c r="B351" s="2">
        <v>1</v>
      </c>
      <c r="C351" s="2">
        <v>0.1</v>
      </c>
      <c r="D351" s="2">
        <v>0.316</v>
      </c>
      <c r="E351" s="2">
        <v>4.7E-2</v>
      </c>
      <c r="F351" s="4">
        <v>4.0899999999999998E-6</v>
      </c>
      <c r="G351" s="5">
        <f t="shared" si="0"/>
        <v>0.48333436100000027</v>
      </c>
      <c r="H351" s="2" t="s">
        <v>13</v>
      </c>
      <c r="I351" s="2" t="s">
        <v>54</v>
      </c>
      <c r="J351" s="2" t="s">
        <v>55</v>
      </c>
      <c r="K351" s="2" t="s">
        <v>670</v>
      </c>
      <c r="L351" s="2" t="s">
        <v>994</v>
      </c>
      <c r="M351" s="2" t="s">
        <v>994</v>
      </c>
      <c r="N351" s="2" t="s">
        <v>32</v>
      </c>
    </row>
    <row r="352" spans="1:14" ht="15.75" customHeight="1" x14ac:dyDescent="0.25">
      <c r="A352" s="2" t="s">
        <v>1128</v>
      </c>
      <c r="B352" s="2">
        <v>1</v>
      </c>
      <c r="C352" s="2">
        <v>0.1</v>
      </c>
      <c r="D352" s="2">
        <v>0.316</v>
      </c>
      <c r="E352" s="2">
        <v>4.7E-2</v>
      </c>
      <c r="F352" s="4">
        <v>8.6400000000000003E-6</v>
      </c>
      <c r="G352" s="5">
        <f t="shared" si="0"/>
        <v>0.48334300100000027</v>
      </c>
      <c r="H352" s="2" t="s">
        <v>13</v>
      </c>
      <c r="I352" s="2" t="s">
        <v>206</v>
      </c>
      <c r="J352" s="2" t="s">
        <v>207</v>
      </c>
      <c r="K352" s="2" t="s">
        <v>1129</v>
      </c>
      <c r="L352" s="2" t="s">
        <v>1130</v>
      </c>
    </row>
    <row r="353" spans="1:14" ht="15.75" customHeight="1" x14ac:dyDescent="0.25">
      <c r="A353" s="2" t="s">
        <v>1131</v>
      </c>
      <c r="B353" s="2">
        <v>1</v>
      </c>
      <c r="C353" s="2">
        <v>0.1</v>
      </c>
      <c r="D353" s="2">
        <v>0.316</v>
      </c>
      <c r="E353" s="2">
        <v>4.8000000000000001E-2</v>
      </c>
      <c r="F353" s="4">
        <v>4.2400000000000001E-6</v>
      </c>
      <c r="G353" s="5">
        <f t="shared" si="0"/>
        <v>0.48334724100000026</v>
      </c>
      <c r="H353" s="2" t="s">
        <v>13</v>
      </c>
      <c r="I353" s="2" t="s">
        <v>122</v>
      </c>
      <c r="J353" s="2" t="s">
        <v>123</v>
      </c>
      <c r="K353" s="2" t="s">
        <v>124</v>
      </c>
      <c r="L353" s="2" t="s">
        <v>125</v>
      </c>
      <c r="M353" s="2" t="s">
        <v>1132</v>
      </c>
      <c r="N353" s="2" t="s">
        <v>32</v>
      </c>
    </row>
    <row r="354" spans="1:14" ht="15.75" customHeight="1" x14ac:dyDescent="0.25">
      <c r="A354" s="2" t="s">
        <v>1133</v>
      </c>
      <c r="B354" s="2">
        <v>1</v>
      </c>
      <c r="C354" s="2">
        <v>0.1</v>
      </c>
      <c r="D354" s="2">
        <v>0.316</v>
      </c>
      <c r="E354" s="2">
        <v>4.3999999999999997E-2</v>
      </c>
      <c r="F354" s="4">
        <v>7.5700000000000004E-6</v>
      </c>
      <c r="G354" s="5">
        <f t="shared" si="0"/>
        <v>0.48335481100000027</v>
      </c>
      <c r="H354" s="2" t="s">
        <v>13</v>
      </c>
    </row>
    <row r="355" spans="1:14" ht="15.75" customHeight="1" x14ac:dyDescent="0.25">
      <c r="A355" s="2" t="s">
        <v>1134</v>
      </c>
      <c r="B355" s="2">
        <v>1</v>
      </c>
      <c r="C355" s="2">
        <v>0.1</v>
      </c>
      <c r="D355" s="2">
        <v>0.316</v>
      </c>
      <c r="E355" s="2">
        <v>4.3999999999999997E-2</v>
      </c>
      <c r="F355" s="4">
        <v>6.4500000000000001E-6</v>
      </c>
      <c r="G355" s="5">
        <f t="shared" si="0"/>
        <v>0.48336126100000026</v>
      </c>
      <c r="H355" s="2" t="s">
        <v>13</v>
      </c>
      <c r="I355" s="2" t="s">
        <v>15</v>
      </c>
      <c r="J355" s="2" t="s">
        <v>65</v>
      </c>
      <c r="K355" s="2" t="s">
        <v>1135</v>
      </c>
      <c r="L355" s="2" t="s">
        <v>1136</v>
      </c>
      <c r="M355" s="2" t="s">
        <v>32</v>
      </c>
      <c r="N355" s="2" t="s">
        <v>32</v>
      </c>
    </row>
    <row r="356" spans="1:14" ht="15.75" customHeight="1" x14ac:dyDescent="0.25">
      <c r="A356" s="2" t="s">
        <v>1137</v>
      </c>
      <c r="B356" s="2">
        <v>1</v>
      </c>
      <c r="C356" s="2">
        <v>0.1</v>
      </c>
      <c r="D356" s="2">
        <v>0.316</v>
      </c>
      <c r="E356" s="2">
        <v>4.3999999999999997E-2</v>
      </c>
      <c r="F356" s="4">
        <v>6.7900000000000002E-6</v>
      </c>
      <c r="G356" s="5">
        <f t="shared" si="0"/>
        <v>0.48336805100000024</v>
      </c>
      <c r="H356" s="2" t="s">
        <v>13</v>
      </c>
      <c r="I356" s="2" t="s">
        <v>216</v>
      </c>
      <c r="J356" s="2" t="s">
        <v>238</v>
      </c>
      <c r="K356" s="2" t="s">
        <v>238</v>
      </c>
      <c r="L356" s="2" t="s">
        <v>238</v>
      </c>
      <c r="M356" s="2" t="s">
        <v>238</v>
      </c>
      <c r="N356" s="2" t="s">
        <v>32</v>
      </c>
    </row>
    <row r="357" spans="1:14" ht="15.75" customHeight="1" x14ac:dyDescent="0.25">
      <c r="A357" s="2" t="s">
        <v>1138</v>
      </c>
      <c r="B357" s="2">
        <v>1</v>
      </c>
      <c r="C357" s="2">
        <v>0.1</v>
      </c>
      <c r="D357" s="2">
        <v>0.316</v>
      </c>
      <c r="E357" s="2">
        <v>4.8000000000000001E-2</v>
      </c>
      <c r="F357" s="4">
        <v>5.6400000000000002E-6</v>
      </c>
      <c r="G357" s="5">
        <f t="shared" si="0"/>
        <v>0.48337369100000022</v>
      </c>
      <c r="H357" s="2" t="s">
        <v>13</v>
      </c>
      <c r="I357" s="2" t="s">
        <v>216</v>
      </c>
      <c r="J357" s="2" t="s">
        <v>217</v>
      </c>
      <c r="K357" s="2" t="s">
        <v>217</v>
      </c>
      <c r="L357" s="2" t="s">
        <v>217</v>
      </c>
      <c r="M357" s="2" t="s">
        <v>217</v>
      </c>
      <c r="N357" s="2" t="s">
        <v>32</v>
      </c>
    </row>
    <row r="358" spans="1:14" ht="15.75" customHeight="1" x14ac:dyDescent="0.25">
      <c r="A358" s="2" t="s">
        <v>1139</v>
      </c>
      <c r="B358" s="2">
        <v>1</v>
      </c>
      <c r="C358" s="2">
        <v>0.1</v>
      </c>
      <c r="D358" s="2">
        <v>0.316</v>
      </c>
      <c r="E358" s="2">
        <v>3.5999999999999997E-2</v>
      </c>
      <c r="F358" s="4">
        <v>4.5600000000000004E-6</v>
      </c>
      <c r="G358" s="5">
        <f t="shared" si="0"/>
        <v>0.4833782510000002</v>
      </c>
      <c r="H358" s="2" t="s">
        <v>13</v>
      </c>
      <c r="I358" s="2" t="s">
        <v>22</v>
      </c>
      <c r="J358" s="2" t="s">
        <v>23</v>
      </c>
    </row>
    <row r="359" spans="1:14" ht="15.75" customHeight="1" x14ac:dyDescent="0.25"/>
    <row r="360" spans="1:14" ht="15.75" customHeight="1" x14ac:dyDescent="0.25"/>
    <row r="361" spans="1:14" ht="15.75" customHeight="1" x14ac:dyDescent="0.25"/>
    <row r="362" spans="1:14" ht="15.75" customHeight="1" x14ac:dyDescent="0.25"/>
    <row r="363" spans="1:14" ht="15.75" customHeight="1" x14ac:dyDescent="0.25"/>
    <row r="364" spans="1:14" ht="15.75" customHeight="1" x14ac:dyDescent="0.25"/>
    <row r="365" spans="1:14" ht="15.75" customHeight="1" x14ac:dyDescent="0.25"/>
    <row r="366" spans="1:14" ht="15.75" customHeight="1" x14ac:dyDescent="0.25"/>
    <row r="367" spans="1:14" ht="15.75" customHeight="1" x14ac:dyDescent="0.25"/>
    <row r="368" spans="1:14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0"/>
  <sheetViews>
    <sheetView workbookViewId="0"/>
  </sheetViews>
  <sheetFormatPr defaultColWidth="14.42578125" defaultRowHeight="15" customHeight="1" x14ac:dyDescent="0.25"/>
  <cols>
    <col min="1" max="26" width="10.7109375" customWidth="1"/>
  </cols>
  <sheetData>
    <row r="1" spans="1:14" x14ac:dyDescent="0.25">
      <c r="A1" s="2" t="s">
        <v>2928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2927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</row>
    <row r="2" spans="1:14" x14ac:dyDescent="0.25">
      <c r="A2" s="2" t="s">
        <v>1140</v>
      </c>
      <c r="B2" s="2">
        <v>0.90069999999999995</v>
      </c>
      <c r="C2" s="2">
        <v>1</v>
      </c>
      <c r="D2" s="2">
        <v>0.94899999999999995</v>
      </c>
      <c r="E2" s="2">
        <v>1E-3</v>
      </c>
      <c r="F2" s="2">
        <v>9.3010179898884104E-2</v>
      </c>
      <c r="G2" s="2">
        <f>F2</f>
        <v>9.3010179898884104E-2</v>
      </c>
      <c r="H2" s="2" t="s">
        <v>13</v>
      </c>
      <c r="I2" s="2" t="s">
        <v>15</v>
      </c>
      <c r="J2" s="2" t="s">
        <v>65</v>
      </c>
      <c r="K2" s="2" t="s">
        <v>66</v>
      </c>
      <c r="L2" s="2" t="s">
        <v>67</v>
      </c>
    </row>
    <row r="3" spans="1:14" x14ac:dyDescent="0.25">
      <c r="A3" s="2" t="s">
        <v>1141</v>
      </c>
      <c r="B3" s="2">
        <v>0.94740000000000002</v>
      </c>
      <c r="C3" s="2">
        <v>1</v>
      </c>
      <c r="D3" s="2">
        <v>0.97299999999999998</v>
      </c>
      <c r="E3" s="2">
        <v>1E-3</v>
      </c>
      <c r="F3" s="2">
        <v>4.2031191002550497E-2</v>
      </c>
      <c r="G3" s="2">
        <f t="shared" ref="G3:G768" si="0">G2+F3</f>
        <v>0.13504137090143459</v>
      </c>
      <c r="H3" s="2" t="s">
        <v>13</v>
      </c>
      <c r="I3" s="2" t="s">
        <v>22</v>
      </c>
      <c r="J3" s="2" t="s">
        <v>23</v>
      </c>
      <c r="K3" s="2" t="s">
        <v>103</v>
      </c>
      <c r="L3" s="2" t="s">
        <v>104</v>
      </c>
      <c r="M3" s="2" t="s">
        <v>1142</v>
      </c>
    </row>
    <row r="4" spans="1:14" x14ac:dyDescent="0.25">
      <c r="A4" s="2" t="s">
        <v>1143</v>
      </c>
      <c r="B4" s="2">
        <v>0.72899999999999998</v>
      </c>
      <c r="C4" s="2">
        <v>1</v>
      </c>
      <c r="D4" s="2">
        <v>0.85399999999999998</v>
      </c>
      <c r="E4" s="2">
        <v>1E-3</v>
      </c>
      <c r="F4" s="2">
        <v>4.1454111158188298E-2</v>
      </c>
      <c r="G4" s="2">
        <f t="shared" si="0"/>
        <v>0.1764954820596229</v>
      </c>
      <c r="H4" s="2" t="s">
        <v>13</v>
      </c>
      <c r="I4" s="2" t="s">
        <v>27</v>
      </c>
      <c r="J4" s="2" t="s">
        <v>28</v>
      </c>
      <c r="K4" s="3" t="s">
        <v>32</v>
      </c>
      <c r="L4" s="3" t="s">
        <v>32</v>
      </c>
      <c r="M4" s="3" t="s">
        <v>32</v>
      </c>
    </row>
    <row r="5" spans="1:14" x14ac:dyDescent="0.25">
      <c r="A5" s="2" t="s">
        <v>1144</v>
      </c>
      <c r="B5" s="2">
        <v>0.89170000000000005</v>
      </c>
      <c r="C5" s="2">
        <v>1</v>
      </c>
      <c r="D5" s="2">
        <v>0.94399999999999995</v>
      </c>
      <c r="E5" s="2">
        <v>1E-3</v>
      </c>
      <c r="F5" s="2">
        <v>3.3594207519102803E-2</v>
      </c>
      <c r="G5" s="2">
        <f t="shared" si="0"/>
        <v>0.2100896895787257</v>
      </c>
      <c r="H5" s="2" t="s">
        <v>13</v>
      </c>
      <c r="I5" s="2" t="s">
        <v>15</v>
      </c>
      <c r="J5" s="2" t="s">
        <v>65</v>
      </c>
      <c r="K5" s="2" t="s">
        <v>66</v>
      </c>
      <c r="L5" s="2" t="s">
        <v>67</v>
      </c>
      <c r="M5" s="2" t="s">
        <v>1145</v>
      </c>
    </row>
    <row r="6" spans="1:14" x14ac:dyDescent="0.25">
      <c r="A6" s="2" t="s">
        <v>1146</v>
      </c>
      <c r="B6" s="2">
        <v>0.9123</v>
      </c>
      <c r="C6" s="2">
        <v>1</v>
      </c>
      <c r="D6" s="2">
        <v>0.95499999999999996</v>
      </c>
      <c r="E6" s="2">
        <v>1E-3</v>
      </c>
      <c r="F6" s="2">
        <v>2.84330621254857E-2</v>
      </c>
      <c r="G6" s="2">
        <f t="shared" si="0"/>
        <v>0.23852275170421139</v>
      </c>
      <c r="H6" s="2" t="s">
        <v>13</v>
      </c>
      <c r="I6" s="2" t="s">
        <v>27</v>
      </c>
      <c r="J6" s="2" t="s">
        <v>28</v>
      </c>
      <c r="K6" s="3" t="s">
        <v>32</v>
      </c>
      <c r="L6" s="3" t="s">
        <v>32</v>
      </c>
      <c r="M6" s="3" t="s">
        <v>32</v>
      </c>
    </row>
    <row r="7" spans="1:14" x14ac:dyDescent="0.25">
      <c r="A7" s="2" t="s">
        <v>1147</v>
      </c>
      <c r="B7" s="2">
        <v>0.92130000000000001</v>
      </c>
      <c r="C7" s="2">
        <v>0.91669999999999996</v>
      </c>
      <c r="D7" s="2">
        <v>0.91900000000000004</v>
      </c>
      <c r="E7" s="2">
        <v>1E-3</v>
      </c>
      <c r="F7" s="2">
        <v>2.78234576124512E-2</v>
      </c>
      <c r="G7" s="2">
        <f t="shared" si="0"/>
        <v>0.26634620931666259</v>
      </c>
      <c r="H7" s="2" t="s">
        <v>13</v>
      </c>
      <c r="I7" s="2" t="s">
        <v>83</v>
      </c>
      <c r="J7" s="2" t="s">
        <v>84</v>
      </c>
      <c r="K7" s="2" t="s">
        <v>85</v>
      </c>
      <c r="L7" s="2" t="s">
        <v>1148</v>
      </c>
    </row>
    <row r="8" spans="1:14" x14ac:dyDescent="0.25">
      <c r="A8" s="2" t="s">
        <v>1149</v>
      </c>
      <c r="B8" s="2">
        <v>0.89490000000000003</v>
      </c>
      <c r="C8" s="2">
        <v>1</v>
      </c>
      <c r="D8" s="2">
        <v>0.94599999999999995</v>
      </c>
      <c r="E8" s="2">
        <v>1E-3</v>
      </c>
      <c r="F8" s="2">
        <v>2.3884529208139701E-2</v>
      </c>
      <c r="G8" s="2">
        <f t="shared" si="0"/>
        <v>0.2902307385248023</v>
      </c>
      <c r="H8" s="2" t="s">
        <v>13</v>
      </c>
      <c r="I8" s="2" t="s">
        <v>15</v>
      </c>
      <c r="J8" s="2" t="s">
        <v>65</v>
      </c>
      <c r="K8" s="2" t="s">
        <v>66</v>
      </c>
      <c r="L8" s="2" t="s">
        <v>67</v>
      </c>
    </row>
    <row r="9" spans="1:14" x14ac:dyDescent="0.25">
      <c r="A9" s="2" t="s">
        <v>1150</v>
      </c>
      <c r="B9" s="2">
        <v>0.90269999999999995</v>
      </c>
      <c r="C9" s="2">
        <v>1</v>
      </c>
      <c r="D9" s="2">
        <v>0.95</v>
      </c>
      <c r="E9" s="2">
        <v>1E-3</v>
      </c>
      <c r="F9" s="2">
        <v>2.3254156163076301E-2</v>
      </c>
      <c r="G9" s="2">
        <f t="shared" si="0"/>
        <v>0.3134848946878786</v>
      </c>
      <c r="H9" s="2" t="s">
        <v>13</v>
      </c>
      <c r="I9" s="2" t="s">
        <v>15</v>
      </c>
      <c r="J9" s="2" t="s">
        <v>16</v>
      </c>
      <c r="K9" s="2" t="s">
        <v>35</v>
      </c>
      <c r="L9" s="2" t="s">
        <v>689</v>
      </c>
      <c r="M9" s="2" t="s">
        <v>1151</v>
      </c>
    </row>
    <row r="10" spans="1:14" x14ac:dyDescent="0.25">
      <c r="A10" s="2" t="s">
        <v>1152</v>
      </c>
      <c r="B10" s="2">
        <v>0.92759999999999998</v>
      </c>
      <c r="C10" s="2">
        <v>1</v>
      </c>
      <c r="D10" s="2">
        <v>0.96299999999999997</v>
      </c>
      <c r="E10" s="2">
        <v>1E-3</v>
      </c>
      <c r="F10" s="2">
        <v>2.0213882911212899E-2</v>
      </c>
      <c r="G10" s="2">
        <f t="shared" si="0"/>
        <v>0.3336987775990915</v>
      </c>
      <c r="H10" s="2" t="s">
        <v>13</v>
      </c>
      <c r="I10" s="2" t="s">
        <v>22</v>
      </c>
      <c r="J10" s="2" t="s">
        <v>23</v>
      </c>
      <c r="K10" s="2" t="s">
        <v>103</v>
      </c>
      <c r="L10" s="2" t="s">
        <v>104</v>
      </c>
      <c r="M10" s="2" t="s">
        <v>1142</v>
      </c>
      <c r="N10" s="2" t="s">
        <v>32</v>
      </c>
    </row>
    <row r="11" spans="1:14" x14ac:dyDescent="0.25">
      <c r="A11" s="2" t="s">
        <v>1153</v>
      </c>
      <c r="B11" s="2">
        <v>0.81579999999999997</v>
      </c>
      <c r="C11" s="2">
        <v>1</v>
      </c>
      <c r="D11" s="2">
        <v>0.90300000000000002</v>
      </c>
      <c r="E11" s="2">
        <v>1E-3</v>
      </c>
      <c r="F11" s="2">
        <v>1.3392866178033201E-2</v>
      </c>
      <c r="G11" s="2">
        <f t="shared" si="0"/>
        <v>0.3470916437771247</v>
      </c>
      <c r="H11" s="2" t="s">
        <v>13</v>
      </c>
      <c r="I11" s="2" t="s">
        <v>15</v>
      </c>
      <c r="J11" s="2" t="s">
        <v>65</v>
      </c>
      <c r="K11" s="2" t="s">
        <v>66</v>
      </c>
      <c r="L11" s="2" t="s">
        <v>67</v>
      </c>
    </row>
    <row r="12" spans="1:14" x14ac:dyDescent="0.25">
      <c r="A12" s="2" t="s">
        <v>1154</v>
      </c>
      <c r="B12" s="2">
        <v>0.85299999999999998</v>
      </c>
      <c r="C12" s="2">
        <v>1</v>
      </c>
      <c r="D12" s="2">
        <v>0.92400000000000004</v>
      </c>
      <c r="E12" s="2">
        <v>1E-3</v>
      </c>
      <c r="F12" s="2">
        <v>1.2385420383311399E-2</v>
      </c>
      <c r="G12" s="2">
        <f t="shared" si="0"/>
        <v>0.35947706416043612</v>
      </c>
      <c r="H12" s="2" t="s">
        <v>13</v>
      </c>
      <c r="I12" s="2" t="s">
        <v>15</v>
      </c>
      <c r="J12" s="2" t="s">
        <v>16</v>
      </c>
      <c r="K12" s="2" t="s">
        <v>18</v>
      </c>
      <c r="L12" s="2" t="s">
        <v>1031</v>
      </c>
      <c r="M12" s="2" t="s">
        <v>1032</v>
      </c>
      <c r="N12" s="2" t="s">
        <v>1155</v>
      </c>
    </row>
    <row r="13" spans="1:14" x14ac:dyDescent="0.25">
      <c r="A13" s="2" t="s">
        <v>1156</v>
      </c>
      <c r="B13" s="2">
        <v>0.88859999999999995</v>
      </c>
      <c r="C13" s="2">
        <v>0.66669999999999996</v>
      </c>
      <c r="D13" s="2">
        <v>0.77</v>
      </c>
      <c r="E13" s="2">
        <v>1E-3</v>
      </c>
      <c r="F13" s="2">
        <v>1.21575535781799E-2</v>
      </c>
      <c r="G13" s="2">
        <f t="shared" si="0"/>
        <v>0.371634617738616</v>
      </c>
      <c r="H13" s="2" t="s">
        <v>13</v>
      </c>
      <c r="I13" s="2" t="s">
        <v>15</v>
      </c>
      <c r="J13" s="2" t="s">
        <v>65</v>
      </c>
      <c r="K13" s="2" t="s">
        <v>66</v>
      </c>
      <c r="L13" s="2" t="s">
        <v>67</v>
      </c>
      <c r="M13" s="2" t="s">
        <v>1157</v>
      </c>
    </row>
    <row r="14" spans="1:14" x14ac:dyDescent="0.25">
      <c r="A14" s="2" t="s">
        <v>1158</v>
      </c>
      <c r="B14" s="2">
        <v>0.91320000000000001</v>
      </c>
      <c r="C14" s="2">
        <v>1</v>
      </c>
      <c r="D14" s="2">
        <v>0.95599999999999996</v>
      </c>
      <c r="E14" s="2">
        <v>1E-3</v>
      </c>
      <c r="F14" s="2">
        <v>1.1914031698237499E-2</v>
      </c>
      <c r="G14" s="2">
        <f t="shared" si="0"/>
        <v>0.38354864943685352</v>
      </c>
      <c r="H14" s="2" t="s">
        <v>13</v>
      </c>
      <c r="I14" s="2" t="s">
        <v>15</v>
      </c>
      <c r="J14" s="2" t="s">
        <v>65</v>
      </c>
      <c r="K14" s="2" t="s">
        <v>66</v>
      </c>
      <c r="L14" s="2" t="s">
        <v>67</v>
      </c>
    </row>
    <row r="15" spans="1:14" x14ac:dyDescent="0.25">
      <c r="A15" s="2" t="s">
        <v>1159</v>
      </c>
      <c r="B15" s="2">
        <v>0.77649999999999997</v>
      </c>
      <c r="C15" s="2">
        <v>1</v>
      </c>
      <c r="D15" s="2">
        <v>0.88100000000000001</v>
      </c>
      <c r="E15" s="2">
        <v>1E-3</v>
      </c>
      <c r="F15" s="2">
        <v>1.1821416903028599E-2</v>
      </c>
      <c r="G15" s="2">
        <f t="shared" si="0"/>
        <v>0.39537006633988214</v>
      </c>
      <c r="H15" s="2" t="s">
        <v>13</v>
      </c>
      <c r="I15" s="2" t="s">
        <v>22</v>
      </c>
      <c r="J15" s="2" t="s">
        <v>23</v>
      </c>
      <c r="K15" s="2" t="s">
        <v>103</v>
      </c>
      <c r="L15" s="2" t="s">
        <v>104</v>
      </c>
      <c r="M15" s="2" t="s">
        <v>963</v>
      </c>
    </row>
    <row r="16" spans="1:14" x14ac:dyDescent="0.25">
      <c r="A16" s="2" t="s">
        <v>1160</v>
      </c>
      <c r="B16" s="2">
        <v>0.86629999999999996</v>
      </c>
      <c r="C16" s="2">
        <v>1</v>
      </c>
      <c r="D16" s="2">
        <v>0.93100000000000005</v>
      </c>
      <c r="E16" s="2">
        <v>1E-3</v>
      </c>
      <c r="F16" s="2">
        <v>1.04112434819065E-2</v>
      </c>
      <c r="G16" s="2">
        <f t="shared" si="0"/>
        <v>0.40578130982178862</v>
      </c>
      <c r="H16" s="2" t="s">
        <v>13</v>
      </c>
      <c r="I16" s="2" t="s">
        <v>15</v>
      </c>
      <c r="J16" s="2" t="s">
        <v>16</v>
      </c>
      <c r="K16" s="2" t="s">
        <v>18</v>
      </c>
      <c r="L16" s="2" t="s">
        <v>1161</v>
      </c>
      <c r="M16" s="2" t="s">
        <v>1162</v>
      </c>
      <c r="N16" s="2" t="s">
        <v>32</v>
      </c>
    </row>
    <row r="17" spans="1:14" x14ac:dyDescent="0.25">
      <c r="A17" s="2" t="s">
        <v>1163</v>
      </c>
      <c r="B17" s="2">
        <v>0.9506</v>
      </c>
      <c r="C17" s="2">
        <v>0.75</v>
      </c>
      <c r="D17" s="2">
        <v>0.84399999999999997</v>
      </c>
      <c r="E17" s="2">
        <v>1E-3</v>
      </c>
      <c r="F17" s="2">
        <v>1.02354118509899E-2</v>
      </c>
      <c r="G17" s="2">
        <f t="shared" si="0"/>
        <v>0.41601672167277853</v>
      </c>
      <c r="H17" s="2" t="s">
        <v>13</v>
      </c>
      <c r="I17" s="2" t="s">
        <v>101</v>
      </c>
      <c r="J17" s="2" t="s">
        <v>420</v>
      </c>
      <c r="K17" s="2" t="s">
        <v>421</v>
      </c>
      <c r="L17" s="2" t="s">
        <v>422</v>
      </c>
    </row>
    <row r="18" spans="1:14" x14ac:dyDescent="0.25">
      <c r="A18" s="2" t="s">
        <v>1164</v>
      </c>
      <c r="B18" s="2">
        <v>0.86080000000000001</v>
      </c>
      <c r="C18" s="2">
        <v>1</v>
      </c>
      <c r="D18" s="2">
        <v>0.92800000000000005</v>
      </c>
      <c r="E18" s="2">
        <v>1E-3</v>
      </c>
      <c r="F18" s="2">
        <v>9.2265180077771396E-3</v>
      </c>
      <c r="G18" s="2">
        <f t="shared" si="0"/>
        <v>0.42524323968055566</v>
      </c>
      <c r="H18" s="2" t="s">
        <v>13</v>
      </c>
      <c r="I18" s="2" t="s">
        <v>15</v>
      </c>
      <c r="J18" s="2" t="s">
        <v>16</v>
      </c>
      <c r="K18" s="2" t="s">
        <v>18</v>
      </c>
      <c r="L18" s="2" t="s">
        <v>1165</v>
      </c>
      <c r="M18" s="2" t="s">
        <v>1166</v>
      </c>
    </row>
    <row r="19" spans="1:14" x14ac:dyDescent="0.25">
      <c r="A19" s="2" t="s">
        <v>1167</v>
      </c>
      <c r="B19" s="2">
        <v>0.78839999999999999</v>
      </c>
      <c r="C19" s="2">
        <v>1</v>
      </c>
      <c r="D19" s="2">
        <v>0.88800000000000001</v>
      </c>
      <c r="E19" s="2">
        <v>1E-3</v>
      </c>
      <c r="F19" s="2">
        <v>7.1931297324939504E-3</v>
      </c>
      <c r="G19" s="2">
        <f t="shared" si="0"/>
        <v>0.43243636941304964</v>
      </c>
      <c r="H19" s="2" t="s">
        <v>13</v>
      </c>
      <c r="I19" s="2" t="s">
        <v>27</v>
      </c>
      <c r="J19" s="2" t="s">
        <v>28</v>
      </c>
      <c r="K19" s="3" t="s">
        <v>32</v>
      </c>
      <c r="L19" s="3" t="s">
        <v>32</v>
      </c>
      <c r="M19" s="3" t="s">
        <v>32</v>
      </c>
      <c r="N19" s="2" t="s">
        <v>1168</v>
      </c>
    </row>
    <row r="20" spans="1:14" x14ac:dyDescent="0.25">
      <c r="A20" s="2" t="s">
        <v>1169</v>
      </c>
      <c r="B20" s="2">
        <v>0.88900000000000001</v>
      </c>
      <c r="C20" s="2">
        <v>1</v>
      </c>
      <c r="D20" s="2">
        <v>0.94299999999999995</v>
      </c>
      <c r="E20" s="2">
        <v>1E-3</v>
      </c>
      <c r="F20" s="2">
        <v>7.1473304443187098E-3</v>
      </c>
      <c r="G20" s="2">
        <f t="shared" si="0"/>
        <v>0.43958369985736834</v>
      </c>
      <c r="H20" s="2" t="s">
        <v>13</v>
      </c>
      <c r="I20" s="2" t="s">
        <v>15</v>
      </c>
      <c r="J20" s="2" t="s">
        <v>16</v>
      </c>
      <c r="K20" s="2" t="s">
        <v>48</v>
      </c>
      <c r="L20" s="2" t="s">
        <v>641</v>
      </c>
      <c r="M20" s="2" t="s">
        <v>1170</v>
      </c>
    </row>
    <row r="21" spans="1:14" ht="15.75" customHeight="1" x14ac:dyDescent="0.25">
      <c r="A21" s="2" t="s">
        <v>1171</v>
      </c>
      <c r="B21" s="2">
        <v>0.79830000000000001</v>
      </c>
      <c r="C21" s="2">
        <v>1</v>
      </c>
      <c r="D21" s="2">
        <v>0.89300000000000002</v>
      </c>
      <c r="E21" s="2">
        <v>1E-3</v>
      </c>
      <c r="F21" s="2">
        <v>7.0443818169458597E-3</v>
      </c>
      <c r="G21" s="2">
        <f t="shared" si="0"/>
        <v>0.44662808167431417</v>
      </c>
      <c r="H21" s="2" t="s">
        <v>13</v>
      </c>
      <c r="I21" s="2" t="s">
        <v>15</v>
      </c>
      <c r="J21" s="2" t="s">
        <v>16</v>
      </c>
      <c r="K21" s="2" t="s">
        <v>711</v>
      </c>
      <c r="L21" s="2" t="s">
        <v>898</v>
      </c>
      <c r="M21" s="2" t="s">
        <v>32</v>
      </c>
      <c r="N21" s="2" t="s">
        <v>32</v>
      </c>
    </row>
    <row r="22" spans="1:14" ht="15.75" customHeight="1" x14ac:dyDescent="0.25">
      <c r="A22" s="2" t="s">
        <v>1172</v>
      </c>
      <c r="B22" s="2">
        <v>0.86070000000000002</v>
      </c>
      <c r="C22" s="2">
        <v>1</v>
      </c>
      <c r="D22" s="2">
        <v>0.92800000000000005</v>
      </c>
      <c r="E22" s="2">
        <v>1E-3</v>
      </c>
      <c r="F22" s="2">
        <v>6.7939088162558203E-3</v>
      </c>
      <c r="G22" s="2">
        <f t="shared" si="0"/>
        <v>0.45342199049056997</v>
      </c>
      <c r="H22" s="2" t="s">
        <v>13</v>
      </c>
      <c r="I22" s="2" t="s">
        <v>15</v>
      </c>
      <c r="J22" s="2" t="s">
        <v>16</v>
      </c>
      <c r="K22" s="2" t="s">
        <v>35</v>
      </c>
      <c r="L22" s="2" t="s">
        <v>179</v>
      </c>
      <c r="M22" s="2" t="s">
        <v>180</v>
      </c>
    </row>
    <row r="23" spans="1:14" ht="15.75" customHeight="1" x14ac:dyDescent="0.25">
      <c r="A23" s="2" t="s">
        <v>1173</v>
      </c>
      <c r="B23" s="2">
        <v>0.87609999999999999</v>
      </c>
      <c r="C23" s="2">
        <v>0.91669999999999996</v>
      </c>
      <c r="D23" s="2">
        <v>0.89600000000000002</v>
      </c>
      <c r="E23" s="2">
        <v>1E-3</v>
      </c>
      <c r="F23" s="2">
        <v>6.5880428557120599E-3</v>
      </c>
      <c r="G23" s="2">
        <f t="shared" si="0"/>
        <v>0.46001003334628204</v>
      </c>
      <c r="H23" s="2" t="s">
        <v>13</v>
      </c>
      <c r="I23" s="2" t="s">
        <v>83</v>
      </c>
      <c r="J23" s="2" t="s">
        <v>84</v>
      </c>
      <c r="K23" s="2" t="s">
        <v>85</v>
      </c>
      <c r="L23" s="2" t="s">
        <v>1148</v>
      </c>
      <c r="M23" s="2" t="s">
        <v>32</v>
      </c>
      <c r="N23" s="2" t="s">
        <v>1174</v>
      </c>
    </row>
    <row r="24" spans="1:14" ht="15.75" customHeight="1" x14ac:dyDescent="0.25">
      <c r="A24" s="2" t="s">
        <v>1175</v>
      </c>
      <c r="B24" s="2">
        <v>0.88919999999999999</v>
      </c>
      <c r="C24" s="2">
        <v>1</v>
      </c>
      <c r="D24" s="2">
        <v>0.94299999999999995</v>
      </c>
      <c r="E24" s="2">
        <v>1E-3</v>
      </c>
      <c r="F24" s="2">
        <v>6.5283671165736598E-3</v>
      </c>
      <c r="G24" s="2">
        <f t="shared" si="0"/>
        <v>0.46653840046285572</v>
      </c>
      <c r="H24" s="2" t="s">
        <v>13</v>
      </c>
      <c r="I24" s="2" t="s">
        <v>15</v>
      </c>
      <c r="J24" s="2" t="s">
        <v>65</v>
      </c>
      <c r="K24" s="2" t="s">
        <v>1176</v>
      </c>
      <c r="L24" s="2" t="s">
        <v>1177</v>
      </c>
      <c r="M24" s="2" t="s">
        <v>1178</v>
      </c>
    </row>
    <row r="25" spans="1:14" ht="15.75" customHeight="1" x14ac:dyDescent="0.25">
      <c r="A25" s="2" t="s">
        <v>1179</v>
      </c>
      <c r="B25" s="2">
        <v>0.81389999999999996</v>
      </c>
      <c r="C25" s="2">
        <v>1</v>
      </c>
      <c r="D25" s="2">
        <v>0.90200000000000002</v>
      </c>
      <c r="E25" s="2">
        <v>1E-3</v>
      </c>
      <c r="F25" s="2">
        <v>5.8398914061653599E-3</v>
      </c>
      <c r="G25" s="2">
        <f t="shared" si="0"/>
        <v>0.47237829186902108</v>
      </c>
      <c r="H25" s="2" t="s">
        <v>13</v>
      </c>
      <c r="I25" s="2" t="s">
        <v>27</v>
      </c>
      <c r="J25" s="2" t="s">
        <v>28</v>
      </c>
      <c r="K25" s="3" t="s">
        <v>32</v>
      </c>
      <c r="L25" s="3" t="s">
        <v>32</v>
      </c>
      <c r="M25" s="3" t="s">
        <v>32</v>
      </c>
    </row>
    <row r="26" spans="1:14" ht="15.75" customHeight="1" x14ac:dyDescent="0.25">
      <c r="A26" s="2" t="s">
        <v>1180</v>
      </c>
      <c r="B26" s="2">
        <v>0.66969999999999996</v>
      </c>
      <c r="C26" s="2">
        <v>1</v>
      </c>
      <c r="D26" s="2">
        <v>0.81799999999999995</v>
      </c>
      <c r="E26" s="2">
        <v>1E-3</v>
      </c>
      <c r="F26" s="2">
        <v>5.7183758735688296E-3</v>
      </c>
      <c r="G26" s="2">
        <f t="shared" si="0"/>
        <v>0.47809666774258991</v>
      </c>
      <c r="H26" s="2" t="s">
        <v>13</v>
      </c>
      <c r="I26" s="2" t="s">
        <v>15</v>
      </c>
      <c r="J26" s="2" t="s">
        <v>16</v>
      </c>
      <c r="K26" s="2" t="s">
        <v>223</v>
      </c>
      <c r="L26" s="2" t="s">
        <v>311</v>
      </c>
    </row>
    <row r="27" spans="1:14" ht="15.75" customHeight="1" x14ac:dyDescent="0.25">
      <c r="A27" s="2" t="s">
        <v>1181</v>
      </c>
      <c r="B27" s="2">
        <v>0.79310000000000003</v>
      </c>
      <c r="C27" s="2">
        <v>1</v>
      </c>
      <c r="D27" s="2">
        <v>0.89100000000000001</v>
      </c>
      <c r="E27" s="2">
        <v>1E-3</v>
      </c>
      <c r="F27" s="2">
        <v>5.6754113257401102E-3</v>
      </c>
      <c r="G27" s="2">
        <f t="shared" si="0"/>
        <v>0.48377207906833003</v>
      </c>
      <c r="H27" s="2" t="s">
        <v>13</v>
      </c>
      <c r="I27" s="2" t="s">
        <v>27</v>
      </c>
      <c r="J27" s="2" t="s">
        <v>28</v>
      </c>
      <c r="K27" s="3" t="s">
        <v>32</v>
      </c>
      <c r="L27" s="3" t="s">
        <v>32</v>
      </c>
      <c r="M27" s="3" t="s">
        <v>32</v>
      </c>
      <c r="N27" s="2" t="s">
        <v>1182</v>
      </c>
    </row>
    <row r="28" spans="1:14" ht="15.75" customHeight="1" x14ac:dyDescent="0.25">
      <c r="A28" s="2" t="s">
        <v>1183</v>
      </c>
      <c r="B28" s="2">
        <v>0.78610000000000002</v>
      </c>
      <c r="C28" s="2">
        <v>1</v>
      </c>
      <c r="D28" s="2">
        <v>0.88700000000000001</v>
      </c>
      <c r="E28" s="2">
        <v>1E-3</v>
      </c>
      <c r="F28" s="2">
        <v>5.6215087616469503E-3</v>
      </c>
      <c r="G28" s="2">
        <f t="shared" si="0"/>
        <v>0.48939358782997699</v>
      </c>
      <c r="H28" s="2" t="s">
        <v>13</v>
      </c>
      <c r="I28" s="2" t="s">
        <v>15</v>
      </c>
      <c r="J28" s="2" t="s">
        <v>16</v>
      </c>
      <c r="K28" s="2" t="s">
        <v>1184</v>
      </c>
      <c r="L28" s="2" t="s">
        <v>1184</v>
      </c>
      <c r="M28" s="2" t="s">
        <v>1184</v>
      </c>
    </row>
    <row r="29" spans="1:14" ht="15.75" customHeight="1" x14ac:dyDescent="0.25">
      <c r="A29" s="2" t="s">
        <v>1185</v>
      </c>
      <c r="B29" s="2">
        <v>0.64949999999999997</v>
      </c>
      <c r="C29" s="2">
        <v>1</v>
      </c>
      <c r="D29" s="2">
        <v>0.80600000000000005</v>
      </c>
      <c r="E29" s="2">
        <v>1E-3</v>
      </c>
      <c r="F29" s="2">
        <v>5.5783590484846102E-3</v>
      </c>
      <c r="G29" s="2">
        <f t="shared" si="0"/>
        <v>0.49497194687846158</v>
      </c>
      <c r="H29" s="2" t="s">
        <v>13</v>
      </c>
      <c r="I29" s="2" t="s">
        <v>22</v>
      </c>
      <c r="J29" s="2" t="s">
        <v>23</v>
      </c>
      <c r="K29" s="2" t="s">
        <v>103</v>
      </c>
      <c r="L29" s="2" t="s">
        <v>166</v>
      </c>
      <c r="M29" s="2" t="s">
        <v>32</v>
      </c>
      <c r="N29" s="2" t="s">
        <v>32</v>
      </c>
    </row>
    <row r="30" spans="1:14" ht="15.75" customHeight="1" x14ac:dyDescent="0.25">
      <c r="A30" s="2" t="s">
        <v>1186</v>
      </c>
      <c r="B30" s="2">
        <v>0.86519999999999997</v>
      </c>
      <c r="C30" s="2">
        <v>1</v>
      </c>
      <c r="D30" s="2">
        <v>0.93</v>
      </c>
      <c r="E30" s="2">
        <v>1E-3</v>
      </c>
      <c r="F30" s="2">
        <v>5.2906052572594597E-3</v>
      </c>
      <c r="G30" s="2">
        <f t="shared" si="0"/>
        <v>0.50026255213572102</v>
      </c>
      <c r="H30" s="2" t="s">
        <v>13</v>
      </c>
      <c r="I30" s="2" t="s">
        <v>15</v>
      </c>
      <c r="J30" s="2" t="s">
        <v>65</v>
      </c>
      <c r="K30" s="2" t="s">
        <v>1187</v>
      </c>
      <c r="L30" s="2" t="s">
        <v>1188</v>
      </c>
      <c r="M30" s="2" t="s">
        <v>1189</v>
      </c>
      <c r="N30" s="2" t="s">
        <v>32</v>
      </c>
    </row>
    <row r="31" spans="1:14" ht="15.75" customHeight="1" x14ac:dyDescent="0.25">
      <c r="A31" s="2" t="s">
        <v>1190</v>
      </c>
      <c r="B31" s="2">
        <v>0.87870000000000004</v>
      </c>
      <c r="C31" s="2">
        <v>1</v>
      </c>
      <c r="D31" s="2">
        <v>0.93700000000000006</v>
      </c>
      <c r="E31" s="2">
        <v>1E-3</v>
      </c>
      <c r="F31" s="2">
        <v>5.1366548963693104E-3</v>
      </c>
      <c r="G31" s="2">
        <f t="shared" si="0"/>
        <v>0.50539920703209029</v>
      </c>
      <c r="H31" s="2" t="s">
        <v>13</v>
      </c>
      <c r="I31" s="2" t="s">
        <v>15</v>
      </c>
      <c r="J31" s="2" t="s">
        <v>65</v>
      </c>
      <c r="K31" s="2" t="s">
        <v>1176</v>
      </c>
      <c r="L31" s="2" t="s">
        <v>1177</v>
      </c>
      <c r="M31" s="2" t="s">
        <v>1178</v>
      </c>
    </row>
    <row r="32" spans="1:14" ht="15.75" customHeight="1" x14ac:dyDescent="0.25">
      <c r="A32" s="2" t="s">
        <v>1191</v>
      </c>
      <c r="B32" s="2">
        <v>0.85829999999999995</v>
      </c>
      <c r="C32" s="2">
        <v>1</v>
      </c>
      <c r="D32" s="2">
        <v>0.92600000000000005</v>
      </c>
      <c r="E32" s="2">
        <v>1E-3</v>
      </c>
      <c r="F32" s="2">
        <v>4.9585619616366204E-3</v>
      </c>
      <c r="G32" s="2">
        <f t="shared" si="0"/>
        <v>0.51035776899372687</v>
      </c>
      <c r="H32" s="2" t="s">
        <v>13</v>
      </c>
      <c r="I32" s="2" t="s">
        <v>22</v>
      </c>
      <c r="J32" s="2" t="s">
        <v>23</v>
      </c>
      <c r="K32" s="2" t="s">
        <v>103</v>
      </c>
      <c r="L32" s="2" t="s">
        <v>104</v>
      </c>
      <c r="M32" s="2" t="s">
        <v>963</v>
      </c>
    </row>
    <row r="33" spans="1:14" ht="15.75" customHeight="1" x14ac:dyDescent="0.25">
      <c r="A33" s="2" t="s">
        <v>1192</v>
      </c>
      <c r="B33" s="2">
        <v>0.9022</v>
      </c>
      <c r="C33" s="2">
        <v>1</v>
      </c>
      <c r="D33" s="2">
        <v>0.95</v>
      </c>
      <c r="E33" s="2">
        <v>1E-3</v>
      </c>
      <c r="F33" s="2">
        <v>4.8792459705658498E-3</v>
      </c>
      <c r="G33" s="2">
        <f t="shared" si="0"/>
        <v>0.51523701496429275</v>
      </c>
      <c r="H33" s="2" t="s">
        <v>13</v>
      </c>
      <c r="I33" s="2" t="s">
        <v>15</v>
      </c>
      <c r="J33" s="2" t="s">
        <v>16</v>
      </c>
      <c r="K33" s="2" t="s">
        <v>35</v>
      </c>
      <c r="L33" s="2" t="s">
        <v>689</v>
      </c>
      <c r="M33" s="2" t="s">
        <v>1151</v>
      </c>
    </row>
    <row r="34" spans="1:14" ht="15.75" customHeight="1" x14ac:dyDescent="0.25">
      <c r="A34" s="2" t="s">
        <v>1193</v>
      </c>
      <c r="B34" s="2">
        <v>0.78959999999999997</v>
      </c>
      <c r="C34" s="2">
        <v>1</v>
      </c>
      <c r="D34" s="2">
        <v>0.88900000000000001</v>
      </c>
      <c r="E34" s="2">
        <v>1E-3</v>
      </c>
      <c r="F34" s="2">
        <v>4.7646749461361798E-3</v>
      </c>
      <c r="G34" s="2">
        <f t="shared" si="0"/>
        <v>0.52000168991042894</v>
      </c>
      <c r="H34" s="2" t="s">
        <v>13</v>
      </c>
      <c r="I34" s="2" t="s">
        <v>15</v>
      </c>
      <c r="J34" s="2" t="s">
        <v>16</v>
      </c>
      <c r="K34" s="2" t="s">
        <v>223</v>
      </c>
      <c r="L34" s="2" t="s">
        <v>311</v>
      </c>
      <c r="M34" s="2" t="s">
        <v>436</v>
      </c>
      <c r="N34" s="2" t="s">
        <v>32</v>
      </c>
    </row>
    <row r="35" spans="1:14" ht="15.75" customHeight="1" x14ac:dyDescent="0.25">
      <c r="A35" s="2" t="s">
        <v>1194</v>
      </c>
      <c r="B35" s="2">
        <v>0.66559999999999997</v>
      </c>
      <c r="C35" s="2">
        <v>1</v>
      </c>
      <c r="D35" s="2">
        <v>0.81599999999999995</v>
      </c>
      <c r="E35" s="2">
        <v>1E-3</v>
      </c>
      <c r="F35" s="2">
        <v>4.6844295334942301E-3</v>
      </c>
      <c r="G35" s="2">
        <f t="shared" si="0"/>
        <v>0.52468611944392318</v>
      </c>
      <c r="H35" s="2" t="s">
        <v>13</v>
      </c>
      <c r="I35" s="2" t="s">
        <v>22</v>
      </c>
      <c r="J35" s="2" t="s">
        <v>23</v>
      </c>
      <c r="K35" s="2" t="s">
        <v>103</v>
      </c>
      <c r="L35" s="2" t="s">
        <v>104</v>
      </c>
      <c r="M35" s="2" t="s">
        <v>767</v>
      </c>
    </row>
    <row r="36" spans="1:14" ht="15.75" customHeight="1" x14ac:dyDescent="0.25">
      <c r="A36" s="2" t="s">
        <v>1195</v>
      </c>
      <c r="B36" s="2">
        <v>0.7984</v>
      </c>
      <c r="C36" s="2">
        <v>1</v>
      </c>
      <c r="D36" s="2">
        <v>0.89400000000000002</v>
      </c>
      <c r="E36" s="2">
        <v>1E-3</v>
      </c>
      <c r="F36" s="2">
        <v>4.6612256614746899E-3</v>
      </c>
      <c r="G36" s="2">
        <f t="shared" si="0"/>
        <v>0.52934734510539783</v>
      </c>
      <c r="H36" s="2" t="s">
        <v>13</v>
      </c>
      <c r="I36" s="2" t="s">
        <v>15</v>
      </c>
      <c r="J36" s="2" t="s">
        <v>65</v>
      </c>
      <c r="K36" s="2" t="s">
        <v>1187</v>
      </c>
      <c r="L36" s="2" t="s">
        <v>1188</v>
      </c>
      <c r="M36" s="2" t="s">
        <v>1188</v>
      </c>
      <c r="N36" s="2" t="s">
        <v>176</v>
      </c>
    </row>
    <row r="37" spans="1:14" ht="15.75" customHeight="1" x14ac:dyDescent="0.25">
      <c r="A37" s="2" t="s">
        <v>1196</v>
      </c>
      <c r="B37" s="2">
        <v>0.82410000000000005</v>
      </c>
      <c r="C37" s="2">
        <v>0.91669999999999996</v>
      </c>
      <c r="D37" s="2">
        <v>0.86899999999999999</v>
      </c>
      <c r="E37" s="2">
        <v>1E-3</v>
      </c>
      <c r="F37" s="2">
        <v>4.2326271315203797E-3</v>
      </c>
      <c r="G37" s="2">
        <f t="shared" si="0"/>
        <v>0.53357997223691822</v>
      </c>
      <c r="H37" s="2" t="s">
        <v>13</v>
      </c>
      <c r="I37" s="2" t="s">
        <v>15</v>
      </c>
      <c r="J37" s="2" t="s">
        <v>65</v>
      </c>
      <c r="K37" s="2" t="s">
        <v>66</v>
      </c>
      <c r="L37" s="2" t="s">
        <v>67</v>
      </c>
      <c r="M37" s="2" t="s">
        <v>1197</v>
      </c>
      <c r="N37" s="2" t="s">
        <v>1198</v>
      </c>
    </row>
    <row r="38" spans="1:14" ht="15.75" customHeight="1" x14ac:dyDescent="0.25">
      <c r="A38" s="2" t="s">
        <v>1199</v>
      </c>
      <c r="B38" s="2">
        <v>0.84909999999999997</v>
      </c>
      <c r="C38" s="2">
        <v>1</v>
      </c>
      <c r="D38" s="2">
        <v>0.92100000000000004</v>
      </c>
      <c r="E38" s="2">
        <v>1E-3</v>
      </c>
      <c r="F38" s="2">
        <v>4.2231985668557803E-3</v>
      </c>
      <c r="G38" s="2">
        <f t="shared" si="0"/>
        <v>0.53780317080377404</v>
      </c>
      <c r="H38" s="2" t="s">
        <v>13</v>
      </c>
      <c r="I38" s="2" t="s">
        <v>15</v>
      </c>
      <c r="J38" s="2" t="s">
        <v>16</v>
      </c>
      <c r="K38" s="2" t="s">
        <v>35</v>
      </c>
      <c r="L38" s="2" t="s">
        <v>689</v>
      </c>
      <c r="M38" s="2" t="s">
        <v>1200</v>
      </c>
    </row>
    <row r="39" spans="1:14" ht="15.75" customHeight="1" x14ac:dyDescent="0.25">
      <c r="A39" s="2" t="s">
        <v>1201</v>
      </c>
      <c r="B39" s="2">
        <v>0.90380000000000005</v>
      </c>
      <c r="C39" s="2">
        <v>1</v>
      </c>
      <c r="D39" s="2">
        <v>0.95099999999999996</v>
      </c>
      <c r="E39" s="2">
        <v>1E-3</v>
      </c>
      <c r="F39" s="2">
        <v>4.0674321809032604E-3</v>
      </c>
      <c r="G39" s="2">
        <f t="shared" si="0"/>
        <v>0.54187060298467726</v>
      </c>
      <c r="H39" s="2" t="s">
        <v>13</v>
      </c>
      <c r="I39" s="2" t="s">
        <v>101</v>
      </c>
      <c r="J39" s="2" t="s">
        <v>420</v>
      </c>
      <c r="K39" s="2" t="s">
        <v>421</v>
      </c>
      <c r="L39" s="2" t="s">
        <v>422</v>
      </c>
      <c r="M39" s="2" t="s">
        <v>1202</v>
      </c>
      <c r="N39" s="2" t="s">
        <v>32</v>
      </c>
    </row>
    <row r="40" spans="1:14" ht="15.75" customHeight="1" x14ac:dyDescent="0.25">
      <c r="A40" s="2" t="s">
        <v>1203</v>
      </c>
      <c r="B40" s="2">
        <v>0.74919999999999998</v>
      </c>
      <c r="C40" s="2">
        <v>1</v>
      </c>
      <c r="D40" s="2">
        <v>0.86599999999999999</v>
      </c>
      <c r="E40" s="2">
        <v>1E-3</v>
      </c>
      <c r="F40" s="2">
        <v>3.7544210162752398E-3</v>
      </c>
      <c r="G40" s="2">
        <f t="shared" si="0"/>
        <v>0.54562502400095247</v>
      </c>
      <c r="H40" s="2" t="s">
        <v>13</v>
      </c>
      <c r="I40" s="2" t="s">
        <v>15</v>
      </c>
      <c r="J40" s="2" t="s">
        <v>16</v>
      </c>
      <c r="K40" s="2" t="s">
        <v>18</v>
      </c>
      <c r="L40" s="2" t="s">
        <v>808</v>
      </c>
      <c r="M40" s="2" t="s">
        <v>809</v>
      </c>
    </row>
    <row r="41" spans="1:14" ht="15.75" customHeight="1" x14ac:dyDescent="0.25">
      <c r="A41" s="2" t="s">
        <v>1204</v>
      </c>
      <c r="B41" s="2">
        <v>0.72829999999999995</v>
      </c>
      <c r="C41" s="2">
        <v>0.91669999999999996</v>
      </c>
      <c r="D41" s="2">
        <v>0.81699999999999995</v>
      </c>
      <c r="E41" s="2">
        <v>1E-3</v>
      </c>
      <c r="F41" s="2">
        <v>3.4200127457031499E-3</v>
      </c>
      <c r="G41" s="2">
        <f t="shared" si="0"/>
        <v>0.54904503674665561</v>
      </c>
      <c r="H41" s="2" t="s">
        <v>13</v>
      </c>
      <c r="I41" s="2" t="s">
        <v>15</v>
      </c>
      <c r="J41" s="2" t="s">
        <v>16</v>
      </c>
      <c r="K41" s="2" t="s">
        <v>223</v>
      </c>
      <c r="L41" s="2" t="s">
        <v>311</v>
      </c>
    </row>
    <row r="42" spans="1:14" ht="15.75" customHeight="1" x14ac:dyDescent="0.25">
      <c r="A42" s="2" t="s">
        <v>1205</v>
      </c>
      <c r="B42" s="2">
        <v>0.82869999999999999</v>
      </c>
      <c r="C42" s="2">
        <v>1</v>
      </c>
      <c r="D42" s="2">
        <v>0.91</v>
      </c>
      <c r="E42" s="2">
        <v>1E-3</v>
      </c>
      <c r="F42" s="2">
        <v>3.3446951694273098E-3</v>
      </c>
      <c r="G42" s="2">
        <f t="shared" si="0"/>
        <v>0.55238973191608287</v>
      </c>
      <c r="H42" s="2" t="s">
        <v>13</v>
      </c>
      <c r="I42" s="2" t="s">
        <v>15</v>
      </c>
      <c r="J42" s="2" t="s">
        <v>16</v>
      </c>
      <c r="K42" s="2" t="s">
        <v>531</v>
      </c>
      <c r="L42" s="2" t="s">
        <v>532</v>
      </c>
    </row>
    <row r="43" spans="1:14" ht="15.75" customHeight="1" x14ac:dyDescent="0.25">
      <c r="A43" s="2" t="s">
        <v>1206</v>
      </c>
      <c r="B43" s="2">
        <v>0.84689999999999999</v>
      </c>
      <c r="C43" s="2">
        <v>1</v>
      </c>
      <c r="D43" s="2">
        <v>0.92</v>
      </c>
      <c r="E43" s="2">
        <v>1E-3</v>
      </c>
      <c r="F43" s="2">
        <v>3.2602353865925499E-3</v>
      </c>
      <c r="G43" s="2">
        <f t="shared" si="0"/>
        <v>0.55564996730267546</v>
      </c>
      <c r="H43" s="2" t="s">
        <v>13</v>
      </c>
      <c r="I43" s="2" t="s">
        <v>15</v>
      </c>
      <c r="J43" s="2" t="s">
        <v>65</v>
      </c>
      <c r="K43" s="2" t="s">
        <v>66</v>
      </c>
      <c r="L43" s="2" t="s">
        <v>67</v>
      </c>
    </row>
    <row r="44" spans="1:14" ht="15.75" customHeight="1" x14ac:dyDescent="0.25">
      <c r="A44" s="2" t="s">
        <v>1207</v>
      </c>
      <c r="B44" s="2">
        <v>0.76739999999999997</v>
      </c>
      <c r="C44" s="2">
        <v>0.91669999999999996</v>
      </c>
      <c r="D44" s="2">
        <v>0.83899999999999997</v>
      </c>
      <c r="E44" s="2">
        <v>1E-3</v>
      </c>
      <c r="F44" s="2">
        <v>3.2170265615896801E-3</v>
      </c>
      <c r="G44" s="2">
        <f t="shared" si="0"/>
        <v>0.55886699386426519</v>
      </c>
      <c r="H44" s="2" t="s">
        <v>13</v>
      </c>
      <c r="I44" s="2" t="s">
        <v>27</v>
      </c>
      <c r="J44" s="2" t="s">
        <v>28</v>
      </c>
      <c r="K44" s="3" t="s">
        <v>32</v>
      </c>
      <c r="L44" s="3" t="s">
        <v>32</v>
      </c>
      <c r="M44" s="3" t="s">
        <v>32</v>
      </c>
    </row>
    <row r="45" spans="1:14" ht="15.75" customHeight="1" x14ac:dyDescent="0.25">
      <c r="A45" s="2" t="s">
        <v>1208</v>
      </c>
      <c r="B45" s="2">
        <v>0.79320000000000002</v>
      </c>
      <c r="C45" s="2">
        <v>1</v>
      </c>
      <c r="D45" s="2">
        <v>0.89100000000000001</v>
      </c>
      <c r="E45" s="2">
        <v>1E-3</v>
      </c>
      <c r="F45" s="2">
        <v>3.1910706660867498E-3</v>
      </c>
      <c r="G45" s="2">
        <f t="shared" si="0"/>
        <v>0.5620580645303519</v>
      </c>
      <c r="H45" s="2" t="s">
        <v>13</v>
      </c>
      <c r="I45" s="2" t="s">
        <v>15</v>
      </c>
      <c r="J45" s="2" t="s">
        <v>16</v>
      </c>
      <c r="K45" s="2" t="s">
        <v>680</v>
      </c>
      <c r="L45" s="2" t="s">
        <v>680</v>
      </c>
      <c r="M45" s="2" t="s">
        <v>680</v>
      </c>
    </row>
    <row r="46" spans="1:14" ht="15.75" customHeight="1" x14ac:dyDescent="0.25">
      <c r="A46" s="2" t="s">
        <v>1209</v>
      </c>
      <c r="B46" s="2">
        <v>0.73429999999999995</v>
      </c>
      <c r="C46" s="2">
        <v>0.91669999999999996</v>
      </c>
      <c r="D46" s="2">
        <v>0.82</v>
      </c>
      <c r="E46" s="2">
        <v>1E-3</v>
      </c>
      <c r="F46" s="2">
        <v>2.97446814450227E-3</v>
      </c>
      <c r="G46" s="2">
        <f t="shared" si="0"/>
        <v>0.5650325326748542</v>
      </c>
      <c r="H46" s="2" t="s">
        <v>13</v>
      </c>
      <c r="I46" s="2" t="s">
        <v>27</v>
      </c>
      <c r="J46" s="2" t="s">
        <v>28</v>
      </c>
      <c r="K46" s="3" t="s">
        <v>32</v>
      </c>
      <c r="L46" s="3" t="s">
        <v>32</v>
      </c>
      <c r="M46" s="3" t="s">
        <v>32</v>
      </c>
      <c r="N46" s="2" t="s">
        <v>1168</v>
      </c>
    </row>
    <row r="47" spans="1:14" ht="15.75" customHeight="1" x14ac:dyDescent="0.25">
      <c r="A47" s="2" t="s">
        <v>1210</v>
      </c>
      <c r="B47" s="2">
        <v>0.87980000000000003</v>
      </c>
      <c r="C47" s="2">
        <v>1</v>
      </c>
      <c r="D47" s="2">
        <v>0.93799999999999994</v>
      </c>
      <c r="E47" s="2">
        <v>1E-3</v>
      </c>
      <c r="F47" s="2">
        <v>2.9659823199721502E-3</v>
      </c>
      <c r="G47" s="2">
        <f t="shared" si="0"/>
        <v>0.56799851499482634</v>
      </c>
      <c r="H47" s="2" t="s">
        <v>13</v>
      </c>
      <c r="I47" s="2" t="s">
        <v>27</v>
      </c>
      <c r="J47" s="2" t="s">
        <v>28</v>
      </c>
      <c r="K47" s="3" t="s">
        <v>32</v>
      </c>
      <c r="L47" s="3" t="s">
        <v>32</v>
      </c>
      <c r="M47" s="3" t="s">
        <v>32</v>
      </c>
    </row>
    <row r="48" spans="1:14" ht="15.75" customHeight="1" x14ac:dyDescent="0.25">
      <c r="A48" s="2" t="s">
        <v>1211</v>
      </c>
      <c r="B48" s="2">
        <v>0.81689999999999996</v>
      </c>
      <c r="C48" s="2">
        <v>1</v>
      </c>
      <c r="D48" s="2">
        <v>0.90400000000000003</v>
      </c>
      <c r="E48" s="2">
        <v>1E-3</v>
      </c>
      <c r="F48" s="2">
        <v>2.9531134067616602E-3</v>
      </c>
      <c r="G48" s="2">
        <f t="shared" si="0"/>
        <v>0.57095162840158797</v>
      </c>
      <c r="H48" s="2" t="s">
        <v>13</v>
      </c>
      <c r="I48" s="2" t="s">
        <v>15</v>
      </c>
      <c r="J48" s="2" t="s">
        <v>65</v>
      </c>
      <c r="K48" s="2" t="s">
        <v>66</v>
      </c>
      <c r="L48" s="2" t="s">
        <v>67</v>
      </c>
    </row>
    <row r="49" spans="1:14" ht="15.75" customHeight="1" x14ac:dyDescent="0.25">
      <c r="A49" s="2" t="s">
        <v>1212</v>
      </c>
      <c r="B49" s="2">
        <v>0.93100000000000005</v>
      </c>
      <c r="C49" s="2">
        <v>1</v>
      </c>
      <c r="D49" s="2">
        <v>0.96499999999999997</v>
      </c>
      <c r="E49" s="2">
        <v>1E-3</v>
      </c>
      <c r="F49" s="2">
        <v>2.90655664513666E-3</v>
      </c>
      <c r="G49" s="2">
        <f t="shared" si="0"/>
        <v>0.57385818504672459</v>
      </c>
      <c r="H49" s="2" t="s">
        <v>13</v>
      </c>
      <c r="I49" s="2" t="s">
        <v>15</v>
      </c>
      <c r="J49" s="2" t="s">
        <v>65</v>
      </c>
      <c r="K49" s="2" t="s">
        <v>1176</v>
      </c>
      <c r="L49" s="2" t="s">
        <v>1177</v>
      </c>
      <c r="M49" s="2" t="s">
        <v>1178</v>
      </c>
    </row>
    <row r="50" spans="1:14" ht="15.75" customHeight="1" x14ac:dyDescent="0.25">
      <c r="A50" s="2" t="s">
        <v>1213</v>
      </c>
      <c r="B50" s="2">
        <v>0.79659999999999997</v>
      </c>
      <c r="C50" s="2">
        <v>0.91669999999999996</v>
      </c>
      <c r="D50" s="2">
        <v>0.85499999999999998</v>
      </c>
      <c r="E50" s="2">
        <v>1E-3</v>
      </c>
      <c r="F50" s="2">
        <v>2.8284338672753401E-3</v>
      </c>
      <c r="G50" s="2">
        <f t="shared" si="0"/>
        <v>0.57668661891399997</v>
      </c>
      <c r="H50" s="2" t="s">
        <v>13</v>
      </c>
      <c r="I50" s="2" t="s">
        <v>15</v>
      </c>
      <c r="J50" s="2" t="s">
        <v>65</v>
      </c>
      <c r="K50" s="2" t="s">
        <v>66</v>
      </c>
      <c r="L50" s="2" t="s">
        <v>67</v>
      </c>
      <c r="M50" s="2" t="s">
        <v>1214</v>
      </c>
    </row>
    <row r="51" spans="1:14" ht="15.75" customHeight="1" x14ac:dyDescent="0.25">
      <c r="A51" s="2" t="s">
        <v>1215</v>
      </c>
      <c r="B51" s="2">
        <v>0.85399999999999998</v>
      </c>
      <c r="C51" s="2">
        <v>1</v>
      </c>
      <c r="D51" s="2">
        <v>0.92400000000000004</v>
      </c>
      <c r="E51" s="2">
        <v>1E-3</v>
      </c>
      <c r="F51" s="2">
        <v>2.6918605423885199E-3</v>
      </c>
      <c r="G51" s="2">
        <f t="shared" si="0"/>
        <v>0.57937847945638854</v>
      </c>
      <c r="H51" s="2" t="s">
        <v>13</v>
      </c>
      <c r="I51" s="2" t="s">
        <v>15</v>
      </c>
      <c r="J51" s="2" t="s">
        <v>16</v>
      </c>
      <c r="K51" s="2" t="s">
        <v>48</v>
      </c>
      <c r="L51" s="2" t="s">
        <v>641</v>
      </c>
      <c r="M51" s="2" t="s">
        <v>1170</v>
      </c>
      <c r="N51" s="2" t="s">
        <v>32</v>
      </c>
    </row>
    <row r="52" spans="1:14" ht="15.75" customHeight="1" x14ac:dyDescent="0.25">
      <c r="A52" s="2" t="s">
        <v>1216</v>
      </c>
      <c r="B52" s="2">
        <v>0.4178</v>
      </c>
      <c r="C52" s="2">
        <v>0.83330000000000004</v>
      </c>
      <c r="D52" s="2">
        <v>0.59</v>
      </c>
      <c r="E52" s="2">
        <v>7.0000000000000001E-3</v>
      </c>
      <c r="F52" s="2">
        <v>2.6749854655036898E-3</v>
      </c>
      <c r="G52" s="2">
        <f t="shared" si="0"/>
        <v>0.58205346492189225</v>
      </c>
      <c r="H52" s="2" t="s">
        <v>13</v>
      </c>
      <c r="I52" s="2" t="s">
        <v>15</v>
      </c>
      <c r="J52" s="2" t="s">
        <v>16</v>
      </c>
      <c r="K52" s="2" t="s">
        <v>531</v>
      </c>
      <c r="L52" s="2" t="s">
        <v>532</v>
      </c>
      <c r="M52" s="2" t="s">
        <v>667</v>
      </c>
    </row>
    <row r="53" spans="1:14" ht="15.75" customHeight="1" x14ac:dyDescent="0.25">
      <c r="A53" s="2" t="s">
        <v>1217</v>
      </c>
      <c r="B53" s="2">
        <v>0.72940000000000005</v>
      </c>
      <c r="C53" s="2">
        <v>1</v>
      </c>
      <c r="D53" s="2">
        <v>0.85399999999999998</v>
      </c>
      <c r="E53" s="2">
        <v>1E-3</v>
      </c>
      <c r="F53" s="2">
        <v>2.60976800970689E-3</v>
      </c>
      <c r="G53" s="2">
        <f t="shared" si="0"/>
        <v>0.58466323293159916</v>
      </c>
      <c r="H53" s="2" t="s">
        <v>13</v>
      </c>
      <c r="I53" s="2" t="s">
        <v>22</v>
      </c>
      <c r="J53" s="2" t="s">
        <v>23</v>
      </c>
      <c r="K53" s="2" t="s">
        <v>103</v>
      </c>
      <c r="L53" s="2" t="s">
        <v>166</v>
      </c>
      <c r="M53" s="2" t="s">
        <v>32</v>
      </c>
      <c r="N53" s="2" t="s">
        <v>32</v>
      </c>
    </row>
    <row r="54" spans="1:14" ht="15.75" customHeight="1" x14ac:dyDescent="0.25">
      <c r="A54" s="2" t="s">
        <v>1218</v>
      </c>
      <c r="B54" s="2">
        <v>0.95279999999999998</v>
      </c>
      <c r="C54" s="2">
        <v>0.83330000000000004</v>
      </c>
      <c r="D54" s="2">
        <v>0.89100000000000001</v>
      </c>
      <c r="E54" s="2">
        <v>1E-3</v>
      </c>
      <c r="F54" s="2">
        <v>2.5024536032139601E-3</v>
      </c>
      <c r="G54" s="2">
        <f t="shared" si="0"/>
        <v>0.58716568653481316</v>
      </c>
      <c r="H54" s="2" t="s">
        <v>13</v>
      </c>
      <c r="I54" s="2" t="s">
        <v>22</v>
      </c>
      <c r="J54" s="2" t="s">
        <v>23</v>
      </c>
      <c r="K54" s="2" t="s">
        <v>103</v>
      </c>
      <c r="L54" s="2" t="s">
        <v>104</v>
      </c>
      <c r="M54" s="2" t="s">
        <v>1142</v>
      </c>
      <c r="N54" s="2" t="s">
        <v>32</v>
      </c>
    </row>
    <row r="55" spans="1:14" ht="15.75" customHeight="1" x14ac:dyDescent="0.25">
      <c r="A55" s="2" t="s">
        <v>1219</v>
      </c>
      <c r="B55" s="2">
        <v>0.70369999999999999</v>
      </c>
      <c r="C55" s="2">
        <v>0.91669999999999996</v>
      </c>
      <c r="D55" s="2">
        <v>0.80300000000000005</v>
      </c>
      <c r="E55" s="2">
        <v>1E-3</v>
      </c>
      <c r="F55" s="2">
        <v>2.4349692447471899E-3</v>
      </c>
      <c r="G55" s="2">
        <f t="shared" si="0"/>
        <v>0.58960065577956033</v>
      </c>
      <c r="H55" s="2" t="s">
        <v>13</v>
      </c>
      <c r="I55" s="2" t="s">
        <v>27</v>
      </c>
      <c r="J55" s="2" t="s">
        <v>28</v>
      </c>
      <c r="K55" s="3" t="s">
        <v>32</v>
      </c>
      <c r="L55" s="3" t="s">
        <v>32</v>
      </c>
      <c r="M55" s="3" t="s">
        <v>32</v>
      </c>
      <c r="N55" s="2" t="s">
        <v>1220</v>
      </c>
    </row>
    <row r="56" spans="1:14" ht="15.75" customHeight="1" x14ac:dyDescent="0.25">
      <c r="A56" s="2" t="s">
        <v>1221</v>
      </c>
      <c r="B56" s="2">
        <v>0.65159999999999996</v>
      </c>
      <c r="C56" s="2">
        <v>0.91669999999999996</v>
      </c>
      <c r="D56" s="2">
        <v>0.77300000000000002</v>
      </c>
      <c r="E56" s="2">
        <v>1E-3</v>
      </c>
      <c r="F56" s="2">
        <v>2.4026756083426401E-3</v>
      </c>
      <c r="G56" s="2">
        <f t="shared" si="0"/>
        <v>0.59200333138790295</v>
      </c>
      <c r="H56" s="2" t="s">
        <v>13</v>
      </c>
      <c r="I56" s="2" t="s">
        <v>27</v>
      </c>
      <c r="J56" s="2" t="s">
        <v>28</v>
      </c>
      <c r="K56" s="3" t="s">
        <v>32</v>
      </c>
      <c r="L56" s="3" t="s">
        <v>32</v>
      </c>
      <c r="M56" s="3" t="s">
        <v>32</v>
      </c>
    </row>
    <row r="57" spans="1:14" ht="15.75" customHeight="1" x14ac:dyDescent="0.25">
      <c r="A57" s="2" t="s">
        <v>1222</v>
      </c>
      <c r="B57" s="2">
        <v>0.80610000000000004</v>
      </c>
      <c r="C57" s="2">
        <v>1</v>
      </c>
      <c r="D57" s="2">
        <v>0.89800000000000002</v>
      </c>
      <c r="E57" s="2">
        <v>1E-3</v>
      </c>
      <c r="F57" s="2">
        <v>2.3289598092015602E-3</v>
      </c>
      <c r="G57" s="2">
        <f t="shared" si="0"/>
        <v>0.59433229119710451</v>
      </c>
      <c r="H57" s="2" t="s">
        <v>13</v>
      </c>
      <c r="I57" s="2" t="s">
        <v>15</v>
      </c>
      <c r="J57" s="2" t="s">
        <v>16</v>
      </c>
      <c r="K57" s="2" t="s">
        <v>223</v>
      </c>
      <c r="L57" s="2" t="s">
        <v>311</v>
      </c>
      <c r="M57" s="2" t="s">
        <v>436</v>
      </c>
      <c r="N57" s="2" t="s">
        <v>32</v>
      </c>
    </row>
    <row r="58" spans="1:14" ht="15.75" customHeight="1" x14ac:dyDescent="0.25">
      <c r="A58" s="2" t="s">
        <v>1223</v>
      </c>
      <c r="B58" s="2">
        <v>0.88970000000000005</v>
      </c>
      <c r="C58" s="2">
        <v>0.5</v>
      </c>
      <c r="D58" s="2">
        <v>0.66700000000000004</v>
      </c>
      <c r="E58" s="2">
        <v>1E-3</v>
      </c>
      <c r="F58" s="2">
        <v>2.26110971617833E-3</v>
      </c>
      <c r="G58" s="2">
        <f t="shared" si="0"/>
        <v>0.59659340091328283</v>
      </c>
      <c r="H58" s="2" t="s">
        <v>13</v>
      </c>
      <c r="I58" s="2" t="s">
        <v>22</v>
      </c>
      <c r="J58" s="2" t="s">
        <v>23</v>
      </c>
      <c r="K58" s="2" t="s">
        <v>1062</v>
      </c>
      <c r="L58" s="2" t="s">
        <v>1063</v>
      </c>
      <c r="M58" s="2" t="s">
        <v>1063</v>
      </c>
      <c r="N58" s="2" t="s">
        <v>32</v>
      </c>
    </row>
    <row r="59" spans="1:14" ht="15.75" customHeight="1" x14ac:dyDescent="0.25">
      <c r="A59" s="2" t="s">
        <v>1224</v>
      </c>
      <c r="B59" s="2">
        <v>0.75980000000000003</v>
      </c>
      <c r="C59" s="2">
        <v>1</v>
      </c>
      <c r="D59" s="2">
        <v>0.872</v>
      </c>
      <c r="E59" s="2">
        <v>1E-3</v>
      </c>
      <c r="F59" s="2">
        <v>2.19143387818945E-3</v>
      </c>
      <c r="G59" s="2">
        <f t="shared" si="0"/>
        <v>0.59878483479147226</v>
      </c>
      <c r="H59" s="2" t="s">
        <v>13</v>
      </c>
      <c r="I59" s="2" t="s">
        <v>15</v>
      </c>
      <c r="J59" s="2" t="s">
        <v>65</v>
      </c>
      <c r="K59" s="2" t="s">
        <v>66</v>
      </c>
      <c r="L59" s="2" t="s">
        <v>67</v>
      </c>
    </row>
    <row r="60" spans="1:14" ht="15.75" customHeight="1" x14ac:dyDescent="0.25">
      <c r="A60" s="2" t="s">
        <v>1225</v>
      </c>
      <c r="B60" s="2">
        <v>0.66290000000000004</v>
      </c>
      <c r="C60" s="2">
        <v>1</v>
      </c>
      <c r="D60" s="2">
        <v>0.81399999999999995</v>
      </c>
      <c r="E60" s="2">
        <v>1E-3</v>
      </c>
      <c r="F60" s="2">
        <v>2.1857782848764E-3</v>
      </c>
      <c r="G60" s="2">
        <f t="shared" si="0"/>
        <v>0.60097061307634869</v>
      </c>
      <c r="H60" s="2" t="s">
        <v>13</v>
      </c>
      <c r="I60" s="2" t="s">
        <v>22</v>
      </c>
      <c r="J60" s="2" t="s">
        <v>23</v>
      </c>
      <c r="K60" s="2" t="s">
        <v>103</v>
      </c>
      <c r="L60" s="2" t="s">
        <v>104</v>
      </c>
      <c r="M60" s="2" t="s">
        <v>767</v>
      </c>
    </row>
    <row r="61" spans="1:14" ht="15.75" customHeight="1" x14ac:dyDescent="0.25">
      <c r="A61" s="2" t="s">
        <v>1226</v>
      </c>
      <c r="B61" s="2">
        <v>0.82379999999999998</v>
      </c>
      <c r="C61" s="2">
        <v>0.91669999999999996</v>
      </c>
      <c r="D61" s="2">
        <v>0.86899999999999999</v>
      </c>
      <c r="E61" s="2">
        <v>1E-3</v>
      </c>
      <c r="F61" s="2">
        <v>2.1363518149761498E-3</v>
      </c>
      <c r="G61" s="2">
        <f t="shared" si="0"/>
        <v>0.60310696489132487</v>
      </c>
      <c r="H61" s="2" t="s">
        <v>13</v>
      </c>
      <c r="I61" s="2" t="s">
        <v>83</v>
      </c>
      <c r="J61" s="2" t="s">
        <v>84</v>
      </c>
      <c r="K61" s="2" t="s">
        <v>85</v>
      </c>
      <c r="L61" s="2" t="s">
        <v>1148</v>
      </c>
      <c r="M61" s="2" t="s">
        <v>32</v>
      </c>
      <c r="N61" s="2" t="s">
        <v>32</v>
      </c>
    </row>
    <row r="62" spans="1:14" ht="15.75" customHeight="1" x14ac:dyDescent="0.25">
      <c r="A62" s="2" t="s">
        <v>1227</v>
      </c>
      <c r="B62" s="2">
        <v>0.79979999999999996</v>
      </c>
      <c r="C62" s="2">
        <v>1</v>
      </c>
      <c r="D62" s="2">
        <v>0.89400000000000002</v>
      </c>
      <c r="E62" s="2">
        <v>1E-3</v>
      </c>
      <c r="F62" s="2">
        <v>2.0848169435807098E-3</v>
      </c>
      <c r="G62" s="2">
        <f t="shared" si="0"/>
        <v>0.60519178183490563</v>
      </c>
      <c r="H62" s="2" t="s">
        <v>13</v>
      </c>
      <c r="I62" s="2" t="s">
        <v>15</v>
      </c>
      <c r="J62" s="2" t="s">
        <v>65</v>
      </c>
      <c r="K62" s="2" t="s">
        <v>66</v>
      </c>
      <c r="L62" s="2" t="s">
        <v>67</v>
      </c>
    </row>
    <row r="63" spans="1:14" ht="15.75" customHeight="1" x14ac:dyDescent="0.25">
      <c r="A63" s="2" t="s">
        <v>1228</v>
      </c>
      <c r="B63" s="2">
        <v>0.79159999999999997</v>
      </c>
      <c r="C63" s="2">
        <v>0.83330000000000004</v>
      </c>
      <c r="D63" s="2">
        <v>0.81200000000000006</v>
      </c>
      <c r="E63" s="2">
        <v>1E-3</v>
      </c>
      <c r="F63" s="2">
        <v>2.0772808172279098E-3</v>
      </c>
      <c r="G63" s="2">
        <f t="shared" si="0"/>
        <v>0.60726906265213354</v>
      </c>
      <c r="H63" s="2" t="s">
        <v>13</v>
      </c>
      <c r="I63" s="2" t="s">
        <v>27</v>
      </c>
      <c r="J63" s="2" t="s">
        <v>28</v>
      </c>
      <c r="K63" s="3" t="s">
        <v>32</v>
      </c>
      <c r="L63" s="3" t="s">
        <v>32</v>
      </c>
      <c r="M63" s="3" t="s">
        <v>32</v>
      </c>
      <c r="N63" s="2" t="s">
        <v>1168</v>
      </c>
    </row>
    <row r="64" spans="1:14" ht="15.75" customHeight="1" x14ac:dyDescent="0.25">
      <c r="A64" s="2" t="s">
        <v>1229</v>
      </c>
      <c r="B64" s="2">
        <v>0.83209999999999995</v>
      </c>
      <c r="C64" s="2">
        <v>1</v>
      </c>
      <c r="D64" s="2">
        <v>0.91200000000000003</v>
      </c>
      <c r="E64" s="2">
        <v>1E-3</v>
      </c>
      <c r="F64" s="2">
        <v>2.0733823524074001E-3</v>
      </c>
      <c r="G64" s="2">
        <f t="shared" si="0"/>
        <v>0.60934244500454093</v>
      </c>
      <c r="H64" s="2" t="s">
        <v>13</v>
      </c>
      <c r="I64" s="2" t="s">
        <v>27</v>
      </c>
      <c r="J64" s="2" t="s">
        <v>28</v>
      </c>
      <c r="K64" s="3" t="s">
        <v>32</v>
      </c>
      <c r="L64" s="3" t="s">
        <v>32</v>
      </c>
      <c r="M64" s="3" t="s">
        <v>32</v>
      </c>
      <c r="N64" s="2" t="s">
        <v>1230</v>
      </c>
    </row>
    <row r="65" spans="1:14" ht="15.75" customHeight="1" x14ac:dyDescent="0.25">
      <c r="A65" s="2" t="s">
        <v>1231</v>
      </c>
      <c r="B65" s="2">
        <v>0.85829999999999995</v>
      </c>
      <c r="C65" s="2">
        <v>1</v>
      </c>
      <c r="D65" s="2">
        <v>0.92600000000000005</v>
      </c>
      <c r="E65" s="2">
        <v>1E-3</v>
      </c>
      <c r="F65" s="2">
        <v>2.07236132047425E-3</v>
      </c>
      <c r="G65" s="2">
        <f t="shared" si="0"/>
        <v>0.61141480632501521</v>
      </c>
      <c r="H65" s="2" t="s">
        <v>13</v>
      </c>
      <c r="I65" s="2" t="s">
        <v>15</v>
      </c>
      <c r="J65" s="2" t="s">
        <v>65</v>
      </c>
      <c r="K65" s="2" t="s">
        <v>1176</v>
      </c>
      <c r="L65" s="2" t="s">
        <v>1232</v>
      </c>
      <c r="M65" s="2" t="s">
        <v>1232</v>
      </c>
      <c r="N65" s="2" t="s">
        <v>32</v>
      </c>
    </row>
    <row r="66" spans="1:14" ht="15.75" customHeight="1" x14ac:dyDescent="0.25">
      <c r="A66" s="2" t="s">
        <v>1233</v>
      </c>
      <c r="B66" s="2">
        <v>0.87749999999999995</v>
      </c>
      <c r="C66" s="2">
        <v>1</v>
      </c>
      <c r="D66" s="2">
        <v>0.93700000000000006</v>
      </c>
      <c r="E66" s="2">
        <v>1E-3</v>
      </c>
      <c r="F66" s="2">
        <v>2.0536317324076699E-3</v>
      </c>
      <c r="G66" s="2">
        <f t="shared" si="0"/>
        <v>0.6134684380574229</v>
      </c>
      <c r="H66" s="2" t="s">
        <v>13</v>
      </c>
      <c r="I66" s="2" t="s">
        <v>27</v>
      </c>
      <c r="J66" s="2" t="s">
        <v>28</v>
      </c>
      <c r="K66" s="3" t="s">
        <v>32</v>
      </c>
      <c r="L66" s="3" t="s">
        <v>32</v>
      </c>
      <c r="M66" s="3" t="s">
        <v>32</v>
      </c>
      <c r="N66" s="2" t="s">
        <v>1168</v>
      </c>
    </row>
    <row r="67" spans="1:14" ht="15.75" customHeight="1" x14ac:dyDescent="0.25">
      <c r="A67" s="2" t="s">
        <v>1234</v>
      </c>
      <c r="B67" s="2">
        <v>0.88600000000000001</v>
      </c>
      <c r="C67" s="2">
        <v>0.91669999999999996</v>
      </c>
      <c r="D67" s="2">
        <v>0.90100000000000002</v>
      </c>
      <c r="E67" s="2">
        <v>1E-3</v>
      </c>
      <c r="F67" s="2">
        <v>1.9945711821873998E-3</v>
      </c>
      <c r="G67" s="2">
        <f t="shared" si="0"/>
        <v>0.61546300923961028</v>
      </c>
      <c r="H67" s="2" t="s">
        <v>13</v>
      </c>
      <c r="I67" s="2" t="s">
        <v>15</v>
      </c>
      <c r="J67" s="2" t="s">
        <v>65</v>
      </c>
      <c r="K67" s="2" t="s">
        <v>66</v>
      </c>
      <c r="L67" s="2" t="s">
        <v>67</v>
      </c>
    </row>
    <row r="68" spans="1:14" ht="15.75" customHeight="1" x14ac:dyDescent="0.25">
      <c r="A68" s="2" t="s">
        <v>1235</v>
      </c>
      <c r="B68" s="2">
        <v>0.8226</v>
      </c>
      <c r="C68" s="2">
        <v>0.91669999999999996</v>
      </c>
      <c r="D68" s="2">
        <v>0.86799999999999999</v>
      </c>
      <c r="E68" s="2">
        <v>1E-3</v>
      </c>
      <c r="F68" s="2">
        <v>1.9567111359904401E-3</v>
      </c>
      <c r="G68" s="2">
        <f t="shared" si="0"/>
        <v>0.61741972037560067</v>
      </c>
      <c r="H68" s="2" t="s">
        <v>13</v>
      </c>
      <c r="I68" s="2" t="s">
        <v>15</v>
      </c>
      <c r="J68" s="2" t="s">
        <v>16</v>
      </c>
      <c r="K68" s="2" t="s">
        <v>1236</v>
      </c>
      <c r="L68" s="2" t="s">
        <v>1237</v>
      </c>
      <c r="M68" s="2" t="s">
        <v>1238</v>
      </c>
    </row>
    <row r="69" spans="1:14" ht="15.75" customHeight="1" x14ac:dyDescent="0.25">
      <c r="A69" s="2" t="s">
        <v>1239</v>
      </c>
      <c r="B69" s="2">
        <v>0.80800000000000005</v>
      </c>
      <c r="C69" s="2">
        <v>1</v>
      </c>
      <c r="D69" s="2">
        <v>0.89900000000000002</v>
      </c>
      <c r="E69" s="2">
        <v>1E-3</v>
      </c>
      <c r="F69" s="2">
        <v>1.8838497410954399E-3</v>
      </c>
      <c r="G69" s="2">
        <f t="shared" si="0"/>
        <v>0.61930357011669612</v>
      </c>
      <c r="H69" s="2" t="s">
        <v>13</v>
      </c>
      <c r="I69" s="2" t="s">
        <v>27</v>
      </c>
      <c r="J69" s="2" t="s">
        <v>28</v>
      </c>
      <c r="K69" s="3" t="s">
        <v>32</v>
      </c>
      <c r="L69" s="3" t="s">
        <v>32</v>
      </c>
      <c r="M69" s="3" t="s">
        <v>32</v>
      </c>
    </row>
    <row r="70" spans="1:14" ht="15.75" customHeight="1" x14ac:dyDescent="0.25">
      <c r="A70" s="2" t="s">
        <v>1240</v>
      </c>
      <c r="B70" s="2">
        <v>0.79039999999999999</v>
      </c>
      <c r="C70" s="2">
        <v>1</v>
      </c>
      <c r="D70" s="2">
        <v>0.88900000000000001</v>
      </c>
      <c r="E70" s="2">
        <v>1E-3</v>
      </c>
      <c r="F70" s="2">
        <v>1.83245737189313E-3</v>
      </c>
      <c r="G70" s="2">
        <f t="shared" si="0"/>
        <v>0.6211360274885892</v>
      </c>
      <c r="H70" s="2" t="s">
        <v>13</v>
      </c>
      <c r="I70" s="2" t="s">
        <v>15</v>
      </c>
      <c r="J70" s="2" t="s">
        <v>65</v>
      </c>
      <c r="K70" s="2" t="s">
        <v>267</v>
      </c>
      <c r="L70" s="2" t="s">
        <v>729</v>
      </c>
      <c r="M70" s="2" t="s">
        <v>1241</v>
      </c>
      <c r="N70" s="2" t="s">
        <v>1242</v>
      </c>
    </row>
    <row r="71" spans="1:14" ht="15.75" customHeight="1" x14ac:dyDescent="0.25">
      <c r="A71" s="2" t="s">
        <v>1243</v>
      </c>
      <c r="B71" s="2">
        <v>0.54190000000000005</v>
      </c>
      <c r="C71" s="2">
        <v>1</v>
      </c>
      <c r="D71" s="2">
        <v>0.73599999999999999</v>
      </c>
      <c r="E71" s="2">
        <v>1E-3</v>
      </c>
      <c r="F71" s="2">
        <v>1.80549764079955E-3</v>
      </c>
      <c r="G71" s="2">
        <f t="shared" si="0"/>
        <v>0.62294152512938872</v>
      </c>
      <c r="H71" s="2" t="s">
        <v>13</v>
      </c>
      <c r="I71" s="2" t="s">
        <v>27</v>
      </c>
      <c r="J71" s="2" t="s">
        <v>28</v>
      </c>
      <c r="K71" s="3" t="s">
        <v>32</v>
      </c>
      <c r="L71" s="3" t="s">
        <v>32</v>
      </c>
      <c r="M71" s="3" t="s">
        <v>32</v>
      </c>
    </row>
    <row r="72" spans="1:14" ht="15.75" customHeight="1" x14ac:dyDescent="0.25">
      <c r="A72" s="2" t="s">
        <v>1244</v>
      </c>
      <c r="B72" s="2">
        <v>0.45329999999999998</v>
      </c>
      <c r="C72" s="2">
        <v>1</v>
      </c>
      <c r="D72" s="2">
        <v>0.67300000000000004</v>
      </c>
      <c r="E72" s="2">
        <v>3.5000000000000003E-2</v>
      </c>
      <c r="F72" s="2">
        <v>1.7980779923576101E-3</v>
      </c>
      <c r="G72" s="2">
        <f t="shared" si="0"/>
        <v>0.62473960312174637</v>
      </c>
      <c r="H72" s="2" t="s">
        <v>13</v>
      </c>
      <c r="I72" s="2" t="s">
        <v>22</v>
      </c>
      <c r="J72" s="2" t="s">
        <v>23</v>
      </c>
      <c r="K72" s="2" t="s">
        <v>103</v>
      </c>
      <c r="L72" s="2" t="s">
        <v>862</v>
      </c>
      <c r="M72" s="2" t="s">
        <v>863</v>
      </c>
      <c r="N72" s="2" t="s">
        <v>32</v>
      </c>
    </row>
    <row r="73" spans="1:14" ht="15.75" customHeight="1" x14ac:dyDescent="0.25">
      <c r="A73" s="2" t="s">
        <v>1245</v>
      </c>
      <c r="B73" s="2">
        <v>0.89049999999999996</v>
      </c>
      <c r="C73" s="2">
        <v>0.75</v>
      </c>
      <c r="D73" s="2">
        <v>0.81699999999999995</v>
      </c>
      <c r="E73" s="2">
        <v>1E-3</v>
      </c>
      <c r="F73" s="2">
        <v>1.7953813643978101E-3</v>
      </c>
      <c r="G73" s="2">
        <f t="shared" si="0"/>
        <v>0.6265349844861442</v>
      </c>
      <c r="H73" s="2" t="s">
        <v>13</v>
      </c>
      <c r="I73" s="2" t="s">
        <v>15</v>
      </c>
      <c r="J73" s="2" t="s">
        <v>65</v>
      </c>
      <c r="K73" s="2" t="s">
        <v>273</v>
      </c>
      <c r="L73" s="2" t="s">
        <v>32</v>
      </c>
      <c r="M73" s="2" t="s">
        <v>32</v>
      </c>
      <c r="N73" s="2" t="s">
        <v>32</v>
      </c>
    </row>
    <row r="74" spans="1:14" ht="15.75" customHeight="1" x14ac:dyDescent="0.25">
      <c r="A74" s="2" t="s">
        <v>1246</v>
      </c>
      <c r="B74" s="2">
        <v>0.81920000000000004</v>
      </c>
      <c r="C74" s="2">
        <v>0.91669999999999996</v>
      </c>
      <c r="D74" s="2">
        <v>0.86699999999999999</v>
      </c>
      <c r="E74" s="2">
        <v>1E-3</v>
      </c>
      <c r="F74" s="2">
        <v>1.7893868232824099E-3</v>
      </c>
      <c r="G74" s="2">
        <f t="shared" si="0"/>
        <v>0.62832437130942664</v>
      </c>
      <c r="H74" s="2" t="s">
        <v>13</v>
      </c>
      <c r="I74" s="2" t="s">
        <v>15</v>
      </c>
      <c r="J74" s="2" t="s">
        <v>16</v>
      </c>
      <c r="K74" s="2" t="s">
        <v>223</v>
      </c>
      <c r="L74" s="2" t="s">
        <v>311</v>
      </c>
      <c r="M74" s="2" t="s">
        <v>436</v>
      </c>
      <c r="N74" s="2" t="s">
        <v>32</v>
      </c>
    </row>
    <row r="75" spans="1:14" ht="15.75" customHeight="1" x14ac:dyDescent="0.25">
      <c r="A75" s="2" t="s">
        <v>1247</v>
      </c>
      <c r="B75" s="2">
        <v>0.96779999999999999</v>
      </c>
      <c r="C75" s="2">
        <v>0.66669999999999996</v>
      </c>
      <c r="D75" s="2">
        <v>0.80300000000000005</v>
      </c>
      <c r="E75" s="2">
        <v>1E-3</v>
      </c>
      <c r="F75" s="2">
        <v>1.74967287887877E-3</v>
      </c>
      <c r="G75" s="2">
        <f t="shared" si="0"/>
        <v>0.63007404418830537</v>
      </c>
      <c r="H75" s="2" t="s">
        <v>13</v>
      </c>
      <c r="I75" s="2" t="s">
        <v>15</v>
      </c>
      <c r="J75" s="2" t="s">
        <v>65</v>
      </c>
      <c r="K75" s="2" t="s">
        <v>161</v>
      </c>
      <c r="L75" s="3" t="s">
        <v>32</v>
      </c>
      <c r="M75" s="3" t="s">
        <v>32</v>
      </c>
      <c r="N75" s="2" t="s">
        <v>1248</v>
      </c>
    </row>
    <row r="76" spans="1:14" ht="15.75" customHeight="1" x14ac:dyDescent="0.25">
      <c r="A76" s="2" t="s">
        <v>1249</v>
      </c>
      <c r="B76" s="2">
        <v>0.78010000000000002</v>
      </c>
      <c r="C76" s="2">
        <v>1</v>
      </c>
      <c r="D76" s="2">
        <v>0.88300000000000001</v>
      </c>
      <c r="E76" s="2">
        <v>1E-3</v>
      </c>
      <c r="F76" s="2">
        <v>1.7031257604949699E-3</v>
      </c>
      <c r="G76" s="2">
        <f t="shared" si="0"/>
        <v>0.63177716994880029</v>
      </c>
      <c r="H76" s="2" t="s">
        <v>13</v>
      </c>
      <c r="I76" s="2" t="s">
        <v>15</v>
      </c>
      <c r="J76" s="2" t="s">
        <v>16</v>
      </c>
      <c r="K76" s="2" t="s">
        <v>18</v>
      </c>
      <c r="L76" s="2" t="s">
        <v>1161</v>
      </c>
      <c r="M76" s="2" t="s">
        <v>1250</v>
      </c>
      <c r="N76" s="2" t="s">
        <v>32</v>
      </c>
    </row>
    <row r="77" spans="1:14" ht="15.75" customHeight="1" x14ac:dyDescent="0.25">
      <c r="A77" s="2" t="s">
        <v>1251</v>
      </c>
      <c r="B77" s="2">
        <v>0.73750000000000004</v>
      </c>
      <c r="C77" s="2">
        <v>0.83330000000000004</v>
      </c>
      <c r="D77" s="2">
        <v>0.78400000000000003</v>
      </c>
      <c r="E77" s="2">
        <v>1E-3</v>
      </c>
      <c r="F77" s="2">
        <v>1.7012469339579099E-3</v>
      </c>
      <c r="G77" s="2">
        <f t="shared" si="0"/>
        <v>0.63347841688275819</v>
      </c>
      <c r="H77" s="2" t="s">
        <v>13</v>
      </c>
      <c r="I77" s="2" t="s">
        <v>15</v>
      </c>
      <c r="J77" s="2" t="s">
        <v>16</v>
      </c>
      <c r="K77" s="2" t="s">
        <v>35</v>
      </c>
      <c r="L77" s="2" t="s">
        <v>179</v>
      </c>
      <c r="M77" s="2" t="s">
        <v>180</v>
      </c>
    </row>
    <row r="78" spans="1:14" ht="15.75" customHeight="1" x14ac:dyDescent="0.25">
      <c r="A78" s="2" t="s">
        <v>1252</v>
      </c>
      <c r="B78" s="2">
        <v>0.90639999999999998</v>
      </c>
      <c r="C78" s="2">
        <v>0.91669999999999996</v>
      </c>
      <c r="D78" s="2">
        <v>0.91200000000000003</v>
      </c>
      <c r="E78" s="2">
        <v>1E-3</v>
      </c>
      <c r="F78" s="2">
        <v>1.6915281470227801E-3</v>
      </c>
      <c r="G78" s="2">
        <f t="shared" si="0"/>
        <v>0.63516994502978097</v>
      </c>
      <c r="H78" s="2" t="s">
        <v>13</v>
      </c>
      <c r="I78" s="2" t="s">
        <v>15</v>
      </c>
      <c r="J78" s="2" t="s">
        <v>65</v>
      </c>
      <c r="K78" s="2" t="s">
        <v>66</v>
      </c>
      <c r="L78" s="2" t="s">
        <v>67</v>
      </c>
    </row>
    <row r="79" spans="1:14" ht="15.75" customHeight="1" x14ac:dyDescent="0.25">
      <c r="A79" s="2" t="s">
        <v>1253</v>
      </c>
      <c r="B79" s="2">
        <v>0.88260000000000005</v>
      </c>
      <c r="C79" s="2">
        <v>1</v>
      </c>
      <c r="D79" s="2">
        <v>0.93899999999999995</v>
      </c>
      <c r="E79" s="2">
        <v>1E-3</v>
      </c>
      <c r="F79" s="2">
        <v>1.66983536309226E-3</v>
      </c>
      <c r="G79" s="2">
        <f t="shared" si="0"/>
        <v>0.63683978039287326</v>
      </c>
      <c r="H79" s="2" t="s">
        <v>13</v>
      </c>
      <c r="I79" s="2" t="s">
        <v>22</v>
      </c>
      <c r="J79" s="2" t="s">
        <v>23</v>
      </c>
      <c r="K79" s="2" t="s">
        <v>103</v>
      </c>
      <c r="L79" s="2" t="s">
        <v>104</v>
      </c>
      <c r="M79" s="2" t="s">
        <v>1254</v>
      </c>
      <c r="N79" s="2" t="s">
        <v>32</v>
      </c>
    </row>
    <row r="80" spans="1:14" ht="15.75" customHeight="1" x14ac:dyDescent="0.25">
      <c r="A80" s="2" t="s">
        <v>1255</v>
      </c>
      <c r="B80" s="2">
        <v>0.4889</v>
      </c>
      <c r="C80" s="2">
        <v>1</v>
      </c>
      <c r="D80" s="2">
        <v>0.69899999999999995</v>
      </c>
      <c r="E80" s="2">
        <v>2E-3</v>
      </c>
      <c r="F80" s="2">
        <v>1.64661911894085E-3</v>
      </c>
      <c r="G80" s="2">
        <f t="shared" si="0"/>
        <v>0.63848639951181407</v>
      </c>
      <c r="H80" s="2" t="s">
        <v>13</v>
      </c>
      <c r="I80" s="2" t="s">
        <v>15</v>
      </c>
      <c r="J80" s="2" t="s">
        <v>16</v>
      </c>
      <c r="K80" s="2" t="s">
        <v>223</v>
      </c>
      <c r="L80" s="2" t="s">
        <v>311</v>
      </c>
      <c r="M80" s="2" t="s">
        <v>1256</v>
      </c>
      <c r="N80" s="2" t="s">
        <v>316</v>
      </c>
    </row>
    <row r="81" spans="1:14" ht="15.75" customHeight="1" x14ac:dyDescent="0.25">
      <c r="A81" s="2" t="s">
        <v>1257</v>
      </c>
      <c r="B81" s="2">
        <v>0.72619999999999996</v>
      </c>
      <c r="C81" s="2">
        <v>1</v>
      </c>
      <c r="D81" s="2">
        <v>0.85199999999999998</v>
      </c>
      <c r="E81" s="2">
        <v>1E-3</v>
      </c>
      <c r="F81" s="2">
        <v>1.5560208198851001E-3</v>
      </c>
      <c r="G81" s="2">
        <f t="shared" si="0"/>
        <v>0.64004242033169922</v>
      </c>
      <c r="H81" s="2" t="s">
        <v>13</v>
      </c>
      <c r="I81" s="2" t="s">
        <v>27</v>
      </c>
      <c r="J81" s="2" t="s">
        <v>28</v>
      </c>
      <c r="K81" s="3" t="s">
        <v>32</v>
      </c>
      <c r="L81" s="3" t="s">
        <v>32</v>
      </c>
      <c r="M81" s="3" t="s">
        <v>32</v>
      </c>
      <c r="N81" s="2" t="s">
        <v>1258</v>
      </c>
    </row>
    <row r="82" spans="1:14" ht="15.75" customHeight="1" x14ac:dyDescent="0.25">
      <c r="A82" s="2" t="s">
        <v>1259</v>
      </c>
      <c r="B82" s="2">
        <v>0.86299999999999999</v>
      </c>
      <c r="C82" s="2">
        <v>1</v>
      </c>
      <c r="D82" s="2">
        <v>0.92900000000000005</v>
      </c>
      <c r="E82" s="2">
        <v>1E-3</v>
      </c>
      <c r="F82" s="2">
        <v>1.54057054301807E-3</v>
      </c>
      <c r="G82" s="2">
        <f t="shared" si="0"/>
        <v>0.64158299087471726</v>
      </c>
      <c r="H82" s="2" t="s">
        <v>13</v>
      </c>
      <c r="I82" s="2" t="s">
        <v>22</v>
      </c>
      <c r="J82" s="2" t="s">
        <v>23</v>
      </c>
      <c r="K82" s="2" t="s">
        <v>103</v>
      </c>
      <c r="L82" s="2" t="s">
        <v>104</v>
      </c>
      <c r="M82" s="2" t="s">
        <v>1260</v>
      </c>
      <c r="N82" s="2" t="s">
        <v>32</v>
      </c>
    </row>
    <row r="83" spans="1:14" ht="15.75" customHeight="1" x14ac:dyDescent="0.25">
      <c r="A83" s="2" t="s">
        <v>1261</v>
      </c>
      <c r="B83" s="2">
        <v>0.43969999999999998</v>
      </c>
      <c r="C83" s="2">
        <v>1</v>
      </c>
      <c r="D83" s="2">
        <v>0.66300000000000003</v>
      </c>
      <c r="E83" s="2">
        <v>2E-3</v>
      </c>
      <c r="F83" s="2">
        <v>1.52008252742595E-3</v>
      </c>
      <c r="G83" s="2">
        <f t="shared" si="0"/>
        <v>0.64310307340214323</v>
      </c>
      <c r="H83" s="2" t="s">
        <v>13</v>
      </c>
      <c r="I83" s="2" t="s">
        <v>15</v>
      </c>
      <c r="J83" s="2" t="s">
        <v>65</v>
      </c>
      <c r="K83" s="2" t="s">
        <v>66</v>
      </c>
      <c r="L83" s="2" t="s">
        <v>67</v>
      </c>
    </row>
    <row r="84" spans="1:14" ht="15.75" customHeight="1" x14ac:dyDescent="0.25">
      <c r="A84" s="2" t="s">
        <v>1262</v>
      </c>
      <c r="B84" s="2">
        <v>0.91549999999999998</v>
      </c>
      <c r="C84" s="2">
        <v>0.33329999999999999</v>
      </c>
      <c r="D84" s="2">
        <v>0.55200000000000005</v>
      </c>
      <c r="E84" s="2">
        <v>2E-3</v>
      </c>
      <c r="F84" s="2">
        <v>1.46833703525551E-3</v>
      </c>
      <c r="G84" s="2">
        <f t="shared" si="0"/>
        <v>0.64457141043739874</v>
      </c>
      <c r="H84" s="2" t="s">
        <v>13</v>
      </c>
      <c r="I84" s="2" t="s">
        <v>15</v>
      </c>
      <c r="J84" s="2" t="s">
        <v>16</v>
      </c>
      <c r="K84" s="2" t="s">
        <v>35</v>
      </c>
      <c r="L84" s="2" t="s">
        <v>689</v>
      </c>
      <c r="M84" s="2" t="s">
        <v>1151</v>
      </c>
    </row>
    <row r="85" spans="1:14" ht="15.75" customHeight="1" x14ac:dyDescent="0.25">
      <c r="A85" s="2" t="s">
        <v>1263</v>
      </c>
      <c r="B85" s="2">
        <v>0.86260000000000003</v>
      </c>
      <c r="C85" s="2">
        <v>1</v>
      </c>
      <c r="D85" s="2">
        <v>0.92900000000000005</v>
      </c>
      <c r="E85" s="2">
        <v>1E-3</v>
      </c>
      <c r="F85" s="2">
        <v>1.46440142905168E-3</v>
      </c>
      <c r="G85" s="2">
        <f t="shared" si="0"/>
        <v>0.64603581186645043</v>
      </c>
      <c r="H85" s="2" t="s">
        <v>13</v>
      </c>
      <c r="I85" s="2" t="s">
        <v>22</v>
      </c>
      <c r="J85" s="2" t="s">
        <v>23</v>
      </c>
      <c r="K85" s="2" t="s">
        <v>103</v>
      </c>
      <c r="L85" s="2" t="s">
        <v>104</v>
      </c>
      <c r="M85" s="2" t="s">
        <v>1142</v>
      </c>
      <c r="N85" s="2" t="s">
        <v>32</v>
      </c>
    </row>
    <row r="86" spans="1:14" ht="15.75" customHeight="1" x14ac:dyDescent="0.25">
      <c r="A86" s="2" t="s">
        <v>1264</v>
      </c>
      <c r="B86" s="2">
        <v>0.86970000000000003</v>
      </c>
      <c r="C86" s="2">
        <v>0.91669999999999996</v>
      </c>
      <c r="D86" s="2">
        <v>0.89300000000000002</v>
      </c>
      <c r="E86" s="2">
        <v>1E-3</v>
      </c>
      <c r="F86" s="2">
        <v>1.4622837835352499E-3</v>
      </c>
      <c r="G86" s="2">
        <f t="shared" si="0"/>
        <v>0.64749809564998573</v>
      </c>
      <c r="H86" s="2" t="s">
        <v>13</v>
      </c>
      <c r="I86" s="2" t="s">
        <v>83</v>
      </c>
      <c r="J86" s="2" t="s">
        <v>84</v>
      </c>
      <c r="K86" s="2" t="s">
        <v>85</v>
      </c>
      <c r="L86" s="2" t="s">
        <v>1148</v>
      </c>
      <c r="M86" s="2" t="s">
        <v>32</v>
      </c>
    </row>
    <row r="87" spans="1:14" ht="15.75" customHeight="1" x14ac:dyDescent="0.25">
      <c r="A87" s="2" t="s">
        <v>1265</v>
      </c>
      <c r="B87" s="2">
        <v>0.71640000000000004</v>
      </c>
      <c r="C87" s="2">
        <v>0.75</v>
      </c>
      <c r="D87" s="2">
        <v>0.73299999999999998</v>
      </c>
      <c r="E87" s="2">
        <v>1E-3</v>
      </c>
      <c r="F87" s="2">
        <v>1.45158214659872E-3</v>
      </c>
      <c r="G87" s="2">
        <f t="shared" si="0"/>
        <v>0.64894967779658441</v>
      </c>
      <c r="H87" s="2" t="s">
        <v>13</v>
      </c>
      <c r="I87" s="2" t="s">
        <v>22</v>
      </c>
      <c r="J87" s="2" t="s">
        <v>23</v>
      </c>
      <c r="K87" s="2" t="s">
        <v>103</v>
      </c>
      <c r="L87" s="2" t="s">
        <v>104</v>
      </c>
      <c r="M87" s="2" t="s">
        <v>1254</v>
      </c>
      <c r="N87" s="2" t="s">
        <v>32</v>
      </c>
    </row>
    <row r="88" spans="1:14" ht="15.75" customHeight="1" x14ac:dyDescent="0.25">
      <c r="A88" s="2" t="s">
        <v>1266</v>
      </c>
      <c r="B88" s="2">
        <v>0.83409999999999995</v>
      </c>
      <c r="C88" s="2">
        <v>0.91669999999999996</v>
      </c>
      <c r="D88" s="2">
        <v>0.874</v>
      </c>
      <c r="E88" s="2">
        <v>1E-3</v>
      </c>
      <c r="F88" s="2">
        <v>1.40285558253551E-3</v>
      </c>
      <c r="G88" s="2">
        <f t="shared" si="0"/>
        <v>0.65035253337911991</v>
      </c>
      <c r="H88" s="2" t="s">
        <v>13</v>
      </c>
      <c r="I88" s="2" t="s">
        <v>15</v>
      </c>
      <c r="J88" s="2" t="s">
        <v>16</v>
      </c>
      <c r="K88" s="2" t="s">
        <v>223</v>
      </c>
      <c r="L88" s="2" t="s">
        <v>1267</v>
      </c>
      <c r="M88" s="2" t="s">
        <v>1268</v>
      </c>
    </row>
    <row r="89" spans="1:14" ht="15.75" customHeight="1" x14ac:dyDescent="0.25">
      <c r="A89" s="2" t="s">
        <v>1269</v>
      </c>
      <c r="B89" s="2">
        <v>0.82199999999999995</v>
      </c>
      <c r="C89" s="2">
        <v>1</v>
      </c>
      <c r="D89" s="2">
        <v>0.90700000000000003</v>
      </c>
      <c r="E89" s="2">
        <v>1E-3</v>
      </c>
      <c r="F89" s="2">
        <v>1.3504865773135699E-3</v>
      </c>
      <c r="G89" s="2">
        <f t="shared" si="0"/>
        <v>0.65170301995643354</v>
      </c>
      <c r="H89" s="2" t="s">
        <v>13</v>
      </c>
      <c r="I89" s="2" t="s">
        <v>27</v>
      </c>
      <c r="J89" s="2" t="s">
        <v>28</v>
      </c>
      <c r="K89" s="3" t="s">
        <v>32</v>
      </c>
      <c r="L89" s="3" t="s">
        <v>32</v>
      </c>
      <c r="M89" s="3" t="s">
        <v>32</v>
      </c>
    </row>
    <row r="90" spans="1:14" ht="15.75" customHeight="1" x14ac:dyDescent="0.25">
      <c r="A90" s="2" t="s">
        <v>1270</v>
      </c>
      <c r="B90" s="2">
        <v>0.57989999999999997</v>
      </c>
      <c r="C90" s="2">
        <v>1</v>
      </c>
      <c r="D90" s="2">
        <v>0.76100000000000001</v>
      </c>
      <c r="E90" s="2">
        <v>1E-3</v>
      </c>
      <c r="F90" s="2">
        <v>1.3435356638821601E-3</v>
      </c>
      <c r="G90" s="2">
        <f t="shared" si="0"/>
        <v>0.65304655562031566</v>
      </c>
      <c r="H90" s="2" t="s">
        <v>13</v>
      </c>
      <c r="I90" s="2" t="s">
        <v>22</v>
      </c>
      <c r="J90" s="2" t="s">
        <v>23</v>
      </c>
      <c r="K90" s="2" t="s">
        <v>1062</v>
      </c>
      <c r="L90" s="2" t="s">
        <v>1063</v>
      </c>
      <c r="M90" s="2" t="s">
        <v>1063</v>
      </c>
      <c r="N90" s="2" t="s">
        <v>32</v>
      </c>
    </row>
    <row r="91" spans="1:14" ht="15.75" customHeight="1" x14ac:dyDescent="0.25">
      <c r="A91" s="2" t="s">
        <v>1271</v>
      </c>
      <c r="B91" s="2">
        <v>0.86509999999999998</v>
      </c>
      <c r="C91" s="2">
        <v>0.66669999999999996</v>
      </c>
      <c r="D91" s="2">
        <v>0.75900000000000001</v>
      </c>
      <c r="E91" s="2">
        <v>1E-3</v>
      </c>
      <c r="F91" s="2">
        <v>1.29347362963149E-3</v>
      </c>
      <c r="G91" s="2">
        <f t="shared" si="0"/>
        <v>0.65434002924994716</v>
      </c>
      <c r="H91" s="2" t="s">
        <v>13</v>
      </c>
      <c r="I91" s="2" t="s">
        <v>83</v>
      </c>
      <c r="J91" s="2" t="s">
        <v>84</v>
      </c>
      <c r="K91" s="2" t="s">
        <v>85</v>
      </c>
      <c r="L91" s="2" t="s">
        <v>1148</v>
      </c>
      <c r="M91" s="2" t="s">
        <v>32</v>
      </c>
    </row>
    <row r="92" spans="1:14" ht="15.75" customHeight="1" x14ac:dyDescent="0.25">
      <c r="A92" s="2" t="s">
        <v>1272</v>
      </c>
      <c r="B92" s="2">
        <v>0.82879999999999998</v>
      </c>
      <c r="C92" s="2">
        <v>0.91669999999999996</v>
      </c>
      <c r="D92" s="2">
        <v>0.872</v>
      </c>
      <c r="E92" s="2">
        <v>1E-3</v>
      </c>
      <c r="F92" s="2">
        <v>1.29045495159748E-3</v>
      </c>
      <c r="G92" s="2">
        <f t="shared" si="0"/>
        <v>0.65563048420154468</v>
      </c>
      <c r="H92" s="2" t="s">
        <v>13</v>
      </c>
      <c r="I92" s="2" t="s">
        <v>22</v>
      </c>
      <c r="J92" s="2" t="s">
        <v>23</v>
      </c>
      <c r="K92" s="2" t="s">
        <v>1062</v>
      </c>
      <c r="L92" s="2" t="s">
        <v>1063</v>
      </c>
      <c r="M92" s="2" t="s">
        <v>1063</v>
      </c>
      <c r="N92" s="2" t="s">
        <v>32</v>
      </c>
    </row>
    <row r="93" spans="1:14" ht="15.75" customHeight="1" x14ac:dyDescent="0.25">
      <c r="A93" s="2" t="s">
        <v>1273</v>
      </c>
      <c r="B93" s="2">
        <v>0.54510000000000003</v>
      </c>
      <c r="C93" s="2">
        <v>0.91669999999999996</v>
      </c>
      <c r="D93" s="2">
        <v>0.70699999999999996</v>
      </c>
      <c r="E93" s="2">
        <v>1E-3</v>
      </c>
      <c r="F93" s="2">
        <v>1.2759702639485999E-3</v>
      </c>
      <c r="G93" s="2">
        <f t="shared" si="0"/>
        <v>0.65690645446549323</v>
      </c>
      <c r="H93" s="2" t="s">
        <v>13</v>
      </c>
      <c r="I93" s="2" t="s">
        <v>15</v>
      </c>
      <c r="J93" s="2" t="s">
        <v>65</v>
      </c>
      <c r="K93" s="2" t="s">
        <v>66</v>
      </c>
      <c r="L93" s="2" t="s">
        <v>67</v>
      </c>
    </row>
    <row r="94" spans="1:14" ht="15.75" customHeight="1" x14ac:dyDescent="0.25">
      <c r="A94" s="2" t="s">
        <v>1274</v>
      </c>
      <c r="B94" s="2">
        <v>0.86919999999999997</v>
      </c>
      <c r="C94" s="2">
        <v>0.91669999999999996</v>
      </c>
      <c r="D94" s="2">
        <v>0.89300000000000002</v>
      </c>
      <c r="E94" s="2">
        <v>1E-3</v>
      </c>
      <c r="F94" s="2">
        <v>1.2493595414971299E-3</v>
      </c>
      <c r="G94" s="2">
        <f t="shared" si="0"/>
        <v>0.6581558140069903</v>
      </c>
      <c r="H94" s="2" t="s">
        <v>13</v>
      </c>
      <c r="I94" s="2" t="s">
        <v>27</v>
      </c>
      <c r="J94" s="2" t="s">
        <v>28</v>
      </c>
      <c r="K94" s="3" t="s">
        <v>32</v>
      </c>
      <c r="L94" s="3" t="s">
        <v>32</v>
      </c>
      <c r="M94" s="3" t="s">
        <v>32</v>
      </c>
    </row>
    <row r="95" spans="1:14" ht="15.75" customHeight="1" x14ac:dyDescent="0.25">
      <c r="A95" s="2" t="s">
        <v>1275</v>
      </c>
      <c r="B95" s="2">
        <v>0.74339999999999995</v>
      </c>
      <c r="C95" s="2">
        <v>1</v>
      </c>
      <c r="D95" s="2">
        <v>0.86199999999999999</v>
      </c>
      <c r="E95" s="2">
        <v>1E-3</v>
      </c>
      <c r="F95" s="2">
        <v>1.2105139810858301E-3</v>
      </c>
      <c r="G95" s="2">
        <f t="shared" si="0"/>
        <v>0.65936632798807615</v>
      </c>
      <c r="H95" s="2" t="s">
        <v>13</v>
      </c>
      <c r="I95" s="2" t="s">
        <v>22</v>
      </c>
      <c r="J95" s="2" t="s">
        <v>957</v>
      </c>
      <c r="K95" s="2" t="s">
        <v>1276</v>
      </c>
      <c r="L95" s="2" t="s">
        <v>1277</v>
      </c>
      <c r="M95" s="2" t="s">
        <v>1278</v>
      </c>
      <c r="N95" s="2" t="s">
        <v>32</v>
      </c>
    </row>
    <row r="96" spans="1:14" ht="15.75" customHeight="1" x14ac:dyDescent="0.25">
      <c r="A96" s="2" t="s">
        <v>1279</v>
      </c>
      <c r="B96" s="2">
        <v>0.58699999999999997</v>
      </c>
      <c r="C96" s="2">
        <v>1</v>
      </c>
      <c r="D96" s="2">
        <v>0.76600000000000001</v>
      </c>
      <c r="E96" s="2">
        <v>1E-3</v>
      </c>
      <c r="F96" s="2">
        <v>1.18010939946872E-3</v>
      </c>
      <c r="G96" s="2">
        <f t="shared" si="0"/>
        <v>0.66054643738754482</v>
      </c>
      <c r="H96" s="2" t="s">
        <v>13</v>
      </c>
      <c r="I96" s="2" t="s">
        <v>27</v>
      </c>
      <c r="J96" s="2" t="s">
        <v>28</v>
      </c>
      <c r="K96" s="3" t="s">
        <v>32</v>
      </c>
      <c r="L96" s="3" t="s">
        <v>32</v>
      </c>
      <c r="M96" s="3" t="s">
        <v>32</v>
      </c>
    </row>
    <row r="97" spans="1:14" ht="15.75" customHeight="1" x14ac:dyDescent="0.25">
      <c r="A97" s="2" t="s">
        <v>1280</v>
      </c>
      <c r="B97" s="2">
        <v>0.82650000000000001</v>
      </c>
      <c r="C97" s="2">
        <v>0.75</v>
      </c>
      <c r="D97" s="2">
        <v>0.78700000000000003</v>
      </c>
      <c r="E97" s="2">
        <v>1E-3</v>
      </c>
      <c r="F97" s="2">
        <v>1.14158753098363E-3</v>
      </c>
      <c r="G97" s="2">
        <f t="shared" si="0"/>
        <v>0.66168802491852841</v>
      </c>
      <c r="H97" s="2" t="s">
        <v>13</v>
      </c>
      <c r="I97" s="2" t="s">
        <v>15</v>
      </c>
      <c r="J97" s="2" t="s">
        <v>16</v>
      </c>
      <c r="K97" s="2" t="s">
        <v>35</v>
      </c>
      <c r="L97" s="2" t="s">
        <v>689</v>
      </c>
      <c r="M97" s="2" t="s">
        <v>1200</v>
      </c>
      <c r="N97" s="2" t="s">
        <v>1281</v>
      </c>
    </row>
    <row r="98" spans="1:14" ht="15.75" customHeight="1" x14ac:dyDescent="0.25">
      <c r="A98" s="2" t="s">
        <v>1282</v>
      </c>
      <c r="B98" s="2">
        <v>0.84140000000000004</v>
      </c>
      <c r="C98" s="2">
        <v>0.75</v>
      </c>
      <c r="D98" s="2">
        <v>0.79400000000000004</v>
      </c>
      <c r="E98" s="2">
        <v>1E-3</v>
      </c>
      <c r="F98" s="2">
        <v>1.1207697115890999E-3</v>
      </c>
      <c r="G98" s="2">
        <f t="shared" si="0"/>
        <v>0.66280879463011755</v>
      </c>
      <c r="H98" s="2" t="s">
        <v>13</v>
      </c>
      <c r="I98" s="2" t="s">
        <v>15</v>
      </c>
      <c r="J98" s="2" t="s">
        <v>65</v>
      </c>
      <c r="K98" s="2" t="s">
        <v>66</v>
      </c>
      <c r="L98" s="2" t="s">
        <v>67</v>
      </c>
    </row>
    <row r="99" spans="1:14" ht="15.75" customHeight="1" x14ac:dyDescent="0.25">
      <c r="A99" s="2" t="s">
        <v>1283</v>
      </c>
      <c r="B99" s="2">
        <v>0.93940000000000001</v>
      </c>
      <c r="C99" s="2">
        <v>1</v>
      </c>
      <c r="D99" s="2">
        <v>0.96899999999999997</v>
      </c>
      <c r="E99" s="2">
        <v>1E-3</v>
      </c>
      <c r="F99" s="2">
        <v>1.1142518662984201E-3</v>
      </c>
      <c r="G99" s="2">
        <f t="shared" si="0"/>
        <v>0.66392304649641598</v>
      </c>
      <c r="H99" s="2" t="s">
        <v>13</v>
      </c>
      <c r="I99" s="2" t="s">
        <v>15</v>
      </c>
      <c r="J99" s="2" t="s">
        <v>16</v>
      </c>
      <c r="K99" s="2" t="s">
        <v>223</v>
      </c>
      <c r="L99" s="2" t="s">
        <v>311</v>
      </c>
    </row>
    <row r="100" spans="1:14" ht="15.75" customHeight="1" x14ac:dyDescent="0.25">
      <c r="A100" s="2" t="s">
        <v>1284</v>
      </c>
      <c r="B100" s="2">
        <v>0.84209999999999996</v>
      </c>
      <c r="C100" s="2">
        <v>1</v>
      </c>
      <c r="D100" s="2">
        <v>0.91800000000000004</v>
      </c>
      <c r="E100" s="2">
        <v>1E-3</v>
      </c>
      <c r="F100" s="2">
        <v>1.0624977793665699E-3</v>
      </c>
      <c r="G100" s="2">
        <f t="shared" si="0"/>
        <v>0.6649855442757826</v>
      </c>
      <c r="H100" s="2" t="s">
        <v>13</v>
      </c>
      <c r="I100" s="2" t="s">
        <v>22</v>
      </c>
      <c r="J100" s="2" t="s">
        <v>23</v>
      </c>
      <c r="K100" s="2" t="s">
        <v>103</v>
      </c>
      <c r="L100" s="2" t="s">
        <v>104</v>
      </c>
      <c r="M100" s="2" t="s">
        <v>1142</v>
      </c>
      <c r="N100" s="2" t="s">
        <v>32</v>
      </c>
    </row>
    <row r="101" spans="1:14" ht="15.75" customHeight="1" x14ac:dyDescent="0.25">
      <c r="A101" s="2" t="s">
        <v>1285</v>
      </c>
      <c r="B101" s="2">
        <v>0.74539999999999995</v>
      </c>
      <c r="C101" s="2">
        <v>0.91669999999999996</v>
      </c>
      <c r="D101" s="2">
        <v>0.82699999999999996</v>
      </c>
      <c r="E101" s="2">
        <v>1E-3</v>
      </c>
      <c r="F101" s="2">
        <v>1.0497734105728101E-3</v>
      </c>
      <c r="G101" s="2">
        <f t="shared" si="0"/>
        <v>0.66603531768635538</v>
      </c>
      <c r="H101" s="2" t="s">
        <v>13</v>
      </c>
      <c r="I101" s="2" t="s">
        <v>22</v>
      </c>
      <c r="J101" s="2" t="s">
        <v>23</v>
      </c>
      <c r="K101" s="2" t="s">
        <v>103</v>
      </c>
      <c r="L101" s="2" t="s">
        <v>104</v>
      </c>
    </row>
    <row r="102" spans="1:14" ht="15.75" customHeight="1" x14ac:dyDescent="0.25">
      <c r="A102" s="2" t="s">
        <v>1286</v>
      </c>
      <c r="B102" s="2">
        <v>0.93600000000000005</v>
      </c>
      <c r="C102" s="2">
        <v>0.83330000000000004</v>
      </c>
      <c r="D102" s="2">
        <v>0.88300000000000001</v>
      </c>
      <c r="E102" s="2">
        <v>1E-3</v>
      </c>
      <c r="F102" s="2">
        <v>1.0485236598622399E-3</v>
      </c>
      <c r="G102" s="2">
        <f t="shared" si="0"/>
        <v>0.66708384134621757</v>
      </c>
      <c r="H102" s="2" t="s">
        <v>13</v>
      </c>
      <c r="I102" s="2" t="s">
        <v>15</v>
      </c>
      <c r="J102" s="2" t="s">
        <v>16</v>
      </c>
      <c r="K102" s="2" t="s">
        <v>48</v>
      </c>
      <c r="L102" s="2" t="s">
        <v>1287</v>
      </c>
      <c r="M102" s="2" t="s">
        <v>1288</v>
      </c>
    </row>
    <row r="103" spans="1:14" ht="15.75" customHeight="1" x14ac:dyDescent="0.25">
      <c r="A103" s="2" t="s">
        <v>1289</v>
      </c>
      <c r="B103" s="2">
        <v>0.82269999999999999</v>
      </c>
      <c r="C103" s="2">
        <v>0.83330000000000004</v>
      </c>
      <c r="D103" s="2">
        <v>0.82799999999999996</v>
      </c>
      <c r="E103" s="2">
        <v>1E-3</v>
      </c>
      <c r="F103" s="2">
        <v>1.0356243207996401E-3</v>
      </c>
      <c r="G103" s="2">
        <f t="shared" si="0"/>
        <v>0.66811946566701719</v>
      </c>
      <c r="H103" s="2" t="s">
        <v>13</v>
      </c>
      <c r="I103" s="2" t="s">
        <v>15</v>
      </c>
      <c r="J103" s="2" t="s">
        <v>65</v>
      </c>
      <c r="K103" s="2" t="s">
        <v>66</v>
      </c>
      <c r="L103" s="2" t="s">
        <v>67</v>
      </c>
    </row>
    <row r="104" spans="1:14" ht="15.75" customHeight="1" x14ac:dyDescent="0.25">
      <c r="A104" s="2" t="s">
        <v>1290</v>
      </c>
      <c r="B104" s="2">
        <v>0.90290000000000004</v>
      </c>
      <c r="C104" s="2">
        <v>0.58330000000000004</v>
      </c>
      <c r="D104" s="2">
        <v>0.72599999999999998</v>
      </c>
      <c r="E104" s="2">
        <v>1E-3</v>
      </c>
      <c r="F104" s="2">
        <v>9.8770915015803599E-4</v>
      </c>
      <c r="G104" s="2">
        <f t="shared" si="0"/>
        <v>0.66910717481717519</v>
      </c>
      <c r="H104" s="2" t="s">
        <v>13</v>
      </c>
      <c r="I104" s="2" t="s">
        <v>22</v>
      </c>
      <c r="J104" s="2" t="s">
        <v>23</v>
      </c>
      <c r="K104" s="2" t="s">
        <v>103</v>
      </c>
      <c r="L104" s="2" t="s">
        <v>104</v>
      </c>
      <c r="M104" s="2" t="s">
        <v>963</v>
      </c>
    </row>
    <row r="105" spans="1:14" ht="15.75" customHeight="1" x14ac:dyDescent="0.25">
      <c r="A105" s="2" t="s">
        <v>1291</v>
      </c>
      <c r="B105" s="2">
        <v>0.99329999999999996</v>
      </c>
      <c r="C105" s="2">
        <v>0.5</v>
      </c>
      <c r="D105" s="2">
        <v>0.70499999999999996</v>
      </c>
      <c r="E105" s="2">
        <v>1E-3</v>
      </c>
      <c r="F105" s="2">
        <v>9.8016815732534504E-4</v>
      </c>
      <c r="G105" s="2">
        <f t="shared" si="0"/>
        <v>0.67008734297450057</v>
      </c>
      <c r="H105" s="2" t="s">
        <v>13</v>
      </c>
      <c r="I105" s="2" t="s">
        <v>101</v>
      </c>
      <c r="J105" s="2" t="s">
        <v>420</v>
      </c>
      <c r="K105" s="2" t="s">
        <v>421</v>
      </c>
      <c r="L105" s="2" t="s">
        <v>422</v>
      </c>
    </row>
    <row r="106" spans="1:14" ht="15.75" customHeight="1" x14ac:dyDescent="0.25">
      <c r="A106" s="2" t="s">
        <v>1292</v>
      </c>
      <c r="B106" s="2">
        <v>0.38919999999999999</v>
      </c>
      <c r="C106" s="2">
        <v>1</v>
      </c>
      <c r="D106" s="2">
        <v>0.624</v>
      </c>
      <c r="E106" s="2">
        <v>1.7999999999999999E-2</v>
      </c>
      <c r="F106" s="2">
        <v>9.7843181549997905E-4</v>
      </c>
      <c r="G106" s="2">
        <f t="shared" si="0"/>
        <v>0.67106577479000051</v>
      </c>
      <c r="H106" s="2" t="s">
        <v>13</v>
      </c>
      <c r="I106" s="2" t="s">
        <v>15</v>
      </c>
      <c r="J106" s="2" t="s">
        <v>65</v>
      </c>
      <c r="K106" s="2" t="s">
        <v>66</v>
      </c>
      <c r="L106" s="2" t="s">
        <v>67</v>
      </c>
    </row>
    <row r="107" spans="1:14" ht="15.75" customHeight="1" x14ac:dyDescent="0.25">
      <c r="A107" s="2" t="s">
        <v>1293</v>
      </c>
      <c r="B107" s="2">
        <v>0.74670000000000003</v>
      </c>
      <c r="C107" s="2">
        <v>0.75</v>
      </c>
      <c r="D107" s="2">
        <v>0.748</v>
      </c>
      <c r="E107" s="2">
        <v>1E-3</v>
      </c>
      <c r="F107" s="2">
        <v>8.9866861371665804E-4</v>
      </c>
      <c r="G107" s="2">
        <f t="shared" si="0"/>
        <v>0.67196444340371719</v>
      </c>
      <c r="H107" s="2" t="s">
        <v>13</v>
      </c>
      <c r="I107" s="2" t="s">
        <v>27</v>
      </c>
      <c r="J107" s="2" t="s">
        <v>28</v>
      </c>
      <c r="K107" s="3" t="s">
        <v>32</v>
      </c>
      <c r="L107" s="3" t="s">
        <v>32</v>
      </c>
      <c r="M107" s="3" t="s">
        <v>32</v>
      </c>
    </row>
    <row r="108" spans="1:14" ht="15.75" customHeight="1" x14ac:dyDescent="0.25">
      <c r="A108" s="2" t="s">
        <v>1294</v>
      </c>
      <c r="B108" s="2">
        <v>0.80079999999999996</v>
      </c>
      <c r="C108" s="2">
        <v>1</v>
      </c>
      <c r="D108" s="2">
        <v>0.89500000000000002</v>
      </c>
      <c r="E108" s="2">
        <v>1E-3</v>
      </c>
      <c r="F108" s="2">
        <v>8.89217649160512E-4</v>
      </c>
      <c r="G108" s="2">
        <f t="shared" si="0"/>
        <v>0.67285366105287769</v>
      </c>
      <c r="H108" s="2" t="s">
        <v>13</v>
      </c>
      <c r="I108" s="2" t="s">
        <v>15</v>
      </c>
      <c r="J108" s="2" t="s">
        <v>16</v>
      </c>
      <c r="K108" s="2" t="s">
        <v>531</v>
      </c>
      <c r="L108" s="2" t="s">
        <v>532</v>
      </c>
      <c r="M108" s="2" t="s">
        <v>533</v>
      </c>
    </row>
    <row r="109" spans="1:14" ht="15.75" customHeight="1" x14ac:dyDescent="0.25">
      <c r="A109" s="2" t="s">
        <v>1295</v>
      </c>
      <c r="B109" s="2">
        <v>0.8468</v>
      </c>
      <c r="C109" s="2">
        <v>0.58330000000000004</v>
      </c>
      <c r="D109" s="2">
        <v>0.70299999999999996</v>
      </c>
      <c r="E109" s="2">
        <v>1E-3</v>
      </c>
      <c r="F109" s="2">
        <v>8.86569317683969E-4</v>
      </c>
      <c r="G109" s="2">
        <f t="shared" si="0"/>
        <v>0.67374023037056163</v>
      </c>
      <c r="H109" s="2" t="s">
        <v>13</v>
      </c>
      <c r="I109" s="2" t="s">
        <v>15</v>
      </c>
      <c r="J109" s="2" t="s">
        <v>16</v>
      </c>
      <c r="K109" s="2" t="s">
        <v>18</v>
      </c>
      <c r="L109" s="2" t="s">
        <v>1161</v>
      </c>
      <c r="M109" s="2" t="s">
        <v>1162</v>
      </c>
    </row>
    <row r="110" spans="1:14" ht="15.75" customHeight="1" x14ac:dyDescent="0.25">
      <c r="A110" s="2" t="s">
        <v>1296</v>
      </c>
      <c r="B110" s="2">
        <v>0.57250000000000001</v>
      </c>
      <c r="C110" s="2">
        <v>0.91669999999999996</v>
      </c>
      <c r="D110" s="2">
        <v>0.72399999999999998</v>
      </c>
      <c r="E110" s="2">
        <v>1E-3</v>
      </c>
      <c r="F110" s="2">
        <v>8.8255224699929796E-4</v>
      </c>
      <c r="G110" s="2">
        <f t="shared" si="0"/>
        <v>0.67462278261756092</v>
      </c>
      <c r="H110" s="2" t="s">
        <v>13</v>
      </c>
      <c r="I110" s="2" t="s">
        <v>22</v>
      </c>
      <c r="J110" s="2" t="s">
        <v>23</v>
      </c>
      <c r="K110" s="2" t="s">
        <v>103</v>
      </c>
      <c r="L110" s="2" t="s">
        <v>862</v>
      </c>
      <c r="M110" s="2" t="s">
        <v>863</v>
      </c>
      <c r="N110" s="2" t="s">
        <v>32</v>
      </c>
    </row>
    <row r="111" spans="1:14" ht="15.75" customHeight="1" x14ac:dyDescent="0.25">
      <c r="A111" s="2" t="s">
        <v>1297</v>
      </c>
      <c r="B111" s="2">
        <v>0.88980000000000004</v>
      </c>
      <c r="C111" s="2">
        <v>0.58330000000000004</v>
      </c>
      <c r="D111" s="2">
        <v>0.72</v>
      </c>
      <c r="E111" s="2">
        <v>1E-3</v>
      </c>
      <c r="F111" s="2">
        <v>8.7011865648823901E-4</v>
      </c>
      <c r="G111" s="2">
        <f t="shared" si="0"/>
        <v>0.67549290127404915</v>
      </c>
      <c r="H111" s="2" t="s">
        <v>13</v>
      </c>
      <c r="I111" s="2" t="s">
        <v>27</v>
      </c>
      <c r="J111" s="2" t="s">
        <v>28</v>
      </c>
      <c r="K111" s="3" t="s">
        <v>32</v>
      </c>
      <c r="L111" s="3" t="s">
        <v>32</v>
      </c>
      <c r="M111" s="3" t="s">
        <v>32</v>
      </c>
      <c r="N111" s="2" t="s">
        <v>1168</v>
      </c>
    </row>
    <row r="112" spans="1:14" ht="15.75" customHeight="1" x14ac:dyDescent="0.25">
      <c r="A112" s="2" t="s">
        <v>1298</v>
      </c>
      <c r="B112" s="2">
        <v>0.79469999999999996</v>
      </c>
      <c r="C112" s="2">
        <v>0.91669999999999996</v>
      </c>
      <c r="D112" s="2">
        <v>0.85399999999999998</v>
      </c>
      <c r="E112" s="2">
        <v>1E-3</v>
      </c>
      <c r="F112" s="2">
        <v>8.5683672621773301E-4</v>
      </c>
      <c r="G112" s="2">
        <f t="shared" si="0"/>
        <v>0.67634973800026688</v>
      </c>
      <c r="H112" s="2" t="s">
        <v>13</v>
      </c>
      <c r="I112" s="2" t="s">
        <v>22</v>
      </c>
      <c r="J112" s="2" t="s">
        <v>23</v>
      </c>
      <c r="K112" s="2" t="s">
        <v>103</v>
      </c>
      <c r="L112" s="2" t="s">
        <v>104</v>
      </c>
      <c r="M112" s="2" t="s">
        <v>1254</v>
      </c>
      <c r="N112" s="2" t="s">
        <v>32</v>
      </c>
    </row>
    <row r="113" spans="1:14" ht="15.75" customHeight="1" x14ac:dyDescent="0.25">
      <c r="A113" s="2" t="s">
        <v>1299</v>
      </c>
      <c r="B113" s="2">
        <v>0.92379999999999995</v>
      </c>
      <c r="C113" s="2">
        <v>0.75</v>
      </c>
      <c r="D113" s="2">
        <v>0.83199999999999996</v>
      </c>
      <c r="E113" s="2">
        <v>1E-3</v>
      </c>
      <c r="F113" s="2">
        <v>8.52580004614003E-4</v>
      </c>
      <c r="G113" s="2">
        <f t="shared" si="0"/>
        <v>0.67720231800488084</v>
      </c>
      <c r="H113" s="2" t="s">
        <v>13</v>
      </c>
      <c r="I113" s="2" t="s">
        <v>22</v>
      </c>
      <c r="J113" s="2" t="s">
        <v>23</v>
      </c>
      <c r="K113" s="2" t="s">
        <v>103</v>
      </c>
      <c r="L113" s="2" t="s">
        <v>104</v>
      </c>
      <c r="M113" s="2" t="s">
        <v>1142</v>
      </c>
      <c r="N113" s="2" t="s">
        <v>32</v>
      </c>
    </row>
    <row r="114" spans="1:14" ht="15.75" customHeight="1" x14ac:dyDescent="0.25">
      <c r="A114" s="2" t="s">
        <v>1300</v>
      </c>
      <c r="B114" s="2">
        <v>0.87990000000000002</v>
      </c>
      <c r="C114" s="2">
        <v>0.75</v>
      </c>
      <c r="D114" s="2">
        <v>0.81200000000000006</v>
      </c>
      <c r="E114" s="2">
        <v>1E-3</v>
      </c>
      <c r="F114" s="2">
        <v>8.4909235374406905E-4</v>
      </c>
      <c r="G114" s="2">
        <f t="shared" si="0"/>
        <v>0.67805141035862493</v>
      </c>
      <c r="H114" s="2" t="s">
        <v>13</v>
      </c>
      <c r="I114" s="2" t="s">
        <v>83</v>
      </c>
      <c r="J114" s="2" t="s">
        <v>84</v>
      </c>
      <c r="K114" s="2" t="s">
        <v>85</v>
      </c>
      <c r="L114" s="2" t="s">
        <v>1148</v>
      </c>
    </row>
    <row r="115" spans="1:14" ht="15.75" customHeight="1" x14ac:dyDescent="0.25">
      <c r="A115" s="2" t="s">
        <v>1301</v>
      </c>
      <c r="B115" s="2">
        <v>0.83320000000000005</v>
      </c>
      <c r="C115" s="2">
        <v>1</v>
      </c>
      <c r="D115" s="2">
        <v>0.91300000000000003</v>
      </c>
      <c r="E115" s="2">
        <v>1E-3</v>
      </c>
      <c r="F115" s="2">
        <v>8.3933546492121196E-4</v>
      </c>
      <c r="G115" s="2">
        <f t="shared" si="0"/>
        <v>0.67889074582354614</v>
      </c>
      <c r="H115" s="2" t="s">
        <v>13</v>
      </c>
      <c r="I115" s="2" t="s">
        <v>15</v>
      </c>
      <c r="J115" s="2" t="s">
        <v>65</v>
      </c>
      <c r="K115" s="2" t="s">
        <v>1302</v>
      </c>
      <c r="L115" s="2" t="s">
        <v>1303</v>
      </c>
      <c r="M115" s="2" t="s">
        <v>1303</v>
      </c>
      <c r="N115" s="2" t="s">
        <v>176</v>
      </c>
    </row>
    <row r="116" spans="1:14" ht="15.75" customHeight="1" x14ac:dyDescent="0.25">
      <c r="A116" s="2" t="s">
        <v>1304</v>
      </c>
      <c r="B116" s="2">
        <v>0.85970000000000002</v>
      </c>
      <c r="C116" s="2">
        <v>1</v>
      </c>
      <c r="D116" s="2">
        <v>0.92700000000000005</v>
      </c>
      <c r="E116" s="2">
        <v>1E-3</v>
      </c>
      <c r="F116" s="2">
        <v>8.0492258668718702E-4</v>
      </c>
      <c r="G116" s="2">
        <f t="shared" si="0"/>
        <v>0.67969566841023332</v>
      </c>
      <c r="H116" s="2" t="s">
        <v>13</v>
      </c>
      <c r="I116" s="2" t="s">
        <v>22</v>
      </c>
      <c r="J116" s="2" t="s">
        <v>23</v>
      </c>
      <c r="K116" s="2" t="s">
        <v>103</v>
      </c>
      <c r="L116" s="2" t="s">
        <v>104</v>
      </c>
    </row>
    <row r="117" spans="1:14" ht="15.75" customHeight="1" x14ac:dyDescent="0.25">
      <c r="A117" s="2" t="s">
        <v>1305</v>
      </c>
      <c r="B117" s="2">
        <v>0.70130000000000003</v>
      </c>
      <c r="C117" s="2">
        <v>1</v>
      </c>
      <c r="D117" s="2">
        <v>0.83699999999999997</v>
      </c>
      <c r="E117" s="2">
        <v>1E-3</v>
      </c>
      <c r="F117" s="2">
        <v>8.0213876532479495E-4</v>
      </c>
      <c r="G117" s="2">
        <f t="shared" si="0"/>
        <v>0.68049780717555808</v>
      </c>
      <c r="H117" s="2" t="s">
        <v>13</v>
      </c>
      <c r="I117" s="2" t="s">
        <v>15</v>
      </c>
      <c r="J117" s="2" t="s">
        <v>65</v>
      </c>
      <c r="K117" s="2" t="s">
        <v>161</v>
      </c>
      <c r="L117" s="3" t="s">
        <v>32</v>
      </c>
      <c r="M117" s="3" t="s">
        <v>32</v>
      </c>
      <c r="N117" s="2" t="s">
        <v>32</v>
      </c>
    </row>
    <row r="118" spans="1:14" ht="15.75" customHeight="1" x14ac:dyDescent="0.25">
      <c r="A118" s="2" t="s">
        <v>1306</v>
      </c>
      <c r="B118" s="2">
        <v>0.745</v>
      </c>
      <c r="C118" s="2">
        <v>1</v>
      </c>
      <c r="D118" s="2">
        <v>0.86299999999999999</v>
      </c>
      <c r="E118" s="2">
        <v>1E-3</v>
      </c>
      <c r="F118" s="2">
        <v>7.94922928441267E-4</v>
      </c>
      <c r="G118" s="2">
        <f t="shared" si="0"/>
        <v>0.68129273010399938</v>
      </c>
      <c r="H118" s="2" t="s">
        <v>13</v>
      </c>
      <c r="I118" s="2" t="s">
        <v>15</v>
      </c>
      <c r="J118" s="2" t="s">
        <v>16</v>
      </c>
      <c r="K118" s="2" t="s">
        <v>509</v>
      </c>
      <c r="L118" s="2" t="s">
        <v>510</v>
      </c>
      <c r="M118" s="2" t="s">
        <v>32</v>
      </c>
      <c r="N118" s="2" t="s">
        <v>32</v>
      </c>
    </row>
    <row r="119" spans="1:14" ht="15.75" customHeight="1" x14ac:dyDescent="0.25">
      <c r="A119" s="2" t="s">
        <v>1307</v>
      </c>
      <c r="B119" s="2">
        <v>0.78879999999999995</v>
      </c>
      <c r="C119" s="2">
        <v>1</v>
      </c>
      <c r="D119" s="2">
        <v>0.88800000000000001</v>
      </c>
      <c r="E119" s="2">
        <v>1E-3</v>
      </c>
      <c r="F119" s="2">
        <v>7.92635289183712E-4</v>
      </c>
      <c r="G119" s="2">
        <f t="shared" si="0"/>
        <v>0.6820853653931831</v>
      </c>
      <c r="H119" s="2" t="s">
        <v>13</v>
      </c>
      <c r="I119" s="2" t="s">
        <v>15</v>
      </c>
      <c r="J119" s="2" t="s">
        <v>65</v>
      </c>
      <c r="K119" s="2" t="s">
        <v>1176</v>
      </c>
      <c r="L119" s="2" t="s">
        <v>1308</v>
      </c>
      <c r="M119" s="2" t="s">
        <v>1308</v>
      </c>
      <c r="N119" s="2" t="s">
        <v>32</v>
      </c>
    </row>
    <row r="120" spans="1:14" ht="15.75" customHeight="1" x14ac:dyDescent="0.25">
      <c r="A120" s="2" t="s">
        <v>1309</v>
      </c>
      <c r="B120" s="2">
        <v>0.87139999999999995</v>
      </c>
      <c r="C120" s="2">
        <v>1</v>
      </c>
      <c r="D120" s="2">
        <v>0.93300000000000005</v>
      </c>
      <c r="E120" s="2">
        <v>1E-3</v>
      </c>
      <c r="F120" s="2">
        <v>7.7307073641219896E-4</v>
      </c>
      <c r="G120" s="2">
        <f t="shared" si="0"/>
        <v>0.68285843612959529</v>
      </c>
      <c r="H120" s="2" t="s">
        <v>13</v>
      </c>
      <c r="I120" s="2" t="s">
        <v>27</v>
      </c>
      <c r="J120" s="2" t="s">
        <v>28</v>
      </c>
      <c r="K120" s="3" t="s">
        <v>32</v>
      </c>
      <c r="L120" s="3" t="s">
        <v>32</v>
      </c>
      <c r="M120" s="3" t="s">
        <v>32</v>
      </c>
      <c r="N120" s="2" t="s">
        <v>1168</v>
      </c>
    </row>
    <row r="121" spans="1:14" ht="15.75" customHeight="1" x14ac:dyDescent="0.25">
      <c r="A121" s="2" t="s">
        <v>1310</v>
      </c>
      <c r="B121" s="2">
        <v>0.83620000000000005</v>
      </c>
      <c r="C121" s="2">
        <v>1</v>
      </c>
      <c r="D121" s="2">
        <v>0.91400000000000003</v>
      </c>
      <c r="E121" s="2">
        <v>1E-3</v>
      </c>
      <c r="F121" s="2">
        <v>7.7130480228764203E-4</v>
      </c>
      <c r="G121" s="2">
        <f t="shared" si="0"/>
        <v>0.68362974093188289</v>
      </c>
      <c r="H121" s="2" t="s">
        <v>13</v>
      </c>
      <c r="I121" s="2" t="s">
        <v>15</v>
      </c>
      <c r="J121" s="2" t="s">
        <v>16</v>
      </c>
      <c r="K121" s="2" t="s">
        <v>223</v>
      </c>
      <c r="L121" s="2" t="s">
        <v>1267</v>
      </c>
      <c r="M121" s="2" t="s">
        <v>1311</v>
      </c>
      <c r="N121" s="2" t="s">
        <v>32</v>
      </c>
    </row>
    <row r="122" spans="1:14" ht="15.75" customHeight="1" x14ac:dyDescent="0.25">
      <c r="A122" s="2" t="s">
        <v>1312</v>
      </c>
      <c r="B122" s="2">
        <v>0.76919999999999999</v>
      </c>
      <c r="C122" s="2">
        <v>0.75</v>
      </c>
      <c r="D122" s="2">
        <v>0.76</v>
      </c>
      <c r="E122" s="2">
        <v>1E-3</v>
      </c>
      <c r="F122" s="2">
        <v>7.6922602054002099E-4</v>
      </c>
      <c r="G122" s="2">
        <f t="shared" si="0"/>
        <v>0.68439896695242286</v>
      </c>
      <c r="H122" s="2" t="s">
        <v>13</v>
      </c>
      <c r="I122" s="2" t="s">
        <v>15</v>
      </c>
      <c r="J122" s="2" t="s">
        <v>16</v>
      </c>
      <c r="K122" s="2" t="s">
        <v>680</v>
      </c>
      <c r="L122" s="2" t="s">
        <v>680</v>
      </c>
      <c r="M122" s="2" t="s">
        <v>680</v>
      </c>
      <c r="N122" s="2" t="s">
        <v>1313</v>
      </c>
    </row>
    <row r="123" spans="1:14" ht="15.75" customHeight="1" x14ac:dyDescent="0.25">
      <c r="A123" s="2" t="s">
        <v>1314</v>
      </c>
      <c r="B123" s="2">
        <v>0.85440000000000005</v>
      </c>
      <c r="C123" s="2">
        <v>0.91669999999999996</v>
      </c>
      <c r="D123" s="2">
        <v>0.88500000000000001</v>
      </c>
      <c r="E123" s="2">
        <v>1E-3</v>
      </c>
      <c r="F123" s="2">
        <v>7.5659669008221902E-4</v>
      </c>
      <c r="G123" s="2">
        <f t="shared" si="0"/>
        <v>0.68515556364250507</v>
      </c>
      <c r="H123" s="2" t="s">
        <v>13</v>
      </c>
      <c r="I123" s="2" t="s">
        <v>15</v>
      </c>
      <c r="J123" s="2" t="s">
        <v>16</v>
      </c>
      <c r="K123" s="2" t="s">
        <v>223</v>
      </c>
      <c r="L123" s="2" t="s">
        <v>311</v>
      </c>
    </row>
    <row r="124" spans="1:14" ht="15.75" customHeight="1" x14ac:dyDescent="0.25">
      <c r="A124" s="2" t="s">
        <v>1315</v>
      </c>
      <c r="B124" s="2">
        <v>0.72989999999999999</v>
      </c>
      <c r="C124" s="2">
        <v>0.91669999999999996</v>
      </c>
      <c r="D124" s="2">
        <v>0.81799999999999995</v>
      </c>
      <c r="E124" s="2">
        <v>1E-3</v>
      </c>
      <c r="F124" s="2">
        <v>7.4993601042369097E-4</v>
      </c>
      <c r="G124" s="2">
        <f t="shared" si="0"/>
        <v>0.6859054996529288</v>
      </c>
      <c r="H124" s="2" t="s">
        <v>13</v>
      </c>
      <c r="I124" s="2" t="s">
        <v>15</v>
      </c>
      <c r="J124" s="2" t="s">
        <v>65</v>
      </c>
      <c r="K124" s="2" t="s">
        <v>66</v>
      </c>
      <c r="L124" s="2" t="s">
        <v>67</v>
      </c>
    </row>
    <row r="125" spans="1:14" ht="15.75" customHeight="1" x14ac:dyDescent="0.25">
      <c r="A125" s="2" t="s">
        <v>1316</v>
      </c>
      <c r="B125" s="2">
        <v>0.81389999999999996</v>
      </c>
      <c r="C125" s="2">
        <v>0.91669999999999996</v>
      </c>
      <c r="D125" s="2">
        <v>0.86399999999999999</v>
      </c>
      <c r="E125" s="2">
        <v>1E-3</v>
      </c>
      <c r="F125" s="2">
        <v>7.3898184621315997E-4</v>
      </c>
      <c r="G125" s="2">
        <f t="shared" si="0"/>
        <v>0.68664448149914192</v>
      </c>
      <c r="H125" s="2" t="s">
        <v>13</v>
      </c>
      <c r="I125" s="2" t="s">
        <v>27</v>
      </c>
      <c r="J125" s="2" t="s">
        <v>28</v>
      </c>
      <c r="K125" s="3" t="s">
        <v>32</v>
      </c>
      <c r="L125" s="3" t="s">
        <v>32</v>
      </c>
      <c r="M125" s="3" t="s">
        <v>32</v>
      </c>
    </row>
    <row r="126" spans="1:14" ht="15.75" customHeight="1" x14ac:dyDescent="0.25">
      <c r="A126" s="2" t="s">
        <v>1317</v>
      </c>
      <c r="B126" s="2">
        <v>0.90780000000000005</v>
      </c>
      <c r="C126" s="2">
        <v>0.91669999999999996</v>
      </c>
      <c r="D126" s="2">
        <v>0.91200000000000003</v>
      </c>
      <c r="E126" s="2">
        <v>1E-3</v>
      </c>
      <c r="F126" s="2">
        <v>7.1909069371203804E-4</v>
      </c>
      <c r="G126" s="2">
        <f t="shared" si="0"/>
        <v>0.68736357219285393</v>
      </c>
      <c r="H126" s="2" t="s">
        <v>13</v>
      </c>
      <c r="I126" s="2" t="s">
        <v>15</v>
      </c>
      <c r="J126" s="2" t="s">
        <v>16</v>
      </c>
      <c r="K126" s="2" t="s">
        <v>223</v>
      </c>
      <c r="L126" s="2" t="s">
        <v>311</v>
      </c>
      <c r="M126" s="2" t="s">
        <v>436</v>
      </c>
      <c r="N126" s="2" t="s">
        <v>32</v>
      </c>
    </row>
    <row r="127" spans="1:14" ht="15.75" customHeight="1" x14ac:dyDescent="0.25">
      <c r="A127" s="2" t="s">
        <v>1318</v>
      </c>
      <c r="B127" s="2">
        <v>0.80859999999999999</v>
      </c>
      <c r="C127" s="2">
        <v>0.5</v>
      </c>
      <c r="D127" s="2">
        <v>0.63600000000000001</v>
      </c>
      <c r="E127" s="2">
        <v>1E-3</v>
      </c>
      <c r="F127" s="2">
        <v>7.1876451294296305E-4</v>
      </c>
      <c r="G127" s="2">
        <f t="shared" si="0"/>
        <v>0.68808233670579688</v>
      </c>
      <c r="H127" s="2" t="s">
        <v>13</v>
      </c>
      <c r="I127" s="2" t="s">
        <v>22</v>
      </c>
      <c r="J127" s="2" t="s">
        <v>23</v>
      </c>
      <c r="K127" s="2" t="s">
        <v>103</v>
      </c>
      <c r="L127" s="2" t="s">
        <v>104</v>
      </c>
      <c r="M127" s="2" t="s">
        <v>105</v>
      </c>
    </row>
    <row r="128" spans="1:14" ht="15.75" customHeight="1" x14ac:dyDescent="0.25">
      <c r="A128" s="2" t="s">
        <v>1319</v>
      </c>
      <c r="B128" s="2">
        <v>0.84860000000000002</v>
      </c>
      <c r="C128" s="2">
        <v>0.91669999999999996</v>
      </c>
      <c r="D128" s="2">
        <v>0.88200000000000001</v>
      </c>
      <c r="E128" s="2">
        <v>1E-3</v>
      </c>
      <c r="F128" s="2">
        <v>7.1298902687958398E-4</v>
      </c>
      <c r="G128" s="2">
        <f t="shared" si="0"/>
        <v>0.68879532573267643</v>
      </c>
      <c r="H128" s="2" t="s">
        <v>13</v>
      </c>
      <c r="I128" s="2" t="s">
        <v>83</v>
      </c>
      <c r="J128" s="2" t="s">
        <v>84</v>
      </c>
      <c r="K128" s="2" t="s">
        <v>85</v>
      </c>
      <c r="L128" s="2" t="s">
        <v>1148</v>
      </c>
      <c r="M128" s="2" t="s">
        <v>32</v>
      </c>
      <c r="N128" s="2" t="s">
        <v>32</v>
      </c>
    </row>
    <row r="129" spans="1:14" ht="15.75" customHeight="1" x14ac:dyDescent="0.25">
      <c r="A129" s="2" t="s">
        <v>1320</v>
      </c>
      <c r="B129" s="2">
        <v>0.83250000000000002</v>
      </c>
      <c r="C129" s="2">
        <v>0.66669999999999996</v>
      </c>
      <c r="D129" s="2">
        <v>0.745</v>
      </c>
      <c r="E129" s="2">
        <v>1E-3</v>
      </c>
      <c r="F129" s="2">
        <v>7.1263002947567799E-4</v>
      </c>
      <c r="G129" s="2">
        <f t="shared" si="0"/>
        <v>0.68950795576215207</v>
      </c>
      <c r="H129" s="2" t="s">
        <v>13</v>
      </c>
      <c r="I129" s="2" t="s">
        <v>27</v>
      </c>
      <c r="J129" s="2" t="s">
        <v>28</v>
      </c>
      <c r="K129" s="3" t="s">
        <v>32</v>
      </c>
      <c r="L129" s="3" t="s">
        <v>32</v>
      </c>
      <c r="M129" s="3" t="s">
        <v>32</v>
      </c>
    </row>
    <row r="130" spans="1:14" ht="15.75" customHeight="1" x14ac:dyDescent="0.25">
      <c r="A130" s="2" t="s">
        <v>1321</v>
      </c>
      <c r="B130" s="2">
        <v>0.66710000000000003</v>
      </c>
      <c r="C130" s="2">
        <v>0.5</v>
      </c>
      <c r="D130" s="2">
        <v>0.57799999999999996</v>
      </c>
      <c r="E130" s="2">
        <v>8.0000000000000002E-3</v>
      </c>
      <c r="F130" s="2">
        <v>6.8817644280095799E-4</v>
      </c>
      <c r="G130" s="2">
        <f t="shared" si="0"/>
        <v>0.69019613220495302</v>
      </c>
      <c r="H130" s="2" t="s">
        <v>13</v>
      </c>
      <c r="I130" s="2" t="s">
        <v>22</v>
      </c>
      <c r="J130" s="2" t="s">
        <v>23</v>
      </c>
      <c r="K130" s="2" t="s">
        <v>103</v>
      </c>
      <c r="L130" s="2" t="s">
        <v>862</v>
      </c>
      <c r="M130" s="2" t="s">
        <v>863</v>
      </c>
      <c r="N130" s="2" t="s">
        <v>32</v>
      </c>
    </row>
    <row r="131" spans="1:14" ht="15.75" customHeight="1" x14ac:dyDescent="0.25">
      <c r="A131" s="2" t="s">
        <v>1322</v>
      </c>
      <c r="B131" s="2">
        <v>0.84340000000000004</v>
      </c>
      <c r="C131" s="2">
        <v>0.66669999999999996</v>
      </c>
      <c r="D131" s="2">
        <v>0.75</v>
      </c>
      <c r="E131" s="2">
        <v>1E-3</v>
      </c>
      <c r="F131" s="2">
        <v>6.8308562450546996E-4</v>
      </c>
      <c r="G131" s="2">
        <f t="shared" si="0"/>
        <v>0.69087921782945849</v>
      </c>
      <c r="H131" s="2" t="s">
        <v>13</v>
      </c>
      <c r="I131" s="2" t="s">
        <v>15</v>
      </c>
      <c r="J131" s="2" t="s">
        <v>65</v>
      </c>
      <c r="K131" s="2" t="s">
        <v>66</v>
      </c>
      <c r="L131" s="2" t="s">
        <v>67</v>
      </c>
    </row>
    <row r="132" spans="1:14" ht="15.75" customHeight="1" x14ac:dyDescent="0.25">
      <c r="A132" s="2" t="s">
        <v>1323</v>
      </c>
      <c r="B132" s="2">
        <v>0.79120000000000001</v>
      </c>
      <c r="C132" s="2">
        <v>0.5</v>
      </c>
      <c r="D132" s="2">
        <v>0.629</v>
      </c>
      <c r="E132" s="2">
        <v>2E-3</v>
      </c>
      <c r="F132" s="2">
        <v>6.7462684885776403E-4</v>
      </c>
      <c r="G132" s="2">
        <f t="shared" si="0"/>
        <v>0.69155384467831627</v>
      </c>
      <c r="H132" s="2" t="s">
        <v>13</v>
      </c>
      <c r="I132" s="2" t="s">
        <v>27</v>
      </c>
      <c r="J132" s="2" t="s">
        <v>28</v>
      </c>
      <c r="K132" s="3" t="s">
        <v>32</v>
      </c>
      <c r="L132" s="3" t="s">
        <v>32</v>
      </c>
      <c r="M132" s="3" t="s">
        <v>32</v>
      </c>
      <c r="N132" s="2" t="s">
        <v>1168</v>
      </c>
    </row>
    <row r="133" spans="1:14" ht="15.75" customHeight="1" x14ac:dyDescent="0.25">
      <c r="A133" s="2" t="s">
        <v>1324</v>
      </c>
      <c r="B133" s="2">
        <v>0.83179999999999998</v>
      </c>
      <c r="C133" s="2">
        <v>1</v>
      </c>
      <c r="D133" s="2">
        <v>0.91200000000000003</v>
      </c>
      <c r="E133" s="2">
        <v>1E-3</v>
      </c>
      <c r="F133" s="2">
        <v>6.5185252112713403E-4</v>
      </c>
      <c r="G133" s="2">
        <f t="shared" si="0"/>
        <v>0.69220569719944336</v>
      </c>
      <c r="H133" s="2" t="s">
        <v>13</v>
      </c>
      <c r="I133" s="2" t="s">
        <v>15</v>
      </c>
      <c r="J133" s="2" t="s">
        <v>16</v>
      </c>
      <c r="K133" s="2" t="s">
        <v>438</v>
      </c>
      <c r="L133" s="2" t="s">
        <v>439</v>
      </c>
      <c r="M133" s="2" t="s">
        <v>32</v>
      </c>
      <c r="N133" s="2" t="s">
        <v>1325</v>
      </c>
    </row>
    <row r="134" spans="1:14" ht="15.75" customHeight="1" x14ac:dyDescent="0.25">
      <c r="A134" s="2" t="s">
        <v>1326</v>
      </c>
      <c r="B134" s="2">
        <v>0.81869999999999998</v>
      </c>
      <c r="C134" s="2">
        <v>0.75</v>
      </c>
      <c r="D134" s="2">
        <v>0.78400000000000003</v>
      </c>
      <c r="E134" s="2">
        <v>1E-3</v>
      </c>
      <c r="F134" s="2">
        <v>6.4403880578777102E-4</v>
      </c>
      <c r="G134" s="2">
        <f t="shared" si="0"/>
        <v>0.69284973600523114</v>
      </c>
      <c r="H134" s="2" t="s">
        <v>13</v>
      </c>
      <c r="I134" s="2" t="s">
        <v>15</v>
      </c>
      <c r="J134" s="2" t="s">
        <v>65</v>
      </c>
      <c r="K134" s="2" t="s">
        <v>1176</v>
      </c>
      <c r="L134" s="2" t="s">
        <v>1308</v>
      </c>
      <c r="M134" s="2" t="s">
        <v>1308</v>
      </c>
      <c r="N134" s="2" t="s">
        <v>32</v>
      </c>
    </row>
    <row r="135" spans="1:14" ht="15.75" customHeight="1" x14ac:dyDescent="0.25">
      <c r="A135" s="2" t="s">
        <v>1327</v>
      </c>
      <c r="B135" s="2">
        <v>0.84870000000000001</v>
      </c>
      <c r="C135" s="2">
        <v>0.83330000000000004</v>
      </c>
      <c r="D135" s="2">
        <v>0.84099999999999997</v>
      </c>
      <c r="E135" s="2">
        <v>1E-3</v>
      </c>
      <c r="F135" s="2">
        <v>6.3930854929641499E-4</v>
      </c>
      <c r="G135" s="2">
        <f t="shared" si="0"/>
        <v>0.69348904455452753</v>
      </c>
      <c r="H135" s="2" t="s">
        <v>13</v>
      </c>
      <c r="I135" s="2" t="s">
        <v>15</v>
      </c>
      <c r="J135" s="2" t="s">
        <v>16</v>
      </c>
      <c r="K135" s="2" t="s">
        <v>35</v>
      </c>
      <c r="L135" s="2" t="s">
        <v>179</v>
      </c>
      <c r="M135" s="2" t="s">
        <v>1328</v>
      </c>
    </row>
    <row r="136" spans="1:14" ht="15.75" customHeight="1" x14ac:dyDescent="0.25">
      <c r="A136" s="2" t="s">
        <v>1329</v>
      </c>
      <c r="B136" s="2">
        <v>0.90180000000000005</v>
      </c>
      <c r="C136" s="2">
        <v>0.91669999999999996</v>
      </c>
      <c r="D136" s="2">
        <v>0.90900000000000003</v>
      </c>
      <c r="E136" s="2">
        <v>1E-3</v>
      </c>
      <c r="F136" s="2">
        <v>6.1900451538376402E-4</v>
      </c>
      <c r="G136" s="2">
        <f t="shared" si="0"/>
        <v>0.6941080490699113</v>
      </c>
      <c r="H136" s="2" t="s">
        <v>13</v>
      </c>
      <c r="I136" s="2" t="s">
        <v>22</v>
      </c>
      <c r="J136" s="2" t="s">
        <v>23</v>
      </c>
      <c r="K136" s="2" t="s">
        <v>103</v>
      </c>
      <c r="L136" s="2" t="s">
        <v>104</v>
      </c>
      <c r="M136" s="2" t="s">
        <v>1142</v>
      </c>
      <c r="N136" s="2" t="s">
        <v>32</v>
      </c>
    </row>
    <row r="137" spans="1:14" ht="15.75" customHeight="1" x14ac:dyDescent="0.25">
      <c r="A137" s="2" t="s">
        <v>1330</v>
      </c>
      <c r="B137" s="2">
        <v>0.84670000000000001</v>
      </c>
      <c r="C137" s="2">
        <v>0.91669999999999996</v>
      </c>
      <c r="D137" s="2">
        <v>0.88100000000000001</v>
      </c>
      <c r="E137" s="2">
        <v>1E-3</v>
      </c>
      <c r="F137" s="2">
        <v>6.0914181847997705E-4</v>
      </c>
      <c r="G137" s="2">
        <f t="shared" si="0"/>
        <v>0.69471719088839123</v>
      </c>
      <c r="H137" s="2" t="s">
        <v>13</v>
      </c>
      <c r="I137" s="2" t="s">
        <v>27</v>
      </c>
      <c r="J137" s="2" t="s">
        <v>28</v>
      </c>
      <c r="K137" s="3" t="s">
        <v>32</v>
      </c>
      <c r="L137" s="3" t="s">
        <v>32</v>
      </c>
      <c r="M137" s="3" t="s">
        <v>32</v>
      </c>
      <c r="N137" s="2" t="s">
        <v>1168</v>
      </c>
    </row>
    <row r="138" spans="1:14" ht="15.75" customHeight="1" x14ac:dyDescent="0.25">
      <c r="A138" s="2" t="s">
        <v>1331</v>
      </c>
      <c r="B138" s="2">
        <v>0.95030000000000003</v>
      </c>
      <c r="C138" s="2">
        <v>0.75</v>
      </c>
      <c r="D138" s="2">
        <v>0.84399999999999997</v>
      </c>
      <c r="E138" s="2">
        <v>1E-3</v>
      </c>
      <c r="F138" s="2">
        <v>5.9696736545389599E-4</v>
      </c>
      <c r="G138" s="2">
        <f t="shared" si="0"/>
        <v>0.69531415825384513</v>
      </c>
      <c r="H138" s="2" t="s">
        <v>13</v>
      </c>
      <c r="I138" s="2" t="s">
        <v>15</v>
      </c>
      <c r="J138" s="2" t="s">
        <v>65</v>
      </c>
      <c r="K138" s="2" t="s">
        <v>1176</v>
      </c>
      <c r="L138" s="2" t="s">
        <v>1177</v>
      </c>
    </row>
    <row r="139" spans="1:14" ht="15.75" customHeight="1" x14ac:dyDescent="0.25">
      <c r="A139" s="2" t="s">
        <v>1332</v>
      </c>
      <c r="B139" s="2">
        <v>0.91579999999999995</v>
      </c>
      <c r="C139" s="2">
        <v>0.5</v>
      </c>
      <c r="D139" s="2">
        <v>0.67700000000000005</v>
      </c>
      <c r="E139" s="2">
        <v>1E-3</v>
      </c>
      <c r="F139" s="2">
        <v>5.8250917720330296E-4</v>
      </c>
      <c r="G139" s="2">
        <f t="shared" si="0"/>
        <v>0.69589666743104839</v>
      </c>
      <c r="H139" s="2" t="s">
        <v>13</v>
      </c>
    </row>
    <row r="140" spans="1:14" ht="15.75" customHeight="1" x14ac:dyDescent="0.25">
      <c r="A140" s="2" t="s">
        <v>1333</v>
      </c>
      <c r="B140" s="2">
        <v>0.83640000000000003</v>
      </c>
      <c r="C140" s="2">
        <v>0.83330000000000004</v>
      </c>
      <c r="D140" s="2">
        <v>0.83499999999999996</v>
      </c>
      <c r="E140" s="2">
        <v>1E-3</v>
      </c>
      <c r="F140" s="2">
        <v>5.7264196163248104E-4</v>
      </c>
      <c r="G140" s="2">
        <f t="shared" si="0"/>
        <v>0.69646930939268092</v>
      </c>
      <c r="H140" s="2" t="s">
        <v>13</v>
      </c>
      <c r="I140" s="2" t="s">
        <v>15</v>
      </c>
      <c r="J140" s="2" t="s">
        <v>65</v>
      </c>
      <c r="K140" s="2" t="s">
        <v>1302</v>
      </c>
      <c r="L140" s="2" t="s">
        <v>1303</v>
      </c>
      <c r="M140" s="2" t="s">
        <v>1303</v>
      </c>
      <c r="N140" s="2" t="s">
        <v>32</v>
      </c>
    </row>
    <row r="141" spans="1:14" ht="15.75" customHeight="1" x14ac:dyDescent="0.25">
      <c r="A141" s="2" t="s">
        <v>1334</v>
      </c>
      <c r="B141" s="2">
        <v>0.66859999999999997</v>
      </c>
      <c r="C141" s="2">
        <v>0.66669999999999996</v>
      </c>
      <c r="D141" s="2">
        <v>0.66800000000000004</v>
      </c>
      <c r="E141" s="2">
        <v>1E-3</v>
      </c>
      <c r="F141" s="2">
        <v>5.63271621924962E-4</v>
      </c>
      <c r="G141" s="2">
        <f t="shared" si="0"/>
        <v>0.69703258101460586</v>
      </c>
      <c r="H141" s="2" t="s">
        <v>13</v>
      </c>
      <c r="I141" s="2" t="s">
        <v>15</v>
      </c>
      <c r="J141" s="2" t="s">
        <v>16</v>
      </c>
      <c r="K141" s="2" t="s">
        <v>223</v>
      </c>
      <c r="L141" s="2" t="s">
        <v>1267</v>
      </c>
      <c r="M141" s="2" t="s">
        <v>1268</v>
      </c>
    </row>
    <row r="142" spans="1:14" ht="15.75" customHeight="1" x14ac:dyDescent="0.25">
      <c r="A142" s="2" t="s">
        <v>1335</v>
      </c>
      <c r="B142" s="2">
        <v>0.80059999999999998</v>
      </c>
      <c r="C142" s="2">
        <v>0.75</v>
      </c>
      <c r="D142" s="2">
        <v>0.77500000000000002</v>
      </c>
      <c r="E142" s="2">
        <v>1E-3</v>
      </c>
      <c r="F142" s="2">
        <v>5.6133260631212702E-4</v>
      </c>
      <c r="G142" s="2">
        <f t="shared" si="0"/>
        <v>0.69759391362091794</v>
      </c>
      <c r="H142" s="2" t="s">
        <v>13</v>
      </c>
      <c r="I142" s="2" t="s">
        <v>22</v>
      </c>
      <c r="J142" s="2" t="s">
        <v>23</v>
      </c>
      <c r="K142" s="2" t="s">
        <v>103</v>
      </c>
      <c r="L142" s="2" t="s">
        <v>104</v>
      </c>
      <c r="M142" s="2" t="s">
        <v>1142</v>
      </c>
      <c r="N142" s="2" t="s">
        <v>32</v>
      </c>
    </row>
    <row r="143" spans="1:14" ht="15.75" customHeight="1" x14ac:dyDescent="0.25">
      <c r="A143" s="2" t="s">
        <v>1336</v>
      </c>
      <c r="B143" s="2">
        <v>0.70430000000000004</v>
      </c>
      <c r="C143" s="2">
        <v>0.75</v>
      </c>
      <c r="D143" s="2">
        <v>0.72699999999999998</v>
      </c>
      <c r="E143" s="2">
        <v>1E-3</v>
      </c>
      <c r="F143" s="2">
        <v>5.55219716223707E-4</v>
      </c>
      <c r="G143" s="2">
        <f t="shared" si="0"/>
        <v>0.69814913333714168</v>
      </c>
      <c r="H143" s="2" t="s">
        <v>13</v>
      </c>
      <c r="I143" s="2" t="s">
        <v>22</v>
      </c>
      <c r="J143" s="2" t="s">
        <v>23</v>
      </c>
      <c r="K143" s="2" t="s">
        <v>103</v>
      </c>
      <c r="L143" s="2" t="s">
        <v>104</v>
      </c>
      <c r="M143" s="2" t="s">
        <v>1337</v>
      </c>
    </row>
    <row r="144" spans="1:14" ht="15.75" customHeight="1" x14ac:dyDescent="0.25">
      <c r="A144" s="2" t="s">
        <v>1338</v>
      </c>
      <c r="B144" s="2">
        <v>0.86950000000000005</v>
      </c>
      <c r="C144" s="2">
        <v>0.58330000000000004</v>
      </c>
      <c r="D144" s="2">
        <v>0.71199999999999997</v>
      </c>
      <c r="E144" s="2">
        <v>1E-3</v>
      </c>
      <c r="F144" s="2">
        <v>5.4856147880690399E-4</v>
      </c>
      <c r="G144" s="2">
        <f t="shared" si="0"/>
        <v>0.69869769481594857</v>
      </c>
      <c r="H144" s="2" t="s">
        <v>13</v>
      </c>
      <c r="I144" s="2" t="s">
        <v>22</v>
      </c>
      <c r="J144" s="2" t="s">
        <v>23</v>
      </c>
      <c r="K144" s="2" t="s">
        <v>103</v>
      </c>
      <c r="L144" s="2" t="s">
        <v>104</v>
      </c>
      <c r="M144" s="2" t="s">
        <v>105</v>
      </c>
    </row>
    <row r="145" spans="1:14" ht="15.75" customHeight="1" x14ac:dyDescent="0.25">
      <c r="A145" s="2" t="s">
        <v>1339</v>
      </c>
      <c r="B145" s="2">
        <v>0.85050000000000003</v>
      </c>
      <c r="C145" s="2">
        <v>0.91669999999999996</v>
      </c>
      <c r="D145" s="2">
        <v>0.88300000000000001</v>
      </c>
      <c r="E145" s="2">
        <v>1E-3</v>
      </c>
      <c r="F145" s="2">
        <v>5.4464526457086604E-4</v>
      </c>
      <c r="G145" s="2">
        <f t="shared" si="0"/>
        <v>0.69924234008051944</v>
      </c>
      <c r="H145" s="2" t="s">
        <v>13</v>
      </c>
      <c r="I145" s="2" t="s">
        <v>15</v>
      </c>
      <c r="J145" s="2" t="s">
        <v>65</v>
      </c>
      <c r="K145" s="2" t="s">
        <v>1302</v>
      </c>
      <c r="L145" s="2" t="s">
        <v>1303</v>
      </c>
      <c r="M145" s="2" t="s">
        <v>1303</v>
      </c>
    </row>
    <row r="146" spans="1:14" ht="15.75" customHeight="1" x14ac:dyDescent="0.25">
      <c r="A146" s="2" t="s">
        <v>1340</v>
      </c>
      <c r="B146" s="2">
        <v>0.7591</v>
      </c>
      <c r="C146" s="2">
        <v>0.91669999999999996</v>
      </c>
      <c r="D146" s="2">
        <v>0.83399999999999996</v>
      </c>
      <c r="E146" s="2">
        <v>1E-3</v>
      </c>
      <c r="F146" s="2">
        <v>5.2414637195095297E-4</v>
      </c>
      <c r="G146" s="2">
        <f t="shared" si="0"/>
        <v>0.69976648645247042</v>
      </c>
      <c r="H146" s="2" t="s">
        <v>13</v>
      </c>
      <c r="I146" s="2" t="s">
        <v>27</v>
      </c>
      <c r="J146" s="2" t="s">
        <v>28</v>
      </c>
      <c r="K146" s="3" t="s">
        <v>32</v>
      </c>
      <c r="L146" s="3" t="s">
        <v>32</v>
      </c>
      <c r="M146" s="3" t="s">
        <v>32</v>
      </c>
      <c r="N146" s="2" t="s">
        <v>1168</v>
      </c>
    </row>
    <row r="147" spans="1:14" ht="15.75" customHeight="1" x14ac:dyDescent="0.25">
      <c r="A147" s="2" t="s">
        <v>1341</v>
      </c>
      <c r="B147" s="2">
        <v>0.53979999999999995</v>
      </c>
      <c r="C147" s="2">
        <v>1</v>
      </c>
      <c r="D147" s="2">
        <v>0.73499999999999999</v>
      </c>
      <c r="E147" s="2">
        <v>1E-3</v>
      </c>
      <c r="F147" s="2">
        <v>5.2170689495048496E-4</v>
      </c>
      <c r="G147" s="2">
        <f t="shared" si="0"/>
        <v>0.70028819334742087</v>
      </c>
      <c r="H147" s="2" t="s">
        <v>13</v>
      </c>
      <c r="I147" s="2" t="s">
        <v>22</v>
      </c>
      <c r="J147" s="2" t="s">
        <v>23</v>
      </c>
      <c r="K147" s="2" t="s">
        <v>103</v>
      </c>
      <c r="L147" s="2" t="s">
        <v>107</v>
      </c>
      <c r="M147" s="2" t="s">
        <v>107</v>
      </c>
      <c r="N147" s="2" t="s">
        <v>32</v>
      </c>
    </row>
    <row r="148" spans="1:14" ht="15.75" customHeight="1" x14ac:dyDescent="0.25">
      <c r="A148" s="2" t="s">
        <v>1342</v>
      </c>
      <c r="B148" s="2">
        <v>0.63190000000000002</v>
      </c>
      <c r="C148" s="2">
        <v>1</v>
      </c>
      <c r="D148" s="2">
        <v>0.79500000000000004</v>
      </c>
      <c r="E148" s="2">
        <v>1E-3</v>
      </c>
      <c r="F148" s="2">
        <v>5.0712140329543895E-4</v>
      </c>
      <c r="G148" s="2">
        <f t="shared" si="0"/>
        <v>0.70079531475071632</v>
      </c>
      <c r="H148" s="2" t="s">
        <v>13</v>
      </c>
      <c r="I148" s="2" t="s">
        <v>83</v>
      </c>
      <c r="J148" s="2" t="s">
        <v>84</v>
      </c>
      <c r="K148" s="2" t="s">
        <v>85</v>
      </c>
      <c r="L148" s="2" t="s">
        <v>1148</v>
      </c>
      <c r="M148" s="2" t="s">
        <v>1343</v>
      </c>
      <c r="N148" s="2" t="s">
        <v>1344</v>
      </c>
    </row>
    <row r="149" spans="1:14" ht="15.75" customHeight="1" x14ac:dyDescent="0.25">
      <c r="A149" s="2" t="s">
        <v>1345</v>
      </c>
      <c r="B149" s="2">
        <v>0.81340000000000001</v>
      </c>
      <c r="C149" s="2">
        <v>0.66669999999999996</v>
      </c>
      <c r="D149" s="2">
        <v>0.73599999999999999</v>
      </c>
      <c r="E149" s="2">
        <v>1E-3</v>
      </c>
      <c r="F149" s="2">
        <v>5.0003008590861501E-4</v>
      </c>
      <c r="G149" s="2">
        <f t="shared" si="0"/>
        <v>0.70129534483662492</v>
      </c>
      <c r="H149" s="2" t="s">
        <v>13</v>
      </c>
      <c r="I149" s="2" t="s">
        <v>15</v>
      </c>
      <c r="J149" s="2" t="s">
        <v>16</v>
      </c>
      <c r="K149" s="2" t="s">
        <v>48</v>
      </c>
      <c r="L149" s="2" t="s">
        <v>49</v>
      </c>
    </row>
    <row r="150" spans="1:14" ht="15.75" customHeight="1" x14ac:dyDescent="0.25">
      <c r="A150" s="2" t="s">
        <v>1346</v>
      </c>
      <c r="B150" s="2">
        <v>0.83489999999999998</v>
      </c>
      <c r="C150" s="2">
        <v>0.91669999999999996</v>
      </c>
      <c r="D150" s="2">
        <v>0.875</v>
      </c>
      <c r="E150" s="2">
        <v>1E-3</v>
      </c>
      <c r="F150" s="2">
        <v>4.9860055017522805E-4</v>
      </c>
      <c r="G150" s="2">
        <f t="shared" si="0"/>
        <v>0.70179394538680018</v>
      </c>
      <c r="H150" s="2" t="s">
        <v>13</v>
      </c>
      <c r="I150" s="2" t="s">
        <v>15</v>
      </c>
      <c r="J150" s="2" t="s">
        <v>16</v>
      </c>
      <c r="K150" s="2" t="s">
        <v>531</v>
      </c>
      <c r="L150" s="2" t="s">
        <v>532</v>
      </c>
    </row>
    <row r="151" spans="1:14" ht="15.75" customHeight="1" x14ac:dyDescent="0.25">
      <c r="A151" s="2" t="s">
        <v>1347</v>
      </c>
      <c r="B151" s="2">
        <v>0.52790000000000004</v>
      </c>
      <c r="C151" s="2">
        <v>1</v>
      </c>
      <c r="D151" s="2">
        <v>0.72699999999999998</v>
      </c>
      <c r="E151" s="2">
        <v>1E-3</v>
      </c>
      <c r="F151" s="2">
        <v>4.8689925321186099E-4</v>
      </c>
      <c r="G151" s="2">
        <f t="shared" si="0"/>
        <v>0.70228084464001206</v>
      </c>
      <c r="H151" s="2" t="s">
        <v>13</v>
      </c>
      <c r="I151" s="2" t="s">
        <v>392</v>
      </c>
      <c r="J151" s="2" t="s">
        <v>426</v>
      </c>
      <c r="K151" s="2" t="s">
        <v>925</v>
      </c>
      <c r="L151" s="2" t="s">
        <v>926</v>
      </c>
      <c r="M151" s="2" t="s">
        <v>927</v>
      </c>
      <c r="N151" s="2" t="s">
        <v>32</v>
      </c>
    </row>
    <row r="152" spans="1:14" ht="15.75" customHeight="1" x14ac:dyDescent="0.25">
      <c r="A152" s="2" t="s">
        <v>1348</v>
      </c>
      <c r="B152" s="2">
        <v>0.62339999999999995</v>
      </c>
      <c r="C152" s="2">
        <v>0.58330000000000004</v>
      </c>
      <c r="D152" s="2">
        <v>0.60299999999999998</v>
      </c>
      <c r="E152" s="2">
        <v>1E-3</v>
      </c>
      <c r="F152" s="2">
        <v>4.7861841552014698E-4</v>
      </c>
      <c r="G152" s="2">
        <f t="shared" si="0"/>
        <v>0.70275946305553216</v>
      </c>
      <c r="H152" s="2" t="s">
        <v>13</v>
      </c>
      <c r="I152" s="2" t="s">
        <v>27</v>
      </c>
      <c r="J152" s="2" t="s">
        <v>28</v>
      </c>
      <c r="K152" s="3" t="s">
        <v>32</v>
      </c>
      <c r="L152" s="3" t="s">
        <v>32</v>
      </c>
      <c r="M152" s="3" t="s">
        <v>32</v>
      </c>
    </row>
    <row r="153" spans="1:14" ht="15.75" customHeight="1" x14ac:dyDescent="0.25">
      <c r="A153" s="2" t="s">
        <v>1349</v>
      </c>
      <c r="B153" s="2">
        <v>0.8387</v>
      </c>
      <c r="C153" s="2">
        <v>0.91669999999999996</v>
      </c>
      <c r="D153" s="2">
        <v>0.877</v>
      </c>
      <c r="E153" s="2">
        <v>1E-3</v>
      </c>
      <c r="F153" s="2">
        <v>4.7441834022360601E-4</v>
      </c>
      <c r="G153" s="2">
        <f t="shared" si="0"/>
        <v>0.70323388139575582</v>
      </c>
      <c r="H153" s="2" t="s">
        <v>13</v>
      </c>
      <c r="I153" s="2" t="s">
        <v>15</v>
      </c>
      <c r="J153" s="2" t="s">
        <v>16</v>
      </c>
      <c r="K153" s="2" t="s">
        <v>223</v>
      </c>
      <c r="L153" s="2" t="s">
        <v>311</v>
      </c>
      <c r="M153" s="2" t="s">
        <v>436</v>
      </c>
      <c r="N153" s="2" t="s">
        <v>32</v>
      </c>
    </row>
    <row r="154" spans="1:14" ht="15.75" customHeight="1" x14ac:dyDescent="0.25">
      <c r="A154" s="2" t="s">
        <v>1350</v>
      </c>
      <c r="B154" s="2">
        <v>0.52539999999999998</v>
      </c>
      <c r="C154" s="2">
        <v>1</v>
      </c>
      <c r="D154" s="2">
        <v>0.72499999999999998</v>
      </c>
      <c r="E154" s="2">
        <v>1E-3</v>
      </c>
      <c r="F154" s="2">
        <v>4.7320420867068199E-4</v>
      </c>
      <c r="G154" s="2">
        <f t="shared" si="0"/>
        <v>0.70370708560442652</v>
      </c>
      <c r="H154" s="2" t="s">
        <v>13</v>
      </c>
      <c r="I154" s="2" t="s">
        <v>392</v>
      </c>
      <c r="J154" s="2" t="s">
        <v>426</v>
      </c>
      <c r="K154" s="2" t="s">
        <v>427</v>
      </c>
      <c r="L154" s="2" t="s">
        <v>428</v>
      </c>
      <c r="M154" s="2" t="s">
        <v>1351</v>
      </c>
      <c r="N154" s="2" t="s">
        <v>1352</v>
      </c>
    </row>
    <row r="155" spans="1:14" ht="15.75" customHeight="1" x14ac:dyDescent="0.25">
      <c r="A155" s="2" t="s">
        <v>1353</v>
      </c>
      <c r="B155" s="2">
        <v>0.82250000000000001</v>
      </c>
      <c r="C155" s="2">
        <v>0.66669999999999996</v>
      </c>
      <c r="D155" s="2">
        <v>0.74</v>
      </c>
      <c r="E155" s="2">
        <v>1E-3</v>
      </c>
      <c r="F155" s="2">
        <v>4.7294938709733001E-4</v>
      </c>
      <c r="G155" s="2">
        <f t="shared" si="0"/>
        <v>0.70418003499152382</v>
      </c>
      <c r="H155" s="2" t="s">
        <v>13</v>
      </c>
      <c r="I155" s="2" t="s">
        <v>15</v>
      </c>
      <c r="J155" s="2" t="s">
        <v>65</v>
      </c>
      <c r="K155" s="2" t="s">
        <v>1302</v>
      </c>
      <c r="L155" s="2" t="s">
        <v>1303</v>
      </c>
      <c r="M155" s="2" t="s">
        <v>1303</v>
      </c>
      <c r="N155" s="2" t="s">
        <v>176</v>
      </c>
    </row>
    <row r="156" spans="1:14" ht="15.75" customHeight="1" x14ac:dyDescent="0.25">
      <c r="A156" s="2" t="s">
        <v>1354</v>
      </c>
      <c r="B156" s="2">
        <v>0.82420000000000004</v>
      </c>
      <c r="C156" s="2">
        <v>0.83330000000000004</v>
      </c>
      <c r="D156" s="2">
        <v>0.82899999999999996</v>
      </c>
      <c r="E156" s="2">
        <v>1E-3</v>
      </c>
      <c r="F156" s="2">
        <v>4.7168513773549798E-4</v>
      </c>
      <c r="G156" s="2">
        <f t="shared" si="0"/>
        <v>0.70465172012925936</v>
      </c>
      <c r="H156" s="2" t="s">
        <v>13</v>
      </c>
      <c r="I156" s="2" t="s">
        <v>15</v>
      </c>
      <c r="J156" s="2" t="s">
        <v>65</v>
      </c>
      <c r="K156" s="2" t="s">
        <v>175</v>
      </c>
      <c r="L156" s="2" t="s">
        <v>1355</v>
      </c>
      <c r="M156" s="2" t="s">
        <v>1356</v>
      </c>
      <c r="N156" s="2" t="s">
        <v>32</v>
      </c>
    </row>
    <row r="157" spans="1:14" ht="15.75" customHeight="1" x14ac:dyDescent="0.25">
      <c r="A157" s="2" t="s">
        <v>1357</v>
      </c>
      <c r="B157" s="2">
        <v>0.85870000000000002</v>
      </c>
      <c r="C157" s="2">
        <v>0.91669999999999996</v>
      </c>
      <c r="D157" s="2">
        <v>0.88700000000000001</v>
      </c>
      <c r="E157" s="2">
        <v>1E-3</v>
      </c>
      <c r="F157" s="2">
        <v>4.6521233196175399E-4</v>
      </c>
      <c r="G157" s="2">
        <f t="shared" si="0"/>
        <v>0.70511693246122109</v>
      </c>
      <c r="H157" s="2" t="s">
        <v>13</v>
      </c>
      <c r="I157" s="2" t="s">
        <v>27</v>
      </c>
      <c r="J157" s="2" t="s">
        <v>28</v>
      </c>
      <c r="K157" s="3" t="s">
        <v>32</v>
      </c>
      <c r="L157" s="3" t="s">
        <v>32</v>
      </c>
      <c r="M157" s="3" t="s">
        <v>32</v>
      </c>
      <c r="N157" s="2" t="s">
        <v>32</v>
      </c>
    </row>
    <row r="158" spans="1:14" ht="15.75" customHeight="1" x14ac:dyDescent="0.25">
      <c r="A158" s="2" t="s">
        <v>1358</v>
      </c>
      <c r="B158" s="2">
        <v>0.93269999999999997</v>
      </c>
      <c r="C158" s="2">
        <v>0.83330000000000004</v>
      </c>
      <c r="D158" s="2">
        <v>0.88200000000000001</v>
      </c>
      <c r="E158" s="2">
        <v>1E-3</v>
      </c>
      <c r="F158" s="2">
        <v>4.6415634319687301E-4</v>
      </c>
      <c r="G158" s="2">
        <f t="shared" si="0"/>
        <v>0.70558108880441794</v>
      </c>
      <c r="H158" s="2" t="s">
        <v>13</v>
      </c>
      <c r="I158" s="2" t="s">
        <v>83</v>
      </c>
      <c r="J158" s="2" t="s">
        <v>84</v>
      </c>
      <c r="K158" s="2" t="s">
        <v>85</v>
      </c>
      <c r="L158" s="2" t="s">
        <v>1148</v>
      </c>
    </row>
    <row r="159" spans="1:14" ht="15.75" customHeight="1" x14ac:dyDescent="0.25">
      <c r="A159" s="2" t="s">
        <v>1359</v>
      </c>
      <c r="B159" s="2">
        <v>0.82230000000000003</v>
      </c>
      <c r="C159" s="2">
        <v>1</v>
      </c>
      <c r="D159" s="2">
        <v>0.90700000000000003</v>
      </c>
      <c r="E159" s="2">
        <v>1E-3</v>
      </c>
      <c r="F159" s="2">
        <v>4.6173642247024198E-4</v>
      </c>
      <c r="G159" s="2">
        <f t="shared" si="0"/>
        <v>0.70604282522688822</v>
      </c>
      <c r="H159" s="2" t="s">
        <v>13</v>
      </c>
      <c r="I159" s="2" t="s">
        <v>15</v>
      </c>
      <c r="J159" s="2" t="s">
        <v>65</v>
      </c>
      <c r="K159" s="2" t="s">
        <v>1302</v>
      </c>
      <c r="L159" s="2" t="s">
        <v>1303</v>
      </c>
      <c r="M159" s="2" t="s">
        <v>1303</v>
      </c>
      <c r="N159" s="2" t="s">
        <v>32</v>
      </c>
    </row>
    <row r="160" spans="1:14" ht="15.75" customHeight="1" x14ac:dyDescent="0.25">
      <c r="A160" s="2" t="s">
        <v>1360</v>
      </c>
      <c r="B160" s="2">
        <v>0.90529999999999999</v>
      </c>
      <c r="C160" s="2">
        <v>0.58330000000000004</v>
      </c>
      <c r="D160" s="2">
        <v>0.72699999999999998</v>
      </c>
      <c r="E160" s="2">
        <v>1E-3</v>
      </c>
      <c r="F160" s="2">
        <v>4.5580802888682098E-4</v>
      </c>
      <c r="G160" s="2">
        <f t="shared" si="0"/>
        <v>0.706498633255775</v>
      </c>
      <c r="H160" s="2" t="s">
        <v>13</v>
      </c>
      <c r="I160" s="2" t="s">
        <v>22</v>
      </c>
      <c r="J160" s="2" t="s">
        <v>23</v>
      </c>
      <c r="K160" s="2" t="s">
        <v>103</v>
      </c>
      <c r="L160" s="2" t="s">
        <v>104</v>
      </c>
      <c r="M160" s="2" t="s">
        <v>1142</v>
      </c>
      <c r="N160" s="2" t="s">
        <v>32</v>
      </c>
    </row>
    <row r="161" spans="1:14" ht="15.75" customHeight="1" x14ac:dyDescent="0.25">
      <c r="A161" s="2" t="s">
        <v>1361</v>
      </c>
      <c r="B161" s="2">
        <v>0.85460000000000003</v>
      </c>
      <c r="C161" s="2">
        <v>0.91669999999999996</v>
      </c>
      <c r="D161" s="2">
        <v>0.88500000000000001</v>
      </c>
      <c r="E161" s="2">
        <v>1E-3</v>
      </c>
      <c r="F161" s="2">
        <v>4.4608930951714698E-4</v>
      </c>
      <c r="G161" s="2">
        <f t="shared" si="0"/>
        <v>0.70694472256529217</v>
      </c>
      <c r="H161" s="2" t="s">
        <v>13</v>
      </c>
      <c r="I161" s="2" t="s">
        <v>15</v>
      </c>
      <c r="J161" s="2" t="s">
        <v>16</v>
      </c>
      <c r="K161" s="2" t="s">
        <v>18</v>
      </c>
      <c r="L161" s="2" t="s">
        <v>1362</v>
      </c>
      <c r="M161" s="2" t="s">
        <v>1363</v>
      </c>
      <c r="N161" s="2" t="s">
        <v>1364</v>
      </c>
    </row>
    <row r="162" spans="1:14" ht="15.75" customHeight="1" x14ac:dyDescent="0.25">
      <c r="A162" s="2" t="s">
        <v>1365</v>
      </c>
      <c r="B162" s="2">
        <v>0.74219999999999997</v>
      </c>
      <c r="C162" s="2">
        <v>0.75</v>
      </c>
      <c r="D162" s="2">
        <v>0.746</v>
      </c>
      <c r="E162" s="2">
        <v>1E-3</v>
      </c>
      <c r="F162" s="2">
        <v>4.3640759811269E-4</v>
      </c>
      <c r="G162" s="2">
        <f t="shared" si="0"/>
        <v>0.70738113016340487</v>
      </c>
      <c r="H162" s="2" t="s">
        <v>13</v>
      </c>
      <c r="I162" s="2" t="s">
        <v>15</v>
      </c>
      <c r="J162" s="2" t="s">
        <v>16</v>
      </c>
      <c r="K162" s="2" t="s">
        <v>48</v>
      </c>
      <c r="L162" s="2" t="s">
        <v>49</v>
      </c>
    </row>
    <row r="163" spans="1:14" ht="15.75" customHeight="1" x14ac:dyDescent="0.25">
      <c r="A163" s="2" t="s">
        <v>1366</v>
      </c>
      <c r="B163" s="2">
        <v>0.78410000000000002</v>
      </c>
      <c r="C163" s="2">
        <v>1</v>
      </c>
      <c r="D163" s="2">
        <v>0.88500000000000001</v>
      </c>
      <c r="E163" s="2">
        <v>1E-3</v>
      </c>
      <c r="F163" s="2">
        <v>4.2968606662011403E-4</v>
      </c>
      <c r="G163" s="2">
        <f t="shared" si="0"/>
        <v>0.70781081623002495</v>
      </c>
      <c r="H163" s="2" t="s">
        <v>13</v>
      </c>
      <c r="I163" s="2" t="s">
        <v>15</v>
      </c>
      <c r="J163" s="2" t="s">
        <v>16</v>
      </c>
      <c r="K163" s="2" t="s">
        <v>531</v>
      </c>
      <c r="L163" s="2" t="s">
        <v>532</v>
      </c>
      <c r="M163" s="2" t="s">
        <v>1071</v>
      </c>
    </row>
    <row r="164" spans="1:14" ht="15.75" customHeight="1" x14ac:dyDescent="0.25">
      <c r="A164" s="2" t="s">
        <v>1367</v>
      </c>
      <c r="B164" s="2">
        <v>0.43340000000000001</v>
      </c>
      <c r="C164" s="2">
        <v>0.75</v>
      </c>
      <c r="D164" s="2">
        <v>0.56999999999999995</v>
      </c>
      <c r="E164" s="2">
        <v>1.2E-2</v>
      </c>
      <c r="F164" s="2">
        <v>4.2455587330273901E-4</v>
      </c>
      <c r="G164" s="2">
        <f t="shared" si="0"/>
        <v>0.70823537210332765</v>
      </c>
      <c r="H164" s="2" t="s">
        <v>13</v>
      </c>
      <c r="I164" s="2" t="s">
        <v>15</v>
      </c>
      <c r="J164" s="2" t="s">
        <v>16</v>
      </c>
      <c r="K164" s="2" t="s">
        <v>35</v>
      </c>
      <c r="L164" s="2" t="s">
        <v>36</v>
      </c>
    </row>
    <row r="165" spans="1:14" ht="15.75" customHeight="1" x14ac:dyDescent="0.25">
      <c r="A165" s="2" t="s">
        <v>1368</v>
      </c>
      <c r="B165" s="2">
        <v>0.76900000000000002</v>
      </c>
      <c r="C165" s="2">
        <v>1</v>
      </c>
      <c r="D165" s="2">
        <v>0.877</v>
      </c>
      <c r="E165" s="2">
        <v>1E-3</v>
      </c>
      <c r="F165" s="2">
        <v>4.2288292312025902E-4</v>
      </c>
      <c r="G165" s="2">
        <f t="shared" si="0"/>
        <v>0.70865825502644786</v>
      </c>
      <c r="H165" s="2" t="s">
        <v>13</v>
      </c>
      <c r="I165" s="2" t="s">
        <v>15</v>
      </c>
      <c r="J165" s="2" t="s">
        <v>16</v>
      </c>
      <c r="K165" s="2" t="s">
        <v>48</v>
      </c>
      <c r="L165" s="2" t="s">
        <v>110</v>
      </c>
      <c r="M165" s="2" t="s">
        <v>1369</v>
      </c>
      <c r="N165" s="2" t="s">
        <v>32</v>
      </c>
    </row>
    <row r="166" spans="1:14" ht="15.75" customHeight="1" x14ac:dyDescent="0.25">
      <c r="A166" s="2" t="s">
        <v>1370</v>
      </c>
      <c r="B166" s="2">
        <v>0.89429999999999998</v>
      </c>
      <c r="C166" s="2">
        <v>0.41670000000000001</v>
      </c>
      <c r="D166" s="2">
        <v>0.61</v>
      </c>
      <c r="E166" s="2">
        <v>1E-3</v>
      </c>
      <c r="F166" s="2">
        <v>4.1704099023452798E-4</v>
      </c>
      <c r="G166" s="2">
        <f t="shared" si="0"/>
        <v>0.7090752960166824</v>
      </c>
      <c r="H166" s="2" t="s">
        <v>13</v>
      </c>
      <c r="I166" s="2" t="s">
        <v>22</v>
      </c>
      <c r="J166" s="2" t="s">
        <v>23</v>
      </c>
      <c r="K166" s="2" t="s">
        <v>103</v>
      </c>
      <c r="L166" s="2" t="s">
        <v>104</v>
      </c>
      <c r="M166" s="2" t="s">
        <v>1337</v>
      </c>
    </row>
    <row r="167" spans="1:14" ht="15.75" customHeight="1" x14ac:dyDescent="0.25">
      <c r="A167" s="2" t="s">
        <v>1371</v>
      </c>
      <c r="B167" s="2">
        <v>0.83730000000000004</v>
      </c>
      <c r="C167" s="2">
        <v>1</v>
      </c>
      <c r="D167" s="2">
        <v>0.91500000000000004</v>
      </c>
      <c r="E167" s="2">
        <v>1E-3</v>
      </c>
      <c r="F167" s="2">
        <v>4.1173090069771001E-4</v>
      </c>
      <c r="G167" s="2">
        <f t="shared" si="0"/>
        <v>0.70948702691738008</v>
      </c>
      <c r="H167" s="2" t="s">
        <v>13</v>
      </c>
      <c r="I167" s="2" t="s">
        <v>15</v>
      </c>
      <c r="J167" s="2" t="s">
        <v>65</v>
      </c>
      <c r="K167" s="2" t="s">
        <v>1187</v>
      </c>
      <c r="L167" s="2" t="s">
        <v>1188</v>
      </c>
      <c r="M167" s="2" t="s">
        <v>1188</v>
      </c>
      <c r="N167" s="2" t="s">
        <v>1372</v>
      </c>
    </row>
    <row r="168" spans="1:14" ht="15.75" customHeight="1" x14ac:dyDescent="0.25">
      <c r="A168" s="2" t="s">
        <v>1373</v>
      </c>
      <c r="B168" s="2">
        <v>0.94499999999999995</v>
      </c>
      <c r="C168" s="2">
        <v>0.33329999999999999</v>
      </c>
      <c r="D168" s="2">
        <v>0.56100000000000005</v>
      </c>
      <c r="E168" s="2">
        <v>1E-3</v>
      </c>
      <c r="F168" s="2">
        <v>3.9755845420950199E-4</v>
      </c>
      <c r="G168" s="2">
        <f t="shared" si="0"/>
        <v>0.7098845853715896</v>
      </c>
      <c r="H168" s="2" t="s">
        <v>13</v>
      </c>
      <c r="I168" s="2" t="s">
        <v>15</v>
      </c>
      <c r="J168" s="2" t="s">
        <v>65</v>
      </c>
      <c r="K168" s="2" t="s">
        <v>66</v>
      </c>
      <c r="L168" s="2" t="s">
        <v>67</v>
      </c>
      <c r="M168" s="2" t="s">
        <v>1197</v>
      </c>
      <c r="N168" s="2" t="s">
        <v>1198</v>
      </c>
    </row>
    <row r="169" spans="1:14" ht="15.75" customHeight="1" x14ac:dyDescent="0.25">
      <c r="A169" s="2" t="s">
        <v>1374</v>
      </c>
      <c r="B169" s="2">
        <v>0.4546</v>
      </c>
      <c r="C169" s="2">
        <v>1</v>
      </c>
      <c r="D169" s="2">
        <v>0.67400000000000004</v>
      </c>
      <c r="E169" s="2">
        <v>2E-3</v>
      </c>
      <c r="F169" s="2">
        <v>3.9191062352368102E-4</v>
      </c>
      <c r="G169" s="2">
        <f t="shared" si="0"/>
        <v>0.71027649599511333</v>
      </c>
      <c r="H169" s="2" t="s">
        <v>13</v>
      </c>
      <c r="I169" s="2" t="s">
        <v>101</v>
      </c>
      <c r="J169" s="2" t="s">
        <v>420</v>
      </c>
      <c r="K169" s="2" t="s">
        <v>1375</v>
      </c>
      <c r="L169" s="2" t="s">
        <v>1375</v>
      </c>
      <c r="M169" s="2" t="s">
        <v>1375</v>
      </c>
    </row>
    <row r="170" spans="1:14" ht="15.75" customHeight="1" x14ac:dyDescent="0.25">
      <c r="A170" s="2" t="s">
        <v>1376</v>
      </c>
      <c r="B170" s="2">
        <v>0.87129999999999996</v>
      </c>
      <c r="C170" s="2">
        <v>0.75</v>
      </c>
      <c r="D170" s="2">
        <v>0.80800000000000005</v>
      </c>
      <c r="E170" s="2">
        <v>1E-3</v>
      </c>
      <c r="F170" s="2">
        <v>3.9108702764795102E-4</v>
      </c>
      <c r="G170" s="2">
        <f t="shared" si="0"/>
        <v>0.71066758302276123</v>
      </c>
      <c r="H170" s="2" t="s">
        <v>13</v>
      </c>
      <c r="I170" s="2" t="s">
        <v>15</v>
      </c>
      <c r="J170" s="2" t="s">
        <v>16</v>
      </c>
      <c r="K170" s="2" t="s">
        <v>635</v>
      </c>
      <c r="L170" s="2" t="s">
        <v>636</v>
      </c>
      <c r="M170" s="2" t="s">
        <v>637</v>
      </c>
      <c r="N170" s="2" t="s">
        <v>32</v>
      </c>
    </row>
    <row r="171" spans="1:14" ht="15.75" customHeight="1" x14ac:dyDescent="0.25">
      <c r="A171" s="2" t="s">
        <v>1377</v>
      </c>
      <c r="B171" s="2">
        <v>0.83819999999999995</v>
      </c>
      <c r="C171" s="2">
        <v>0.5</v>
      </c>
      <c r="D171" s="2">
        <v>0.64700000000000002</v>
      </c>
      <c r="E171" s="2">
        <v>1E-3</v>
      </c>
      <c r="F171" s="2">
        <v>3.8615916021338001E-4</v>
      </c>
      <c r="G171" s="2">
        <f t="shared" si="0"/>
        <v>0.71105374218297457</v>
      </c>
      <c r="H171" s="2" t="s">
        <v>13</v>
      </c>
      <c r="I171" s="2" t="s">
        <v>27</v>
      </c>
      <c r="J171" s="2" t="s">
        <v>28</v>
      </c>
      <c r="K171" s="3" t="s">
        <v>32</v>
      </c>
      <c r="L171" s="3" t="s">
        <v>32</v>
      </c>
      <c r="M171" s="3" t="s">
        <v>32</v>
      </c>
      <c r="N171" s="2" t="s">
        <v>1182</v>
      </c>
    </row>
    <row r="172" spans="1:14" ht="15.75" customHeight="1" x14ac:dyDescent="0.25">
      <c r="A172" s="2" t="s">
        <v>1378</v>
      </c>
      <c r="B172" s="2">
        <v>0.74780000000000002</v>
      </c>
      <c r="C172" s="2">
        <v>0.33329999999999999</v>
      </c>
      <c r="D172" s="2">
        <v>0.499</v>
      </c>
      <c r="E172" s="2">
        <v>5.0000000000000001E-3</v>
      </c>
      <c r="F172" s="2">
        <v>3.85952493303068E-4</v>
      </c>
      <c r="G172" s="2">
        <f t="shared" si="0"/>
        <v>0.71143969467627766</v>
      </c>
      <c r="H172" s="2" t="s">
        <v>13</v>
      </c>
      <c r="I172" s="2" t="s">
        <v>27</v>
      </c>
      <c r="J172" s="2" t="s">
        <v>28</v>
      </c>
      <c r="K172" s="3" t="s">
        <v>32</v>
      </c>
      <c r="L172" s="3" t="s">
        <v>32</v>
      </c>
      <c r="M172" s="3" t="s">
        <v>32</v>
      </c>
      <c r="N172" s="2" t="s">
        <v>1379</v>
      </c>
    </row>
    <row r="173" spans="1:14" ht="15.75" customHeight="1" x14ac:dyDescent="0.25">
      <c r="A173" s="2" t="s">
        <v>1380</v>
      </c>
      <c r="B173" s="2">
        <v>0.79490000000000005</v>
      </c>
      <c r="C173" s="2">
        <v>0.66669999999999996</v>
      </c>
      <c r="D173" s="2">
        <v>0.72799999999999998</v>
      </c>
      <c r="E173" s="2">
        <v>1E-3</v>
      </c>
      <c r="F173" s="2">
        <v>3.8384809447735303E-4</v>
      </c>
      <c r="G173" s="2">
        <f t="shared" si="0"/>
        <v>0.71182354277075499</v>
      </c>
      <c r="H173" s="2" t="s">
        <v>13</v>
      </c>
      <c r="I173" s="2" t="s">
        <v>15</v>
      </c>
      <c r="J173" s="2" t="s">
        <v>65</v>
      </c>
      <c r="K173" s="2" t="s">
        <v>1302</v>
      </c>
      <c r="L173" s="2" t="s">
        <v>1303</v>
      </c>
      <c r="M173" s="2" t="s">
        <v>1303</v>
      </c>
      <c r="N173" s="2" t="s">
        <v>32</v>
      </c>
    </row>
    <row r="174" spans="1:14" ht="15.75" customHeight="1" x14ac:dyDescent="0.25">
      <c r="A174" s="2" t="s">
        <v>1381</v>
      </c>
      <c r="B174" s="2">
        <v>0.70189999999999997</v>
      </c>
      <c r="C174" s="2">
        <v>0.83330000000000004</v>
      </c>
      <c r="D174" s="2">
        <v>0.76500000000000001</v>
      </c>
      <c r="E174" s="2">
        <v>1E-3</v>
      </c>
      <c r="F174" s="2">
        <v>3.7843800878177997E-4</v>
      </c>
      <c r="G174" s="2">
        <f t="shared" si="0"/>
        <v>0.71220198077953678</v>
      </c>
      <c r="H174" s="2" t="s">
        <v>13</v>
      </c>
      <c r="I174" s="2" t="s">
        <v>392</v>
      </c>
      <c r="J174" s="2" t="s">
        <v>426</v>
      </c>
      <c r="K174" s="2" t="s">
        <v>977</v>
      </c>
      <c r="L174" s="2" t="s">
        <v>978</v>
      </c>
      <c r="M174" s="2" t="s">
        <v>979</v>
      </c>
      <c r="N174" s="2" t="s">
        <v>1352</v>
      </c>
    </row>
    <row r="175" spans="1:14" ht="15.75" customHeight="1" x14ac:dyDescent="0.25">
      <c r="A175" s="2" t="s">
        <v>1382</v>
      </c>
      <c r="B175" s="2">
        <v>0.94059999999999999</v>
      </c>
      <c r="C175" s="2">
        <v>0.5</v>
      </c>
      <c r="D175" s="2">
        <v>0.68600000000000005</v>
      </c>
      <c r="E175" s="2">
        <v>1E-3</v>
      </c>
      <c r="F175" s="2">
        <v>3.7806829963053502E-4</v>
      </c>
      <c r="G175" s="2">
        <f t="shared" si="0"/>
        <v>0.71258004907916728</v>
      </c>
      <c r="H175" s="2" t="s">
        <v>13</v>
      </c>
      <c r="I175" s="2" t="s">
        <v>101</v>
      </c>
      <c r="J175" s="2" t="s">
        <v>420</v>
      </c>
      <c r="K175" s="2" t="s">
        <v>1383</v>
      </c>
      <c r="L175" s="2" t="s">
        <v>1384</v>
      </c>
      <c r="M175" s="2" t="s">
        <v>1385</v>
      </c>
      <c r="N175" s="2" t="s">
        <v>1386</v>
      </c>
    </row>
    <row r="176" spans="1:14" ht="15.75" customHeight="1" x14ac:dyDescent="0.25">
      <c r="A176" s="2" t="s">
        <v>1387</v>
      </c>
      <c r="B176" s="2">
        <v>0.7722</v>
      </c>
      <c r="C176" s="2">
        <v>0.58330000000000004</v>
      </c>
      <c r="D176" s="2">
        <v>0.67100000000000004</v>
      </c>
      <c r="E176" s="2">
        <v>1E-3</v>
      </c>
      <c r="F176" s="2">
        <v>3.7316713369246502E-4</v>
      </c>
      <c r="G176" s="2">
        <f t="shared" si="0"/>
        <v>0.71295321621285979</v>
      </c>
      <c r="H176" s="2" t="s">
        <v>13</v>
      </c>
      <c r="I176" s="2" t="s">
        <v>206</v>
      </c>
      <c r="J176" s="2" t="s">
        <v>415</v>
      </c>
      <c r="K176" s="2" t="s">
        <v>461</v>
      </c>
      <c r="L176" s="2" t="s">
        <v>1388</v>
      </c>
    </row>
    <row r="177" spans="1:14" ht="15.75" customHeight="1" x14ac:dyDescent="0.25">
      <c r="A177" s="2" t="s">
        <v>1389</v>
      </c>
      <c r="B177" s="2">
        <v>0.51659999999999995</v>
      </c>
      <c r="C177" s="2">
        <v>1</v>
      </c>
      <c r="D177" s="2">
        <v>0.71899999999999997</v>
      </c>
      <c r="E177" s="2">
        <v>1E-3</v>
      </c>
      <c r="F177" s="2">
        <v>3.6928546152309102E-4</v>
      </c>
      <c r="G177" s="2">
        <f t="shared" si="0"/>
        <v>0.71332250167438283</v>
      </c>
      <c r="H177" s="2" t="s">
        <v>13</v>
      </c>
      <c r="I177" s="2" t="s">
        <v>22</v>
      </c>
      <c r="J177" s="2" t="s">
        <v>23</v>
      </c>
    </row>
    <row r="178" spans="1:14" ht="15.75" customHeight="1" x14ac:dyDescent="0.25">
      <c r="A178" s="2" t="s">
        <v>1390</v>
      </c>
      <c r="B178" s="2">
        <v>0.74929999999999997</v>
      </c>
      <c r="C178" s="2">
        <v>0.83330000000000004</v>
      </c>
      <c r="D178" s="2">
        <v>0.79</v>
      </c>
      <c r="E178" s="2">
        <v>1E-3</v>
      </c>
      <c r="F178" s="2">
        <v>3.6760671144959599E-4</v>
      </c>
      <c r="G178" s="2">
        <f t="shared" si="0"/>
        <v>0.71369010838583247</v>
      </c>
      <c r="H178" s="2" t="s">
        <v>13</v>
      </c>
      <c r="I178" s="2" t="s">
        <v>15</v>
      </c>
      <c r="J178" s="2" t="s">
        <v>65</v>
      </c>
      <c r="K178" s="2" t="s">
        <v>114</v>
      </c>
      <c r="L178" s="2" t="s">
        <v>471</v>
      </c>
      <c r="M178" s="2" t="s">
        <v>471</v>
      </c>
      <c r="N178" s="2" t="s">
        <v>32</v>
      </c>
    </row>
    <row r="179" spans="1:14" ht="15.75" customHeight="1" x14ac:dyDescent="0.25">
      <c r="A179" s="2" t="s">
        <v>1391</v>
      </c>
      <c r="B179" s="2">
        <v>0.55679999999999996</v>
      </c>
      <c r="C179" s="2">
        <v>0.5</v>
      </c>
      <c r="D179" s="2">
        <v>0.52800000000000002</v>
      </c>
      <c r="E179" s="2">
        <v>8.9999999999999993E-3</v>
      </c>
      <c r="F179" s="2">
        <v>3.6562295129601501E-4</v>
      </c>
      <c r="G179" s="2">
        <f t="shared" si="0"/>
        <v>0.71405573133712852</v>
      </c>
      <c r="H179" s="2" t="s">
        <v>13</v>
      </c>
      <c r="I179" s="2" t="s">
        <v>15</v>
      </c>
      <c r="J179" s="2" t="s">
        <v>65</v>
      </c>
      <c r="K179" s="2" t="s">
        <v>66</v>
      </c>
      <c r="L179" s="2" t="s">
        <v>67</v>
      </c>
    </row>
    <row r="180" spans="1:14" ht="15.75" customHeight="1" x14ac:dyDescent="0.25">
      <c r="A180" s="2" t="s">
        <v>1392</v>
      </c>
      <c r="B180" s="2">
        <v>0.4073</v>
      </c>
      <c r="C180" s="2">
        <v>0.58330000000000004</v>
      </c>
      <c r="D180" s="2">
        <v>0.48699999999999999</v>
      </c>
      <c r="E180" s="2">
        <v>2.1999999999999999E-2</v>
      </c>
      <c r="F180" s="2">
        <v>3.65117821766898E-4</v>
      </c>
      <c r="G180" s="2">
        <f t="shared" si="0"/>
        <v>0.71442084915889537</v>
      </c>
      <c r="H180" s="2" t="s">
        <v>13</v>
      </c>
      <c r="I180" s="2" t="s">
        <v>22</v>
      </c>
      <c r="J180" s="2" t="s">
        <v>23</v>
      </c>
      <c r="K180" s="2" t="s">
        <v>103</v>
      </c>
      <c r="L180" s="2" t="s">
        <v>166</v>
      </c>
      <c r="M180" s="2" t="s">
        <v>32</v>
      </c>
      <c r="N180" s="2" t="s">
        <v>32</v>
      </c>
    </row>
    <row r="181" spans="1:14" ht="15.75" customHeight="1" x14ac:dyDescent="0.25">
      <c r="A181" s="2" t="s">
        <v>1393</v>
      </c>
      <c r="B181" s="2">
        <v>0.82740000000000002</v>
      </c>
      <c r="C181" s="2">
        <v>0.75</v>
      </c>
      <c r="D181" s="2">
        <v>0.78800000000000003</v>
      </c>
      <c r="E181" s="2">
        <v>1E-3</v>
      </c>
      <c r="F181" s="2">
        <v>3.5512009698482501E-4</v>
      </c>
      <c r="G181" s="2">
        <f t="shared" si="0"/>
        <v>0.71477596925588016</v>
      </c>
      <c r="H181" s="2" t="s">
        <v>13</v>
      </c>
      <c r="I181" s="2" t="s">
        <v>15</v>
      </c>
      <c r="J181" s="2" t="s">
        <v>16</v>
      </c>
      <c r="K181" s="2" t="s">
        <v>1236</v>
      </c>
      <c r="L181" s="2" t="s">
        <v>1237</v>
      </c>
      <c r="M181" s="2" t="s">
        <v>1238</v>
      </c>
      <c r="N181" s="2" t="s">
        <v>1394</v>
      </c>
    </row>
    <row r="182" spans="1:14" ht="15.75" customHeight="1" x14ac:dyDescent="0.25">
      <c r="A182" s="2" t="s">
        <v>1395</v>
      </c>
      <c r="B182" s="2">
        <v>0.91069999999999995</v>
      </c>
      <c r="C182" s="2">
        <v>0.75</v>
      </c>
      <c r="D182" s="2">
        <v>0.82599999999999996</v>
      </c>
      <c r="E182" s="2">
        <v>1E-3</v>
      </c>
      <c r="F182" s="2">
        <v>3.5237491597144699E-4</v>
      </c>
      <c r="G182" s="2">
        <f t="shared" si="0"/>
        <v>0.71512834417185156</v>
      </c>
      <c r="H182" s="2" t="s">
        <v>13</v>
      </c>
      <c r="I182" s="2" t="s">
        <v>15</v>
      </c>
      <c r="J182" s="2" t="s">
        <v>16</v>
      </c>
      <c r="K182" s="2" t="s">
        <v>223</v>
      </c>
      <c r="L182" s="2" t="s">
        <v>311</v>
      </c>
      <c r="M182" s="2" t="s">
        <v>436</v>
      </c>
      <c r="N182" s="2" t="s">
        <v>32</v>
      </c>
    </row>
    <row r="183" spans="1:14" ht="15.75" customHeight="1" x14ac:dyDescent="0.25">
      <c r="A183" s="2" t="s">
        <v>1396</v>
      </c>
      <c r="B183" s="2">
        <v>0.45939999999999998</v>
      </c>
      <c r="C183" s="2">
        <v>0.66669999999999996</v>
      </c>
      <c r="D183" s="2">
        <v>0.55300000000000005</v>
      </c>
      <c r="E183" s="2">
        <v>1.2999999999999999E-2</v>
      </c>
      <c r="F183" s="2">
        <v>3.3765902983332703E-4</v>
      </c>
      <c r="G183" s="2">
        <f t="shared" si="0"/>
        <v>0.71546600320168485</v>
      </c>
      <c r="H183" s="2" t="s">
        <v>13</v>
      </c>
      <c r="I183" s="2" t="s">
        <v>22</v>
      </c>
      <c r="J183" s="2" t="s">
        <v>23</v>
      </c>
      <c r="K183" s="2" t="s">
        <v>103</v>
      </c>
      <c r="L183" s="2" t="s">
        <v>104</v>
      </c>
      <c r="M183" s="2" t="s">
        <v>1397</v>
      </c>
    </row>
    <row r="184" spans="1:14" ht="15.75" customHeight="1" x14ac:dyDescent="0.25">
      <c r="A184" s="2" t="s">
        <v>1398</v>
      </c>
      <c r="B184" s="2">
        <v>0.95889999999999997</v>
      </c>
      <c r="C184" s="2">
        <v>0.75</v>
      </c>
      <c r="D184" s="2">
        <v>0.84799999999999998</v>
      </c>
      <c r="E184" s="2">
        <v>1E-3</v>
      </c>
      <c r="F184" s="2">
        <v>3.3483991976775E-4</v>
      </c>
      <c r="G184" s="2">
        <f t="shared" si="0"/>
        <v>0.71580084312145265</v>
      </c>
      <c r="H184" s="2" t="s">
        <v>13</v>
      </c>
      <c r="I184" s="2" t="s">
        <v>15</v>
      </c>
      <c r="J184" s="2" t="s">
        <v>65</v>
      </c>
      <c r="K184" s="2" t="s">
        <v>66</v>
      </c>
      <c r="L184" s="2" t="s">
        <v>67</v>
      </c>
    </row>
    <row r="185" spans="1:14" ht="15.75" customHeight="1" x14ac:dyDescent="0.25">
      <c r="A185" s="2" t="s">
        <v>1399</v>
      </c>
      <c r="B185" s="2">
        <v>0.97489999999999999</v>
      </c>
      <c r="C185" s="2">
        <v>0.33329999999999999</v>
      </c>
      <c r="D185" s="2">
        <v>0.56999999999999995</v>
      </c>
      <c r="E185" s="2">
        <v>1E-3</v>
      </c>
      <c r="F185" s="2">
        <v>3.3151635143317901E-4</v>
      </c>
      <c r="G185" s="2">
        <f t="shared" si="0"/>
        <v>0.71613235947288578</v>
      </c>
      <c r="H185" s="2" t="s">
        <v>13</v>
      </c>
      <c r="I185" s="2" t="s">
        <v>15</v>
      </c>
      <c r="J185" s="2" t="s">
        <v>16</v>
      </c>
      <c r="K185" s="2" t="s">
        <v>48</v>
      </c>
      <c r="L185" s="2" t="s">
        <v>49</v>
      </c>
    </row>
    <row r="186" spans="1:14" ht="15.75" customHeight="1" x14ac:dyDescent="0.25">
      <c r="A186" s="2" t="s">
        <v>1400</v>
      </c>
      <c r="B186" s="2">
        <v>0.9506</v>
      </c>
      <c r="C186" s="2">
        <v>0.58330000000000004</v>
      </c>
      <c r="D186" s="2">
        <v>0.745</v>
      </c>
      <c r="E186" s="2">
        <v>1E-3</v>
      </c>
      <c r="F186" s="2">
        <v>3.2519723846805102E-4</v>
      </c>
      <c r="G186" s="2">
        <f t="shared" si="0"/>
        <v>0.7164575567113538</v>
      </c>
      <c r="H186" s="2" t="s">
        <v>13</v>
      </c>
      <c r="I186" s="2" t="s">
        <v>15</v>
      </c>
      <c r="J186" s="2" t="s">
        <v>65</v>
      </c>
      <c r="K186" s="2" t="s">
        <v>485</v>
      </c>
      <c r="L186" s="2" t="s">
        <v>486</v>
      </c>
      <c r="M186" s="2" t="s">
        <v>487</v>
      </c>
    </row>
    <row r="187" spans="1:14" ht="15.75" customHeight="1" x14ac:dyDescent="0.25">
      <c r="A187" s="2" t="s">
        <v>1401</v>
      </c>
      <c r="B187" s="2">
        <v>1</v>
      </c>
      <c r="C187" s="2">
        <v>0.41670000000000001</v>
      </c>
      <c r="D187" s="2">
        <v>0.64500000000000002</v>
      </c>
      <c r="E187" s="2">
        <v>1E-3</v>
      </c>
      <c r="F187" s="2">
        <v>3.2233842542129501E-4</v>
      </c>
      <c r="G187" s="2">
        <f t="shared" si="0"/>
        <v>0.71677989513677509</v>
      </c>
      <c r="H187" s="2" t="s">
        <v>13</v>
      </c>
    </row>
    <row r="188" spans="1:14" ht="15.75" customHeight="1" x14ac:dyDescent="0.25">
      <c r="A188" s="2" t="s">
        <v>1402</v>
      </c>
      <c r="B188" s="2">
        <v>0.92069999999999996</v>
      </c>
      <c r="C188" s="2">
        <v>0.41670000000000001</v>
      </c>
      <c r="D188" s="2">
        <v>0.61899999999999999</v>
      </c>
      <c r="E188" s="2">
        <v>1E-3</v>
      </c>
      <c r="F188" s="2">
        <v>3.2226428673792703E-4</v>
      </c>
      <c r="G188" s="2">
        <f t="shared" si="0"/>
        <v>0.71710215942351296</v>
      </c>
      <c r="H188" s="2" t="s">
        <v>13</v>
      </c>
      <c r="I188" s="2" t="s">
        <v>22</v>
      </c>
      <c r="J188" s="2" t="s">
        <v>23</v>
      </c>
      <c r="K188" s="2" t="s">
        <v>103</v>
      </c>
      <c r="L188" s="2" t="s">
        <v>104</v>
      </c>
      <c r="M188" s="2" t="s">
        <v>1142</v>
      </c>
      <c r="N188" s="2" t="s">
        <v>32</v>
      </c>
    </row>
    <row r="189" spans="1:14" ht="15.75" customHeight="1" x14ac:dyDescent="0.25">
      <c r="A189" s="2" t="s">
        <v>1403</v>
      </c>
      <c r="B189" s="2">
        <v>1</v>
      </c>
      <c r="C189" s="2">
        <v>0.33329999999999999</v>
      </c>
      <c r="D189" s="2">
        <v>0.57699999999999996</v>
      </c>
      <c r="E189" s="2">
        <v>1E-3</v>
      </c>
      <c r="F189" s="2">
        <v>3.1296977638234401E-4</v>
      </c>
      <c r="G189" s="2">
        <f t="shared" si="0"/>
        <v>0.71741512919989536</v>
      </c>
      <c r="H189" s="2" t="s">
        <v>13</v>
      </c>
      <c r="I189" s="2" t="s">
        <v>15</v>
      </c>
      <c r="J189" s="2" t="s">
        <v>65</v>
      </c>
      <c r="K189" s="2" t="s">
        <v>1176</v>
      </c>
      <c r="L189" s="2" t="s">
        <v>1177</v>
      </c>
    </row>
    <row r="190" spans="1:14" ht="15.75" customHeight="1" x14ac:dyDescent="0.25">
      <c r="A190" s="2" t="s">
        <v>1404</v>
      </c>
      <c r="B190" s="2">
        <v>0.87939999999999996</v>
      </c>
      <c r="C190" s="2">
        <v>0.33329999999999999</v>
      </c>
      <c r="D190" s="2">
        <v>0.54100000000000004</v>
      </c>
      <c r="E190" s="2">
        <v>2E-3</v>
      </c>
      <c r="F190" s="2">
        <v>3.0756323245389197E-4</v>
      </c>
      <c r="G190" s="2">
        <f t="shared" si="0"/>
        <v>0.71772269243234921</v>
      </c>
      <c r="H190" s="2" t="s">
        <v>13</v>
      </c>
      <c r="I190" s="2" t="s">
        <v>27</v>
      </c>
      <c r="J190" s="2" t="s">
        <v>28</v>
      </c>
      <c r="K190" s="3" t="s">
        <v>32</v>
      </c>
      <c r="L190" s="3" t="s">
        <v>32</v>
      </c>
      <c r="M190" s="3" t="s">
        <v>32</v>
      </c>
      <c r="N190" s="2" t="s">
        <v>1168</v>
      </c>
    </row>
    <row r="191" spans="1:14" ht="15.75" customHeight="1" x14ac:dyDescent="0.25">
      <c r="A191" s="2" t="s">
        <v>1405</v>
      </c>
      <c r="B191" s="2">
        <v>0.77039999999999997</v>
      </c>
      <c r="C191" s="2">
        <v>0.58330000000000004</v>
      </c>
      <c r="D191" s="2">
        <v>0.67</v>
      </c>
      <c r="E191" s="2">
        <v>1E-3</v>
      </c>
      <c r="F191" s="2">
        <v>3.0664154400056402E-4</v>
      </c>
      <c r="G191" s="2">
        <f t="shared" si="0"/>
        <v>0.71802933397634983</v>
      </c>
      <c r="H191" s="2" t="s">
        <v>13</v>
      </c>
      <c r="I191" s="2" t="s">
        <v>15</v>
      </c>
      <c r="J191" s="2" t="s">
        <v>65</v>
      </c>
      <c r="K191" s="2" t="s">
        <v>1176</v>
      </c>
      <c r="L191" s="2" t="s">
        <v>1308</v>
      </c>
      <c r="M191" s="2" t="s">
        <v>1308</v>
      </c>
      <c r="N191" s="2" t="s">
        <v>32</v>
      </c>
    </row>
    <row r="192" spans="1:14" ht="15.75" customHeight="1" x14ac:dyDescent="0.25">
      <c r="A192" s="2" t="s">
        <v>1406</v>
      </c>
      <c r="B192" s="2">
        <v>0.55530000000000002</v>
      </c>
      <c r="C192" s="2">
        <v>0.75</v>
      </c>
      <c r="D192" s="2">
        <v>0.64500000000000002</v>
      </c>
      <c r="E192" s="2">
        <v>1E-3</v>
      </c>
      <c r="F192" s="2">
        <v>3.01761198089477E-4</v>
      </c>
      <c r="G192" s="2">
        <f t="shared" si="0"/>
        <v>0.71833109517443927</v>
      </c>
      <c r="H192" s="2" t="s">
        <v>13</v>
      </c>
      <c r="I192" s="2" t="s">
        <v>27</v>
      </c>
      <c r="J192" s="2" t="s">
        <v>28</v>
      </c>
      <c r="K192" s="3" t="s">
        <v>32</v>
      </c>
      <c r="L192" s="3" t="s">
        <v>32</v>
      </c>
      <c r="M192" s="3" t="s">
        <v>32</v>
      </c>
    </row>
    <row r="193" spans="1:14" ht="15.75" customHeight="1" x14ac:dyDescent="0.25">
      <c r="A193" s="2" t="s">
        <v>1407</v>
      </c>
      <c r="B193" s="2">
        <v>0.72950000000000004</v>
      </c>
      <c r="C193" s="2">
        <v>0.91669999999999996</v>
      </c>
      <c r="D193" s="2">
        <v>0.81799999999999995</v>
      </c>
      <c r="E193" s="2">
        <v>1E-3</v>
      </c>
      <c r="F193" s="2">
        <v>2.9590310543860498E-4</v>
      </c>
      <c r="G193" s="2">
        <f t="shared" si="0"/>
        <v>0.71862699827987786</v>
      </c>
      <c r="H193" s="2" t="s">
        <v>13</v>
      </c>
      <c r="I193" s="2" t="s">
        <v>15</v>
      </c>
      <c r="J193" s="2" t="s">
        <v>65</v>
      </c>
      <c r="K193" s="2" t="s">
        <v>1187</v>
      </c>
      <c r="L193" s="2" t="s">
        <v>1188</v>
      </c>
      <c r="M193" s="2" t="s">
        <v>1188</v>
      </c>
      <c r="N193" s="2" t="s">
        <v>32</v>
      </c>
    </row>
    <row r="194" spans="1:14" ht="15.75" customHeight="1" x14ac:dyDescent="0.25">
      <c r="A194" s="2" t="s">
        <v>1408</v>
      </c>
      <c r="B194" s="2">
        <v>0.50160000000000005</v>
      </c>
      <c r="C194" s="2">
        <v>0.91669999999999996</v>
      </c>
      <c r="D194" s="2">
        <v>0.67800000000000005</v>
      </c>
      <c r="E194" s="2">
        <v>1E-3</v>
      </c>
      <c r="F194" s="2">
        <v>2.9345862594493501E-4</v>
      </c>
      <c r="G194" s="2">
        <f t="shared" si="0"/>
        <v>0.71892045690582285</v>
      </c>
      <c r="H194" s="2" t="s">
        <v>13</v>
      </c>
      <c r="I194" s="2" t="s">
        <v>15</v>
      </c>
      <c r="J194" s="2" t="s">
        <v>16</v>
      </c>
      <c r="K194" s="2" t="s">
        <v>380</v>
      </c>
      <c r="L194" s="2" t="s">
        <v>380</v>
      </c>
      <c r="M194" s="2" t="s">
        <v>380</v>
      </c>
      <c r="N194" s="2" t="s">
        <v>32</v>
      </c>
    </row>
    <row r="195" spans="1:14" ht="15.75" customHeight="1" x14ac:dyDescent="0.25">
      <c r="A195" s="2" t="s">
        <v>1409</v>
      </c>
      <c r="B195" s="2">
        <v>0.66410000000000002</v>
      </c>
      <c r="C195" s="2">
        <v>0.91669999999999996</v>
      </c>
      <c r="D195" s="2">
        <v>0.78</v>
      </c>
      <c r="E195" s="2">
        <v>1E-3</v>
      </c>
      <c r="F195" s="2">
        <v>2.8222885614172699E-4</v>
      </c>
      <c r="G195" s="2">
        <f t="shared" si="0"/>
        <v>0.71920268576196456</v>
      </c>
      <c r="H195" s="2" t="s">
        <v>13</v>
      </c>
      <c r="I195" s="2" t="s">
        <v>22</v>
      </c>
      <c r="J195" s="2" t="s">
        <v>23</v>
      </c>
      <c r="K195" s="2" t="s">
        <v>103</v>
      </c>
      <c r="L195" s="2" t="s">
        <v>104</v>
      </c>
    </row>
    <row r="196" spans="1:14" ht="15.75" customHeight="1" x14ac:dyDescent="0.25">
      <c r="A196" s="2" t="s">
        <v>1410</v>
      </c>
      <c r="B196" s="2">
        <v>0.57609999999999995</v>
      </c>
      <c r="C196" s="2">
        <v>0.58330000000000004</v>
      </c>
      <c r="D196" s="2">
        <v>0.57999999999999996</v>
      </c>
      <c r="E196" s="2">
        <v>0.01</v>
      </c>
      <c r="F196" s="2">
        <v>2.8121327304721097E-4</v>
      </c>
      <c r="G196" s="2">
        <f t="shared" si="0"/>
        <v>0.71948389903501175</v>
      </c>
      <c r="H196" s="2" t="s">
        <v>13</v>
      </c>
      <c r="I196" s="2" t="s">
        <v>1411</v>
      </c>
      <c r="J196" s="2" t="s">
        <v>1412</v>
      </c>
      <c r="K196" s="2" t="s">
        <v>1413</v>
      </c>
      <c r="L196" s="2" t="s">
        <v>1414</v>
      </c>
      <c r="M196" s="2" t="s">
        <v>32</v>
      </c>
      <c r="N196" s="2" t="s">
        <v>32</v>
      </c>
    </row>
    <row r="197" spans="1:14" ht="15.75" customHeight="1" x14ac:dyDescent="0.25">
      <c r="A197" s="2" t="s">
        <v>1415</v>
      </c>
      <c r="B197" s="2">
        <v>0.81200000000000006</v>
      </c>
      <c r="C197" s="2">
        <v>0.66669999999999996</v>
      </c>
      <c r="D197" s="2">
        <v>0.73599999999999999</v>
      </c>
      <c r="E197" s="2">
        <v>1E-3</v>
      </c>
      <c r="F197" s="2">
        <v>2.7842953842212401E-4</v>
      </c>
      <c r="G197" s="2">
        <f t="shared" si="0"/>
        <v>0.71976232857343392</v>
      </c>
      <c r="H197" s="2" t="s">
        <v>13</v>
      </c>
      <c r="I197" s="2" t="s">
        <v>83</v>
      </c>
      <c r="J197" s="2" t="s">
        <v>84</v>
      </c>
      <c r="K197" s="2" t="s">
        <v>85</v>
      </c>
      <c r="L197" s="2" t="s">
        <v>1416</v>
      </c>
      <c r="M197" s="2" t="s">
        <v>1417</v>
      </c>
    </row>
    <row r="198" spans="1:14" ht="15.75" customHeight="1" x14ac:dyDescent="0.25">
      <c r="A198" s="2" t="s">
        <v>1418</v>
      </c>
      <c r="B198" s="2">
        <v>0.60060000000000002</v>
      </c>
      <c r="C198" s="2">
        <v>0.75</v>
      </c>
      <c r="D198" s="2">
        <v>0.67100000000000004</v>
      </c>
      <c r="E198" s="2">
        <v>1E-3</v>
      </c>
      <c r="F198" s="2">
        <v>2.7690336148775298E-4</v>
      </c>
      <c r="G198" s="2">
        <f t="shared" si="0"/>
        <v>0.7200392319349217</v>
      </c>
      <c r="H198" s="2" t="s">
        <v>13</v>
      </c>
      <c r="I198" s="2" t="s">
        <v>392</v>
      </c>
      <c r="J198" s="2" t="s">
        <v>426</v>
      </c>
      <c r="K198" s="2" t="s">
        <v>925</v>
      </c>
      <c r="L198" s="2" t="s">
        <v>926</v>
      </c>
      <c r="M198" s="2" t="s">
        <v>1419</v>
      </c>
      <c r="N198" s="2" t="s">
        <v>32</v>
      </c>
    </row>
    <row r="199" spans="1:14" ht="15.75" customHeight="1" x14ac:dyDescent="0.25">
      <c r="A199" s="2" t="s">
        <v>1420</v>
      </c>
      <c r="B199" s="2">
        <v>1</v>
      </c>
      <c r="C199" s="2">
        <v>0.33329999999999999</v>
      </c>
      <c r="D199" s="2">
        <v>0.57699999999999996</v>
      </c>
      <c r="E199" s="2">
        <v>1E-3</v>
      </c>
      <c r="F199" s="2">
        <v>2.7661924303635599E-4</v>
      </c>
      <c r="G199" s="2">
        <f t="shared" si="0"/>
        <v>0.72031585117795804</v>
      </c>
      <c r="H199" s="2" t="s">
        <v>13</v>
      </c>
      <c r="I199" s="2" t="s">
        <v>15</v>
      </c>
      <c r="J199" s="2" t="s">
        <v>16</v>
      </c>
      <c r="K199" s="2" t="s">
        <v>1184</v>
      </c>
      <c r="L199" s="2" t="s">
        <v>1184</v>
      </c>
      <c r="M199" s="2" t="s">
        <v>1184</v>
      </c>
    </row>
    <row r="200" spans="1:14" ht="15.75" customHeight="1" x14ac:dyDescent="0.25">
      <c r="A200" s="2" t="s">
        <v>1421</v>
      </c>
      <c r="B200" s="2">
        <v>0.93889999999999996</v>
      </c>
      <c r="C200" s="2">
        <v>0.25</v>
      </c>
      <c r="D200" s="2">
        <v>0.48399999999999999</v>
      </c>
      <c r="E200" s="2">
        <v>2E-3</v>
      </c>
      <c r="F200" s="2">
        <v>2.7564702358665499E-4</v>
      </c>
      <c r="G200" s="2">
        <f t="shared" si="0"/>
        <v>0.72059149820154467</v>
      </c>
      <c r="H200" s="2" t="s">
        <v>13</v>
      </c>
      <c r="I200" s="2" t="s">
        <v>27</v>
      </c>
      <c r="J200" s="2" t="s">
        <v>28</v>
      </c>
      <c r="K200" s="3" t="s">
        <v>32</v>
      </c>
      <c r="L200" s="3" t="s">
        <v>32</v>
      </c>
      <c r="M200" s="3" t="s">
        <v>32</v>
      </c>
    </row>
    <row r="201" spans="1:14" ht="15.75" customHeight="1" x14ac:dyDescent="0.25">
      <c r="A201" s="2" t="s">
        <v>1422</v>
      </c>
      <c r="B201" s="2">
        <v>0.82099999999999995</v>
      </c>
      <c r="C201" s="2">
        <v>0.5</v>
      </c>
      <c r="D201" s="2">
        <v>0.64100000000000001</v>
      </c>
      <c r="E201" s="2">
        <v>1E-3</v>
      </c>
      <c r="F201" s="2">
        <v>2.7284322947271399E-4</v>
      </c>
      <c r="G201" s="2">
        <f t="shared" si="0"/>
        <v>0.72086434143101741</v>
      </c>
      <c r="H201" s="2" t="s">
        <v>13</v>
      </c>
      <c r="I201" s="2" t="s">
        <v>27</v>
      </c>
      <c r="J201" s="2" t="s">
        <v>28</v>
      </c>
      <c r="K201" s="3" t="s">
        <v>32</v>
      </c>
      <c r="L201" s="3" t="s">
        <v>32</v>
      </c>
      <c r="M201" s="3" t="s">
        <v>32</v>
      </c>
      <c r="N201" s="2" t="s">
        <v>1168</v>
      </c>
    </row>
    <row r="202" spans="1:14" ht="15.75" customHeight="1" x14ac:dyDescent="0.25">
      <c r="A202" s="2" t="s">
        <v>1423</v>
      </c>
      <c r="B202" s="2">
        <v>0.93810000000000004</v>
      </c>
      <c r="C202" s="2">
        <v>0.33329999999999999</v>
      </c>
      <c r="D202" s="2">
        <v>0.55900000000000005</v>
      </c>
      <c r="E202" s="2">
        <v>1E-3</v>
      </c>
      <c r="F202" s="2">
        <v>2.7271920023507401E-4</v>
      </c>
      <c r="G202" s="2">
        <f t="shared" si="0"/>
        <v>0.72113706063125249</v>
      </c>
      <c r="H202" s="2" t="s">
        <v>13</v>
      </c>
      <c r="I202" s="2" t="s">
        <v>15</v>
      </c>
      <c r="J202" s="2" t="s">
        <v>65</v>
      </c>
      <c r="K202" s="2" t="s">
        <v>1187</v>
      </c>
      <c r="L202" s="2" t="s">
        <v>1188</v>
      </c>
      <c r="M202" s="2" t="s">
        <v>1189</v>
      </c>
      <c r="N202" s="2" t="s">
        <v>32</v>
      </c>
    </row>
    <row r="203" spans="1:14" ht="15.75" customHeight="1" x14ac:dyDescent="0.25">
      <c r="A203" s="2" t="s">
        <v>1424</v>
      </c>
      <c r="B203" s="2">
        <v>0.67210000000000003</v>
      </c>
      <c r="C203" s="2">
        <v>0.58330000000000004</v>
      </c>
      <c r="D203" s="2">
        <v>0.626</v>
      </c>
      <c r="E203" s="2">
        <v>2E-3</v>
      </c>
      <c r="F203" s="2">
        <v>2.7206743798243702E-4</v>
      </c>
      <c r="G203" s="2">
        <f t="shared" si="0"/>
        <v>0.72140912806923496</v>
      </c>
      <c r="H203" s="2" t="s">
        <v>13</v>
      </c>
      <c r="I203" s="2" t="s">
        <v>22</v>
      </c>
      <c r="J203" s="2" t="s">
        <v>23</v>
      </c>
      <c r="K203" s="2" t="s">
        <v>103</v>
      </c>
      <c r="L203" s="2" t="s">
        <v>862</v>
      </c>
      <c r="M203" s="2" t="s">
        <v>863</v>
      </c>
      <c r="N203" s="2" t="s">
        <v>32</v>
      </c>
    </row>
    <row r="204" spans="1:14" ht="15.75" customHeight="1" x14ac:dyDescent="0.25">
      <c r="A204" s="2" t="s">
        <v>1425</v>
      </c>
      <c r="B204" s="2">
        <v>0.86270000000000002</v>
      </c>
      <c r="C204" s="2">
        <v>0.83330000000000004</v>
      </c>
      <c r="D204" s="2">
        <v>0.84799999999999998</v>
      </c>
      <c r="E204" s="2">
        <v>1E-3</v>
      </c>
      <c r="F204" s="2">
        <v>2.7160384733648102E-4</v>
      </c>
      <c r="G204" s="2">
        <f t="shared" si="0"/>
        <v>0.72168073191657145</v>
      </c>
      <c r="H204" s="2" t="s">
        <v>13</v>
      </c>
      <c r="I204" s="2" t="s">
        <v>101</v>
      </c>
      <c r="J204" s="2" t="s">
        <v>654</v>
      </c>
      <c r="K204" s="2" t="s">
        <v>1426</v>
      </c>
      <c r="L204" s="2" t="s">
        <v>1427</v>
      </c>
      <c r="M204" s="2" t="s">
        <v>1428</v>
      </c>
      <c r="N204" s="2" t="s">
        <v>32</v>
      </c>
    </row>
    <row r="205" spans="1:14" ht="15.75" customHeight="1" x14ac:dyDescent="0.25">
      <c r="A205" s="2" t="s">
        <v>1429</v>
      </c>
      <c r="B205" s="2">
        <v>0.96840000000000004</v>
      </c>
      <c r="C205" s="2">
        <v>0.66669999999999996</v>
      </c>
      <c r="D205" s="2">
        <v>0.80300000000000005</v>
      </c>
      <c r="E205" s="2">
        <v>1E-3</v>
      </c>
      <c r="F205" s="2">
        <v>2.7132083036826999E-4</v>
      </c>
      <c r="G205" s="2">
        <f t="shared" si="0"/>
        <v>0.72195205274693974</v>
      </c>
      <c r="H205" s="2" t="s">
        <v>61</v>
      </c>
    </row>
    <row r="206" spans="1:14" ht="15.75" customHeight="1" x14ac:dyDescent="0.25">
      <c r="A206" s="2" t="s">
        <v>1430</v>
      </c>
      <c r="B206" s="2">
        <v>1</v>
      </c>
      <c r="C206" s="2">
        <v>0.66669999999999996</v>
      </c>
      <c r="D206" s="2">
        <v>0.81599999999999995</v>
      </c>
      <c r="E206" s="2">
        <v>1E-3</v>
      </c>
      <c r="F206" s="2">
        <v>2.6905800765288399E-4</v>
      </c>
      <c r="G206" s="2">
        <f t="shared" si="0"/>
        <v>0.72222111075459261</v>
      </c>
      <c r="H206" s="2" t="s">
        <v>13</v>
      </c>
      <c r="I206" s="2" t="s">
        <v>15</v>
      </c>
      <c r="J206" s="2" t="s">
        <v>16</v>
      </c>
      <c r="K206" s="2" t="s">
        <v>48</v>
      </c>
      <c r="L206" s="2" t="s">
        <v>886</v>
      </c>
      <c r="M206" s="2" t="s">
        <v>1431</v>
      </c>
    </row>
    <row r="207" spans="1:14" ht="15.75" customHeight="1" x14ac:dyDescent="0.25">
      <c r="A207" s="2" t="s">
        <v>1432</v>
      </c>
      <c r="B207" s="2">
        <v>0.94269999999999998</v>
      </c>
      <c r="C207" s="2">
        <v>0.66669999999999996</v>
      </c>
      <c r="D207" s="2">
        <v>0.79300000000000004</v>
      </c>
      <c r="E207" s="2">
        <v>1E-3</v>
      </c>
      <c r="F207" s="2">
        <v>2.6797858600627398E-4</v>
      </c>
      <c r="G207" s="2">
        <f t="shared" si="0"/>
        <v>0.72248908934059886</v>
      </c>
      <c r="H207" s="2" t="s">
        <v>13</v>
      </c>
      <c r="I207" s="2" t="s">
        <v>101</v>
      </c>
      <c r="J207" s="2" t="s">
        <v>654</v>
      </c>
      <c r="K207" s="2" t="s">
        <v>1426</v>
      </c>
      <c r="L207" s="2" t="s">
        <v>1427</v>
      </c>
      <c r="M207" s="2" t="s">
        <v>1428</v>
      </c>
      <c r="N207" s="2" t="s">
        <v>32</v>
      </c>
    </row>
    <row r="208" spans="1:14" ht="15.75" customHeight="1" x14ac:dyDescent="0.25">
      <c r="A208" s="2" t="s">
        <v>1433</v>
      </c>
      <c r="B208" s="2">
        <v>0.86860000000000004</v>
      </c>
      <c r="C208" s="2">
        <v>0.5</v>
      </c>
      <c r="D208" s="2">
        <v>0.65900000000000003</v>
      </c>
      <c r="E208" s="2">
        <v>1E-3</v>
      </c>
      <c r="F208" s="2">
        <v>2.6752890242274602E-4</v>
      </c>
      <c r="G208" s="2">
        <f t="shared" si="0"/>
        <v>0.72275661824302162</v>
      </c>
      <c r="H208" s="2" t="s">
        <v>13</v>
      </c>
      <c r="I208" s="2" t="s">
        <v>27</v>
      </c>
      <c r="J208" s="2" t="s">
        <v>28</v>
      </c>
      <c r="K208" s="3" t="s">
        <v>32</v>
      </c>
      <c r="L208" s="3" t="s">
        <v>32</v>
      </c>
      <c r="M208" s="3" t="s">
        <v>32</v>
      </c>
    </row>
    <row r="209" spans="1:14" ht="15.75" customHeight="1" x14ac:dyDescent="0.25">
      <c r="A209" s="2" t="s">
        <v>1434</v>
      </c>
      <c r="B209" s="2">
        <v>0.86250000000000004</v>
      </c>
      <c r="C209" s="2">
        <v>0.33329999999999999</v>
      </c>
      <c r="D209" s="2">
        <v>0.53600000000000003</v>
      </c>
      <c r="E209" s="2">
        <v>2E-3</v>
      </c>
      <c r="F209" s="2">
        <v>2.6628877580947297E-4</v>
      </c>
      <c r="G209" s="2">
        <f t="shared" si="0"/>
        <v>0.7230229070188311</v>
      </c>
      <c r="H209" s="2" t="s">
        <v>13</v>
      </c>
      <c r="I209" s="2" t="s">
        <v>15</v>
      </c>
      <c r="J209" s="2" t="s">
        <v>16</v>
      </c>
      <c r="K209" s="2" t="s">
        <v>1184</v>
      </c>
      <c r="L209" s="2" t="s">
        <v>1184</v>
      </c>
      <c r="M209" s="2" t="s">
        <v>1184</v>
      </c>
    </row>
    <row r="210" spans="1:14" ht="15.75" customHeight="1" x14ac:dyDescent="0.25">
      <c r="A210" s="2" t="s">
        <v>1435</v>
      </c>
      <c r="B210" s="2">
        <v>0.83109999999999995</v>
      </c>
      <c r="C210" s="2">
        <v>0.25</v>
      </c>
      <c r="D210" s="2">
        <v>0.45600000000000002</v>
      </c>
      <c r="E210" s="2">
        <v>1.7999999999999999E-2</v>
      </c>
      <c r="F210" s="2">
        <v>2.64351177311734E-4</v>
      </c>
      <c r="G210" s="2">
        <f t="shared" si="0"/>
        <v>0.72328725819614281</v>
      </c>
      <c r="H210" s="2" t="s">
        <v>13</v>
      </c>
      <c r="I210" s="2" t="s">
        <v>27</v>
      </c>
      <c r="J210" s="2" t="s">
        <v>28</v>
      </c>
      <c r="K210" s="3" t="s">
        <v>32</v>
      </c>
      <c r="L210" s="3" t="s">
        <v>32</v>
      </c>
      <c r="M210" s="3" t="s">
        <v>32</v>
      </c>
      <c r="N210" s="2" t="s">
        <v>1182</v>
      </c>
    </row>
    <row r="211" spans="1:14" ht="15.75" customHeight="1" x14ac:dyDescent="0.25">
      <c r="A211" s="2" t="s">
        <v>1436</v>
      </c>
      <c r="B211" s="2">
        <v>0.81930000000000003</v>
      </c>
      <c r="C211" s="2">
        <v>0.41670000000000001</v>
      </c>
      <c r="D211" s="2">
        <v>0.58399999999999996</v>
      </c>
      <c r="E211" s="2">
        <v>3.0000000000000001E-3</v>
      </c>
      <c r="F211" s="2">
        <v>2.5833491764501898E-4</v>
      </c>
      <c r="G211" s="2">
        <f t="shared" si="0"/>
        <v>0.72354559311378785</v>
      </c>
      <c r="H211" s="2" t="s">
        <v>13</v>
      </c>
      <c r="I211" s="2" t="s">
        <v>101</v>
      </c>
      <c r="J211" s="2" t="s">
        <v>420</v>
      </c>
      <c r="K211" s="2" t="s">
        <v>1383</v>
      </c>
      <c r="L211" s="2" t="s">
        <v>1384</v>
      </c>
      <c r="M211" s="2" t="s">
        <v>1437</v>
      </c>
    </row>
    <row r="212" spans="1:14" ht="15.75" customHeight="1" x14ac:dyDescent="0.25">
      <c r="A212" s="2" t="s">
        <v>1438</v>
      </c>
      <c r="B212" s="2">
        <v>0.57869999999999999</v>
      </c>
      <c r="C212" s="2">
        <v>0.41670000000000001</v>
      </c>
      <c r="D212" s="2">
        <v>0.49099999999999999</v>
      </c>
      <c r="E212" s="2">
        <v>4.0000000000000001E-3</v>
      </c>
      <c r="F212" s="2">
        <v>2.5654097883153501E-4</v>
      </c>
      <c r="G212" s="2">
        <f t="shared" si="0"/>
        <v>0.7238021340926194</v>
      </c>
      <c r="H212" s="2" t="s">
        <v>13</v>
      </c>
      <c r="I212" s="2" t="s">
        <v>15</v>
      </c>
      <c r="J212" s="2" t="s">
        <v>65</v>
      </c>
      <c r="K212" s="2" t="s">
        <v>66</v>
      </c>
      <c r="L212" s="2" t="s">
        <v>67</v>
      </c>
    </row>
    <row r="213" spans="1:14" ht="15.75" customHeight="1" x14ac:dyDescent="0.25">
      <c r="A213" s="2" t="s">
        <v>1439</v>
      </c>
      <c r="B213" s="2">
        <v>0.73950000000000005</v>
      </c>
      <c r="C213" s="2">
        <v>0.66669999999999996</v>
      </c>
      <c r="D213" s="2">
        <v>0.70199999999999996</v>
      </c>
      <c r="E213" s="2">
        <v>1E-3</v>
      </c>
      <c r="F213" s="2">
        <v>2.5334979256624602E-4</v>
      </c>
      <c r="G213" s="2">
        <f t="shared" si="0"/>
        <v>0.72405548388518559</v>
      </c>
      <c r="H213" s="2" t="s">
        <v>13</v>
      </c>
      <c r="I213" s="2" t="s">
        <v>27</v>
      </c>
      <c r="J213" s="2" t="s">
        <v>28</v>
      </c>
      <c r="K213" s="3" t="s">
        <v>32</v>
      </c>
      <c r="L213" s="3" t="s">
        <v>32</v>
      </c>
      <c r="M213" s="3" t="s">
        <v>32</v>
      </c>
    </row>
    <row r="214" spans="1:14" ht="15.75" customHeight="1" x14ac:dyDescent="0.25">
      <c r="A214" s="2" t="s">
        <v>1440</v>
      </c>
      <c r="B214" s="2">
        <v>1</v>
      </c>
      <c r="C214" s="2">
        <v>0.25</v>
      </c>
      <c r="D214" s="2">
        <v>0.5</v>
      </c>
      <c r="E214" s="2">
        <v>3.0000000000000001E-3</v>
      </c>
      <c r="F214" s="2">
        <v>2.4878896700164602E-4</v>
      </c>
      <c r="G214" s="2">
        <f t="shared" si="0"/>
        <v>0.72430427285218724</v>
      </c>
      <c r="H214" s="2" t="s">
        <v>13</v>
      </c>
      <c r="I214" s="2" t="s">
        <v>15</v>
      </c>
      <c r="J214" s="2" t="s">
        <v>65</v>
      </c>
      <c r="K214" s="2" t="s">
        <v>1176</v>
      </c>
      <c r="L214" s="2" t="s">
        <v>1177</v>
      </c>
      <c r="M214" s="2" t="s">
        <v>1178</v>
      </c>
    </row>
    <row r="215" spans="1:14" ht="15.75" customHeight="1" x14ac:dyDescent="0.25">
      <c r="A215" s="2" t="s">
        <v>1441</v>
      </c>
      <c r="B215" s="2">
        <v>0.86399999999999999</v>
      </c>
      <c r="C215" s="2">
        <v>0.33329999999999999</v>
      </c>
      <c r="D215" s="2">
        <v>0.53700000000000003</v>
      </c>
      <c r="E215" s="2">
        <v>6.0000000000000001E-3</v>
      </c>
      <c r="F215" s="2">
        <v>2.4870475546461001E-4</v>
      </c>
      <c r="G215" s="2">
        <f t="shared" si="0"/>
        <v>0.7245529776076518</v>
      </c>
      <c r="H215" s="2" t="s">
        <v>13</v>
      </c>
      <c r="I215" s="2" t="s">
        <v>22</v>
      </c>
      <c r="J215" s="2" t="s">
        <v>23</v>
      </c>
      <c r="K215" s="2" t="s">
        <v>103</v>
      </c>
      <c r="L215" s="2" t="s">
        <v>104</v>
      </c>
      <c r="M215" s="2" t="s">
        <v>1442</v>
      </c>
    </row>
    <row r="216" spans="1:14" ht="15.75" customHeight="1" x14ac:dyDescent="0.25">
      <c r="A216" s="2" t="s">
        <v>1443</v>
      </c>
      <c r="B216" s="2">
        <v>0.90649999999999997</v>
      </c>
      <c r="C216" s="2">
        <v>0.41670000000000001</v>
      </c>
      <c r="D216" s="2">
        <v>0.61499999999999999</v>
      </c>
      <c r="E216" s="2">
        <v>1E-3</v>
      </c>
      <c r="F216" s="2">
        <v>2.4539959173972697E-4</v>
      </c>
      <c r="G216" s="2">
        <f t="shared" si="0"/>
        <v>0.72479837719939155</v>
      </c>
      <c r="H216" s="2" t="s">
        <v>13</v>
      </c>
      <c r="I216" s="2" t="s">
        <v>15</v>
      </c>
      <c r="J216" s="2" t="s">
        <v>16</v>
      </c>
      <c r="K216" s="2" t="s">
        <v>35</v>
      </c>
      <c r="L216" s="2" t="s">
        <v>1444</v>
      </c>
      <c r="M216" s="2" t="s">
        <v>1445</v>
      </c>
    </row>
    <row r="217" spans="1:14" ht="15.75" customHeight="1" x14ac:dyDescent="0.25">
      <c r="A217" s="2" t="s">
        <v>1446</v>
      </c>
      <c r="B217" s="2">
        <v>0.95579999999999998</v>
      </c>
      <c r="C217" s="2">
        <v>0.41670000000000001</v>
      </c>
      <c r="D217" s="2">
        <v>0.63100000000000001</v>
      </c>
      <c r="E217" s="2">
        <v>1E-3</v>
      </c>
      <c r="F217" s="2">
        <v>2.4256412562777201E-4</v>
      </c>
      <c r="G217" s="2">
        <f t="shared" si="0"/>
        <v>0.72504094132501928</v>
      </c>
      <c r="H217" s="2" t="s">
        <v>13</v>
      </c>
      <c r="I217" s="2" t="s">
        <v>22</v>
      </c>
      <c r="J217" s="2" t="s">
        <v>23</v>
      </c>
      <c r="K217" s="2" t="s">
        <v>103</v>
      </c>
      <c r="L217" s="2" t="s">
        <v>104</v>
      </c>
      <c r="M217" s="2" t="s">
        <v>963</v>
      </c>
    </row>
    <row r="218" spans="1:14" ht="15.75" customHeight="1" x14ac:dyDescent="0.25">
      <c r="A218" s="2" t="s">
        <v>1447</v>
      </c>
      <c r="B218" s="2">
        <v>0.89980000000000004</v>
      </c>
      <c r="C218" s="2">
        <v>0.5</v>
      </c>
      <c r="D218" s="2">
        <v>0.67100000000000004</v>
      </c>
      <c r="E218" s="2">
        <v>1E-3</v>
      </c>
      <c r="F218" s="2">
        <v>2.39138639693591E-4</v>
      </c>
      <c r="G218" s="2">
        <f t="shared" si="0"/>
        <v>0.72528007996471289</v>
      </c>
      <c r="H218" s="2" t="s">
        <v>13</v>
      </c>
      <c r="I218" s="2" t="s">
        <v>15</v>
      </c>
      <c r="J218" s="2" t="s">
        <v>16</v>
      </c>
      <c r="K218" s="2" t="s">
        <v>711</v>
      </c>
      <c r="L218" s="2" t="s">
        <v>898</v>
      </c>
      <c r="M218" s="2" t="s">
        <v>32</v>
      </c>
      <c r="N218" s="2" t="s">
        <v>32</v>
      </c>
    </row>
    <row r="219" spans="1:14" ht="15.75" customHeight="1" x14ac:dyDescent="0.25">
      <c r="A219" s="2" t="s">
        <v>1448</v>
      </c>
      <c r="B219" s="2">
        <v>0.75660000000000005</v>
      </c>
      <c r="C219" s="2">
        <v>0.66669999999999996</v>
      </c>
      <c r="D219" s="2">
        <v>0.71</v>
      </c>
      <c r="E219" s="2">
        <v>1E-3</v>
      </c>
      <c r="F219" s="2">
        <v>2.38600240436359E-4</v>
      </c>
      <c r="G219" s="2">
        <f t="shared" si="0"/>
        <v>0.7255186802051492</v>
      </c>
      <c r="H219" s="2" t="s">
        <v>13</v>
      </c>
      <c r="I219" s="2" t="s">
        <v>15</v>
      </c>
      <c r="J219" s="2" t="s">
        <v>65</v>
      </c>
      <c r="K219" s="2" t="s">
        <v>66</v>
      </c>
      <c r="L219" s="2" t="s">
        <v>67</v>
      </c>
    </row>
    <row r="220" spans="1:14" ht="15.75" customHeight="1" x14ac:dyDescent="0.25">
      <c r="A220" s="2" t="s">
        <v>1449</v>
      </c>
      <c r="B220" s="2">
        <v>0.86650000000000005</v>
      </c>
      <c r="C220" s="2">
        <v>0.83330000000000004</v>
      </c>
      <c r="D220" s="2">
        <v>0.85</v>
      </c>
      <c r="E220" s="2">
        <v>1E-3</v>
      </c>
      <c r="F220" s="2">
        <v>2.3708892853159901E-4</v>
      </c>
      <c r="G220" s="2">
        <f t="shared" si="0"/>
        <v>0.72575576913368078</v>
      </c>
      <c r="H220" s="2" t="s">
        <v>13</v>
      </c>
      <c r="I220" s="2" t="s">
        <v>27</v>
      </c>
      <c r="J220" s="2" t="s">
        <v>28</v>
      </c>
      <c r="K220" s="3" t="s">
        <v>32</v>
      </c>
      <c r="L220" s="3" t="s">
        <v>32</v>
      </c>
      <c r="M220" s="3" t="s">
        <v>32</v>
      </c>
      <c r="N220" s="2" t="s">
        <v>1450</v>
      </c>
    </row>
    <row r="221" spans="1:14" ht="15.75" customHeight="1" x14ac:dyDescent="0.25">
      <c r="A221" s="2" t="s">
        <v>1451</v>
      </c>
      <c r="B221" s="2">
        <v>0.76080000000000003</v>
      </c>
      <c r="C221" s="2">
        <v>0.58330000000000004</v>
      </c>
      <c r="D221" s="2">
        <v>0.66600000000000004</v>
      </c>
      <c r="E221" s="2">
        <v>1E-3</v>
      </c>
      <c r="F221" s="2">
        <v>2.3544530361294E-4</v>
      </c>
      <c r="G221" s="2">
        <f t="shared" si="0"/>
        <v>0.72599121443729375</v>
      </c>
      <c r="H221" s="2" t="s">
        <v>13</v>
      </c>
      <c r="I221" s="2" t="s">
        <v>27</v>
      </c>
      <c r="J221" s="2" t="s">
        <v>28</v>
      </c>
      <c r="K221" s="3" t="s">
        <v>32</v>
      </c>
      <c r="L221" s="3" t="s">
        <v>32</v>
      </c>
      <c r="M221" s="3" t="s">
        <v>32</v>
      </c>
    </row>
    <row r="222" spans="1:14" ht="15.75" customHeight="1" x14ac:dyDescent="0.25">
      <c r="A222" s="2" t="s">
        <v>1452</v>
      </c>
      <c r="B222" s="2">
        <v>0.87529999999999997</v>
      </c>
      <c r="C222" s="2">
        <v>0.83330000000000004</v>
      </c>
      <c r="D222" s="2">
        <v>0.85399999999999998</v>
      </c>
      <c r="E222" s="2">
        <v>1E-3</v>
      </c>
      <c r="F222" s="2">
        <v>2.34801837702761E-4</v>
      </c>
      <c r="G222" s="2">
        <f t="shared" si="0"/>
        <v>0.7262260162749965</v>
      </c>
      <c r="H222" s="2" t="s">
        <v>13</v>
      </c>
      <c r="I222" s="2" t="s">
        <v>22</v>
      </c>
      <c r="J222" s="2" t="s">
        <v>23</v>
      </c>
      <c r="K222" s="2" t="s">
        <v>103</v>
      </c>
      <c r="L222" s="2" t="s">
        <v>104</v>
      </c>
      <c r="M222" s="2" t="s">
        <v>1142</v>
      </c>
      <c r="N222" s="2" t="s">
        <v>32</v>
      </c>
    </row>
    <row r="223" spans="1:14" ht="15.75" customHeight="1" x14ac:dyDescent="0.25">
      <c r="A223" s="2" t="s">
        <v>1453</v>
      </c>
      <c r="B223" s="2">
        <v>0.75190000000000001</v>
      </c>
      <c r="C223" s="2">
        <v>0.66669999999999996</v>
      </c>
      <c r="D223" s="2">
        <v>0.70799999999999996</v>
      </c>
      <c r="E223" s="2">
        <v>1E-3</v>
      </c>
      <c r="F223" s="2">
        <v>2.3454246446606299E-4</v>
      </c>
      <c r="G223" s="2">
        <f t="shared" si="0"/>
        <v>0.72646055873946258</v>
      </c>
      <c r="H223" s="2" t="s">
        <v>13</v>
      </c>
      <c r="I223" s="2" t="s">
        <v>27</v>
      </c>
      <c r="J223" s="2" t="s">
        <v>28</v>
      </c>
      <c r="K223" s="3" t="s">
        <v>32</v>
      </c>
      <c r="L223" s="3" t="s">
        <v>32</v>
      </c>
      <c r="M223" s="3" t="s">
        <v>32</v>
      </c>
    </row>
    <row r="224" spans="1:14" ht="15.75" customHeight="1" x14ac:dyDescent="0.25">
      <c r="A224" s="2" t="s">
        <v>1454</v>
      </c>
      <c r="B224" s="2">
        <v>0.82609999999999995</v>
      </c>
      <c r="C224" s="2">
        <v>0.58330000000000004</v>
      </c>
      <c r="D224" s="2">
        <v>0.69399999999999995</v>
      </c>
      <c r="E224" s="2">
        <v>1E-3</v>
      </c>
      <c r="F224" s="2">
        <v>2.31666883470982E-4</v>
      </c>
      <c r="G224" s="2">
        <f t="shared" si="0"/>
        <v>0.72669222562293356</v>
      </c>
      <c r="H224" s="2" t="s">
        <v>13</v>
      </c>
      <c r="I224" s="2" t="s">
        <v>15</v>
      </c>
      <c r="J224" s="2" t="s">
        <v>65</v>
      </c>
      <c r="K224" s="2" t="s">
        <v>1187</v>
      </c>
      <c r="L224" s="2" t="s">
        <v>1188</v>
      </c>
      <c r="M224" s="2" t="s">
        <v>1188</v>
      </c>
      <c r="N224" s="2" t="s">
        <v>1372</v>
      </c>
    </row>
    <row r="225" spans="1:14" ht="15.75" customHeight="1" x14ac:dyDescent="0.25">
      <c r="A225" s="2" t="s">
        <v>1455</v>
      </c>
      <c r="B225" s="2">
        <v>0.80449999999999999</v>
      </c>
      <c r="C225" s="2">
        <v>0.66669999999999996</v>
      </c>
      <c r="D225" s="2">
        <v>0.73199999999999998</v>
      </c>
      <c r="E225" s="2">
        <v>1E-3</v>
      </c>
      <c r="F225" s="2">
        <v>2.31466054671813E-4</v>
      </c>
      <c r="G225" s="2">
        <f t="shared" si="0"/>
        <v>0.7269236916776054</v>
      </c>
      <c r="H225" s="2" t="s">
        <v>13</v>
      </c>
      <c r="I225" s="2" t="s">
        <v>15</v>
      </c>
      <c r="J225" s="2" t="s">
        <v>16</v>
      </c>
    </row>
    <row r="226" spans="1:14" ht="15.75" customHeight="1" x14ac:dyDescent="0.25">
      <c r="A226" s="2" t="s">
        <v>1456</v>
      </c>
      <c r="B226" s="2">
        <v>1</v>
      </c>
      <c r="C226" s="2">
        <v>0.25</v>
      </c>
      <c r="D226" s="2">
        <v>0.5</v>
      </c>
      <c r="E226" s="2">
        <v>2E-3</v>
      </c>
      <c r="F226" s="2">
        <v>2.30127934812837E-4</v>
      </c>
      <c r="G226" s="2">
        <f t="shared" si="0"/>
        <v>0.72715381961241821</v>
      </c>
      <c r="H226" s="2" t="s">
        <v>13</v>
      </c>
      <c r="I226" s="2" t="s">
        <v>15</v>
      </c>
      <c r="J226" s="2" t="s">
        <v>65</v>
      </c>
      <c r="K226" s="2" t="s">
        <v>1176</v>
      </c>
      <c r="L226" s="2" t="s">
        <v>1177</v>
      </c>
      <c r="M226" s="2" t="s">
        <v>1178</v>
      </c>
    </row>
    <row r="227" spans="1:14" ht="15.75" customHeight="1" x14ac:dyDescent="0.25">
      <c r="A227" s="2" t="s">
        <v>1457</v>
      </c>
      <c r="B227" s="2">
        <v>0.7369</v>
      </c>
      <c r="C227" s="2">
        <v>0.41670000000000001</v>
      </c>
      <c r="D227" s="2">
        <v>0.55400000000000005</v>
      </c>
      <c r="E227" s="2">
        <v>1E-3</v>
      </c>
      <c r="F227" s="2">
        <v>2.27521519005588E-4</v>
      </c>
      <c r="G227" s="2">
        <f t="shared" si="0"/>
        <v>0.72738134113142383</v>
      </c>
      <c r="H227" s="2" t="s">
        <v>13</v>
      </c>
      <c r="I227" s="2" t="s">
        <v>27</v>
      </c>
      <c r="J227" s="2" t="s">
        <v>28</v>
      </c>
      <c r="K227" s="3" t="s">
        <v>32</v>
      </c>
      <c r="L227" s="3" t="s">
        <v>32</v>
      </c>
      <c r="M227" s="3" t="s">
        <v>32</v>
      </c>
      <c r="N227" s="2" t="s">
        <v>1450</v>
      </c>
    </row>
    <row r="228" spans="1:14" ht="15.75" customHeight="1" x14ac:dyDescent="0.25">
      <c r="A228" s="2" t="s">
        <v>1458</v>
      </c>
      <c r="B228" s="2">
        <v>0.82089999999999996</v>
      </c>
      <c r="C228" s="2">
        <v>0.66669999999999996</v>
      </c>
      <c r="D228" s="2">
        <v>0.74</v>
      </c>
      <c r="E228" s="2">
        <v>1E-3</v>
      </c>
      <c r="F228" s="2">
        <v>2.26836976661566E-4</v>
      </c>
      <c r="G228" s="2">
        <f t="shared" si="0"/>
        <v>0.72760817810808542</v>
      </c>
      <c r="H228" s="2" t="s">
        <v>13</v>
      </c>
      <c r="I228" s="2" t="s">
        <v>83</v>
      </c>
      <c r="J228" s="2" t="s">
        <v>84</v>
      </c>
      <c r="K228" s="2" t="s">
        <v>85</v>
      </c>
      <c r="L228" s="2" t="s">
        <v>352</v>
      </c>
      <c r="M228" s="2" t="s">
        <v>353</v>
      </c>
      <c r="N228" s="2" t="s">
        <v>1459</v>
      </c>
    </row>
    <row r="229" spans="1:14" ht="15.75" customHeight="1" x14ac:dyDescent="0.25">
      <c r="A229" s="2" t="s">
        <v>1460</v>
      </c>
      <c r="B229" s="2">
        <v>0.79069999999999996</v>
      </c>
      <c r="C229" s="2">
        <v>0.58330000000000004</v>
      </c>
      <c r="D229" s="2">
        <v>0.67900000000000005</v>
      </c>
      <c r="E229" s="2">
        <v>1E-3</v>
      </c>
      <c r="F229" s="2">
        <v>2.20339839995527E-4</v>
      </c>
      <c r="G229" s="2">
        <f t="shared" si="0"/>
        <v>0.7278285179480809</v>
      </c>
      <c r="H229" s="2" t="s">
        <v>13</v>
      </c>
      <c r="I229" s="2" t="s">
        <v>27</v>
      </c>
      <c r="J229" s="2" t="s">
        <v>28</v>
      </c>
      <c r="K229" s="3" t="s">
        <v>32</v>
      </c>
      <c r="L229" s="3" t="s">
        <v>32</v>
      </c>
      <c r="M229" s="3" t="s">
        <v>32</v>
      </c>
      <c r="N229" s="2" t="s">
        <v>450</v>
      </c>
    </row>
    <row r="230" spans="1:14" ht="15.75" customHeight="1" x14ac:dyDescent="0.25">
      <c r="A230" s="2" t="s">
        <v>1461</v>
      </c>
      <c r="B230" s="2">
        <v>1</v>
      </c>
      <c r="C230" s="2">
        <v>0.41670000000000001</v>
      </c>
      <c r="D230" s="2">
        <v>0.64500000000000002</v>
      </c>
      <c r="E230" s="2">
        <v>1E-3</v>
      </c>
      <c r="F230" s="2">
        <v>2.18840068532482E-4</v>
      </c>
      <c r="G230" s="2">
        <f t="shared" si="0"/>
        <v>0.72804735801661336</v>
      </c>
      <c r="H230" s="2" t="s">
        <v>13</v>
      </c>
      <c r="I230" s="2" t="s">
        <v>27</v>
      </c>
      <c r="J230" s="2" t="s">
        <v>28</v>
      </c>
      <c r="K230" s="3" t="s">
        <v>32</v>
      </c>
      <c r="L230" s="3" t="s">
        <v>32</v>
      </c>
      <c r="M230" s="3" t="s">
        <v>32</v>
      </c>
    </row>
    <row r="231" spans="1:14" ht="15.75" customHeight="1" x14ac:dyDescent="0.25">
      <c r="A231" s="2" t="s">
        <v>1462</v>
      </c>
      <c r="B231" s="2">
        <v>0.86250000000000004</v>
      </c>
      <c r="C231" s="2">
        <v>0.58330000000000004</v>
      </c>
      <c r="D231" s="2">
        <v>0.70899999999999996</v>
      </c>
      <c r="E231" s="2">
        <v>1E-3</v>
      </c>
      <c r="F231" s="2">
        <v>2.1844767943325901E-4</v>
      </c>
      <c r="G231" s="2">
        <f t="shared" si="0"/>
        <v>0.7282658056960466</v>
      </c>
      <c r="H231" s="2" t="s">
        <v>13</v>
      </c>
      <c r="I231" s="2" t="s">
        <v>27</v>
      </c>
      <c r="J231" s="2" t="s">
        <v>28</v>
      </c>
      <c r="K231" s="3" t="s">
        <v>32</v>
      </c>
      <c r="L231" s="3" t="s">
        <v>32</v>
      </c>
      <c r="M231" s="3" t="s">
        <v>32</v>
      </c>
      <c r="N231" s="2" t="s">
        <v>1168</v>
      </c>
    </row>
    <row r="232" spans="1:14" ht="15.75" customHeight="1" x14ac:dyDescent="0.25">
      <c r="A232" s="2" t="s">
        <v>1463</v>
      </c>
      <c r="B232" s="2">
        <v>0.97960000000000003</v>
      </c>
      <c r="C232" s="2">
        <v>0.16669999999999999</v>
      </c>
      <c r="D232" s="2">
        <v>0.40400000000000003</v>
      </c>
      <c r="E232" s="2">
        <v>0.01</v>
      </c>
      <c r="F232" s="2">
        <v>2.16150354581168E-4</v>
      </c>
      <c r="G232" s="2">
        <f t="shared" si="0"/>
        <v>0.72848195605062771</v>
      </c>
      <c r="H232" s="2" t="s">
        <v>13</v>
      </c>
      <c r="I232" s="2" t="s">
        <v>27</v>
      </c>
      <c r="J232" s="2" t="s">
        <v>28</v>
      </c>
      <c r="K232" s="3" t="s">
        <v>32</v>
      </c>
      <c r="L232" s="3" t="s">
        <v>32</v>
      </c>
      <c r="M232" s="3" t="s">
        <v>32</v>
      </c>
      <c r="N232" s="2" t="s">
        <v>1182</v>
      </c>
    </row>
    <row r="233" spans="1:14" ht="15.75" customHeight="1" x14ac:dyDescent="0.25">
      <c r="A233" s="2" t="s">
        <v>1464</v>
      </c>
      <c r="B233" s="2">
        <v>0.62719999999999998</v>
      </c>
      <c r="C233" s="2">
        <v>0.91669999999999996</v>
      </c>
      <c r="D233" s="2">
        <v>0.75800000000000001</v>
      </c>
      <c r="E233" s="2">
        <v>1E-3</v>
      </c>
      <c r="F233" s="2">
        <v>2.1061201749803801E-4</v>
      </c>
      <c r="G233" s="2">
        <f t="shared" si="0"/>
        <v>0.72869256806812577</v>
      </c>
      <c r="H233" s="2" t="s">
        <v>13</v>
      </c>
      <c r="I233" s="2" t="s">
        <v>15</v>
      </c>
      <c r="J233" s="2" t="s">
        <v>16</v>
      </c>
      <c r="K233" s="2" t="s">
        <v>1184</v>
      </c>
      <c r="L233" s="2" t="s">
        <v>1184</v>
      </c>
      <c r="M233" s="2" t="s">
        <v>1184</v>
      </c>
    </row>
    <row r="234" spans="1:14" ht="15.75" customHeight="1" x14ac:dyDescent="0.25">
      <c r="A234" s="2" t="s">
        <v>1465</v>
      </c>
      <c r="B234" s="2">
        <v>0.40849999999999997</v>
      </c>
      <c r="C234" s="2">
        <v>0.75</v>
      </c>
      <c r="D234" s="2">
        <v>0.55300000000000005</v>
      </c>
      <c r="E234" s="2">
        <v>1.4E-2</v>
      </c>
      <c r="F234" s="2">
        <v>2.0703398210593699E-4</v>
      </c>
      <c r="G234" s="2">
        <f t="shared" si="0"/>
        <v>0.72889960205023174</v>
      </c>
      <c r="H234" s="2" t="s">
        <v>13</v>
      </c>
      <c r="I234" s="2" t="s">
        <v>27</v>
      </c>
      <c r="J234" s="2" t="s">
        <v>28</v>
      </c>
      <c r="K234" s="3" t="s">
        <v>32</v>
      </c>
      <c r="L234" s="3" t="s">
        <v>32</v>
      </c>
      <c r="M234" s="3" t="s">
        <v>32</v>
      </c>
    </row>
    <row r="235" spans="1:14" ht="15.75" customHeight="1" x14ac:dyDescent="0.25">
      <c r="A235" s="2" t="s">
        <v>1466</v>
      </c>
      <c r="B235" s="2">
        <v>1</v>
      </c>
      <c r="C235" s="2">
        <v>0.33329999999999999</v>
      </c>
      <c r="D235" s="2">
        <v>0.57699999999999996</v>
      </c>
      <c r="E235" s="2">
        <v>1E-3</v>
      </c>
      <c r="F235" s="2">
        <v>2.06034571291428E-4</v>
      </c>
      <c r="G235" s="2">
        <f t="shared" si="0"/>
        <v>0.72910563662152317</v>
      </c>
      <c r="H235" s="2" t="s">
        <v>13</v>
      </c>
      <c r="I235" s="2" t="s">
        <v>27</v>
      </c>
      <c r="J235" s="2" t="s">
        <v>28</v>
      </c>
      <c r="K235" s="3" t="s">
        <v>32</v>
      </c>
      <c r="L235" s="3" t="s">
        <v>32</v>
      </c>
      <c r="M235" s="3" t="s">
        <v>32</v>
      </c>
    </row>
    <row r="236" spans="1:14" ht="15.75" customHeight="1" x14ac:dyDescent="0.25">
      <c r="A236" s="2" t="s">
        <v>1467</v>
      </c>
      <c r="B236" s="2">
        <v>0.83950000000000002</v>
      </c>
      <c r="C236" s="2">
        <v>0.66669999999999996</v>
      </c>
      <c r="D236" s="2">
        <v>0.748</v>
      </c>
      <c r="E236" s="2">
        <v>1E-3</v>
      </c>
      <c r="F236" s="2">
        <v>2.0418585911057899E-4</v>
      </c>
      <c r="G236" s="2">
        <f t="shared" si="0"/>
        <v>0.7293098224806337</v>
      </c>
      <c r="H236" s="2" t="s">
        <v>13</v>
      </c>
      <c r="I236" s="2" t="s">
        <v>15</v>
      </c>
      <c r="J236" s="2" t="s">
        <v>16</v>
      </c>
      <c r="K236" s="2" t="s">
        <v>223</v>
      </c>
      <c r="L236" s="2" t="s">
        <v>1267</v>
      </c>
      <c r="M236" s="2" t="s">
        <v>1311</v>
      </c>
      <c r="N236" s="2" t="s">
        <v>32</v>
      </c>
    </row>
    <row r="237" spans="1:14" ht="15.75" customHeight="1" x14ac:dyDescent="0.25">
      <c r="A237" s="2" t="s">
        <v>1468</v>
      </c>
      <c r="B237" s="2">
        <v>1</v>
      </c>
      <c r="C237" s="2">
        <v>0.58330000000000004</v>
      </c>
      <c r="D237" s="2">
        <v>0.76400000000000001</v>
      </c>
      <c r="E237" s="2">
        <v>1E-3</v>
      </c>
      <c r="F237" s="2">
        <v>2.0219552323954301E-4</v>
      </c>
      <c r="G237" s="2">
        <f t="shared" si="0"/>
        <v>0.72951201800387322</v>
      </c>
      <c r="H237" s="2" t="s">
        <v>13</v>
      </c>
      <c r="I237" s="2" t="s">
        <v>15</v>
      </c>
      <c r="J237" s="2" t="s">
        <v>65</v>
      </c>
      <c r="K237" s="2" t="s">
        <v>66</v>
      </c>
      <c r="L237" s="2" t="s">
        <v>67</v>
      </c>
    </row>
    <row r="238" spans="1:14" ht="15.75" customHeight="1" x14ac:dyDescent="0.25">
      <c r="A238" s="2" t="s">
        <v>1469</v>
      </c>
      <c r="B238" s="2">
        <v>1</v>
      </c>
      <c r="C238" s="2">
        <v>0.25</v>
      </c>
      <c r="D238" s="2">
        <v>0.5</v>
      </c>
      <c r="E238" s="2">
        <v>1E-3</v>
      </c>
      <c r="F238" s="2">
        <v>2.0201321693887601E-4</v>
      </c>
      <c r="G238" s="2">
        <f t="shared" si="0"/>
        <v>0.72971403122081213</v>
      </c>
      <c r="H238" s="2" t="s">
        <v>13</v>
      </c>
      <c r="I238" s="2" t="s">
        <v>15</v>
      </c>
      <c r="J238" s="2" t="s">
        <v>65</v>
      </c>
      <c r="K238" s="2" t="s">
        <v>267</v>
      </c>
      <c r="L238" s="2" t="s">
        <v>729</v>
      </c>
      <c r="M238" s="2" t="s">
        <v>1241</v>
      </c>
      <c r="N238" s="2" t="s">
        <v>1242</v>
      </c>
    </row>
    <row r="239" spans="1:14" ht="15.75" customHeight="1" x14ac:dyDescent="0.25">
      <c r="A239" s="2" t="s">
        <v>1470</v>
      </c>
      <c r="B239" s="2">
        <v>0.81289999999999996</v>
      </c>
      <c r="C239" s="2">
        <v>0.58330000000000004</v>
      </c>
      <c r="D239" s="2">
        <v>0.68899999999999995</v>
      </c>
      <c r="E239" s="2">
        <v>1E-3</v>
      </c>
      <c r="F239" s="2">
        <v>2.0074892936105401E-4</v>
      </c>
      <c r="G239" s="2">
        <f t="shared" si="0"/>
        <v>0.72991478015017319</v>
      </c>
      <c r="H239" s="2" t="s">
        <v>13</v>
      </c>
      <c r="I239" s="2" t="s">
        <v>27</v>
      </c>
      <c r="J239" s="2" t="s">
        <v>28</v>
      </c>
      <c r="K239" s="3" t="s">
        <v>32</v>
      </c>
      <c r="L239" s="3" t="s">
        <v>32</v>
      </c>
      <c r="M239" s="3" t="s">
        <v>32</v>
      </c>
    </row>
    <row r="240" spans="1:14" ht="15.75" customHeight="1" x14ac:dyDescent="0.25">
      <c r="A240" s="2" t="s">
        <v>1471</v>
      </c>
      <c r="B240" s="2">
        <v>0.95289999999999997</v>
      </c>
      <c r="C240" s="2">
        <v>0.33329999999999999</v>
      </c>
      <c r="D240" s="2">
        <v>0.56399999999999995</v>
      </c>
      <c r="E240" s="2">
        <v>1E-3</v>
      </c>
      <c r="F240" s="2">
        <v>1.9981573615236999E-4</v>
      </c>
      <c r="G240" s="2">
        <f t="shared" si="0"/>
        <v>0.73011459588632555</v>
      </c>
      <c r="H240" s="2" t="s">
        <v>13</v>
      </c>
      <c r="I240" s="2" t="s">
        <v>15</v>
      </c>
      <c r="J240" s="2" t="s">
        <v>65</v>
      </c>
      <c r="K240" s="2" t="s">
        <v>66</v>
      </c>
      <c r="L240" s="2" t="s">
        <v>67</v>
      </c>
    </row>
    <row r="241" spans="1:14" ht="15.75" customHeight="1" x14ac:dyDescent="0.25">
      <c r="A241" s="2" t="s">
        <v>1472</v>
      </c>
      <c r="B241" s="2">
        <v>0.86699999999999999</v>
      </c>
      <c r="C241" s="2">
        <v>0.58330000000000004</v>
      </c>
      <c r="D241" s="2">
        <v>0.71099999999999997</v>
      </c>
      <c r="E241" s="2">
        <v>1E-3</v>
      </c>
      <c r="F241" s="2">
        <v>1.97426911918585E-4</v>
      </c>
      <c r="G241" s="2">
        <f t="shared" si="0"/>
        <v>0.73031202279824414</v>
      </c>
      <c r="H241" s="2" t="s">
        <v>13</v>
      </c>
      <c r="I241" s="2" t="s">
        <v>27</v>
      </c>
      <c r="J241" s="2" t="s">
        <v>28</v>
      </c>
      <c r="K241" s="3" t="s">
        <v>32</v>
      </c>
      <c r="L241" s="3" t="s">
        <v>32</v>
      </c>
      <c r="M241" s="3" t="s">
        <v>32</v>
      </c>
    </row>
    <row r="242" spans="1:14" ht="15.75" customHeight="1" x14ac:dyDescent="0.25">
      <c r="A242" s="2" t="s">
        <v>1473</v>
      </c>
      <c r="B242" s="2">
        <v>0.80169999999999997</v>
      </c>
      <c r="C242" s="2">
        <v>0.83330000000000004</v>
      </c>
      <c r="D242" s="2">
        <v>0.81699999999999995</v>
      </c>
      <c r="E242" s="2">
        <v>1E-3</v>
      </c>
      <c r="F242" s="2">
        <v>1.9070624298108299E-4</v>
      </c>
      <c r="G242" s="2">
        <f t="shared" si="0"/>
        <v>0.73050272904122526</v>
      </c>
      <c r="H242" s="2" t="s">
        <v>13</v>
      </c>
      <c r="I242" s="2" t="s">
        <v>15</v>
      </c>
      <c r="J242" s="2" t="s">
        <v>65</v>
      </c>
      <c r="K242" s="2" t="s">
        <v>161</v>
      </c>
      <c r="L242" s="2" t="s">
        <v>1474</v>
      </c>
      <c r="M242" s="2" t="s">
        <v>1474</v>
      </c>
      <c r="N242" s="2" t="s">
        <v>32</v>
      </c>
    </row>
    <row r="243" spans="1:14" ht="15.75" customHeight="1" x14ac:dyDescent="0.25">
      <c r="A243" s="2" t="s">
        <v>1475</v>
      </c>
      <c r="B243" s="2">
        <v>0.71150000000000002</v>
      </c>
      <c r="C243" s="2">
        <v>0.83330000000000004</v>
      </c>
      <c r="D243" s="2">
        <v>0.77</v>
      </c>
      <c r="E243" s="2">
        <v>1E-3</v>
      </c>
      <c r="F243" s="2">
        <v>1.89584014810712E-4</v>
      </c>
      <c r="G243" s="2">
        <f t="shared" si="0"/>
        <v>0.73069231305603599</v>
      </c>
      <c r="H243" s="2" t="s">
        <v>13</v>
      </c>
      <c r="I243" s="2" t="s">
        <v>22</v>
      </c>
      <c r="J243" s="2" t="s">
        <v>23</v>
      </c>
      <c r="K243" s="2" t="s">
        <v>103</v>
      </c>
      <c r="L243" s="2" t="s">
        <v>862</v>
      </c>
      <c r="M243" s="2" t="s">
        <v>1476</v>
      </c>
      <c r="N243" s="2" t="s">
        <v>32</v>
      </c>
    </row>
    <row r="244" spans="1:14" ht="15.75" customHeight="1" x14ac:dyDescent="0.25">
      <c r="A244" s="2" t="s">
        <v>1477</v>
      </c>
      <c r="B244" s="2">
        <v>0.5615</v>
      </c>
      <c r="C244" s="2">
        <v>0.83330000000000004</v>
      </c>
      <c r="D244" s="2">
        <v>0.68400000000000005</v>
      </c>
      <c r="E244" s="2">
        <v>2E-3</v>
      </c>
      <c r="F244" s="2">
        <v>1.8809088339833199E-4</v>
      </c>
      <c r="G244" s="2">
        <f t="shared" si="0"/>
        <v>0.73088040393943432</v>
      </c>
      <c r="H244" s="2" t="s">
        <v>13</v>
      </c>
      <c r="I244" s="2" t="s">
        <v>22</v>
      </c>
      <c r="J244" s="2" t="s">
        <v>23</v>
      </c>
      <c r="K244" s="2" t="s">
        <v>103</v>
      </c>
    </row>
    <row r="245" spans="1:14" ht="15.75" customHeight="1" x14ac:dyDescent="0.25">
      <c r="A245" s="2" t="s">
        <v>1478</v>
      </c>
      <c r="B245" s="2">
        <v>0.75249999999999995</v>
      </c>
      <c r="C245" s="2">
        <v>0.25</v>
      </c>
      <c r="D245" s="2">
        <v>0.434</v>
      </c>
      <c r="E245" s="2">
        <v>2.1000000000000001E-2</v>
      </c>
      <c r="F245" s="2">
        <v>1.8676633722536199E-4</v>
      </c>
      <c r="G245" s="2">
        <f t="shared" si="0"/>
        <v>0.73106717027665968</v>
      </c>
      <c r="H245" s="2" t="s">
        <v>13</v>
      </c>
      <c r="I245" s="2" t="s">
        <v>15</v>
      </c>
      <c r="J245" s="2" t="s">
        <v>16</v>
      </c>
      <c r="K245" s="2" t="s">
        <v>223</v>
      </c>
      <c r="L245" s="2" t="s">
        <v>311</v>
      </c>
      <c r="M245" s="2" t="s">
        <v>436</v>
      </c>
      <c r="N245" s="2" t="s">
        <v>32</v>
      </c>
    </row>
    <row r="246" spans="1:14" ht="15.75" customHeight="1" x14ac:dyDescent="0.25">
      <c r="A246" s="2" t="s">
        <v>1479</v>
      </c>
      <c r="B246" s="2">
        <v>0.78339999999999999</v>
      </c>
      <c r="C246" s="2">
        <v>0.58330000000000004</v>
      </c>
      <c r="D246" s="2">
        <v>0.67600000000000005</v>
      </c>
      <c r="E246" s="2">
        <v>1E-3</v>
      </c>
      <c r="F246" s="2">
        <v>1.81311683263967E-4</v>
      </c>
      <c r="G246" s="2">
        <f t="shared" si="0"/>
        <v>0.73124848195992365</v>
      </c>
      <c r="H246" s="2" t="s">
        <v>13</v>
      </c>
      <c r="I246" s="2" t="s">
        <v>27</v>
      </c>
      <c r="J246" s="2" t="s">
        <v>28</v>
      </c>
      <c r="K246" s="3" t="s">
        <v>32</v>
      </c>
      <c r="L246" s="3" t="s">
        <v>32</v>
      </c>
      <c r="M246" s="3" t="s">
        <v>32</v>
      </c>
    </row>
    <row r="247" spans="1:14" ht="15.75" customHeight="1" x14ac:dyDescent="0.25">
      <c r="A247" s="2" t="s">
        <v>1480</v>
      </c>
      <c r="B247" s="2">
        <v>0.83840000000000003</v>
      </c>
      <c r="C247" s="2">
        <v>0.41670000000000001</v>
      </c>
      <c r="D247" s="2">
        <v>0.59099999999999997</v>
      </c>
      <c r="E247" s="2">
        <v>1E-3</v>
      </c>
      <c r="F247" s="2">
        <v>1.78802642380052E-4</v>
      </c>
      <c r="G247" s="2">
        <f t="shared" si="0"/>
        <v>0.73142728460230366</v>
      </c>
      <c r="H247" s="2" t="s">
        <v>13</v>
      </c>
      <c r="I247" s="2" t="s">
        <v>83</v>
      </c>
      <c r="J247" s="2" t="s">
        <v>84</v>
      </c>
      <c r="K247" s="2" t="s">
        <v>85</v>
      </c>
      <c r="L247" s="2" t="s">
        <v>1148</v>
      </c>
    </row>
    <row r="248" spans="1:14" ht="15.75" customHeight="1" x14ac:dyDescent="0.25">
      <c r="A248" s="2" t="s">
        <v>1481</v>
      </c>
      <c r="B248" s="2">
        <v>0.68959999999999999</v>
      </c>
      <c r="C248" s="2">
        <v>0.83330000000000004</v>
      </c>
      <c r="D248" s="2">
        <v>0.75800000000000001</v>
      </c>
      <c r="E248" s="2">
        <v>1E-3</v>
      </c>
      <c r="F248" s="2">
        <v>1.77235179408407E-4</v>
      </c>
      <c r="G248" s="2">
        <f t="shared" si="0"/>
        <v>0.73160451978171204</v>
      </c>
      <c r="H248" s="2" t="s">
        <v>13</v>
      </c>
      <c r="I248" s="2" t="s">
        <v>22</v>
      </c>
      <c r="J248" s="2" t="s">
        <v>23</v>
      </c>
      <c r="K248" s="2" t="s">
        <v>103</v>
      </c>
      <c r="L248" s="2" t="s">
        <v>166</v>
      </c>
      <c r="M248" s="2" t="s">
        <v>32</v>
      </c>
      <c r="N248" s="2" t="s">
        <v>32</v>
      </c>
    </row>
    <row r="249" spans="1:14" ht="15.75" customHeight="1" x14ac:dyDescent="0.25">
      <c r="A249" s="2" t="s">
        <v>1482</v>
      </c>
      <c r="B249" s="2">
        <v>0.7167</v>
      </c>
      <c r="C249" s="2">
        <v>0.41670000000000001</v>
      </c>
      <c r="D249" s="2">
        <v>0.54600000000000004</v>
      </c>
      <c r="E249" s="2">
        <v>1E-3</v>
      </c>
      <c r="F249" s="2">
        <v>1.7502636541228E-4</v>
      </c>
      <c r="G249" s="2">
        <f t="shared" si="0"/>
        <v>0.73177954614712437</v>
      </c>
      <c r="H249" s="2" t="s">
        <v>13</v>
      </c>
      <c r="I249" s="2" t="s">
        <v>15</v>
      </c>
      <c r="J249" s="2" t="s">
        <v>16</v>
      </c>
      <c r="K249" s="2" t="s">
        <v>35</v>
      </c>
      <c r="L249" s="2" t="s">
        <v>36</v>
      </c>
      <c r="M249" s="2" t="s">
        <v>37</v>
      </c>
      <c r="N249" s="2" t="s">
        <v>1483</v>
      </c>
    </row>
    <row r="250" spans="1:14" ht="15.75" customHeight="1" x14ac:dyDescent="0.25">
      <c r="A250" s="2" t="s">
        <v>1484</v>
      </c>
      <c r="B250" s="2">
        <v>0.87680000000000002</v>
      </c>
      <c r="C250" s="2">
        <v>0.41670000000000001</v>
      </c>
      <c r="D250" s="2">
        <v>0.60399999999999998</v>
      </c>
      <c r="E250" s="2">
        <v>1E-3</v>
      </c>
      <c r="F250" s="2">
        <v>1.74986354722582E-4</v>
      </c>
      <c r="G250" s="2">
        <f t="shared" si="0"/>
        <v>0.73195453250184694</v>
      </c>
      <c r="H250" s="2" t="s">
        <v>13</v>
      </c>
      <c r="I250" s="2" t="s">
        <v>22</v>
      </c>
      <c r="J250" s="2" t="s">
        <v>23</v>
      </c>
      <c r="K250" s="2" t="s">
        <v>103</v>
      </c>
      <c r="L250" s="2" t="s">
        <v>104</v>
      </c>
      <c r="M250" s="2" t="s">
        <v>1142</v>
      </c>
      <c r="N250" s="2" t="s">
        <v>32</v>
      </c>
    </row>
    <row r="251" spans="1:14" ht="15.75" customHeight="1" x14ac:dyDescent="0.25">
      <c r="A251" s="2" t="s">
        <v>1485</v>
      </c>
      <c r="B251" s="2">
        <v>0.64059999999999995</v>
      </c>
      <c r="C251" s="2">
        <v>0.33329999999999999</v>
      </c>
      <c r="D251" s="2">
        <v>0.46200000000000002</v>
      </c>
      <c r="E251" s="2">
        <v>1.4999999999999999E-2</v>
      </c>
      <c r="F251" s="2">
        <v>1.7297371632210901E-4</v>
      </c>
      <c r="G251" s="2">
        <f t="shared" si="0"/>
        <v>0.73212750621816902</v>
      </c>
      <c r="H251" s="2" t="s">
        <v>13</v>
      </c>
      <c r="I251" s="2" t="s">
        <v>22</v>
      </c>
      <c r="J251" s="2" t="s">
        <v>23</v>
      </c>
      <c r="K251" s="2" t="s">
        <v>103</v>
      </c>
      <c r="L251" s="2" t="s">
        <v>104</v>
      </c>
      <c r="M251" s="2" t="s">
        <v>1337</v>
      </c>
    </row>
    <row r="252" spans="1:14" ht="15.75" customHeight="1" x14ac:dyDescent="0.25">
      <c r="A252" s="2" t="s">
        <v>1486</v>
      </c>
      <c r="B252" s="2">
        <v>0.98080000000000001</v>
      </c>
      <c r="C252" s="2">
        <v>0.41670000000000001</v>
      </c>
      <c r="D252" s="2">
        <v>0.63900000000000001</v>
      </c>
      <c r="E252" s="2">
        <v>1E-3</v>
      </c>
      <c r="F252" s="2">
        <v>1.7115399331049799E-4</v>
      </c>
      <c r="G252" s="2">
        <f t="shared" si="0"/>
        <v>0.73229866021147949</v>
      </c>
      <c r="H252" s="2" t="s">
        <v>13</v>
      </c>
      <c r="I252" s="2" t="s">
        <v>15</v>
      </c>
      <c r="J252" s="2" t="s">
        <v>16</v>
      </c>
      <c r="K252" s="2" t="s">
        <v>48</v>
      </c>
      <c r="L252" s="2" t="s">
        <v>641</v>
      </c>
      <c r="M252" s="2" t="s">
        <v>1170</v>
      </c>
      <c r="N252" s="2" t="s">
        <v>32</v>
      </c>
    </row>
    <row r="253" spans="1:14" ht="15.75" customHeight="1" x14ac:dyDescent="0.25">
      <c r="A253" s="2" t="s">
        <v>1487</v>
      </c>
      <c r="B253" s="2">
        <v>0.3962</v>
      </c>
      <c r="C253" s="2">
        <v>0.91669999999999996</v>
      </c>
      <c r="D253" s="2">
        <v>0.60299999999999998</v>
      </c>
      <c r="E253" s="2">
        <v>1.4E-2</v>
      </c>
      <c r="F253" s="2">
        <v>1.7056704026964501E-4</v>
      </c>
      <c r="G253" s="2">
        <f t="shared" si="0"/>
        <v>0.73246922725174912</v>
      </c>
      <c r="H253" s="2" t="s">
        <v>13</v>
      </c>
      <c r="I253" s="2" t="s">
        <v>22</v>
      </c>
      <c r="J253" s="2" t="s">
        <v>23</v>
      </c>
      <c r="K253" s="2" t="s">
        <v>103</v>
      </c>
      <c r="L253" s="2" t="s">
        <v>166</v>
      </c>
      <c r="M253" s="2" t="s">
        <v>1488</v>
      </c>
      <c r="N253" s="2" t="s">
        <v>32</v>
      </c>
    </row>
    <row r="254" spans="1:14" ht="15.75" customHeight="1" x14ac:dyDescent="0.25">
      <c r="A254" s="2" t="s">
        <v>1489</v>
      </c>
      <c r="B254" s="2">
        <v>0.79069999999999996</v>
      </c>
      <c r="C254" s="2">
        <v>0.25</v>
      </c>
      <c r="D254" s="2">
        <v>0.44500000000000001</v>
      </c>
      <c r="E254" s="2">
        <v>7.0000000000000001E-3</v>
      </c>
      <c r="F254" s="2">
        <v>1.7006019037187501E-4</v>
      </c>
      <c r="G254" s="2">
        <f t="shared" si="0"/>
        <v>0.73263928744212103</v>
      </c>
      <c r="H254" s="2" t="s">
        <v>13</v>
      </c>
      <c r="I254" s="2" t="s">
        <v>27</v>
      </c>
      <c r="J254" s="2" t="s">
        <v>28</v>
      </c>
      <c r="K254" s="3" t="s">
        <v>32</v>
      </c>
      <c r="L254" s="3" t="s">
        <v>32</v>
      </c>
      <c r="M254" s="3" t="s">
        <v>32</v>
      </c>
    </row>
    <row r="255" spans="1:14" ht="15.75" customHeight="1" x14ac:dyDescent="0.25">
      <c r="A255" s="2" t="s">
        <v>1490</v>
      </c>
      <c r="B255" s="2">
        <v>0.82779999999999998</v>
      </c>
      <c r="C255" s="2">
        <v>0.83330000000000004</v>
      </c>
      <c r="D255" s="2">
        <v>0.83099999999999996</v>
      </c>
      <c r="E255" s="2">
        <v>1E-3</v>
      </c>
      <c r="F255" s="2">
        <v>1.6736730198919401E-4</v>
      </c>
      <c r="G255" s="2">
        <f t="shared" si="0"/>
        <v>0.73280665474411022</v>
      </c>
      <c r="H255" s="2" t="s">
        <v>13</v>
      </c>
      <c r="I255" s="2" t="s">
        <v>27</v>
      </c>
      <c r="J255" s="2" t="s">
        <v>28</v>
      </c>
      <c r="K255" s="3" t="s">
        <v>32</v>
      </c>
      <c r="L255" s="3" t="s">
        <v>32</v>
      </c>
      <c r="M255" s="3" t="s">
        <v>32</v>
      </c>
    </row>
    <row r="256" spans="1:14" ht="15.75" customHeight="1" x14ac:dyDescent="0.25">
      <c r="A256" s="2" t="s">
        <v>1491</v>
      </c>
      <c r="B256" s="2">
        <v>1</v>
      </c>
      <c r="C256" s="2">
        <v>0.5</v>
      </c>
      <c r="D256" s="2">
        <v>0.70699999999999996</v>
      </c>
      <c r="E256" s="2">
        <v>1E-3</v>
      </c>
      <c r="F256" s="2">
        <v>1.65455819799719E-4</v>
      </c>
      <c r="G256" s="2">
        <f t="shared" si="0"/>
        <v>0.73297211056390998</v>
      </c>
      <c r="H256" s="2" t="s">
        <v>13</v>
      </c>
      <c r="I256" s="2" t="s">
        <v>15</v>
      </c>
      <c r="J256" s="2" t="s">
        <v>65</v>
      </c>
      <c r="K256" s="2" t="s">
        <v>66</v>
      </c>
      <c r="L256" s="2" t="s">
        <v>67</v>
      </c>
    </row>
    <row r="257" spans="1:14" ht="15.75" customHeight="1" x14ac:dyDescent="0.25">
      <c r="A257" s="2" t="s">
        <v>1492</v>
      </c>
      <c r="B257" s="2">
        <v>0.72040000000000004</v>
      </c>
      <c r="C257" s="2">
        <v>0.41670000000000001</v>
      </c>
      <c r="D257" s="2">
        <v>0.54800000000000004</v>
      </c>
      <c r="E257" s="2">
        <v>6.0000000000000001E-3</v>
      </c>
      <c r="F257" s="2">
        <v>1.6418622619228501E-4</v>
      </c>
      <c r="G257" s="2">
        <f t="shared" si="0"/>
        <v>0.73313629679010228</v>
      </c>
      <c r="H257" s="2" t="s">
        <v>13</v>
      </c>
      <c r="I257" s="2" t="s">
        <v>206</v>
      </c>
      <c r="J257" s="2" t="s">
        <v>207</v>
      </c>
      <c r="K257" s="2" t="s">
        <v>1493</v>
      </c>
      <c r="L257" s="2" t="s">
        <v>1494</v>
      </c>
      <c r="M257" s="2" t="s">
        <v>1495</v>
      </c>
    </row>
    <row r="258" spans="1:14" ht="15.75" customHeight="1" x14ac:dyDescent="0.25">
      <c r="A258" s="2" t="s">
        <v>1496</v>
      </c>
      <c r="B258" s="2">
        <v>0.80620000000000003</v>
      </c>
      <c r="C258" s="2">
        <v>0.33329999999999999</v>
      </c>
      <c r="D258" s="2">
        <v>0.51800000000000002</v>
      </c>
      <c r="E258" s="2">
        <v>2E-3</v>
      </c>
      <c r="F258" s="2">
        <v>1.6417968817893401E-4</v>
      </c>
      <c r="G258" s="2">
        <f t="shared" si="0"/>
        <v>0.73330047647828123</v>
      </c>
      <c r="H258" s="2" t="s">
        <v>13</v>
      </c>
      <c r="I258" s="2" t="s">
        <v>15</v>
      </c>
      <c r="J258" s="2" t="s">
        <v>65</v>
      </c>
      <c r="K258" s="2" t="s">
        <v>66</v>
      </c>
      <c r="L258" s="2" t="s">
        <v>67</v>
      </c>
    </row>
    <row r="259" spans="1:14" ht="15.75" customHeight="1" x14ac:dyDescent="0.25">
      <c r="A259" s="2" t="s">
        <v>1497</v>
      </c>
      <c r="B259" s="2">
        <v>0.45050000000000001</v>
      </c>
      <c r="C259" s="2">
        <v>0.58330000000000004</v>
      </c>
      <c r="D259" s="2">
        <v>0.51300000000000001</v>
      </c>
      <c r="E259" s="2">
        <v>1.0999999999999999E-2</v>
      </c>
      <c r="F259" s="2">
        <v>1.63852253433736E-4</v>
      </c>
      <c r="G259" s="2">
        <f t="shared" si="0"/>
        <v>0.73346432873171497</v>
      </c>
      <c r="H259" s="2" t="s">
        <v>13</v>
      </c>
      <c r="I259" s="2" t="s">
        <v>15</v>
      </c>
      <c r="J259" s="2" t="s">
        <v>16</v>
      </c>
      <c r="K259" s="2" t="s">
        <v>48</v>
      </c>
      <c r="L259" s="2" t="s">
        <v>1498</v>
      </c>
      <c r="M259" s="2" t="s">
        <v>1499</v>
      </c>
    </row>
    <row r="260" spans="1:14" ht="15.75" customHeight="1" x14ac:dyDescent="0.25">
      <c r="A260" s="2" t="s">
        <v>1500</v>
      </c>
      <c r="B260" s="2">
        <v>0.92730000000000001</v>
      </c>
      <c r="C260" s="2">
        <v>0.58330000000000004</v>
      </c>
      <c r="D260" s="2">
        <v>0.73499999999999999</v>
      </c>
      <c r="E260" s="2">
        <v>1E-3</v>
      </c>
      <c r="F260" s="2">
        <v>1.63470109769586E-4</v>
      </c>
      <c r="G260" s="2">
        <f t="shared" si="0"/>
        <v>0.73362779884148455</v>
      </c>
      <c r="H260" s="2" t="s">
        <v>13</v>
      </c>
      <c r="I260" s="2" t="s">
        <v>15</v>
      </c>
      <c r="J260" s="2" t="s">
        <v>16</v>
      </c>
      <c r="K260" s="2" t="s">
        <v>48</v>
      </c>
      <c r="L260" s="2" t="s">
        <v>49</v>
      </c>
    </row>
    <row r="261" spans="1:14" ht="15.75" customHeight="1" x14ac:dyDescent="0.25">
      <c r="A261" s="2" t="s">
        <v>1501</v>
      </c>
      <c r="B261" s="2">
        <v>0.69920000000000004</v>
      </c>
      <c r="C261" s="2">
        <v>0.83330000000000004</v>
      </c>
      <c r="D261" s="2">
        <v>0.76300000000000001</v>
      </c>
      <c r="E261" s="2">
        <v>1E-3</v>
      </c>
      <c r="F261" s="2">
        <v>1.6301636749421601E-4</v>
      </c>
      <c r="G261" s="2">
        <f t="shared" si="0"/>
        <v>0.73379081520897871</v>
      </c>
      <c r="H261" s="2" t="s">
        <v>13</v>
      </c>
      <c r="I261" s="2" t="s">
        <v>15</v>
      </c>
      <c r="J261" s="2" t="s">
        <v>16</v>
      </c>
      <c r="K261" s="2" t="s">
        <v>1184</v>
      </c>
      <c r="L261" s="2" t="s">
        <v>1184</v>
      </c>
      <c r="M261" s="2" t="s">
        <v>1184</v>
      </c>
    </row>
    <row r="262" spans="1:14" ht="15.75" customHeight="1" x14ac:dyDescent="0.25">
      <c r="A262" s="2" t="s">
        <v>1502</v>
      </c>
      <c r="B262" s="2">
        <v>0.84550000000000003</v>
      </c>
      <c r="C262" s="2">
        <v>0.83330000000000004</v>
      </c>
      <c r="D262" s="2">
        <v>0.83899999999999997</v>
      </c>
      <c r="E262" s="2">
        <v>1E-3</v>
      </c>
      <c r="F262" s="2">
        <v>1.61709650770229E-4</v>
      </c>
      <c r="G262" s="2">
        <f t="shared" si="0"/>
        <v>0.73395252485974893</v>
      </c>
      <c r="H262" s="2" t="s">
        <v>13</v>
      </c>
      <c r="I262" s="2" t="s">
        <v>15</v>
      </c>
      <c r="J262" s="2" t="s">
        <v>65</v>
      </c>
      <c r="K262" s="2" t="s">
        <v>571</v>
      </c>
      <c r="L262" s="2" t="s">
        <v>572</v>
      </c>
      <c r="M262" s="2" t="s">
        <v>572</v>
      </c>
      <c r="N262" s="2" t="s">
        <v>32</v>
      </c>
    </row>
    <row r="263" spans="1:14" ht="15.75" customHeight="1" x14ac:dyDescent="0.25">
      <c r="A263" s="2" t="s">
        <v>1503</v>
      </c>
      <c r="B263" s="2">
        <v>0.94869999999999999</v>
      </c>
      <c r="C263" s="2">
        <v>0.33329999999999999</v>
      </c>
      <c r="D263" s="2">
        <v>0.56200000000000006</v>
      </c>
      <c r="E263" s="2">
        <v>1E-3</v>
      </c>
      <c r="F263" s="2">
        <v>1.6013639075779801E-4</v>
      </c>
      <c r="G263" s="2">
        <f t="shared" si="0"/>
        <v>0.73411266125050678</v>
      </c>
      <c r="H263" s="2" t="s">
        <v>13</v>
      </c>
      <c r="I263" s="2" t="s">
        <v>83</v>
      </c>
      <c r="J263" s="2" t="s">
        <v>84</v>
      </c>
      <c r="K263" s="2" t="s">
        <v>85</v>
      </c>
      <c r="L263" s="2" t="s">
        <v>1148</v>
      </c>
      <c r="M263" s="2" t="s">
        <v>32</v>
      </c>
    </row>
    <row r="264" spans="1:14" ht="15.75" customHeight="1" x14ac:dyDescent="0.25">
      <c r="A264" s="2" t="s">
        <v>1504</v>
      </c>
      <c r="B264" s="2">
        <v>0.55020000000000002</v>
      </c>
      <c r="C264" s="2">
        <v>0.5</v>
      </c>
      <c r="D264" s="2">
        <v>0.52400000000000002</v>
      </c>
      <c r="E264" s="2">
        <v>0.01</v>
      </c>
      <c r="F264" s="2">
        <v>1.5965312189015701E-4</v>
      </c>
      <c r="G264" s="2">
        <f t="shared" si="0"/>
        <v>0.73427231437239693</v>
      </c>
      <c r="H264" s="2" t="s">
        <v>13</v>
      </c>
      <c r="I264" s="2" t="s">
        <v>15</v>
      </c>
      <c r="J264" s="2" t="s">
        <v>16</v>
      </c>
      <c r="K264" s="2" t="s">
        <v>223</v>
      </c>
      <c r="L264" s="2" t="s">
        <v>494</v>
      </c>
      <c r="M264" s="2" t="s">
        <v>1505</v>
      </c>
      <c r="N264" s="2" t="s">
        <v>32</v>
      </c>
    </row>
    <row r="265" spans="1:14" ht="15.75" customHeight="1" x14ac:dyDescent="0.25">
      <c r="A265" s="2" t="s">
        <v>1506</v>
      </c>
      <c r="B265" s="2">
        <v>0.91349999999999998</v>
      </c>
      <c r="C265" s="2">
        <v>0.33329999999999999</v>
      </c>
      <c r="D265" s="2">
        <v>0.55200000000000005</v>
      </c>
      <c r="E265" s="2">
        <v>1E-3</v>
      </c>
      <c r="F265" s="2">
        <v>1.5776096850442201E-4</v>
      </c>
      <c r="G265" s="2">
        <f t="shared" si="0"/>
        <v>0.73443007534090132</v>
      </c>
      <c r="H265" s="2" t="s">
        <v>13</v>
      </c>
      <c r="I265" s="2" t="s">
        <v>83</v>
      </c>
      <c r="J265" s="2" t="s">
        <v>84</v>
      </c>
      <c r="K265" s="2" t="s">
        <v>85</v>
      </c>
      <c r="L265" s="2" t="s">
        <v>1148</v>
      </c>
    </row>
    <row r="266" spans="1:14" ht="15.75" customHeight="1" x14ac:dyDescent="0.25">
      <c r="A266" s="2" t="s">
        <v>1507</v>
      </c>
      <c r="B266" s="2">
        <v>0.74760000000000004</v>
      </c>
      <c r="C266" s="2">
        <v>0.66669999999999996</v>
      </c>
      <c r="D266" s="2">
        <v>0.70599999999999996</v>
      </c>
      <c r="E266" s="2">
        <v>1E-3</v>
      </c>
      <c r="F266" s="2">
        <v>1.56987652999886E-4</v>
      </c>
      <c r="G266" s="2">
        <f t="shared" si="0"/>
        <v>0.7345870629939012</v>
      </c>
      <c r="H266" s="2" t="s">
        <v>13</v>
      </c>
      <c r="I266" s="2" t="s">
        <v>15</v>
      </c>
      <c r="J266" s="2" t="s">
        <v>16</v>
      </c>
      <c r="K266" s="2" t="s">
        <v>18</v>
      </c>
      <c r="L266" s="2" t="s">
        <v>1362</v>
      </c>
      <c r="M266" s="2" t="s">
        <v>1508</v>
      </c>
    </row>
    <row r="267" spans="1:14" ht="15.75" customHeight="1" x14ac:dyDescent="0.25">
      <c r="A267" s="2" t="s">
        <v>1509</v>
      </c>
      <c r="B267" s="2">
        <v>0.55169999999999997</v>
      </c>
      <c r="C267" s="2">
        <v>0.66669999999999996</v>
      </c>
      <c r="D267" s="2">
        <v>0.60599999999999998</v>
      </c>
      <c r="E267" s="2">
        <v>2E-3</v>
      </c>
      <c r="F267" s="2">
        <v>1.5375589180964099E-4</v>
      </c>
      <c r="G267" s="2">
        <f t="shared" si="0"/>
        <v>0.73474081888571086</v>
      </c>
      <c r="H267" s="2" t="s">
        <v>13</v>
      </c>
      <c r="I267" s="2" t="s">
        <v>22</v>
      </c>
      <c r="J267" s="2" t="s">
        <v>23</v>
      </c>
      <c r="K267" s="2" t="s">
        <v>103</v>
      </c>
      <c r="L267" s="2" t="s">
        <v>104</v>
      </c>
      <c r="M267" s="2" t="s">
        <v>1092</v>
      </c>
    </row>
    <row r="268" spans="1:14" ht="15.75" customHeight="1" x14ac:dyDescent="0.25">
      <c r="A268" s="2" t="s">
        <v>1510</v>
      </c>
      <c r="B268" s="2">
        <v>0.61909999999999998</v>
      </c>
      <c r="C268" s="2">
        <v>0.33329999999999999</v>
      </c>
      <c r="D268" s="2">
        <v>0.45400000000000001</v>
      </c>
      <c r="E268" s="2">
        <v>2.9000000000000001E-2</v>
      </c>
      <c r="F268" s="2">
        <v>1.52418397615962E-4</v>
      </c>
      <c r="G268" s="2">
        <f t="shared" si="0"/>
        <v>0.73489323728332678</v>
      </c>
      <c r="H268" s="2" t="s">
        <v>13</v>
      </c>
      <c r="I268" s="2" t="s">
        <v>27</v>
      </c>
      <c r="J268" s="2" t="s">
        <v>28</v>
      </c>
      <c r="K268" s="3" t="s">
        <v>32</v>
      </c>
      <c r="L268" s="3" t="s">
        <v>32</v>
      </c>
      <c r="M268" s="3" t="s">
        <v>32</v>
      </c>
    </row>
    <row r="269" spans="1:14" ht="15.75" customHeight="1" x14ac:dyDescent="0.25">
      <c r="A269" s="2" t="s">
        <v>1511</v>
      </c>
      <c r="B269" s="2">
        <v>0.50219999999999998</v>
      </c>
      <c r="C269" s="2">
        <v>0.41670000000000001</v>
      </c>
      <c r="D269" s="2">
        <v>0.45700000000000002</v>
      </c>
      <c r="E269" s="2">
        <v>2.8000000000000001E-2</v>
      </c>
      <c r="F269" s="2">
        <v>1.5217182683033799E-4</v>
      </c>
      <c r="G269" s="2">
        <f t="shared" si="0"/>
        <v>0.73504540911015714</v>
      </c>
      <c r="H269" s="2" t="s">
        <v>13</v>
      </c>
      <c r="I269" s="2" t="s">
        <v>27</v>
      </c>
      <c r="J269" s="2" t="s">
        <v>28</v>
      </c>
      <c r="K269" s="3" t="s">
        <v>32</v>
      </c>
      <c r="L269" s="3" t="s">
        <v>32</v>
      </c>
      <c r="M269" s="3" t="s">
        <v>32</v>
      </c>
    </row>
    <row r="270" spans="1:14" ht="15.75" customHeight="1" x14ac:dyDescent="0.25">
      <c r="A270" s="2" t="s">
        <v>1512</v>
      </c>
      <c r="B270" s="2">
        <v>0.86760000000000004</v>
      </c>
      <c r="C270" s="2">
        <v>0.58330000000000004</v>
      </c>
      <c r="D270" s="2">
        <v>0.71099999999999997</v>
      </c>
      <c r="E270" s="2">
        <v>1E-3</v>
      </c>
      <c r="F270" s="2">
        <v>1.51483655072034E-4</v>
      </c>
      <c r="G270" s="2">
        <f t="shared" si="0"/>
        <v>0.73519689276522915</v>
      </c>
      <c r="H270" s="2" t="s">
        <v>13</v>
      </c>
      <c r="I270" s="2" t="s">
        <v>206</v>
      </c>
      <c r="J270" s="2" t="s">
        <v>207</v>
      </c>
      <c r="K270" s="2" t="s">
        <v>1129</v>
      </c>
      <c r="L270" s="2" t="s">
        <v>1130</v>
      </c>
    </row>
    <row r="271" spans="1:14" ht="15.75" customHeight="1" x14ac:dyDescent="0.25">
      <c r="A271" s="2" t="s">
        <v>1513</v>
      </c>
      <c r="B271" s="2">
        <v>0.59260000000000002</v>
      </c>
      <c r="C271" s="2">
        <v>0.75</v>
      </c>
      <c r="D271" s="2">
        <v>0.66700000000000004</v>
      </c>
      <c r="E271" s="2">
        <v>3.0000000000000001E-3</v>
      </c>
      <c r="F271" s="2">
        <v>1.51384736411718E-4</v>
      </c>
      <c r="G271" s="2">
        <f t="shared" si="0"/>
        <v>0.73534827750164089</v>
      </c>
      <c r="H271" s="2" t="s">
        <v>13</v>
      </c>
      <c r="I271" s="2" t="s">
        <v>22</v>
      </c>
      <c r="J271" s="2" t="s">
        <v>23</v>
      </c>
      <c r="K271" s="2" t="s">
        <v>134</v>
      </c>
      <c r="L271" s="2" t="s">
        <v>135</v>
      </c>
      <c r="M271" s="2" t="s">
        <v>1514</v>
      </c>
      <c r="N271" s="2" t="s">
        <v>32</v>
      </c>
    </row>
    <row r="272" spans="1:14" ht="15.75" customHeight="1" x14ac:dyDescent="0.25">
      <c r="A272" s="2" t="s">
        <v>1515</v>
      </c>
      <c r="B272" s="2">
        <v>0.76219999999999999</v>
      </c>
      <c r="C272" s="2">
        <v>0.5</v>
      </c>
      <c r="D272" s="2">
        <v>0.61699999999999999</v>
      </c>
      <c r="E272" s="2">
        <v>1E-3</v>
      </c>
      <c r="F272" s="2">
        <v>1.50810669728798E-4</v>
      </c>
      <c r="G272" s="2">
        <f t="shared" si="0"/>
        <v>0.73549908817136966</v>
      </c>
      <c r="H272" s="2" t="s">
        <v>13</v>
      </c>
      <c r="I272" s="2" t="s">
        <v>15</v>
      </c>
      <c r="J272" s="2" t="s">
        <v>16</v>
      </c>
      <c r="K272" s="2" t="s">
        <v>18</v>
      </c>
      <c r="L272" s="2" t="s">
        <v>1516</v>
      </c>
      <c r="M272" s="2" t="s">
        <v>1517</v>
      </c>
      <c r="N272" s="2" t="s">
        <v>1518</v>
      </c>
    </row>
    <row r="273" spans="1:14" ht="15.75" customHeight="1" x14ac:dyDescent="0.25">
      <c r="A273" s="2" t="s">
        <v>1519</v>
      </c>
      <c r="B273" s="2">
        <v>0.75970000000000004</v>
      </c>
      <c r="C273" s="2">
        <v>0.75</v>
      </c>
      <c r="D273" s="2">
        <v>0.755</v>
      </c>
      <c r="E273" s="2">
        <v>1E-3</v>
      </c>
      <c r="F273" s="2">
        <v>1.50098645688952E-4</v>
      </c>
      <c r="G273" s="2">
        <f t="shared" si="0"/>
        <v>0.7356491868170586</v>
      </c>
      <c r="H273" s="2" t="s">
        <v>13</v>
      </c>
      <c r="I273" s="2" t="s">
        <v>27</v>
      </c>
      <c r="J273" s="2" t="s">
        <v>28</v>
      </c>
      <c r="K273" s="3" t="s">
        <v>32</v>
      </c>
      <c r="L273" s="3" t="s">
        <v>32</v>
      </c>
      <c r="M273" s="3" t="s">
        <v>32</v>
      </c>
      <c r="N273" s="2" t="s">
        <v>1520</v>
      </c>
    </row>
    <row r="274" spans="1:14" ht="15.75" customHeight="1" x14ac:dyDescent="0.25">
      <c r="A274" s="2" t="s">
        <v>1521</v>
      </c>
      <c r="B274" s="2">
        <v>0.878</v>
      </c>
      <c r="C274" s="2">
        <v>0.25</v>
      </c>
      <c r="D274" s="2">
        <v>0.46899999999999997</v>
      </c>
      <c r="E274" s="2">
        <v>1E-3</v>
      </c>
      <c r="F274" s="2">
        <v>1.4987658238175999E-4</v>
      </c>
      <c r="G274" s="2">
        <f t="shared" si="0"/>
        <v>0.73579906339944035</v>
      </c>
      <c r="H274" s="2" t="s">
        <v>13</v>
      </c>
      <c r="I274" s="2" t="s">
        <v>27</v>
      </c>
      <c r="J274" s="2" t="s">
        <v>28</v>
      </c>
      <c r="K274" s="3" t="s">
        <v>32</v>
      </c>
      <c r="L274" s="3" t="s">
        <v>32</v>
      </c>
      <c r="M274" s="3" t="s">
        <v>32</v>
      </c>
      <c r="N274" s="2" t="s">
        <v>1168</v>
      </c>
    </row>
    <row r="275" spans="1:14" ht="15.75" customHeight="1" x14ac:dyDescent="0.25">
      <c r="A275" s="2" t="s">
        <v>1522</v>
      </c>
      <c r="B275" s="2">
        <v>0.39389999999999997</v>
      </c>
      <c r="C275" s="2">
        <v>0.83330000000000004</v>
      </c>
      <c r="D275" s="2">
        <v>0.57299999999999995</v>
      </c>
      <c r="E275" s="2">
        <v>1.2999999999999999E-2</v>
      </c>
      <c r="F275" s="2">
        <v>1.4693175767887899E-4</v>
      </c>
      <c r="G275" s="2">
        <f t="shared" si="0"/>
        <v>0.73594599515711923</v>
      </c>
      <c r="H275" s="2" t="s">
        <v>13</v>
      </c>
      <c r="I275" s="2" t="s">
        <v>22</v>
      </c>
      <c r="J275" s="2" t="s">
        <v>23</v>
      </c>
      <c r="K275" s="2" t="s">
        <v>103</v>
      </c>
    </row>
    <row r="276" spans="1:14" ht="15.75" customHeight="1" x14ac:dyDescent="0.25">
      <c r="A276" s="2" t="s">
        <v>1523</v>
      </c>
      <c r="B276" s="2">
        <v>0.51290000000000002</v>
      </c>
      <c r="C276" s="2">
        <v>0.5</v>
      </c>
      <c r="D276" s="2">
        <v>0.50600000000000001</v>
      </c>
      <c r="E276" s="2">
        <v>8.9999999999999993E-3</v>
      </c>
      <c r="F276" s="2">
        <v>1.44264639789393E-4</v>
      </c>
      <c r="G276" s="2">
        <f t="shared" si="0"/>
        <v>0.73609025979690856</v>
      </c>
      <c r="H276" s="2" t="s">
        <v>13</v>
      </c>
      <c r="I276" s="2" t="s">
        <v>15</v>
      </c>
      <c r="J276" s="2" t="s">
        <v>16</v>
      </c>
      <c r="K276" s="2" t="s">
        <v>18</v>
      </c>
      <c r="L276" s="2" t="s">
        <v>808</v>
      </c>
      <c r="M276" s="2" t="s">
        <v>809</v>
      </c>
    </row>
    <row r="277" spans="1:14" ht="15.75" customHeight="1" x14ac:dyDescent="0.25">
      <c r="A277" s="2" t="s">
        <v>1524</v>
      </c>
      <c r="B277" s="2">
        <v>0.4955</v>
      </c>
      <c r="C277" s="2">
        <v>0.41670000000000001</v>
      </c>
      <c r="D277" s="2">
        <v>0.45400000000000001</v>
      </c>
      <c r="E277" s="2">
        <v>2.5000000000000001E-2</v>
      </c>
      <c r="F277" s="2">
        <v>1.4382926209875299E-4</v>
      </c>
      <c r="G277" s="2">
        <f t="shared" si="0"/>
        <v>0.73623408905900734</v>
      </c>
      <c r="H277" s="2" t="s">
        <v>13</v>
      </c>
      <c r="I277" s="2" t="s">
        <v>15</v>
      </c>
      <c r="J277" s="2" t="s">
        <v>16</v>
      </c>
      <c r="K277" s="2" t="s">
        <v>531</v>
      </c>
      <c r="L277" s="2" t="s">
        <v>661</v>
      </c>
      <c r="M277" s="2" t="s">
        <v>662</v>
      </c>
    </row>
    <row r="278" spans="1:14" ht="15.75" customHeight="1" x14ac:dyDescent="0.25">
      <c r="A278" s="2" t="s">
        <v>1525</v>
      </c>
      <c r="B278" s="2">
        <v>0.93559999999999999</v>
      </c>
      <c r="C278" s="2">
        <v>0.5</v>
      </c>
      <c r="D278" s="2">
        <v>0.68400000000000005</v>
      </c>
      <c r="E278" s="2">
        <v>1E-3</v>
      </c>
      <c r="F278" s="2">
        <v>1.4233469816983399E-4</v>
      </c>
      <c r="G278" s="2">
        <f t="shared" si="0"/>
        <v>0.73637642375717716</v>
      </c>
      <c r="H278" s="2" t="s">
        <v>13</v>
      </c>
      <c r="I278" s="2" t="s">
        <v>22</v>
      </c>
      <c r="J278" s="2" t="s">
        <v>23</v>
      </c>
      <c r="K278" s="2" t="s">
        <v>103</v>
      </c>
      <c r="L278" s="2" t="s">
        <v>104</v>
      </c>
      <c r="M278" s="2" t="s">
        <v>1254</v>
      </c>
      <c r="N278" s="2" t="s">
        <v>32</v>
      </c>
    </row>
    <row r="279" spans="1:14" ht="15.75" customHeight="1" x14ac:dyDescent="0.25">
      <c r="A279" s="2" t="s">
        <v>1526</v>
      </c>
      <c r="B279" s="2">
        <v>0.82809999999999995</v>
      </c>
      <c r="C279" s="2">
        <v>0.33329999999999999</v>
      </c>
      <c r="D279" s="2">
        <v>0.52500000000000002</v>
      </c>
      <c r="E279" s="2">
        <v>2E-3</v>
      </c>
      <c r="F279" s="2">
        <v>1.4028787352723601E-4</v>
      </c>
      <c r="G279" s="2">
        <f t="shared" si="0"/>
        <v>0.73651671163070442</v>
      </c>
      <c r="H279" s="2" t="s">
        <v>13</v>
      </c>
      <c r="I279" s="2" t="s">
        <v>22</v>
      </c>
      <c r="J279" s="2" t="s">
        <v>23</v>
      </c>
      <c r="K279" s="2" t="s">
        <v>103</v>
      </c>
      <c r="L279" s="2" t="s">
        <v>104</v>
      </c>
      <c r="M279" s="2" t="s">
        <v>1442</v>
      </c>
    </row>
    <row r="280" spans="1:14" ht="15.75" customHeight="1" x14ac:dyDescent="0.25">
      <c r="A280" s="2" t="s">
        <v>1527</v>
      </c>
      <c r="B280" s="2">
        <v>0.90439999999999998</v>
      </c>
      <c r="C280" s="2">
        <v>0.58330000000000004</v>
      </c>
      <c r="D280" s="2">
        <v>0.72599999999999998</v>
      </c>
      <c r="E280" s="2">
        <v>1E-3</v>
      </c>
      <c r="F280" s="2">
        <v>1.3917397318335099E-4</v>
      </c>
      <c r="G280" s="2">
        <f t="shared" si="0"/>
        <v>0.73665588560388773</v>
      </c>
      <c r="H280" s="2" t="s">
        <v>13</v>
      </c>
      <c r="I280" s="2" t="s">
        <v>15</v>
      </c>
      <c r="J280" s="2" t="s">
        <v>65</v>
      </c>
      <c r="K280" s="2" t="s">
        <v>161</v>
      </c>
      <c r="L280" s="3" t="s">
        <v>32</v>
      </c>
      <c r="M280" s="3" t="s">
        <v>32</v>
      </c>
      <c r="N280" s="2" t="s">
        <v>32</v>
      </c>
    </row>
    <row r="281" spans="1:14" ht="15.75" customHeight="1" x14ac:dyDescent="0.25">
      <c r="A281" s="2" t="s">
        <v>1528</v>
      </c>
      <c r="B281" s="2">
        <v>0.86450000000000005</v>
      </c>
      <c r="C281" s="2">
        <v>0.66669999999999996</v>
      </c>
      <c r="D281" s="2">
        <v>0.75900000000000001</v>
      </c>
      <c r="E281" s="2">
        <v>1E-3</v>
      </c>
      <c r="F281" s="2">
        <v>1.3835397503413199E-4</v>
      </c>
      <c r="G281" s="2">
        <f t="shared" si="0"/>
        <v>0.73679423957892187</v>
      </c>
      <c r="H281" s="2" t="s">
        <v>13</v>
      </c>
      <c r="I281" s="2" t="s">
        <v>22</v>
      </c>
      <c r="J281" s="2" t="s">
        <v>23</v>
      </c>
      <c r="K281" s="2" t="s">
        <v>103</v>
      </c>
      <c r="L281" s="2" t="s">
        <v>104</v>
      </c>
      <c r="M281" s="2" t="s">
        <v>1254</v>
      </c>
      <c r="N281" s="2" t="s">
        <v>32</v>
      </c>
    </row>
    <row r="282" spans="1:14" ht="15.75" customHeight="1" x14ac:dyDescent="0.25">
      <c r="A282" s="2" t="s">
        <v>1529</v>
      </c>
      <c r="B282" s="2">
        <v>0.74280000000000002</v>
      </c>
      <c r="C282" s="2">
        <v>0.25</v>
      </c>
      <c r="D282" s="2">
        <v>0.43099999999999999</v>
      </c>
      <c r="E282" s="2">
        <v>0.02</v>
      </c>
      <c r="F282" s="2">
        <v>1.3809182350541801E-4</v>
      </c>
      <c r="G282" s="2">
        <f t="shared" si="0"/>
        <v>0.73693233140242731</v>
      </c>
      <c r="H282" s="2" t="s">
        <v>13</v>
      </c>
      <c r="I282" s="2" t="s">
        <v>15</v>
      </c>
      <c r="J282" s="2" t="s">
        <v>16</v>
      </c>
      <c r="K282" s="2" t="s">
        <v>35</v>
      </c>
      <c r="L282" s="2" t="s">
        <v>689</v>
      </c>
      <c r="M282" s="2" t="s">
        <v>1200</v>
      </c>
      <c r="N282" s="2" t="s">
        <v>52</v>
      </c>
    </row>
    <row r="283" spans="1:14" ht="15.75" customHeight="1" x14ac:dyDescent="0.25">
      <c r="A283" s="2" t="s">
        <v>1530</v>
      </c>
      <c r="B283" s="2">
        <v>0.88549999999999995</v>
      </c>
      <c r="C283" s="2">
        <v>0.33329999999999999</v>
      </c>
      <c r="D283" s="2">
        <v>0.54300000000000004</v>
      </c>
      <c r="E283" s="2">
        <v>1E-3</v>
      </c>
      <c r="F283" s="2">
        <v>1.35922993260006E-4</v>
      </c>
      <c r="G283" s="2">
        <f t="shared" si="0"/>
        <v>0.73706825439568735</v>
      </c>
      <c r="H283" s="2" t="s">
        <v>13</v>
      </c>
      <c r="I283" s="2" t="s">
        <v>15</v>
      </c>
      <c r="J283" s="2" t="s">
        <v>16</v>
      </c>
      <c r="K283" s="2" t="s">
        <v>35</v>
      </c>
      <c r="L283" s="2" t="s">
        <v>36</v>
      </c>
      <c r="M283" s="2" t="s">
        <v>37</v>
      </c>
    </row>
    <row r="284" spans="1:14" ht="15.75" customHeight="1" x14ac:dyDescent="0.25">
      <c r="A284" s="2" t="s">
        <v>1531</v>
      </c>
      <c r="B284" s="2">
        <v>0.89890000000000003</v>
      </c>
      <c r="C284" s="2">
        <v>0.33329999999999999</v>
      </c>
      <c r="D284" s="2">
        <v>0.54700000000000004</v>
      </c>
      <c r="E284" s="2">
        <v>2E-3</v>
      </c>
      <c r="F284" s="2">
        <v>1.3572818919066899E-4</v>
      </c>
      <c r="G284" s="2">
        <f t="shared" si="0"/>
        <v>0.73720398258487807</v>
      </c>
      <c r="H284" s="2" t="s">
        <v>13</v>
      </c>
      <c r="I284" s="2" t="s">
        <v>15</v>
      </c>
      <c r="J284" s="2" t="s">
        <v>16</v>
      </c>
      <c r="K284" s="2" t="s">
        <v>48</v>
      </c>
      <c r="L284" s="2" t="s">
        <v>641</v>
      </c>
      <c r="M284" s="2" t="s">
        <v>1170</v>
      </c>
      <c r="N284" s="2" t="s">
        <v>32</v>
      </c>
    </row>
    <row r="285" spans="1:14" ht="15.75" customHeight="1" x14ac:dyDescent="0.25">
      <c r="A285" s="2" t="s">
        <v>1532</v>
      </c>
      <c r="B285" s="2">
        <v>0.63629999999999998</v>
      </c>
      <c r="C285" s="2">
        <v>0.25</v>
      </c>
      <c r="D285" s="2">
        <v>0.39900000000000002</v>
      </c>
      <c r="E285" s="2">
        <v>4.2000000000000003E-2</v>
      </c>
      <c r="F285" s="2">
        <v>1.3492733344294799E-4</v>
      </c>
      <c r="G285" s="2">
        <f t="shared" si="0"/>
        <v>0.73733890991832107</v>
      </c>
      <c r="H285" s="2" t="s">
        <v>13</v>
      </c>
      <c r="I285" s="2" t="s">
        <v>22</v>
      </c>
      <c r="J285" s="2" t="s">
        <v>23</v>
      </c>
      <c r="K285" s="2" t="s">
        <v>24</v>
      </c>
      <c r="L285" s="2" t="s">
        <v>1533</v>
      </c>
      <c r="M285" s="2" t="s">
        <v>1534</v>
      </c>
      <c r="N285" s="2" t="s">
        <v>1535</v>
      </c>
    </row>
    <row r="286" spans="1:14" ht="15.75" customHeight="1" x14ac:dyDescent="0.25">
      <c r="A286" s="2" t="s">
        <v>1536</v>
      </c>
      <c r="B286" s="2">
        <v>0.87909999999999999</v>
      </c>
      <c r="C286" s="2">
        <v>0.41670000000000001</v>
      </c>
      <c r="D286" s="2">
        <v>0.60499999999999998</v>
      </c>
      <c r="E286" s="2">
        <v>1E-3</v>
      </c>
      <c r="F286" s="2">
        <v>1.3342298362123601E-4</v>
      </c>
      <c r="G286" s="2">
        <f t="shared" si="0"/>
        <v>0.73747233290194236</v>
      </c>
      <c r="H286" s="2" t="s">
        <v>13</v>
      </c>
      <c r="I286" s="2" t="s">
        <v>83</v>
      </c>
      <c r="J286" s="2" t="s">
        <v>84</v>
      </c>
      <c r="K286" s="2" t="s">
        <v>85</v>
      </c>
      <c r="L286" s="2" t="s">
        <v>1148</v>
      </c>
      <c r="M286" s="2" t="s">
        <v>32</v>
      </c>
    </row>
    <row r="287" spans="1:14" ht="15.75" customHeight="1" x14ac:dyDescent="0.25">
      <c r="A287" s="2" t="s">
        <v>1537</v>
      </c>
      <c r="B287" s="2">
        <v>0.89659999999999995</v>
      </c>
      <c r="C287" s="2">
        <v>0.5</v>
      </c>
      <c r="D287" s="2">
        <v>0.67</v>
      </c>
      <c r="E287" s="2">
        <v>1E-3</v>
      </c>
      <c r="F287" s="2">
        <v>1.3133439447217201E-4</v>
      </c>
      <c r="G287" s="2">
        <f t="shared" si="0"/>
        <v>0.73760366729641458</v>
      </c>
      <c r="H287" s="2" t="s">
        <v>13</v>
      </c>
      <c r="I287" s="2" t="s">
        <v>15</v>
      </c>
      <c r="J287" s="2" t="s">
        <v>65</v>
      </c>
      <c r="K287" s="2" t="s">
        <v>1538</v>
      </c>
      <c r="L287" s="2" t="s">
        <v>1539</v>
      </c>
      <c r="M287" s="2" t="s">
        <v>32</v>
      </c>
      <c r="N287" s="2" t="s">
        <v>32</v>
      </c>
    </row>
    <row r="288" spans="1:14" ht="15.75" customHeight="1" x14ac:dyDescent="0.25">
      <c r="A288" s="2" t="s">
        <v>1540</v>
      </c>
      <c r="B288" s="2">
        <v>0.875</v>
      </c>
      <c r="C288" s="2">
        <v>0.41670000000000001</v>
      </c>
      <c r="D288" s="2">
        <v>0.60399999999999998</v>
      </c>
      <c r="E288" s="2">
        <v>1E-3</v>
      </c>
      <c r="F288" s="2">
        <v>1.30878039529624E-4</v>
      </c>
      <c r="G288" s="2">
        <f t="shared" si="0"/>
        <v>0.73773454533594418</v>
      </c>
      <c r="H288" s="2" t="s">
        <v>13</v>
      </c>
      <c r="I288" s="2" t="s">
        <v>27</v>
      </c>
      <c r="J288" s="2" t="s">
        <v>28</v>
      </c>
      <c r="K288" s="3" t="s">
        <v>32</v>
      </c>
      <c r="L288" s="3" t="s">
        <v>32</v>
      </c>
      <c r="M288" s="3" t="s">
        <v>32</v>
      </c>
    </row>
    <row r="289" spans="1:14" ht="15.75" customHeight="1" x14ac:dyDescent="0.25">
      <c r="A289" s="2" t="s">
        <v>1541</v>
      </c>
      <c r="B289" s="2">
        <v>0.67120000000000002</v>
      </c>
      <c r="C289" s="2">
        <v>0.75</v>
      </c>
      <c r="D289" s="2">
        <v>0.71</v>
      </c>
      <c r="E289" s="2">
        <v>1E-3</v>
      </c>
      <c r="F289" s="2">
        <v>1.2964765639926601E-4</v>
      </c>
      <c r="G289" s="2">
        <f t="shared" si="0"/>
        <v>0.7378641929923434</v>
      </c>
      <c r="H289" s="2" t="s">
        <v>13</v>
      </c>
      <c r="I289" s="2" t="s">
        <v>22</v>
      </c>
      <c r="J289" s="2" t="s">
        <v>23</v>
      </c>
      <c r="K289" s="2" t="s">
        <v>103</v>
      </c>
      <c r="L289" s="2" t="s">
        <v>1542</v>
      </c>
      <c r="M289" s="2" t="s">
        <v>1542</v>
      </c>
      <c r="N289" s="2" t="s">
        <v>32</v>
      </c>
    </row>
    <row r="290" spans="1:14" ht="15.75" customHeight="1" x14ac:dyDescent="0.25">
      <c r="A290" s="2" t="s">
        <v>1543</v>
      </c>
      <c r="B290" s="2">
        <v>0.83660000000000001</v>
      </c>
      <c r="C290" s="2">
        <v>0.5</v>
      </c>
      <c r="D290" s="2">
        <v>0.64700000000000002</v>
      </c>
      <c r="E290" s="2">
        <v>1E-3</v>
      </c>
      <c r="F290" s="2">
        <v>1.2842186995505199E-4</v>
      </c>
      <c r="G290" s="2">
        <f t="shared" si="0"/>
        <v>0.7379926148622985</v>
      </c>
      <c r="H290" s="2" t="s">
        <v>13</v>
      </c>
      <c r="I290" s="2" t="s">
        <v>22</v>
      </c>
      <c r="J290" s="2" t="s">
        <v>23</v>
      </c>
      <c r="K290" s="2" t="s">
        <v>24</v>
      </c>
      <c r="L290" s="2" t="s">
        <v>1544</v>
      </c>
      <c r="M290" s="2" t="s">
        <v>1545</v>
      </c>
    </row>
    <row r="291" spans="1:14" ht="15.75" customHeight="1" x14ac:dyDescent="0.25">
      <c r="A291" s="2" t="s">
        <v>1546</v>
      </c>
      <c r="B291" s="2">
        <v>0.83599999999999997</v>
      </c>
      <c r="C291" s="2">
        <v>0.33329999999999999</v>
      </c>
      <c r="D291" s="2">
        <v>0.52800000000000002</v>
      </c>
      <c r="E291" s="2">
        <v>1E-3</v>
      </c>
      <c r="F291" s="2">
        <v>1.2740529868703401E-4</v>
      </c>
      <c r="G291" s="2">
        <f t="shared" si="0"/>
        <v>0.73812002016098555</v>
      </c>
      <c r="H291" s="2" t="s">
        <v>13</v>
      </c>
      <c r="I291" s="2" t="s">
        <v>27</v>
      </c>
      <c r="J291" s="2" t="s">
        <v>28</v>
      </c>
      <c r="K291" s="3" t="s">
        <v>32</v>
      </c>
      <c r="L291" s="3" t="s">
        <v>32</v>
      </c>
      <c r="M291" s="3" t="s">
        <v>32</v>
      </c>
    </row>
    <row r="292" spans="1:14" ht="15.75" customHeight="1" x14ac:dyDescent="0.25">
      <c r="A292" s="2" t="s">
        <v>1547</v>
      </c>
      <c r="B292" s="2">
        <v>0.83440000000000003</v>
      </c>
      <c r="C292" s="2">
        <v>0.33329999999999999</v>
      </c>
      <c r="D292" s="2">
        <v>0.52700000000000002</v>
      </c>
      <c r="E292" s="2">
        <v>1E-3</v>
      </c>
      <c r="F292" s="2">
        <v>1.2737858465565799E-4</v>
      </c>
      <c r="G292" s="2">
        <f t="shared" si="0"/>
        <v>0.73824739874564116</v>
      </c>
      <c r="H292" s="2" t="s">
        <v>13</v>
      </c>
      <c r="I292" s="2" t="s">
        <v>22</v>
      </c>
      <c r="J292" s="2" t="s">
        <v>23</v>
      </c>
      <c r="K292" s="2" t="s">
        <v>24</v>
      </c>
      <c r="L292" s="2" t="s">
        <v>1544</v>
      </c>
      <c r="M292" s="2" t="s">
        <v>1545</v>
      </c>
      <c r="N292" s="2" t="s">
        <v>1548</v>
      </c>
    </row>
    <row r="293" spans="1:14" ht="15.75" customHeight="1" x14ac:dyDescent="0.25">
      <c r="A293" s="2" t="s">
        <v>1549</v>
      </c>
      <c r="B293" s="2">
        <v>0.96870000000000001</v>
      </c>
      <c r="C293" s="2">
        <v>0.41670000000000001</v>
      </c>
      <c r="D293" s="2">
        <v>0.63500000000000001</v>
      </c>
      <c r="E293" s="2">
        <v>1E-3</v>
      </c>
      <c r="F293" s="2">
        <v>1.2556546532482501E-4</v>
      </c>
      <c r="G293" s="2">
        <f t="shared" si="0"/>
        <v>0.73837296421096599</v>
      </c>
      <c r="H293" s="2" t="s">
        <v>13</v>
      </c>
      <c r="I293" s="2" t="s">
        <v>15</v>
      </c>
      <c r="J293" s="2" t="s">
        <v>16</v>
      </c>
      <c r="K293" s="2" t="s">
        <v>509</v>
      </c>
      <c r="L293" s="2" t="s">
        <v>510</v>
      </c>
      <c r="M293" s="2" t="s">
        <v>32</v>
      </c>
      <c r="N293" s="2" t="s">
        <v>32</v>
      </c>
    </row>
    <row r="294" spans="1:14" ht="15.75" customHeight="1" x14ac:dyDescent="0.25">
      <c r="A294" s="2" t="s">
        <v>1550</v>
      </c>
      <c r="B294" s="2">
        <v>1</v>
      </c>
      <c r="C294" s="2">
        <v>0.25</v>
      </c>
      <c r="D294" s="2">
        <v>0.5</v>
      </c>
      <c r="E294" s="2">
        <v>3.0000000000000001E-3</v>
      </c>
      <c r="F294" s="2">
        <v>1.23264967529902E-4</v>
      </c>
      <c r="G294" s="2">
        <f t="shared" si="0"/>
        <v>0.73849622917849589</v>
      </c>
      <c r="H294" s="2" t="s">
        <v>13</v>
      </c>
      <c r="I294" s="2" t="s">
        <v>15</v>
      </c>
      <c r="J294" s="2" t="s">
        <v>65</v>
      </c>
      <c r="K294" s="2" t="s">
        <v>1176</v>
      </c>
    </row>
    <row r="295" spans="1:14" ht="15.75" customHeight="1" x14ac:dyDescent="0.25">
      <c r="A295" s="2" t="s">
        <v>1551</v>
      </c>
      <c r="B295" s="2">
        <v>0.91900000000000004</v>
      </c>
      <c r="C295" s="2">
        <v>0.16669999999999999</v>
      </c>
      <c r="D295" s="2">
        <v>0.39100000000000001</v>
      </c>
      <c r="E295" s="2">
        <v>8.0000000000000002E-3</v>
      </c>
      <c r="F295" s="2">
        <v>1.2325636524296101E-4</v>
      </c>
      <c r="G295" s="2">
        <f t="shared" si="0"/>
        <v>0.7386194855437388</v>
      </c>
      <c r="H295" s="2" t="s">
        <v>13</v>
      </c>
      <c r="I295" s="2" t="s">
        <v>27</v>
      </c>
      <c r="J295" s="2" t="s">
        <v>28</v>
      </c>
      <c r="K295" s="3" t="s">
        <v>32</v>
      </c>
      <c r="L295" s="3" t="s">
        <v>32</v>
      </c>
      <c r="M295" s="3" t="s">
        <v>32</v>
      </c>
      <c r="N295" s="2" t="s">
        <v>1168</v>
      </c>
    </row>
    <row r="296" spans="1:14" ht="15.75" customHeight="1" x14ac:dyDescent="0.25">
      <c r="A296" s="2" t="s">
        <v>1552</v>
      </c>
      <c r="B296" s="2">
        <v>0.75080000000000002</v>
      </c>
      <c r="C296" s="2">
        <v>0.25</v>
      </c>
      <c r="D296" s="2">
        <v>0.433</v>
      </c>
      <c r="E296" s="2">
        <v>5.0000000000000001E-3</v>
      </c>
      <c r="F296" s="2">
        <v>1.2271823950804999E-4</v>
      </c>
      <c r="G296" s="2">
        <f t="shared" si="0"/>
        <v>0.73874220378324684</v>
      </c>
      <c r="H296" s="2" t="s">
        <v>13</v>
      </c>
      <c r="I296" s="2" t="s">
        <v>15</v>
      </c>
      <c r="J296" s="2" t="s">
        <v>16</v>
      </c>
      <c r="K296" s="2" t="s">
        <v>18</v>
      </c>
      <c r="L296" s="2" t="s">
        <v>808</v>
      </c>
      <c r="M296" s="2" t="s">
        <v>809</v>
      </c>
    </row>
    <row r="297" spans="1:14" ht="15.75" customHeight="1" x14ac:dyDescent="0.25">
      <c r="A297" s="2" t="s">
        <v>1553</v>
      </c>
      <c r="B297" s="2">
        <v>0.76639999999999997</v>
      </c>
      <c r="C297" s="2">
        <v>0.25</v>
      </c>
      <c r="D297" s="2">
        <v>0.438</v>
      </c>
      <c r="E297" s="2">
        <v>1.0999999999999999E-2</v>
      </c>
      <c r="F297" s="2">
        <v>1.22576264128606E-4</v>
      </c>
      <c r="G297" s="2">
        <f t="shared" si="0"/>
        <v>0.73886478004737544</v>
      </c>
      <c r="H297" s="2" t="s">
        <v>13</v>
      </c>
      <c r="I297" s="2" t="s">
        <v>15</v>
      </c>
      <c r="J297" s="2" t="s">
        <v>65</v>
      </c>
      <c r="K297" s="2" t="s">
        <v>175</v>
      </c>
      <c r="L297" s="2" t="s">
        <v>1355</v>
      </c>
      <c r="M297" s="2" t="s">
        <v>1356</v>
      </c>
      <c r="N297" s="2" t="s">
        <v>32</v>
      </c>
    </row>
    <row r="298" spans="1:14" ht="15.75" customHeight="1" x14ac:dyDescent="0.25">
      <c r="A298" s="2" t="s">
        <v>1554</v>
      </c>
      <c r="B298" s="2">
        <v>0.90680000000000005</v>
      </c>
      <c r="C298" s="2">
        <v>0.41670000000000001</v>
      </c>
      <c r="D298" s="2">
        <v>0.61499999999999999</v>
      </c>
      <c r="E298" s="2">
        <v>1E-3</v>
      </c>
      <c r="F298" s="2">
        <v>1.21861642350363E-4</v>
      </c>
      <c r="G298" s="2">
        <f t="shared" si="0"/>
        <v>0.73898664168972583</v>
      </c>
      <c r="H298" s="2" t="s">
        <v>13</v>
      </c>
      <c r="I298" s="2" t="s">
        <v>15</v>
      </c>
      <c r="J298" s="2" t="s">
        <v>65</v>
      </c>
      <c r="K298" s="2" t="s">
        <v>66</v>
      </c>
      <c r="L298" s="2" t="s">
        <v>67</v>
      </c>
    </row>
    <row r="299" spans="1:14" ht="15.75" customHeight="1" x14ac:dyDescent="0.25">
      <c r="A299" s="2" t="s">
        <v>1555</v>
      </c>
      <c r="B299" s="2">
        <v>0.92879999999999996</v>
      </c>
      <c r="C299" s="2">
        <v>0.25</v>
      </c>
      <c r="D299" s="2">
        <v>0.48199999999999998</v>
      </c>
      <c r="E299" s="2">
        <v>2E-3</v>
      </c>
      <c r="F299" s="2">
        <v>1.18713362115792E-4</v>
      </c>
      <c r="G299" s="2">
        <f t="shared" si="0"/>
        <v>0.73910535505184161</v>
      </c>
      <c r="H299" s="2" t="s">
        <v>13</v>
      </c>
      <c r="I299" s="2" t="s">
        <v>22</v>
      </c>
      <c r="J299" s="2" t="s">
        <v>23</v>
      </c>
      <c r="K299" s="2" t="s">
        <v>103</v>
      </c>
      <c r="L299" s="2" t="s">
        <v>104</v>
      </c>
      <c r="M299" s="2" t="s">
        <v>1142</v>
      </c>
      <c r="N299" s="2" t="s">
        <v>32</v>
      </c>
    </row>
    <row r="300" spans="1:14" ht="15.75" customHeight="1" x14ac:dyDescent="0.25">
      <c r="A300" s="2" t="s">
        <v>1556</v>
      </c>
      <c r="B300" s="2">
        <v>1</v>
      </c>
      <c r="C300" s="2">
        <v>0.25</v>
      </c>
      <c r="D300" s="2">
        <v>0.5</v>
      </c>
      <c r="E300" s="2">
        <v>1E-3</v>
      </c>
      <c r="F300" s="2">
        <v>1.18621794680991E-4</v>
      </c>
      <c r="G300" s="2">
        <f t="shared" si="0"/>
        <v>0.73922397684652263</v>
      </c>
      <c r="H300" s="2" t="s">
        <v>13</v>
      </c>
      <c r="I300" s="2" t="s">
        <v>15</v>
      </c>
      <c r="J300" s="2" t="s">
        <v>65</v>
      </c>
      <c r="K300" s="2" t="s">
        <v>66</v>
      </c>
      <c r="L300" s="2" t="s">
        <v>67</v>
      </c>
    </row>
    <row r="301" spans="1:14" ht="15.75" customHeight="1" x14ac:dyDescent="0.25">
      <c r="A301" s="2" t="s">
        <v>1557</v>
      </c>
      <c r="B301" s="2">
        <v>0.67320000000000002</v>
      </c>
      <c r="C301" s="2">
        <v>0.25</v>
      </c>
      <c r="D301" s="2">
        <v>0.41</v>
      </c>
      <c r="E301" s="2">
        <v>2.5000000000000001E-2</v>
      </c>
      <c r="F301" s="2">
        <v>1.1795789131243299E-4</v>
      </c>
      <c r="G301" s="2">
        <f t="shared" si="0"/>
        <v>0.73934193473783505</v>
      </c>
      <c r="H301" s="2" t="s">
        <v>13</v>
      </c>
      <c r="I301" s="2" t="s">
        <v>206</v>
      </c>
      <c r="J301" s="2" t="s">
        <v>207</v>
      </c>
      <c r="K301" s="2" t="s">
        <v>1129</v>
      </c>
      <c r="L301" s="2" t="s">
        <v>1130</v>
      </c>
    </row>
    <row r="302" spans="1:14" ht="15.75" customHeight="1" x14ac:dyDescent="0.25">
      <c r="A302" s="2" t="s">
        <v>1558</v>
      </c>
      <c r="B302" s="2">
        <v>0.70899999999999996</v>
      </c>
      <c r="C302" s="2">
        <v>0.41670000000000001</v>
      </c>
      <c r="D302" s="2">
        <v>0.54400000000000004</v>
      </c>
      <c r="E302" s="2">
        <v>1E-3</v>
      </c>
      <c r="F302" s="2">
        <v>1.1756352763998499E-4</v>
      </c>
      <c r="G302" s="2">
        <f t="shared" si="0"/>
        <v>0.73945949826547508</v>
      </c>
      <c r="H302" s="2" t="s">
        <v>13</v>
      </c>
      <c r="I302" s="2" t="s">
        <v>22</v>
      </c>
      <c r="J302" s="2" t="s">
        <v>23</v>
      </c>
      <c r="K302" s="2" t="s">
        <v>103</v>
      </c>
      <c r="L302" s="2" t="s">
        <v>166</v>
      </c>
      <c r="M302" s="2" t="s">
        <v>1559</v>
      </c>
      <c r="N302" s="2" t="s">
        <v>32</v>
      </c>
    </row>
    <row r="303" spans="1:14" ht="15.75" customHeight="1" x14ac:dyDescent="0.25">
      <c r="A303" s="2" t="s">
        <v>1560</v>
      </c>
      <c r="B303" s="2">
        <v>0.82709999999999995</v>
      </c>
      <c r="C303" s="2">
        <v>0.16669999999999999</v>
      </c>
      <c r="D303" s="2">
        <v>0.371</v>
      </c>
      <c r="E303" s="2">
        <v>1.7999999999999999E-2</v>
      </c>
      <c r="F303" s="2">
        <v>1.1741602689989099E-4</v>
      </c>
      <c r="G303" s="2">
        <f t="shared" si="0"/>
        <v>0.73957691429237493</v>
      </c>
      <c r="H303" s="2" t="s">
        <v>13</v>
      </c>
      <c r="I303" s="2" t="s">
        <v>15</v>
      </c>
      <c r="J303" s="2" t="s">
        <v>16</v>
      </c>
      <c r="K303" s="2" t="s">
        <v>223</v>
      </c>
      <c r="L303" s="2" t="s">
        <v>1267</v>
      </c>
      <c r="M303" s="2" t="s">
        <v>1268</v>
      </c>
    </row>
    <row r="304" spans="1:14" ht="15.75" customHeight="1" x14ac:dyDescent="0.25">
      <c r="A304" s="2" t="s">
        <v>1561</v>
      </c>
      <c r="B304" s="2">
        <v>0.83079999999999998</v>
      </c>
      <c r="C304" s="2">
        <v>0.41670000000000001</v>
      </c>
      <c r="D304" s="2">
        <v>0.58799999999999997</v>
      </c>
      <c r="E304" s="2">
        <v>1E-3</v>
      </c>
      <c r="F304" s="2">
        <v>1.17151153256872E-4</v>
      </c>
      <c r="G304" s="2">
        <f t="shared" si="0"/>
        <v>0.73969406544563177</v>
      </c>
      <c r="H304" s="2" t="s">
        <v>13</v>
      </c>
      <c r="I304" s="2" t="s">
        <v>27</v>
      </c>
      <c r="J304" s="2" t="s">
        <v>28</v>
      </c>
      <c r="K304" s="3" t="s">
        <v>32</v>
      </c>
      <c r="L304" s="3" t="s">
        <v>32</v>
      </c>
      <c r="M304" s="3" t="s">
        <v>32</v>
      </c>
    </row>
    <row r="305" spans="1:14" ht="15.75" customHeight="1" x14ac:dyDescent="0.25">
      <c r="A305" s="2" t="s">
        <v>1562</v>
      </c>
      <c r="B305" s="2">
        <v>0.84319999999999995</v>
      </c>
      <c r="C305" s="2">
        <v>0.25</v>
      </c>
      <c r="D305" s="2">
        <v>0.45900000000000002</v>
      </c>
      <c r="E305" s="2">
        <v>4.0000000000000001E-3</v>
      </c>
      <c r="F305" s="2">
        <v>1.16555477404188E-4</v>
      </c>
      <c r="G305" s="2">
        <f t="shared" si="0"/>
        <v>0.73981062092303596</v>
      </c>
      <c r="H305" s="2" t="s">
        <v>13</v>
      </c>
      <c r="I305" s="2" t="s">
        <v>15</v>
      </c>
      <c r="J305" s="2" t="s">
        <v>16</v>
      </c>
      <c r="K305" s="2" t="s">
        <v>18</v>
      </c>
      <c r="L305" s="2" t="s">
        <v>19</v>
      </c>
      <c r="M305" s="2" t="s">
        <v>20</v>
      </c>
    </row>
    <row r="306" spans="1:14" ht="15.75" customHeight="1" x14ac:dyDescent="0.25">
      <c r="A306" s="2" t="s">
        <v>1563</v>
      </c>
      <c r="B306" s="2">
        <v>0.3921</v>
      </c>
      <c r="C306" s="2">
        <v>0.75</v>
      </c>
      <c r="D306" s="2">
        <v>0.54200000000000004</v>
      </c>
      <c r="E306" s="2">
        <v>7.0000000000000001E-3</v>
      </c>
      <c r="F306" s="2">
        <v>1.15995478139941E-4</v>
      </c>
      <c r="G306" s="2">
        <f t="shared" si="0"/>
        <v>0.73992661640117585</v>
      </c>
      <c r="H306" s="2" t="s">
        <v>13</v>
      </c>
      <c r="I306" s="2" t="s">
        <v>216</v>
      </c>
      <c r="J306" s="2" t="s">
        <v>285</v>
      </c>
      <c r="K306" s="2" t="s">
        <v>286</v>
      </c>
      <c r="L306" s="2" t="s">
        <v>287</v>
      </c>
      <c r="M306" s="2" t="s">
        <v>481</v>
      </c>
      <c r="N306" s="2" t="s">
        <v>32</v>
      </c>
    </row>
    <row r="307" spans="1:14" ht="15.75" customHeight="1" x14ac:dyDescent="0.25">
      <c r="A307" s="2" t="s">
        <v>1564</v>
      </c>
      <c r="B307" s="2">
        <v>0.7923</v>
      </c>
      <c r="C307" s="2">
        <v>0.33329999999999999</v>
      </c>
      <c r="D307" s="2">
        <v>0.51400000000000001</v>
      </c>
      <c r="E307" s="2">
        <v>1E-3</v>
      </c>
      <c r="F307" s="2">
        <v>1.15994785699619E-4</v>
      </c>
      <c r="G307" s="2">
        <f t="shared" si="0"/>
        <v>0.74004261118687542</v>
      </c>
      <c r="H307" s="2" t="s">
        <v>13</v>
      </c>
      <c r="I307" s="2" t="s">
        <v>15</v>
      </c>
      <c r="J307" s="2" t="s">
        <v>16</v>
      </c>
      <c r="K307" s="2" t="s">
        <v>1565</v>
      </c>
      <c r="L307" s="2" t="s">
        <v>1566</v>
      </c>
      <c r="M307" s="2" t="s">
        <v>1567</v>
      </c>
    </row>
    <row r="308" spans="1:14" ht="15.75" customHeight="1" x14ac:dyDescent="0.25">
      <c r="A308" s="2" t="s">
        <v>1568</v>
      </c>
      <c r="B308" s="2">
        <v>0.75209999999999999</v>
      </c>
      <c r="C308" s="2">
        <v>0.66669999999999996</v>
      </c>
      <c r="D308" s="2">
        <v>0.70799999999999996</v>
      </c>
      <c r="E308" s="2">
        <v>1E-3</v>
      </c>
      <c r="F308" s="2">
        <v>1.15816840121171E-4</v>
      </c>
      <c r="G308" s="2">
        <f t="shared" si="0"/>
        <v>0.74015842802699661</v>
      </c>
      <c r="H308" s="2" t="s">
        <v>13</v>
      </c>
      <c r="I308" s="2" t="s">
        <v>15</v>
      </c>
      <c r="J308" s="2" t="s">
        <v>16</v>
      </c>
      <c r="K308" s="2" t="s">
        <v>1113</v>
      </c>
      <c r="L308" s="2" t="s">
        <v>32</v>
      </c>
      <c r="M308" s="2" t="s">
        <v>32</v>
      </c>
      <c r="N308" s="2" t="s">
        <v>32</v>
      </c>
    </row>
    <row r="309" spans="1:14" ht="15.75" customHeight="1" x14ac:dyDescent="0.25">
      <c r="A309" s="2" t="s">
        <v>1569</v>
      </c>
      <c r="B309" s="2">
        <v>0.68379999999999996</v>
      </c>
      <c r="C309" s="2">
        <v>0.5</v>
      </c>
      <c r="D309" s="2">
        <v>0.58499999999999996</v>
      </c>
      <c r="E309" s="2">
        <v>1E-3</v>
      </c>
      <c r="F309" s="2">
        <v>1.15479629912903E-4</v>
      </c>
      <c r="G309" s="2">
        <f t="shared" si="0"/>
        <v>0.74027390765690948</v>
      </c>
      <c r="H309" s="2" t="s">
        <v>13</v>
      </c>
      <c r="I309" s="2" t="s">
        <v>15</v>
      </c>
      <c r="J309" s="2" t="s">
        <v>16</v>
      </c>
      <c r="K309" s="2" t="s">
        <v>1565</v>
      </c>
      <c r="L309" s="2" t="s">
        <v>1566</v>
      </c>
      <c r="M309" s="2" t="s">
        <v>1567</v>
      </c>
    </row>
    <row r="310" spans="1:14" ht="15.75" customHeight="1" x14ac:dyDescent="0.25">
      <c r="A310" s="2" t="s">
        <v>1570</v>
      </c>
      <c r="B310" s="2">
        <v>0.74180000000000001</v>
      </c>
      <c r="C310" s="2">
        <v>0.41670000000000001</v>
      </c>
      <c r="D310" s="2">
        <v>0.55600000000000005</v>
      </c>
      <c r="E310" s="2">
        <v>1E-3</v>
      </c>
      <c r="F310" s="2">
        <v>1.1541571211572901E-4</v>
      </c>
      <c r="G310" s="2">
        <f t="shared" si="0"/>
        <v>0.74038932336902519</v>
      </c>
      <c r="H310" s="2" t="s">
        <v>13</v>
      </c>
      <c r="I310" s="2" t="s">
        <v>15</v>
      </c>
      <c r="J310" s="2" t="s">
        <v>16</v>
      </c>
      <c r="K310" s="2" t="s">
        <v>1236</v>
      </c>
      <c r="L310" s="2" t="s">
        <v>1237</v>
      </c>
      <c r="M310" s="2" t="s">
        <v>1238</v>
      </c>
    </row>
    <row r="311" spans="1:14" ht="15.75" customHeight="1" x14ac:dyDescent="0.25">
      <c r="A311" s="2" t="s">
        <v>1571</v>
      </c>
      <c r="B311" s="2">
        <v>0.7056</v>
      </c>
      <c r="C311" s="2">
        <v>0.58330000000000004</v>
      </c>
      <c r="D311" s="2">
        <v>0.64200000000000002</v>
      </c>
      <c r="E311" s="2">
        <v>1E-3</v>
      </c>
      <c r="F311" s="2">
        <v>1.1507275220165099E-4</v>
      </c>
      <c r="G311" s="2">
        <f t="shared" si="0"/>
        <v>0.74050439612122687</v>
      </c>
      <c r="H311" s="2" t="s">
        <v>13</v>
      </c>
      <c r="I311" s="2" t="s">
        <v>27</v>
      </c>
      <c r="J311" s="2" t="s">
        <v>28</v>
      </c>
      <c r="K311" s="3" t="s">
        <v>32</v>
      </c>
      <c r="L311" s="3" t="s">
        <v>32</v>
      </c>
      <c r="M311" s="3" t="s">
        <v>32</v>
      </c>
    </row>
    <row r="312" spans="1:14" ht="15.75" customHeight="1" x14ac:dyDescent="0.25">
      <c r="A312" s="2" t="s">
        <v>1572</v>
      </c>
      <c r="B312" s="2">
        <v>0.9395</v>
      </c>
      <c r="C312" s="2">
        <v>0.58330000000000004</v>
      </c>
      <c r="D312" s="2">
        <v>0.74</v>
      </c>
      <c r="E312" s="2">
        <v>1E-3</v>
      </c>
      <c r="F312" s="2">
        <v>1.1431349305659E-4</v>
      </c>
      <c r="G312" s="2">
        <f t="shared" si="0"/>
        <v>0.74061870961428344</v>
      </c>
      <c r="H312" s="2" t="s">
        <v>13</v>
      </c>
      <c r="I312" s="2" t="s">
        <v>27</v>
      </c>
      <c r="J312" s="2" t="s">
        <v>28</v>
      </c>
      <c r="K312" s="3" t="s">
        <v>32</v>
      </c>
      <c r="L312" s="3" t="s">
        <v>32</v>
      </c>
      <c r="M312" s="3" t="s">
        <v>32</v>
      </c>
    </row>
    <row r="313" spans="1:14" ht="15.75" customHeight="1" x14ac:dyDescent="0.25">
      <c r="A313" s="2" t="s">
        <v>1573</v>
      </c>
      <c r="B313" s="2">
        <v>0.97170000000000001</v>
      </c>
      <c r="C313" s="2">
        <v>0.5</v>
      </c>
      <c r="D313" s="2">
        <v>0.69699999999999995</v>
      </c>
      <c r="E313" s="2">
        <v>1E-3</v>
      </c>
      <c r="F313" s="2">
        <v>1.14030325456645E-4</v>
      </c>
      <c r="G313" s="2">
        <f t="shared" si="0"/>
        <v>0.74073273993974009</v>
      </c>
      <c r="H313" s="2" t="s">
        <v>13</v>
      </c>
      <c r="I313" s="2" t="s">
        <v>27</v>
      </c>
      <c r="J313" s="2" t="s">
        <v>28</v>
      </c>
      <c r="K313" s="3" t="s">
        <v>32</v>
      </c>
      <c r="L313" s="3" t="s">
        <v>32</v>
      </c>
      <c r="M313" s="3" t="s">
        <v>32</v>
      </c>
    </row>
    <row r="314" spans="1:14" ht="15.75" customHeight="1" x14ac:dyDescent="0.25">
      <c r="A314" s="2" t="s">
        <v>1574</v>
      </c>
      <c r="B314" s="2">
        <v>0.82679999999999998</v>
      </c>
      <c r="C314" s="2">
        <v>0.25</v>
      </c>
      <c r="D314" s="2">
        <v>0.45500000000000002</v>
      </c>
      <c r="E314" s="2">
        <v>8.0000000000000002E-3</v>
      </c>
      <c r="F314" s="2">
        <v>1.13401964283075E-4</v>
      </c>
      <c r="G314" s="2">
        <f t="shared" si="0"/>
        <v>0.7408461419040232</v>
      </c>
      <c r="H314" s="2" t="s">
        <v>13</v>
      </c>
      <c r="I314" s="2" t="s">
        <v>15</v>
      </c>
      <c r="J314" s="2" t="s">
        <v>16</v>
      </c>
    </row>
    <row r="315" spans="1:14" ht="15.75" customHeight="1" x14ac:dyDescent="0.25">
      <c r="A315" s="2" t="s">
        <v>1575</v>
      </c>
      <c r="B315" s="2">
        <v>0.65980000000000005</v>
      </c>
      <c r="C315" s="2">
        <v>0.41670000000000001</v>
      </c>
      <c r="D315" s="2">
        <v>0.52400000000000002</v>
      </c>
      <c r="E315" s="2">
        <v>8.9999999999999993E-3</v>
      </c>
      <c r="F315" s="2">
        <v>1.13052891380645E-4</v>
      </c>
      <c r="G315" s="2">
        <f t="shared" si="0"/>
        <v>0.74095919479540384</v>
      </c>
      <c r="H315" s="2" t="s">
        <v>13</v>
      </c>
      <c r="I315" s="2" t="s">
        <v>206</v>
      </c>
      <c r="J315" s="2" t="s">
        <v>207</v>
      </c>
      <c r="K315" s="2" t="s">
        <v>1493</v>
      </c>
      <c r="L315" s="2" t="s">
        <v>1494</v>
      </c>
    </row>
    <row r="316" spans="1:14" ht="15.75" customHeight="1" x14ac:dyDescent="0.25">
      <c r="A316" s="2" t="s">
        <v>1576</v>
      </c>
      <c r="B316" s="2">
        <v>0.99229999999999996</v>
      </c>
      <c r="C316" s="2">
        <v>0.16669999999999999</v>
      </c>
      <c r="D316" s="2">
        <v>0.40699999999999997</v>
      </c>
      <c r="E316" s="2">
        <v>1.4E-2</v>
      </c>
      <c r="F316" s="2">
        <v>1.13022692254777E-4</v>
      </c>
      <c r="G316" s="2">
        <f t="shared" si="0"/>
        <v>0.74107221748765861</v>
      </c>
      <c r="H316" s="2" t="s">
        <v>13</v>
      </c>
      <c r="I316" s="2" t="s">
        <v>15</v>
      </c>
      <c r="J316" s="2" t="s">
        <v>65</v>
      </c>
      <c r="K316" s="2" t="s">
        <v>1176</v>
      </c>
      <c r="L316" s="2" t="s">
        <v>1232</v>
      </c>
      <c r="M316" s="2" t="s">
        <v>1232</v>
      </c>
      <c r="N316" s="2" t="s">
        <v>32</v>
      </c>
    </row>
    <row r="317" spans="1:14" ht="15.75" customHeight="1" x14ac:dyDescent="0.25">
      <c r="A317" s="2" t="s">
        <v>1577</v>
      </c>
      <c r="B317" s="2">
        <v>0.71399999999999997</v>
      </c>
      <c r="C317" s="2">
        <v>0.66669999999999996</v>
      </c>
      <c r="D317" s="2">
        <v>0.69</v>
      </c>
      <c r="E317" s="2">
        <v>1E-3</v>
      </c>
      <c r="F317" s="2">
        <v>1.1124418250813899E-4</v>
      </c>
      <c r="G317" s="2">
        <f t="shared" si="0"/>
        <v>0.7411834616701668</v>
      </c>
      <c r="H317" s="2" t="s">
        <v>13</v>
      </c>
      <c r="I317" s="2" t="s">
        <v>15</v>
      </c>
      <c r="J317" s="2" t="s">
        <v>16</v>
      </c>
      <c r="K317" s="2" t="s">
        <v>18</v>
      </c>
      <c r="L317" s="2" t="s">
        <v>1161</v>
      </c>
      <c r="M317" s="2" t="s">
        <v>1578</v>
      </c>
    </row>
    <row r="318" spans="1:14" ht="15.75" customHeight="1" x14ac:dyDescent="0.25">
      <c r="A318" s="2" t="s">
        <v>1579</v>
      </c>
      <c r="B318" s="2">
        <v>0.64500000000000002</v>
      </c>
      <c r="C318" s="2">
        <v>0.25</v>
      </c>
      <c r="D318" s="2">
        <v>0.40200000000000002</v>
      </c>
      <c r="E318" s="2">
        <v>0.05</v>
      </c>
      <c r="F318" s="2">
        <v>1.11172591045944E-4</v>
      </c>
      <c r="G318" s="2">
        <f t="shared" si="0"/>
        <v>0.74129463426121278</v>
      </c>
      <c r="H318" s="2" t="s">
        <v>13</v>
      </c>
      <c r="I318" s="2" t="s">
        <v>15</v>
      </c>
      <c r="J318" s="2" t="s">
        <v>16</v>
      </c>
      <c r="K318" s="2" t="s">
        <v>35</v>
      </c>
      <c r="L318" s="2" t="s">
        <v>689</v>
      </c>
      <c r="M318" s="2" t="s">
        <v>1580</v>
      </c>
    </row>
    <row r="319" spans="1:14" ht="15.75" customHeight="1" x14ac:dyDescent="0.25">
      <c r="A319" s="2" t="s">
        <v>1581</v>
      </c>
      <c r="B319" s="2">
        <v>0.49399999999999999</v>
      </c>
      <c r="C319" s="2">
        <v>0.41670000000000001</v>
      </c>
      <c r="D319" s="2">
        <v>0.45400000000000001</v>
      </c>
      <c r="E319" s="2">
        <v>1.7000000000000001E-2</v>
      </c>
      <c r="F319" s="2">
        <v>1.11140416292526E-4</v>
      </c>
      <c r="G319" s="2">
        <f t="shared" si="0"/>
        <v>0.74140577467750535</v>
      </c>
      <c r="H319" s="2" t="s">
        <v>13</v>
      </c>
      <c r="I319" s="2" t="s">
        <v>15</v>
      </c>
      <c r="J319" s="2" t="s">
        <v>16</v>
      </c>
      <c r="K319" s="2" t="s">
        <v>219</v>
      </c>
      <c r="L319" s="2" t="s">
        <v>220</v>
      </c>
      <c r="M319" s="2" t="s">
        <v>32</v>
      </c>
      <c r="N319" s="2" t="s">
        <v>32</v>
      </c>
    </row>
    <row r="320" spans="1:14" ht="15.75" customHeight="1" x14ac:dyDescent="0.25">
      <c r="A320" s="2" t="s">
        <v>1582</v>
      </c>
      <c r="B320" s="2">
        <v>0.80979999999999996</v>
      </c>
      <c r="C320" s="2">
        <v>0.58330000000000004</v>
      </c>
      <c r="D320" s="2">
        <v>0.68700000000000006</v>
      </c>
      <c r="E320" s="2">
        <v>1E-3</v>
      </c>
      <c r="F320" s="2">
        <v>1.0855838186301101E-4</v>
      </c>
      <c r="G320" s="2">
        <f t="shared" si="0"/>
        <v>0.74151433305936831</v>
      </c>
      <c r="H320" s="2" t="s">
        <v>13</v>
      </c>
      <c r="I320" s="2" t="s">
        <v>27</v>
      </c>
      <c r="J320" s="2" t="s">
        <v>28</v>
      </c>
      <c r="K320" s="3" t="s">
        <v>32</v>
      </c>
      <c r="L320" s="3" t="s">
        <v>32</v>
      </c>
      <c r="M320" s="3" t="s">
        <v>32</v>
      </c>
      <c r="N320" s="2" t="s">
        <v>1583</v>
      </c>
    </row>
    <row r="321" spans="1:14" ht="15.75" customHeight="1" x14ac:dyDescent="0.25">
      <c r="A321" s="2" t="s">
        <v>1584</v>
      </c>
      <c r="B321" s="2">
        <v>0.42609999999999998</v>
      </c>
      <c r="C321" s="2">
        <v>0.58330000000000004</v>
      </c>
      <c r="D321" s="2">
        <v>0.499</v>
      </c>
      <c r="E321" s="2">
        <v>0.04</v>
      </c>
      <c r="F321" s="2">
        <v>1.08470952329213E-4</v>
      </c>
      <c r="G321" s="2">
        <f t="shared" si="0"/>
        <v>0.74162280401169756</v>
      </c>
      <c r="H321" s="2" t="s">
        <v>13</v>
      </c>
      <c r="I321" s="2" t="s">
        <v>101</v>
      </c>
      <c r="J321" s="2" t="s">
        <v>420</v>
      </c>
      <c r="K321" s="2" t="s">
        <v>421</v>
      </c>
      <c r="L321" s="2" t="s">
        <v>422</v>
      </c>
      <c r="M321" s="2" t="s">
        <v>1585</v>
      </c>
      <c r="N321" s="2" t="s">
        <v>32</v>
      </c>
    </row>
    <row r="322" spans="1:14" ht="15.75" customHeight="1" x14ac:dyDescent="0.25">
      <c r="A322" s="2" t="s">
        <v>1586</v>
      </c>
      <c r="B322" s="2">
        <v>0.89649999999999996</v>
      </c>
      <c r="C322" s="2">
        <v>0.5</v>
      </c>
      <c r="D322" s="2">
        <v>0.67</v>
      </c>
      <c r="E322" s="2">
        <v>1E-3</v>
      </c>
      <c r="F322" s="2">
        <v>1.07638964253748E-4</v>
      </c>
      <c r="G322" s="2">
        <f t="shared" si="0"/>
        <v>0.74173044297595125</v>
      </c>
      <c r="H322" s="2" t="s">
        <v>13</v>
      </c>
      <c r="I322" s="2" t="s">
        <v>27</v>
      </c>
      <c r="J322" s="2" t="s">
        <v>28</v>
      </c>
      <c r="K322" s="3" t="s">
        <v>32</v>
      </c>
      <c r="L322" s="3" t="s">
        <v>32</v>
      </c>
      <c r="M322" s="3" t="s">
        <v>32</v>
      </c>
    </row>
    <row r="323" spans="1:14" ht="15.75" customHeight="1" x14ac:dyDescent="0.25">
      <c r="A323" s="2" t="s">
        <v>1587</v>
      </c>
      <c r="B323" s="2">
        <v>0.94110000000000005</v>
      </c>
      <c r="C323" s="2">
        <v>0.41670000000000001</v>
      </c>
      <c r="D323" s="2">
        <v>0.626</v>
      </c>
      <c r="E323" s="2">
        <v>1E-3</v>
      </c>
      <c r="F323" s="2">
        <v>1.0723685591788601E-4</v>
      </c>
      <c r="G323" s="2">
        <f t="shared" si="0"/>
        <v>0.7418376798318691</v>
      </c>
      <c r="H323" s="2" t="s">
        <v>13</v>
      </c>
    </row>
    <row r="324" spans="1:14" ht="15.75" customHeight="1" x14ac:dyDescent="0.25">
      <c r="A324" s="2" t="s">
        <v>1588</v>
      </c>
      <c r="B324" s="2">
        <v>1</v>
      </c>
      <c r="C324" s="2">
        <v>0.16669999999999999</v>
      </c>
      <c r="D324" s="2">
        <v>0.40799999999999997</v>
      </c>
      <c r="E324" s="2">
        <v>6.0000000000000001E-3</v>
      </c>
      <c r="F324" s="2">
        <v>1.07037900415304E-4</v>
      </c>
      <c r="G324" s="2">
        <f t="shared" si="0"/>
        <v>0.74194471773228443</v>
      </c>
      <c r="H324" s="2" t="s">
        <v>13</v>
      </c>
      <c r="I324" s="2" t="s">
        <v>27</v>
      </c>
      <c r="J324" s="2" t="s">
        <v>28</v>
      </c>
      <c r="K324" s="3" t="s">
        <v>32</v>
      </c>
      <c r="L324" s="3" t="s">
        <v>32</v>
      </c>
      <c r="M324" s="3" t="s">
        <v>32</v>
      </c>
      <c r="N324" s="2" t="s">
        <v>1168</v>
      </c>
    </row>
    <row r="325" spans="1:14" ht="15.75" customHeight="1" x14ac:dyDescent="0.25">
      <c r="A325" s="2" t="s">
        <v>1589</v>
      </c>
      <c r="B325" s="2">
        <v>0.81530000000000002</v>
      </c>
      <c r="C325" s="2">
        <v>0.41670000000000001</v>
      </c>
      <c r="D325" s="2">
        <v>0.58299999999999996</v>
      </c>
      <c r="E325" s="2">
        <v>2E-3</v>
      </c>
      <c r="F325" s="2">
        <v>1.0697306867932801E-4</v>
      </c>
      <c r="G325" s="2">
        <f t="shared" si="0"/>
        <v>0.74205169080096378</v>
      </c>
      <c r="H325" s="2" t="s">
        <v>13</v>
      </c>
      <c r="I325" s="2" t="s">
        <v>15</v>
      </c>
      <c r="J325" s="2" t="s">
        <v>16</v>
      </c>
      <c r="K325" s="2" t="s">
        <v>223</v>
      </c>
      <c r="L325" s="2" t="s">
        <v>1267</v>
      </c>
    </row>
    <row r="326" spans="1:14" ht="15.75" customHeight="1" x14ac:dyDescent="0.25">
      <c r="A326" s="2" t="s">
        <v>1590</v>
      </c>
      <c r="B326" s="2">
        <v>0.57679999999999998</v>
      </c>
      <c r="C326" s="2">
        <v>0.41670000000000001</v>
      </c>
      <c r="D326" s="2">
        <v>0.49</v>
      </c>
      <c r="E326" s="2">
        <v>1.4E-2</v>
      </c>
      <c r="F326" s="2">
        <v>1.05640390582612E-4</v>
      </c>
      <c r="G326" s="2">
        <f t="shared" si="0"/>
        <v>0.74215733119154637</v>
      </c>
      <c r="H326" s="2" t="s">
        <v>13</v>
      </c>
      <c r="I326" s="2" t="s">
        <v>83</v>
      </c>
      <c r="J326" s="2" t="s">
        <v>84</v>
      </c>
      <c r="K326" s="2" t="s">
        <v>85</v>
      </c>
      <c r="L326" s="2" t="s">
        <v>1148</v>
      </c>
    </row>
    <row r="327" spans="1:14" ht="15.75" customHeight="1" x14ac:dyDescent="0.25">
      <c r="A327" s="2" t="s">
        <v>1591</v>
      </c>
      <c r="B327" s="2">
        <v>0.96560000000000001</v>
      </c>
      <c r="C327" s="2">
        <v>0.33329999999999999</v>
      </c>
      <c r="D327" s="2">
        <v>0.56699999999999995</v>
      </c>
      <c r="E327" s="2">
        <v>1E-3</v>
      </c>
      <c r="F327" s="2">
        <v>1.0528823325252701E-4</v>
      </c>
      <c r="G327" s="2">
        <f t="shared" si="0"/>
        <v>0.74226261942479888</v>
      </c>
      <c r="H327" s="2" t="s">
        <v>61</v>
      </c>
    </row>
    <row r="328" spans="1:14" ht="15.75" customHeight="1" x14ac:dyDescent="0.25">
      <c r="A328" s="2" t="s">
        <v>1592</v>
      </c>
      <c r="B328" s="2">
        <v>0.41620000000000001</v>
      </c>
      <c r="C328" s="2">
        <v>0.75</v>
      </c>
      <c r="D328" s="2">
        <v>0.55900000000000005</v>
      </c>
      <c r="E328" s="2">
        <v>8.9999999999999993E-3</v>
      </c>
      <c r="F328" s="2">
        <v>1.05223241350301E-4</v>
      </c>
      <c r="G328" s="2">
        <f t="shared" si="0"/>
        <v>0.74236784266614919</v>
      </c>
      <c r="H328" s="2" t="s">
        <v>13</v>
      </c>
      <c r="I328" s="2" t="s">
        <v>15</v>
      </c>
      <c r="J328" s="2" t="s">
        <v>65</v>
      </c>
      <c r="K328" s="2" t="s">
        <v>161</v>
      </c>
      <c r="L328" s="2" t="s">
        <v>1593</v>
      </c>
      <c r="M328" s="2" t="s">
        <v>1594</v>
      </c>
      <c r="N328" s="2" t="s">
        <v>32</v>
      </c>
    </row>
    <row r="329" spans="1:14" ht="15.75" customHeight="1" x14ac:dyDescent="0.25">
      <c r="A329" s="2" t="s">
        <v>1595</v>
      </c>
      <c r="B329" s="2">
        <v>0.54159999999999997</v>
      </c>
      <c r="C329" s="2">
        <v>0.58330000000000004</v>
      </c>
      <c r="D329" s="2">
        <v>0.56200000000000006</v>
      </c>
      <c r="E329" s="2">
        <v>4.0000000000000001E-3</v>
      </c>
      <c r="F329" s="2">
        <v>1.04564448689934E-4</v>
      </c>
      <c r="G329" s="2">
        <f t="shared" si="0"/>
        <v>0.74247240711483908</v>
      </c>
      <c r="H329" s="2" t="s">
        <v>13</v>
      </c>
      <c r="I329" s="2" t="s">
        <v>15</v>
      </c>
      <c r="J329" s="2" t="s">
        <v>16</v>
      </c>
      <c r="K329" s="2" t="s">
        <v>223</v>
      </c>
      <c r="L329" s="2" t="s">
        <v>224</v>
      </c>
      <c r="M329" s="2" t="s">
        <v>1596</v>
      </c>
      <c r="N329" s="2" t="s">
        <v>1597</v>
      </c>
    </row>
    <row r="330" spans="1:14" ht="15.75" customHeight="1" x14ac:dyDescent="0.25">
      <c r="A330" s="2" t="s">
        <v>1598</v>
      </c>
      <c r="B330" s="2">
        <v>0.56879999999999997</v>
      </c>
      <c r="C330" s="2">
        <v>0.66669999999999996</v>
      </c>
      <c r="D330" s="2">
        <v>0.61599999999999999</v>
      </c>
      <c r="E330" s="2">
        <v>1E-3</v>
      </c>
      <c r="F330" s="2">
        <v>1.03918995817704E-4</v>
      </c>
      <c r="G330" s="2">
        <f t="shared" si="0"/>
        <v>0.74257632611065683</v>
      </c>
      <c r="H330" s="2" t="s">
        <v>13</v>
      </c>
      <c r="I330" s="2" t="s">
        <v>15</v>
      </c>
      <c r="J330" s="2" t="s">
        <v>16</v>
      </c>
      <c r="K330" s="2" t="s">
        <v>531</v>
      </c>
      <c r="L330" s="2" t="s">
        <v>532</v>
      </c>
      <c r="M330" s="2" t="s">
        <v>533</v>
      </c>
    </row>
    <row r="331" spans="1:14" ht="15.75" customHeight="1" x14ac:dyDescent="0.25">
      <c r="A331" s="2" t="s">
        <v>1599</v>
      </c>
      <c r="B331" s="2">
        <v>0.72419999999999995</v>
      </c>
      <c r="C331" s="2">
        <v>0.5</v>
      </c>
      <c r="D331" s="2">
        <v>0.60199999999999998</v>
      </c>
      <c r="E331" s="2">
        <v>1E-3</v>
      </c>
      <c r="F331" s="2">
        <v>1.03692372837005E-4</v>
      </c>
      <c r="G331" s="2">
        <f t="shared" si="0"/>
        <v>0.74268001848349385</v>
      </c>
      <c r="H331" s="2" t="s">
        <v>13</v>
      </c>
      <c r="I331" s="2" t="s">
        <v>15</v>
      </c>
      <c r="J331" s="2" t="s">
        <v>65</v>
      </c>
      <c r="K331" s="2" t="s">
        <v>856</v>
      </c>
      <c r="L331" s="2" t="s">
        <v>32</v>
      </c>
      <c r="M331" s="2" t="s">
        <v>32</v>
      </c>
      <c r="N331" s="2" t="s">
        <v>32</v>
      </c>
    </row>
    <row r="332" spans="1:14" ht="15.75" customHeight="1" x14ac:dyDescent="0.25">
      <c r="A332" s="2" t="s">
        <v>1600</v>
      </c>
      <c r="B332" s="2">
        <v>0.70679999999999998</v>
      </c>
      <c r="C332" s="2">
        <v>0.91669999999999996</v>
      </c>
      <c r="D332" s="2">
        <v>0.80500000000000005</v>
      </c>
      <c r="E332" s="2">
        <v>1E-3</v>
      </c>
      <c r="F332" s="2">
        <v>1.0326068634432E-4</v>
      </c>
      <c r="G332" s="2">
        <f t="shared" si="0"/>
        <v>0.74278327916983822</v>
      </c>
      <c r="H332" s="2" t="s">
        <v>13</v>
      </c>
      <c r="I332" s="2" t="s">
        <v>392</v>
      </c>
      <c r="J332" s="2" t="s">
        <v>426</v>
      </c>
      <c r="K332" s="2" t="s">
        <v>925</v>
      </c>
      <c r="L332" s="2" t="s">
        <v>926</v>
      </c>
      <c r="M332" s="2" t="s">
        <v>1419</v>
      </c>
      <c r="N332" s="2" t="s">
        <v>1601</v>
      </c>
    </row>
    <row r="333" spans="1:14" ht="15.75" customHeight="1" x14ac:dyDescent="0.25">
      <c r="A333" s="2" t="s">
        <v>1602</v>
      </c>
      <c r="B333" s="2">
        <v>0.5968</v>
      </c>
      <c r="C333" s="2">
        <v>0.33329999999999999</v>
      </c>
      <c r="D333" s="2">
        <v>0.44600000000000001</v>
      </c>
      <c r="E333" s="2">
        <v>1.4999999999999999E-2</v>
      </c>
      <c r="F333" s="2">
        <v>1.03117416385013E-4</v>
      </c>
      <c r="G333" s="2">
        <f t="shared" si="0"/>
        <v>0.74288639658622324</v>
      </c>
      <c r="H333" s="2" t="s">
        <v>13</v>
      </c>
      <c r="I333" s="2" t="s">
        <v>83</v>
      </c>
      <c r="J333" s="2" t="s">
        <v>84</v>
      </c>
      <c r="K333" s="2" t="s">
        <v>85</v>
      </c>
      <c r="L333" s="2" t="s">
        <v>1416</v>
      </c>
      <c r="M333" s="2" t="s">
        <v>1417</v>
      </c>
    </row>
    <row r="334" spans="1:14" ht="15.75" customHeight="1" x14ac:dyDescent="0.25">
      <c r="A334" s="2" t="s">
        <v>1603</v>
      </c>
      <c r="B334" s="2">
        <v>0.78569999999999995</v>
      </c>
      <c r="C334" s="2">
        <v>0.16669999999999999</v>
      </c>
      <c r="D334" s="2">
        <v>0.36199999999999999</v>
      </c>
      <c r="E334" s="2">
        <v>2.7E-2</v>
      </c>
      <c r="F334" s="2">
        <v>1.0270065754997699E-4</v>
      </c>
      <c r="G334" s="2">
        <f t="shared" si="0"/>
        <v>0.74298909724377327</v>
      </c>
      <c r="H334" s="2" t="s">
        <v>13</v>
      </c>
      <c r="I334" s="2" t="s">
        <v>15</v>
      </c>
      <c r="J334" s="2" t="s">
        <v>16</v>
      </c>
      <c r="K334" s="2" t="s">
        <v>35</v>
      </c>
      <c r="L334" s="2" t="s">
        <v>1444</v>
      </c>
      <c r="M334" s="2" t="s">
        <v>1445</v>
      </c>
    </row>
    <row r="335" spans="1:14" ht="15.75" customHeight="1" x14ac:dyDescent="0.25">
      <c r="A335" s="2" t="s">
        <v>1604</v>
      </c>
      <c r="B335" s="2">
        <v>0.66180000000000005</v>
      </c>
      <c r="C335" s="2">
        <v>0.5</v>
      </c>
      <c r="D335" s="2">
        <v>0.57499999999999996</v>
      </c>
      <c r="E335" s="2">
        <v>1E-3</v>
      </c>
      <c r="F335" s="2">
        <v>1.0184235927348E-4</v>
      </c>
      <c r="G335" s="2">
        <f t="shared" si="0"/>
        <v>0.74309093960304673</v>
      </c>
      <c r="H335" s="2" t="s">
        <v>13</v>
      </c>
      <c r="I335" s="2" t="s">
        <v>206</v>
      </c>
      <c r="J335" s="2" t="s">
        <v>415</v>
      </c>
      <c r="K335" s="2" t="s">
        <v>1605</v>
      </c>
      <c r="L335" s="2" t="s">
        <v>1606</v>
      </c>
      <c r="M335" s="2" t="s">
        <v>1607</v>
      </c>
      <c r="N335" s="2" t="s">
        <v>32</v>
      </c>
    </row>
    <row r="336" spans="1:14" ht="15.75" customHeight="1" x14ac:dyDescent="0.25">
      <c r="A336" s="2" t="s">
        <v>1608</v>
      </c>
      <c r="B336" s="2">
        <v>0.60150000000000003</v>
      </c>
      <c r="C336" s="2">
        <v>0.58330000000000004</v>
      </c>
      <c r="D336" s="2">
        <v>0.59199999999999997</v>
      </c>
      <c r="E336" s="2">
        <v>1E-3</v>
      </c>
      <c r="F336" s="2">
        <v>1.0169698760242999E-4</v>
      </c>
      <c r="G336" s="2">
        <f t="shared" si="0"/>
        <v>0.74319263659064916</v>
      </c>
      <c r="H336" s="2" t="s">
        <v>13</v>
      </c>
      <c r="I336" s="2" t="s">
        <v>15</v>
      </c>
      <c r="J336" s="2" t="s">
        <v>16</v>
      </c>
      <c r="K336" s="2" t="s">
        <v>223</v>
      </c>
      <c r="L336" s="2" t="s">
        <v>494</v>
      </c>
      <c r="M336" s="2" t="s">
        <v>1609</v>
      </c>
      <c r="N336" s="2" t="s">
        <v>32</v>
      </c>
    </row>
    <row r="337" spans="1:14" ht="15.75" customHeight="1" x14ac:dyDescent="0.25">
      <c r="A337" s="2" t="s">
        <v>1610</v>
      </c>
      <c r="B337" s="2">
        <v>1</v>
      </c>
      <c r="C337" s="2">
        <v>0.25</v>
      </c>
      <c r="D337" s="2">
        <v>0.5</v>
      </c>
      <c r="E337" s="2">
        <v>2E-3</v>
      </c>
      <c r="F337" s="2">
        <v>1.0035371054461299E-4</v>
      </c>
      <c r="G337" s="2">
        <f t="shared" si="0"/>
        <v>0.74329299030119378</v>
      </c>
      <c r="H337" s="2" t="s">
        <v>13</v>
      </c>
      <c r="I337" s="2" t="s">
        <v>83</v>
      </c>
      <c r="J337" s="2" t="s">
        <v>84</v>
      </c>
      <c r="K337" s="2" t="s">
        <v>85</v>
      </c>
      <c r="L337" s="2" t="s">
        <v>1148</v>
      </c>
      <c r="M337" s="2" t="s">
        <v>1611</v>
      </c>
    </row>
    <row r="338" spans="1:14" ht="15.75" customHeight="1" x14ac:dyDescent="0.25">
      <c r="A338" s="2" t="s">
        <v>1612</v>
      </c>
      <c r="B338" s="2">
        <v>0.80800000000000005</v>
      </c>
      <c r="C338" s="2">
        <v>0.66669999999999996</v>
      </c>
      <c r="D338" s="2">
        <v>0.73399999999999999</v>
      </c>
      <c r="E338" s="2">
        <v>1E-3</v>
      </c>
      <c r="F338" s="2">
        <v>1.0016518365714001E-4</v>
      </c>
      <c r="G338" s="2">
        <f t="shared" si="0"/>
        <v>0.74339315548485096</v>
      </c>
      <c r="H338" s="2" t="s">
        <v>13</v>
      </c>
      <c r="I338" s="2" t="s">
        <v>15</v>
      </c>
      <c r="J338" s="2" t="s">
        <v>65</v>
      </c>
      <c r="K338" s="2" t="s">
        <v>571</v>
      </c>
      <c r="L338" s="2" t="s">
        <v>1613</v>
      </c>
      <c r="M338" s="2" t="s">
        <v>1613</v>
      </c>
      <c r="N338" s="2" t="s">
        <v>32</v>
      </c>
    </row>
    <row r="339" spans="1:14" ht="15.75" customHeight="1" x14ac:dyDescent="0.25">
      <c r="A339" s="2" t="s">
        <v>1614</v>
      </c>
      <c r="B339" s="2">
        <v>0.92149999999999999</v>
      </c>
      <c r="C339" s="2">
        <v>0.83330000000000004</v>
      </c>
      <c r="D339" s="2">
        <v>0.876</v>
      </c>
      <c r="E339" s="2">
        <v>1E-3</v>
      </c>
      <c r="F339" s="4">
        <v>9.9562485725095405E-5</v>
      </c>
      <c r="G339" s="5">
        <f t="shared" si="0"/>
        <v>0.74349271797057603</v>
      </c>
      <c r="H339" s="2" t="s">
        <v>13</v>
      </c>
      <c r="I339" s="2" t="s">
        <v>15</v>
      </c>
      <c r="J339" s="2" t="s">
        <v>16</v>
      </c>
    </row>
    <row r="340" spans="1:14" ht="15.75" customHeight="1" x14ac:dyDescent="0.25">
      <c r="A340" s="2" t="s">
        <v>1615</v>
      </c>
      <c r="B340" s="2">
        <v>0.84079999999999999</v>
      </c>
      <c r="C340" s="2">
        <v>0.58330000000000004</v>
      </c>
      <c r="D340" s="2">
        <v>0.7</v>
      </c>
      <c r="E340" s="2">
        <v>1E-3</v>
      </c>
      <c r="F340" s="4">
        <v>9.9089837786528898E-5</v>
      </c>
      <c r="G340" s="5">
        <f t="shared" si="0"/>
        <v>0.74359180780836254</v>
      </c>
      <c r="H340" s="2" t="s">
        <v>13</v>
      </c>
      <c r="I340" s="2" t="s">
        <v>15</v>
      </c>
      <c r="J340" s="2" t="s">
        <v>65</v>
      </c>
      <c r="K340" s="2" t="s">
        <v>1187</v>
      </c>
      <c r="L340" s="2" t="s">
        <v>1188</v>
      </c>
      <c r="M340" s="2" t="s">
        <v>1188</v>
      </c>
    </row>
    <row r="341" spans="1:14" ht="15.75" customHeight="1" x14ac:dyDescent="0.25">
      <c r="A341" s="2" t="s">
        <v>1616</v>
      </c>
      <c r="B341" s="2">
        <v>0.97860000000000003</v>
      </c>
      <c r="C341" s="2">
        <v>0.41670000000000001</v>
      </c>
      <c r="D341" s="2">
        <v>0.63900000000000001</v>
      </c>
      <c r="E341" s="2">
        <v>1E-3</v>
      </c>
      <c r="F341" s="4">
        <v>9.8882457059826801E-5</v>
      </c>
      <c r="G341" s="5">
        <f t="shared" si="0"/>
        <v>0.74369069026542234</v>
      </c>
      <c r="H341" s="2" t="s">
        <v>13</v>
      </c>
      <c r="I341" s="2" t="s">
        <v>15</v>
      </c>
      <c r="J341" s="2" t="s">
        <v>16</v>
      </c>
      <c r="K341" s="2" t="s">
        <v>48</v>
      </c>
      <c r="L341" s="2" t="s">
        <v>641</v>
      </c>
    </row>
    <row r="342" spans="1:14" ht="15.75" customHeight="1" x14ac:dyDescent="0.25">
      <c r="A342" s="2" t="s">
        <v>1617</v>
      </c>
      <c r="B342" s="2">
        <v>1</v>
      </c>
      <c r="C342" s="2">
        <v>0.25</v>
      </c>
      <c r="D342" s="2">
        <v>0.5</v>
      </c>
      <c r="E342" s="2">
        <v>1E-3</v>
      </c>
      <c r="F342" s="4">
        <v>9.7796126076389004E-5</v>
      </c>
      <c r="G342" s="5">
        <f t="shared" si="0"/>
        <v>0.74378848639149875</v>
      </c>
      <c r="H342" s="2" t="s">
        <v>13</v>
      </c>
      <c r="I342" s="2" t="s">
        <v>15</v>
      </c>
      <c r="J342" s="2" t="s">
        <v>65</v>
      </c>
      <c r="K342" s="2" t="s">
        <v>1176</v>
      </c>
      <c r="L342" s="2" t="s">
        <v>1177</v>
      </c>
    </row>
    <row r="343" spans="1:14" ht="15.75" customHeight="1" x14ac:dyDescent="0.25">
      <c r="A343" s="2" t="s">
        <v>1618</v>
      </c>
      <c r="B343" s="2">
        <v>0.7994</v>
      </c>
      <c r="C343" s="2">
        <v>0.33329999999999999</v>
      </c>
      <c r="D343" s="2">
        <v>0.51600000000000001</v>
      </c>
      <c r="E343" s="2">
        <v>3.0000000000000001E-3</v>
      </c>
      <c r="F343" s="4">
        <v>9.7583715987162493E-5</v>
      </c>
      <c r="G343" s="5">
        <f t="shared" si="0"/>
        <v>0.74388607010748586</v>
      </c>
      <c r="H343" s="2" t="s">
        <v>13</v>
      </c>
      <c r="I343" s="2" t="s">
        <v>15</v>
      </c>
      <c r="J343" s="2" t="s">
        <v>16</v>
      </c>
      <c r="K343" s="2" t="s">
        <v>35</v>
      </c>
      <c r="L343" s="2" t="s">
        <v>1444</v>
      </c>
      <c r="M343" s="2" t="s">
        <v>1445</v>
      </c>
    </row>
    <row r="344" spans="1:14" ht="15.75" customHeight="1" x14ac:dyDescent="0.25">
      <c r="A344" s="2" t="s">
        <v>1619</v>
      </c>
      <c r="B344" s="2">
        <v>0.82789999999999997</v>
      </c>
      <c r="C344" s="2">
        <v>0.58330000000000004</v>
      </c>
      <c r="D344" s="2">
        <v>0.69499999999999995</v>
      </c>
      <c r="E344" s="2">
        <v>1E-3</v>
      </c>
      <c r="F344" s="4">
        <v>9.6958207718461195E-5</v>
      </c>
      <c r="G344" s="5">
        <f t="shared" si="0"/>
        <v>0.74398302831520435</v>
      </c>
      <c r="H344" s="2" t="s">
        <v>13</v>
      </c>
      <c r="I344" s="2" t="s">
        <v>22</v>
      </c>
      <c r="J344" s="2" t="s">
        <v>23</v>
      </c>
      <c r="K344" s="2" t="s">
        <v>103</v>
      </c>
      <c r="L344" s="2" t="s">
        <v>104</v>
      </c>
    </row>
    <row r="345" spans="1:14" ht="15.75" customHeight="1" x14ac:dyDescent="0.25">
      <c r="A345" s="2" t="s">
        <v>1620</v>
      </c>
      <c r="B345" s="2">
        <v>0.73850000000000005</v>
      </c>
      <c r="C345" s="2">
        <v>0.75</v>
      </c>
      <c r="D345" s="2">
        <v>0.74399999999999999</v>
      </c>
      <c r="E345" s="2">
        <v>1E-3</v>
      </c>
      <c r="F345" s="4">
        <v>9.6134944261925498E-5</v>
      </c>
      <c r="G345" s="5">
        <f t="shared" si="0"/>
        <v>0.74407916325946633</v>
      </c>
      <c r="H345" s="2" t="s">
        <v>13</v>
      </c>
      <c r="I345" s="2" t="s">
        <v>27</v>
      </c>
      <c r="J345" s="2" t="s">
        <v>28</v>
      </c>
      <c r="K345" s="3" t="s">
        <v>32</v>
      </c>
      <c r="L345" s="3" t="s">
        <v>32</v>
      </c>
      <c r="M345" s="3" t="s">
        <v>32</v>
      </c>
    </row>
    <row r="346" spans="1:14" ht="15.75" customHeight="1" x14ac:dyDescent="0.25">
      <c r="A346" s="2" t="s">
        <v>1621</v>
      </c>
      <c r="B346" s="2">
        <v>0.91649999999999998</v>
      </c>
      <c r="C346" s="2">
        <v>0.41670000000000001</v>
      </c>
      <c r="D346" s="2">
        <v>0.61799999999999999</v>
      </c>
      <c r="E346" s="2">
        <v>1E-3</v>
      </c>
      <c r="F346" s="4">
        <v>9.5930826327533401E-5</v>
      </c>
      <c r="G346" s="5">
        <f t="shared" si="0"/>
        <v>0.74417509408579385</v>
      </c>
      <c r="H346" s="2" t="s">
        <v>13</v>
      </c>
      <c r="I346" s="2" t="s">
        <v>83</v>
      </c>
      <c r="J346" s="2" t="s">
        <v>84</v>
      </c>
      <c r="K346" s="2" t="s">
        <v>85</v>
      </c>
      <c r="L346" s="2" t="s">
        <v>1148</v>
      </c>
      <c r="M346" s="2" t="s">
        <v>1622</v>
      </c>
      <c r="N346" s="2" t="s">
        <v>1623</v>
      </c>
    </row>
    <row r="347" spans="1:14" ht="15.75" customHeight="1" x14ac:dyDescent="0.25">
      <c r="A347" s="2" t="s">
        <v>1624</v>
      </c>
      <c r="B347" s="2">
        <v>0.89639999999999997</v>
      </c>
      <c r="C347" s="2">
        <v>0.33329999999999999</v>
      </c>
      <c r="D347" s="2">
        <v>0.54700000000000004</v>
      </c>
      <c r="E347" s="2">
        <v>2E-3</v>
      </c>
      <c r="F347" s="4">
        <v>9.4773089593286195E-5</v>
      </c>
      <c r="G347" s="5">
        <f t="shared" si="0"/>
        <v>0.74426986717538712</v>
      </c>
      <c r="H347" s="2" t="s">
        <v>13</v>
      </c>
      <c r="I347" s="2" t="s">
        <v>122</v>
      </c>
      <c r="J347" s="2" t="s">
        <v>123</v>
      </c>
      <c r="K347" s="2" t="s">
        <v>124</v>
      </c>
      <c r="L347" s="2" t="s">
        <v>125</v>
      </c>
      <c r="M347" s="2" t="s">
        <v>126</v>
      </c>
      <c r="N347" s="2" t="s">
        <v>32</v>
      </c>
    </row>
    <row r="348" spans="1:14" ht="15.75" customHeight="1" x14ac:dyDescent="0.25">
      <c r="A348" s="2" t="s">
        <v>1625</v>
      </c>
      <c r="B348" s="2">
        <v>0.90459999999999996</v>
      </c>
      <c r="C348" s="2">
        <v>0.66669999999999996</v>
      </c>
      <c r="D348" s="2">
        <v>0.77700000000000002</v>
      </c>
      <c r="E348" s="2">
        <v>1E-3</v>
      </c>
      <c r="F348" s="4">
        <v>9.4359958547388797E-5</v>
      </c>
      <c r="G348" s="5">
        <f t="shared" si="0"/>
        <v>0.74436422713393446</v>
      </c>
      <c r="H348" s="2" t="s">
        <v>13</v>
      </c>
      <c r="I348" s="2" t="s">
        <v>27</v>
      </c>
      <c r="J348" s="2" t="s">
        <v>28</v>
      </c>
      <c r="K348" s="3" t="s">
        <v>32</v>
      </c>
      <c r="L348" s="3" t="s">
        <v>32</v>
      </c>
      <c r="M348" s="3" t="s">
        <v>32</v>
      </c>
    </row>
    <row r="349" spans="1:14" ht="15.75" customHeight="1" x14ac:dyDescent="0.25">
      <c r="A349" s="2" t="s">
        <v>1626</v>
      </c>
      <c r="B349" s="2">
        <v>0.3866</v>
      </c>
      <c r="C349" s="2">
        <v>0.66669999999999996</v>
      </c>
      <c r="D349" s="2">
        <v>0.50800000000000001</v>
      </c>
      <c r="E349" s="2">
        <v>0.04</v>
      </c>
      <c r="F349" s="4">
        <v>9.3746435027503502E-5</v>
      </c>
      <c r="G349" s="5">
        <f t="shared" si="0"/>
        <v>0.74445797356896193</v>
      </c>
      <c r="H349" s="2" t="s">
        <v>13</v>
      </c>
      <c r="I349" s="2" t="s">
        <v>27</v>
      </c>
      <c r="J349" s="2" t="s">
        <v>28</v>
      </c>
      <c r="K349" s="3" t="s">
        <v>32</v>
      </c>
      <c r="L349" s="3" t="s">
        <v>32</v>
      </c>
      <c r="M349" s="3" t="s">
        <v>32</v>
      </c>
    </row>
    <row r="350" spans="1:14" ht="15.75" customHeight="1" x14ac:dyDescent="0.25">
      <c r="A350" s="2" t="s">
        <v>1627</v>
      </c>
      <c r="B350" s="2">
        <v>0.78779999999999994</v>
      </c>
      <c r="C350" s="2">
        <v>0.58330000000000004</v>
      </c>
      <c r="D350" s="2">
        <v>0.67800000000000005</v>
      </c>
      <c r="E350" s="2">
        <v>1E-3</v>
      </c>
      <c r="F350" s="4">
        <v>9.3659676355673405E-5</v>
      </c>
      <c r="G350" s="5">
        <f t="shared" si="0"/>
        <v>0.74455163324531759</v>
      </c>
      <c r="H350" s="2" t="s">
        <v>13</v>
      </c>
      <c r="I350" s="2" t="s">
        <v>22</v>
      </c>
      <c r="J350" s="2" t="s">
        <v>23</v>
      </c>
      <c r="K350" s="2" t="s">
        <v>103</v>
      </c>
      <c r="L350" s="2" t="s">
        <v>104</v>
      </c>
      <c r="M350" s="2" t="s">
        <v>665</v>
      </c>
    </row>
    <row r="351" spans="1:14" ht="15.75" customHeight="1" x14ac:dyDescent="0.25">
      <c r="A351" s="2" t="s">
        <v>1628</v>
      </c>
      <c r="B351" s="2">
        <v>0.92430000000000001</v>
      </c>
      <c r="C351" s="2">
        <v>0.25</v>
      </c>
      <c r="D351" s="2">
        <v>0.48099999999999998</v>
      </c>
      <c r="E351" s="2">
        <v>3.0000000000000001E-3</v>
      </c>
      <c r="F351" s="4">
        <v>9.34408606770965E-5</v>
      </c>
      <c r="G351" s="5">
        <f t="shared" si="0"/>
        <v>0.74464507410599468</v>
      </c>
      <c r="H351" s="2" t="s">
        <v>13</v>
      </c>
      <c r="I351" s="2" t="s">
        <v>15</v>
      </c>
      <c r="J351" s="2" t="s">
        <v>16</v>
      </c>
      <c r="K351" s="2" t="s">
        <v>531</v>
      </c>
      <c r="L351" s="2" t="s">
        <v>532</v>
      </c>
    </row>
    <row r="352" spans="1:14" ht="15.75" customHeight="1" x14ac:dyDescent="0.25">
      <c r="A352" s="2" t="s">
        <v>1629</v>
      </c>
      <c r="B352" s="2">
        <v>0.80720000000000003</v>
      </c>
      <c r="C352" s="2">
        <v>0.66669999999999996</v>
      </c>
      <c r="D352" s="2">
        <v>0.73399999999999999</v>
      </c>
      <c r="E352" s="2">
        <v>1E-3</v>
      </c>
      <c r="F352" s="4">
        <v>9.3254911131933002E-5</v>
      </c>
      <c r="G352" s="5">
        <f t="shared" si="0"/>
        <v>0.74473832901712655</v>
      </c>
      <c r="H352" s="2" t="s">
        <v>13</v>
      </c>
      <c r="I352" s="2" t="s">
        <v>27</v>
      </c>
      <c r="J352" s="2" t="s">
        <v>28</v>
      </c>
      <c r="K352" s="3" t="s">
        <v>32</v>
      </c>
      <c r="L352" s="3" t="s">
        <v>32</v>
      </c>
      <c r="M352" s="3" t="s">
        <v>32</v>
      </c>
      <c r="N352" s="2" t="s">
        <v>1630</v>
      </c>
    </row>
    <row r="353" spans="1:14" ht="15.75" customHeight="1" x14ac:dyDescent="0.25">
      <c r="A353" s="2" t="s">
        <v>1631</v>
      </c>
      <c r="B353" s="2">
        <v>0.752</v>
      </c>
      <c r="C353" s="2">
        <v>0.33329999999999999</v>
      </c>
      <c r="D353" s="2">
        <v>0.501</v>
      </c>
      <c r="E353" s="2">
        <v>4.0000000000000001E-3</v>
      </c>
      <c r="F353" s="4">
        <v>9.2920763489889201E-5</v>
      </c>
      <c r="G353" s="5">
        <f t="shared" si="0"/>
        <v>0.74483124978061643</v>
      </c>
      <c r="H353" s="2" t="s">
        <v>13</v>
      </c>
      <c r="I353" s="2" t="s">
        <v>206</v>
      </c>
      <c r="J353" s="2" t="s">
        <v>415</v>
      </c>
      <c r="K353" s="2" t="s">
        <v>416</v>
      </c>
      <c r="L353" s="2" t="s">
        <v>1632</v>
      </c>
      <c r="M353" s="2" t="s">
        <v>1633</v>
      </c>
    </row>
    <row r="354" spans="1:14" ht="15.75" customHeight="1" x14ac:dyDescent="0.25">
      <c r="A354" s="2" t="s">
        <v>1634</v>
      </c>
      <c r="B354" s="2">
        <v>0.86370000000000002</v>
      </c>
      <c r="C354" s="2">
        <v>0.58330000000000004</v>
      </c>
      <c r="D354" s="2">
        <v>0.71</v>
      </c>
      <c r="E354" s="2">
        <v>1E-3</v>
      </c>
      <c r="F354" s="4">
        <v>9.1906840330081206E-5</v>
      </c>
      <c r="G354" s="5">
        <f t="shared" si="0"/>
        <v>0.74492315662094655</v>
      </c>
      <c r="H354" s="2" t="s">
        <v>13</v>
      </c>
      <c r="I354" s="2" t="s">
        <v>15</v>
      </c>
      <c r="J354" s="2" t="s">
        <v>16</v>
      </c>
      <c r="K354" s="2" t="s">
        <v>1236</v>
      </c>
      <c r="L354" s="2" t="s">
        <v>1635</v>
      </c>
    </row>
    <row r="355" spans="1:14" ht="15.75" customHeight="1" x14ac:dyDescent="0.25">
      <c r="A355" s="2" t="s">
        <v>1636</v>
      </c>
      <c r="B355" s="2">
        <v>0.5796</v>
      </c>
      <c r="C355" s="2">
        <v>0.25</v>
      </c>
      <c r="D355" s="2">
        <v>0.38100000000000001</v>
      </c>
      <c r="E355" s="2">
        <v>4.1000000000000002E-2</v>
      </c>
      <c r="F355" s="4">
        <v>9.1329832947230198E-5</v>
      </c>
      <c r="G355" s="5">
        <f t="shared" si="0"/>
        <v>0.74501448645389379</v>
      </c>
      <c r="H355" s="2" t="s">
        <v>13</v>
      </c>
      <c r="I355" s="2" t="s">
        <v>15</v>
      </c>
      <c r="J355" s="2" t="s">
        <v>65</v>
      </c>
      <c r="K355" s="2" t="s">
        <v>66</v>
      </c>
      <c r="L355" s="2" t="s">
        <v>67</v>
      </c>
    </row>
    <row r="356" spans="1:14" ht="15.75" customHeight="1" x14ac:dyDescent="0.25">
      <c r="A356" s="2" t="s">
        <v>1637</v>
      </c>
      <c r="B356" s="2">
        <v>0.63700000000000001</v>
      </c>
      <c r="C356" s="2">
        <v>0.33329999999999999</v>
      </c>
      <c r="D356" s="2">
        <v>0.46100000000000002</v>
      </c>
      <c r="E356" s="2">
        <v>1.2E-2</v>
      </c>
      <c r="F356" s="4">
        <v>9.0977512962461793E-5</v>
      </c>
      <c r="G356" s="5">
        <f t="shared" si="0"/>
        <v>0.74510546396685629</v>
      </c>
      <c r="H356" s="2" t="s">
        <v>13</v>
      </c>
      <c r="I356" s="2" t="s">
        <v>15</v>
      </c>
      <c r="J356" s="2" t="s">
        <v>16</v>
      </c>
      <c r="K356" s="2" t="s">
        <v>18</v>
      </c>
      <c r="L356" s="2" t="s">
        <v>19</v>
      </c>
      <c r="M356" s="2" t="s">
        <v>20</v>
      </c>
    </row>
    <row r="357" spans="1:14" ht="15.75" customHeight="1" x14ac:dyDescent="0.25">
      <c r="A357" s="2" t="s">
        <v>1638</v>
      </c>
      <c r="B357" s="2">
        <v>0.97470000000000001</v>
      </c>
      <c r="C357" s="2">
        <v>0.25</v>
      </c>
      <c r="D357" s="2">
        <v>0.49399999999999999</v>
      </c>
      <c r="E357" s="2">
        <v>1E-3</v>
      </c>
      <c r="F357" s="4">
        <v>9.0816606584814393E-5</v>
      </c>
      <c r="G357" s="5">
        <f t="shared" si="0"/>
        <v>0.74519628057344112</v>
      </c>
      <c r="H357" s="2" t="s">
        <v>13</v>
      </c>
      <c r="I357" s="2" t="s">
        <v>83</v>
      </c>
      <c r="J357" s="2" t="s">
        <v>84</v>
      </c>
      <c r="K357" s="2" t="s">
        <v>85</v>
      </c>
      <c r="L357" s="2" t="s">
        <v>1148</v>
      </c>
      <c r="M357" s="2" t="s">
        <v>32</v>
      </c>
    </row>
    <row r="358" spans="1:14" ht="15.75" customHeight="1" x14ac:dyDescent="0.25">
      <c r="A358" s="2" t="s">
        <v>1639</v>
      </c>
      <c r="B358" s="2">
        <v>0.78210000000000002</v>
      </c>
      <c r="C358" s="2">
        <v>0.41670000000000001</v>
      </c>
      <c r="D358" s="2">
        <v>0.57099999999999995</v>
      </c>
      <c r="E358" s="2">
        <v>1E-3</v>
      </c>
      <c r="F358" s="4">
        <v>9.0422174165421095E-5</v>
      </c>
      <c r="G358" s="5">
        <f t="shared" si="0"/>
        <v>0.74528670274760656</v>
      </c>
      <c r="H358" s="2" t="s">
        <v>13</v>
      </c>
      <c r="I358" s="2" t="s">
        <v>22</v>
      </c>
      <c r="J358" s="2" t="s">
        <v>23</v>
      </c>
      <c r="K358" s="2" t="s">
        <v>103</v>
      </c>
      <c r="L358" s="2" t="s">
        <v>104</v>
      </c>
      <c r="M358" s="2" t="s">
        <v>1442</v>
      </c>
    </row>
    <row r="359" spans="1:14" ht="15.75" customHeight="1" x14ac:dyDescent="0.25">
      <c r="A359" s="2" t="s">
        <v>1640</v>
      </c>
      <c r="B359" s="2">
        <v>0.84009999999999996</v>
      </c>
      <c r="C359" s="2">
        <v>0.33329999999999999</v>
      </c>
      <c r="D359" s="2">
        <v>0.52900000000000003</v>
      </c>
      <c r="E359" s="2">
        <v>2E-3</v>
      </c>
      <c r="F359" s="4">
        <v>8.8524453821899597E-5</v>
      </c>
      <c r="G359" s="5">
        <f t="shared" si="0"/>
        <v>0.74537522720142846</v>
      </c>
      <c r="H359" s="2" t="s">
        <v>13</v>
      </c>
      <c r="I359" s="2" t="s">
        <v>83</v>
      </c>
      <c r="J359" s="2" t="s">
        <v>84</v>
      </c>
      <c r="K359" s="2" t="s">
        <v>85</v>
      </c>
      <c r="L359" s="2" t="s">
        <v>1148</v>
      </c>
      <c r="M359" s="2" t="s">
        <v>1641</v>
      </c>
    </row>
    <row r="360" spans="1:14" ht="15.75" customHeight="1" x14ac:dyDescent="0.25">
      <c r="A360" s="2" t="s">
        <v>1642</v>
      </c>
      <c r="B360" s="2">
        <v>0.97599999999999998</v>
      </c>
      <c r="C360" s="2">
        <v>0.33329999999999999</v>
      </c>
      <c r="D360" s="2">
        <v>0.56999999999999995</v>
      </c>
      <c r="E360" s="2">
        <v>1E-3</v>
      </c>
      <c r="F360" s="4">
        <v>8.8307171200729706E-5</v>
      </c>
      <c r="G360" s="5">
        <f t="shared" si="0"/>
        <v>0.74546353437262913</v>
      </c>
      <c r="H360" s="2" t="s">
        <v>61</v>
      </c>
    </row>
    <row r="361" spans="1:14" ht="15.75" customHeight="1" x14ac:dyDescent="0.25">
      <c r="A361" s="2" t="s">
        <v>1643</v>
      </c>
      <c r="B361" s="2">
        <v>0.89470000000000005</v>
      </c>
      <c r="C361" s="2">
        <v>0.16669999999999999</v>
      </c>
      <c r="D361" s="2">
        <v>0.38600000000000001</v>
      </c>
      <c r="E361" s="2">
        <v>8.9999999999999993E-3</v>
      </c>
      <c r="F361" s="4">
        <v>8.83009910187604E-5</v>
      </c>
      <c r="G361" s="5">
        <f t="shared" si="0"/>
        <v>0.74555183536364789</v>
      </c>
      <c r="H361" s="2" t="s">
        <v>13</v>
      </c>
      <c r="I361" s="2" t="s">
        <v>15</v>
      </c>
      <c r="J361" s="2" t="s">
        <v>65</v>
      </c>
      <c r="K361" s="2" t="s">
        <v>66</v>
      </c>
      <c r="L361" s="2" t="s">
        <v>67</v>
      </c>
    </row>
    <row r="362" spans="1:14" ht="15.75" customHeight="1" x14ac:dyDescent="0.25">
      <c r="A362" s="2" t="s">
        <v>1644</v>
      </c>
      <c r="B362" s="2">
        <v>0.78469999999999995</v>
      </c>
      <c r="C362" s="2">
        <v>0.5</v>
      </c>
      <c r="D362" s="2">
        <v>0.626</v>
      </c>
      <c r="E362" s="2">
        <v>1E-3</v>
      </c>
      <c r="F362" s="4">
        <v>8.7571207857631503E-5</v>
      </c>
      <c r="G362" s="5">
        <f t="shared" si="0"/>
        <v>0.74563940657150551</v>
      </c>
      <c r="H362" s="2" t="s">
        <v>13</v>
      </c>
      <c r="I362" s="2" t="s">
        <v>15</v>
      </c>
      <c r="J362" s="2" t="s">
        <v>16</v>
      </c>
      <c r="K362" s="2" t="s">
        <v>930</v>
      </c>
      <c r="L362" s="2" t="s">
        <v>930</v>
      </c>
      <c r="M362" s="2" t="s">
        <v>930</v>
      </c>
      <c r="N362" s="2" t="s">
        <v>32</v>
      </c>
    </row>
    <row r="363" spans="1:14" ht="15.75" customHeight="1" x14ac:dyDescent="0.25">
      <c r="A363" s="2" t="s">
        <v>1645</v>
      </c>
      <c r="B363" s="2">
        <v>0.66</v>
      </c>
      <c r="C363" s="2">
        <v>0.58330000000000004</v>
      </c>
      <c r="D363" s="2">
        <v>0.62</v>
      </c>
      <c r="E363" s="2">
        <v>2E-3</v>
      </c>
      <c r="F363" s="4">
        <v>8.7280042897249505E-5</v>
      </c>
      <c r="G363" s="5">
        <f t="shared" si="0"/>
        <v>0.74572668661440278</v>
      </c>
      <c r="H363" s="2" t="s">
        <v>13</v>
      </c>
      <c r="I363" s="2" t="s">
        <v>22</v>
      </c>
      <c r="J363" s="2" t="s">
        <v>23</v>
      </c>
      <c r="K363" s="2" t="s">
        <v>103</v>
      </c>
      <c r="L363" s="2" t="s">
        <v>104</v>
      </c>
      <c r="M363" s="2" t="s">
        <v>1092</v>
      </c>
      <c r="N363" s="2" t="s">
        <v>1646</v>
      </c>
    </row>
    <row r="364" spans="1:14" ht="15.75" customHeight="1" x14ac:dyDescent="0.25">
      <c r="A364" s="2" t="s">
        <v>1647</v>
      </c>
      <c r="B364" s="2">
        <v>0.86990000000000001</v>
      </c>
      <c r="C364" s="2">
        <v>0.16669999999999999</v>
      </c>
      <c r="D364" s="2">
        <v>0.38100000000000001</v>
      </c>
      <c r="E364" s="2">
        <v>8.9999999999999993E-3</v>
      </c>
      <c r="F364" s="4">
        <v>8.6918296527009595E-5</v>
      </c>
      <c r="G364" s="5">
        <f t="shared" si="0"/>
        <v>0.74581360491092974</v>
      </c>
      <c r="H364" s="2" t="s">
        <v>13</v>
      </c>
      <c r="I364" s="2" t="s">
        <v>83</v>
      </c>
      <c r="J364" s="2" t="s">
        <v>84</v>
      </c>
      <c r="K364" s="2" t="s">
        <v>85</v>
      </c>
      <c r="L364" s="2" t="s">
        <v>1148</v>
      </c>
    </row>
    <row r="365" spans="1:14" ht="15.75" customHeight="1" x14ac:dyDescent="0.25">
      <c r="A365" s="2" t="s">
        <v>1648</v>
      </c>
      <c r="B365" s="2">
        <v>0.71970000000000001</v>
      </c>
      <c r="C365" s="2">
        <v>0.25</v>
      </c>
      <c r="D365" s="2">
        <v>0.42399999999999999</v>
      </c>
      <c r="E365" s="2">
        <v>8.9999999999999993E-3</v>
      </c>
      <c r="F365" s="4">
        <v>8.63795494387122E-5</v>
      </c>
      <c r="G365" s="5">
        <f t="shared" si="0"/>
        <v>0.74589998446036843</v>
      </c>
      <c r="H365" s="2" t="s">
        <v>13</v>
      </c>
      <c r="I365" s="2" t="s">
        <v>83</v>
      </c>
      <c r="J365" s="2" t="s">
        <v>84</v>
      </c>
      <c r="K365" s="2" t="s">
        <v>85</v>
      </c>
      <c r="L365" s="2" t="s">
        <v>1416</v>
      </c>
      <c r="M365" s="2" t="s">
        <v>1417</v>
      </c>
    </row>
    <row r="366" spans="1:14" ht="15.75" customHeight="1" x14ac:dyDescent="0.25">
      <c r="A366" s="2" t="s">
        <v>1649</v>
      </c>
      <c r="B366" s="2">
        <v>0.79359999999999997</v>
      </c>
      <c r="C366" s="2">
        <v>0.5</v>
      </c>
      <c r="D366" s="2">
        <v>0.63</v>
      </c>
      <c r="E366" s="2">
        <v>1E-3</v>
      </c>
      <c r="F366" s="4">
        <v>8.4753612795317304E-5</v>
      </c>
      <c r="G366" s="5">
        <f t="shared" si="0"/>
        <v>0.74598473807316379</v>
      </c>
      <c r="H366" s="2" t="s">
        <v>13</v>
      </c>
      <c r="I366" s="2" t="s">
        <v>15</v>
      </c>
      <c r="J366" s="2" t="s">
        <v>16</v>
      </c>
      <c r="K366" s="2" t="s">
        <v>531</v>
      </c>
      <c r="L366" s="2" t="s">
        <v>532</v>
      </c>
      <c r="M366" s="2" t="s">
        <v>1650</v>
      </c>
    </row>
    <row r="367" spans="1:14" ht="15.75" customHeight="1" x14ac:dyDescent="0.25">
      <c r="A367" s="2" t="s">
        <v>1651</v>
      </c>
      <c r="B367" s="2">
        <v>0.51419999999999999</v>
      </c>
      <c r="C367" s="2">
        <v>0.33329999999999999</v>
      </c>
      <c r="D367" s="2">
        <v>0.41399999999999998</v>
      </c>
      <c r="E367" s="2">
        <v>3.7999999999999999E-2</v>
      </c>
      <c r="F367" s="4">
        <v>8.3942771531474197E-5</v>
      </c>
      <c r="G367" s="5">
        <f t="shared" si="0"/>
        <v>0.74606868084469524</v>
      </c>
      <c r="H367" s="2" t="s">
        <v>13</v>
      </c>
      <c r="I367" s="2" t="s">
        <v>201</v>
      </c>
      <c r="J367" s="2" t="s">
        <v>202</v>
      </c>
      <c r="K367" s="2" t="s">
        <v>203</v>
      </c>
      <c r="L367" s="2" t="s">
        <v>204</v>
      </c>
    </row>
    <row r="368" spans="1:14" ht="15.75" customHeight="1" x14ac:dyDescent="0.25">
      <c r="A368" s="2" t="s">
        <v>1652</v>
      </c>
      <c r="B368" s="2">
        <v>0.39600000000000002</v>
      </c>
      <c r="C368" s="2">
        <v>0.5</v>
      </c>
      <c r="D368" s="2">
        <v>0.44500000000000001</v>
      </c>
      <c r="E368" s="2">
        <v>4.1000000000000002E-2</v>
      </c>
      <c r="F368" s="4">
        <v>8.3543710020773495E-5</v>
      </c>
      <c r="G368" s="5">
        <f t="shared" si="0"/>
        <v>0.74615222455471597</v>
      </c>
      <c r="H368" s="2" t="s">
        <v>13</v>
      </c>
      <c r="I368" s="2" t="s">
        <v>15</v>
      </c>
      <c r="J368" s="2" t="s">
        <v>16</v>
      </c>
      <c r="K368" s="2" t="s">
        <v>531</v>
      </c>
      <c r="L368" s="2" t="s">
        <v>532</v>
      </c>
      <c r="M368" s="2" t="s">
        <v>667</v>
      </c>
    </row>
    <row r="369" spans="1:14" ht="15.75" customHeight="1" x14ac:dyDescent="0.25">
      <c r="A369" s="2" t="s">
        <v>1653</v>
      </c>
      <c r="B369" s="2">
        <v>0.88449999999999995</v>
      </c>
      <c r="C369" s="2">
        <v>0.66669999999999996</v>
      </c>
      <c r="D369" s="2">
        <v>0.76800000000000002</v>
      </c>
      <c r="E369" s="2">
        <v>1E-3</v>
      </c>
      <c r="F369" s="4">
        <v>8.2740334350352699E-5</v>
      </c>
      <c r="G369" s="5">
        <f t="shared" si="0"/>
        <v>0.74623496488906638</v>
      </c>
      <c r="H369" s="2" t="s">
        <v>13</v>
      </c>
      <c r="I369" s="2" t="s">
        <v>15</v>
      </c>
      <c r="J369" s="2" t="s">
        <v>65</v>
      </c>
      <c r="K369" s="2" t="s">
        <v>819</v>
      </c>
      <c r="L369" s="2" t="s">
        <v>820</v>
      </c>
      <c r="M369" s="2" t="s">
        <v>1654</v>
      </c>
      <c r="N369" s="2" t="s">
        <v>32</v>
      </c>
    </row>
    <row r="370" spans="1:14" ht="15.75" customHeight="1" x14ac:dyDescent="0.25">
      <c r="A370" s="2" t="s">
        <v>1655</v>
      </c>
      <c r="B370" s="2">
        <v>0.63729999999999998</v>
      </c>
      <c r="C370" s="2">
        <v>0.41670000000000001</v>
      </c>
      <c r="D370" s="2">
        <v>0.51500000000000001</v>
      </c>
      <c r="E370" s="2">
        <v>5.0000000000000001E-3</v>
      </c>
      <c r="F370" s="4">
        <v>8.2533752813760607E-5</v>
      </c>
      <c r="G370" s="5">
        <f t="shared" si="0"/>
        <v>0.74631749864188013</v>
      </c>
      <c r="H370" s="2" t="s">
        <v>13</v>
      </c>
      <c r="I370" s="2" t="s">
        <v>27</v>
      </c>
      <c r="J370" s="2" t="s">
        <v>28</v>
      </c>
      <c r="K370" s="3" t="s">
        <v>32</v>
      </c>
      <c r="L370" s="3" t="s">
        <v>32</v>
      </c>
      <c r="M370" s="3" t="s">
        <v>32</v>
      </c>
      <c r="N370" s="2" t="s">
        <v>1656</v>
      </c>
    </row>
    <row r="371" spans="1:14" ht="15.75" customHeight="1" x14ac:dyDescent="0.25">
      <c r="A371" s="2" t="s">
        <v>1657</v>
      </c>
      <c r="B371" s="2">
        <v>0.84570000000000001</v>
      </c>
      <c r="C371" s="2">
        <v>0.41670000000000001</v>
      </c>
      <c r="D371" s="2">
        <v>0.59399999999999997</v>
      </c>
      <c r="E371" s="2">
        <v>1E-3</v>
      </c>
      <c r="F371" s="4">
        <v>8.2284924629089304E-5</v>
      </c>
      <c r="G371" s="5">
        <f t="shared" si="0"/>
        <v>0.74639978356650927</v>
      </c>
      <c r="H371" s="2" t="s">
        <v>13</v>
      </c>
      <c r="I371" s="2" t="s">
        <v>27</v>
      </c>
      <c r="J371" s="2" t="s">
        <v>28</v>
      </c>
      <c r="K371" s="3" t="s">
        <v>32</v>
      </c>
      <c r="L371" s="3" t="s">
        <v>32</v>
      </c>
      <c r="M371" s="3" t="s">
        <v>32</v>
      </c>
    </row>
    <row r="372" spans="1:14" ht="15.75" customHeight="1" x14ac:dyDescent="0.25">
      <c r="A372" s="2" t="s">
        <v>1658</v>
      </c>
      <c r="B372" s="2">
        <v>0.45889999999999997</v>
      </c>
      <c r="C372" s="2">
        <v>0.75</v>
      </c>
      <c r="D372" s="2">
        <v>0.58699999999999997</v>
      </c>
      <c r="E372" s="2">
        <v>4.0000000000000001E-3</v>
      </c>
      <c r="F372" s="4">
        <v>8.2163290965387803E-5</v>
      </c>
      <c r="G372" s="5">
        <f t="shared" si="0"/>
        <v>0.74648194685747471</v>
      </c>
      <c r="H372" s="2" t="s">
        <v>13</v>
      </c>
      <c r="I372" s="2" t="s">
        <v>22</v>
      </c>
      <c r="J372" s="2" t="s">
        <v>23</v>
      </c>
      <c r="K372" s="2" t="s">
        <v>98</v>
      </c>
      <c r="L372" s="2" t="s">
        <v>99</v>
      </c>
      <c r="M372" s="2" t="s">
        <v>1659</v>
      </c>
      <c r="N372" s="2" t="s">
        <v>32</v>
      </c>
    </row>
    <row r="373" spans="1:14" ht="15.75" customHeight="1" x14ac:dyDescent="0.25">
      <c r="A373" s="2" t="s">
        <v>1660</v>
      </c>
      <c r="B373" s="2">
        <v>0.63890000000000002</v>
      </c>
      <c r="C373" s="2">
        <v>0.25</v>
      </c>
      <c r="D373" s="2">
        <v>0.4</v>
      </c>
      <c r="E373" s="2">
        <v>3.7999999999999999E-2</v>
      </c>
      <c r="F373" s="4">
        <v>8.11682574903996E-5</v>
      </c>
      <c r="G373" s="5">
        <f t="shared" si="0"/>
        <v>0.74656311511496509</v>
      </c>
      <c r="H373" s="2" t="s">
        <v>13</v>
      </c>
      <c r="I373" s="2" t="s">
        <v>101</v>
      </c>
      <c r="J373" s="2" t="s">
        <v>420</v>
      </c>
      <c r="K373" s="2" t="s">
        <v>1383</v>
      </c>
      <c r="L373" s="2" t="s">
        <v>1661</v>
      </c>
      <c r="M373" s="2" t="s">
        <v>1662</v>
      </c>
    </row>
    <row r="374" spans="1:14" ht="15.75" customHeight="1" x14ac:dyDescent="0.25">
      <c r="A374" s="2" t="s">
        <v>1663</v>
      </c>
      <c r="B374" s="2">
        <v>0.69069999999999998</v>
      </c>
      <c r="C374" s="2">
        <v>0.75</v>
      </c>
      <c r="D374" s="2">
        <v>0.72</v>
      </c>
      <c r="E374" s="2">
        <v>1E-3</v>
      </c>
      <c r="F374" s="4">
        <v>8.0949807867452894E-5</v>
      </c>
      <c r="G374" s="5">
        <f t="shared" si="0"/>
        <v>0.74664406492283253</v>
      </c>
      <c r="H374" s="2" t="s">
        <v>13</v>
      </c>
      <c r="I374" s="2" t="s">
        <v>27</v>
      </c>
      <c r="J374" s="2" t="s">
        <v>28</v>
      </c>
      <c r="K374" s="3" t="s">
        <v>32</v>
      </c>
      <c r="L374" s="3" t="s">
        <v>32</v>
      </c>
      <c r="M374" s="3" t="s">
        <v>32</v>
      </c>
      <c r="N374" s="2" t="s">
        <v>32</v>
      </c>
    </row>
    <row r="375" spans="1:14" ht="15.75" customHeight="1" x14ac:dyDescent="0.25">
      <c r="A375" s="2" t="s">
        <v>1664</v>
      </c>
      <c r="B375" s="2">
        <v>0.80469999999999997</v>
      </c>
      <c r="C375" s="2">
        <v>0.25</v>
      </c>
      <c r="D375" s="2">
        <v>0.44900000000000001</v>
      </c>
      <c r="E375" s="2">
        <v>3.0000000000000001E-3</v>
      </c>
      <c r="F375" s="4">
        <v>8.0624681321373498E-5</v>
      </c>
      <c r="G375" s="5">
        <f t="shared" si="0"/>
        <v>0.74672468960415395</v>
      </c>
      <c r="H375" s="2" t="s">
        <v>13</v>
      </c>
      <c r="I375" s="2" t="s">
        <v>15</v>
      </c>
      <c r="J375" s="2" t="s">
        <v>16</v>
      </c>
      <c r="K375" s="2" t="s">
        <v>48</v>
      </c>
      <c r="L375" s="2" t="s">
        <v>49</v>
      </c>
    </row>
    <row r="376" spans="1:14" ht="15.75" customHeight="1" x14ac:dyDescent="0.25">
      <c r="A376" s="2" t="s">
        <v>1665</v>
      </c>
      <c r="B376" s="2">
        <v>0.75339999999999996</v>
      </c>
      <c r="C376" s="2">
        <v>0.33329999999999999</v>
      </c>
      <c r="D376" s="2">
        <v>0.501</v>
      </c>
      <c r="E376" s="2">
        <v>3.0000000000000001E-3</v>
      </c>
      <c r="F376" s="4">
        <v>8.0483932266305002E-5</v>
      </c>
      <c r="G376" s="5">
        <f t="shared" si="0"/>
        <v>0.74680517353642029</v>
      </c>
      <c r="H376" s="2" t="s">
        <v>13</v>
      </c>
      <c r="I376" s="2" t="s">
        <v>15</v>
      </c>
      <c r="J376" s="2" t="s">
        <v>65</v>
      </c>
      <c r="K376" s="2" t="s">
        <v>161</v>
      </c>
      <c r="L376" s="2" t="s">
        <v>1474</v>
      </c>
      <c r="M376" s="2" t="s">
        <v>1474</v>
      </c>
      <c r="N376" s="2" t="s">
        <v>32</v>
      </c>
    </row>
    <row r="377" spans="1:14" ht="15.75" customHeight="1" x14ac:dyDescent="0.25">
      <c r="A377" s="2" t="s">
        <v>1666</v>
      </c>
      <c r="B377" s="2">
        <v>0.95789999999999997</v>
      </c>
      <c r="C377" s="2">
        <v>0.33329999999999999</v>
      </c>
      <c r="D377" s="2">
        <v>0.56499999999999995</v>
      </c>
      <c r="E377" s="2">
        <v>1E-3</v>
      </c>
      <c r="F377" s="4">
        <v>7.9038360374345299E-5</v>
      </c>
      <c r="G377" s="5">
        <f t="shared" si="0"/>
        <v>0.74688421189679466</v>
      </c>
      <c r="H377" s="2" t="s">
        <v>13</v>
      </c>
      <c r="I377" s="2" t="s">
        <v>27</v>
      </c>
      <c r="J377" s="2" t="s">
        <v>28</v>
      </c>
      <c r="K377" s="3" t="s">
        <v>32</v>
      </c>
      <c r="L377" s="3" t="s">
        <v>32</v>
      </c>
      <c r="M377" s="3" t="s">
        <v>32</v>
      </c>
    </row>
    <row r="378" spans="1:14" ht="15.75" customHeight="1" x14ac:dyDescent="0.25">
      <c r="A378" s="2" t="s">
        <v>1667</v>
      </c>
      <c r="B378" s="2">
        <v>1</v>
      </c>
      <c r="C378" s="2">
        <v>0.25</v>
      </c>
      <c r="D378" s="2">
        <v>0.5</v>
      </c>
      <c r="E378" s="2">
        <v>2E-3</v>
      </c>
      <c r="F378" s="4">
        <v>7.8902947275867296E-5</v>
      </c>
      <c r="G378" s="5">
        <f t="shared" si="0"/>
        <v>0.74696311484407052</v>
      </c>
      <c r="H378" s="2" t="s">
        <v>13</v>
      </c>
      <c r="I378" s="2" t="s">
        <v>15</v>
      </c>
      <c r="J378" s="2" t="s">
        <v>16</v>
      </c>
      <c r="K378" s="2" t="s">
        <v>531</v>
      </c>
      <c r="L378" s="2" t="s">
        <v>532</v>
      </c>
      <c r="M378" s="2" t="s">
        <v>533</v>
      </c>
      <c r="N378" s="2" t="s">
        <v>32</v>
      </c>
    </row>
    <row r="379" spans="1:14" ht="15.75" customHeight="1" x14ac:dyDescent="0.25">
      <c r="A379" s="2" t="s">
        <v>1668</v>
      </c>
      <c r="B379" s="2">
        <v>1</v>
      </c>
      <c r="C379" s="2">
        <v>0.25</v>
      </c>
      <c r="D379" s="2">
        <v>0.5</v>
      </c>
      <c r="E379" s="2">
        <v>2E-3</v>
      </c>
      <c r="F379" s="4">
        <v>7.8819223450813901E-5</v>
      </c>
      <c r="G379" s="5">
        <f t="shared" si="0"/>
        <v>0.74704193406752128</v>
      </c>
      <c r="H379" s="2" t="s">
        <v>13</v>
      </c>
      <c r="I379" s="2" t="s">
        <v>15</v>
      </c>
      <c r="J379" s="2" t="s">
        <v>16</v>
      </c>
      <c r="K379" s="2" t="s">
        <v>219</v>
      </c>
      <c r="L379" s="2" t="s">
        <v>220</v>
      </c>
      <c r="M379" s="2" t="s">
        <v>1669</v>
      </c>
    </row>
    <row r="380" spans="1:14" ht="15.75" customHeight="1" x14ac:dyDescent="0.25">
      <c r="A380" s="2" t="s">
        <v>1670</v>
      </c>
      <c r="B380" s="2">
        <v>1</v>
      </c>
      <c r="C380" s="2">
        <v>0.16669999999999999</v>
      </c>
      <c r="D380" s="2">
        <v>0.40799999999999997</v>
      </c>
      <c r="E380" s="2">
        <v>0.01</v>
      </c>
      <c r="F380" s="4">
        <v>7.7803727635091706E-5</v>
      </c>
      <c r="G380" s="5">
        <f t="shared" si="0"/>
        <v>0.74711973779515639</v>
      </c>
      <c r="H380" s="2" t="s">
        <v>13</v>
      </c>
      <c r="I380" s="2" t="s">
        <v>27</v>
      </c>
      <c r="J380" s="2" t="s">
        <v>28</v>
      </c>
      <c r="K380" s="3" t="s">
        <v>32</v>
      </c>
      <c r="L380" s="3" t="s">
        <v>32</v>
      </c>
      <c r="M380" s="3" t="s">
        <v>32</v>
      </c>
    </row>
    <row r="381" spans="1:14" ht="15.75" customHeight="1" x14ac:dyDescent="0.25">
      <c r="A381" s="2" t="s">
        <v>1671</v>
      </c>
      <c r="B381" s="2">
        <v>0.8831</v>
      </c>
      <c r="C381" s="2">
        <v>0.5</v>
      </c>
      <c r="D381" s="2">
        <v>0.66500000000000004</v>
      </c>
      <c r="E381" s="2">
        <v>1E-3</v>
      </c>
      <c r="F381" s="4">
        <v>7.77786919902999E-5</v>
      </c>
      <c r="G381" s="5">
        <f t="shared" si="0"/>
        <v>0.74719751648714672</v>
      </c>
      <c r="H381" s="2" t="s">
        <v>13</v>
      </c>
      <c r="I381" s="2" t="s">
        <v>206</v>
      </c>
      <c r="J381" s="2" t="s">
        <v>415</v>
      </c>
      <c r="K381" s="2" t="s">
        <v>1672</v>
      </c>
      <c r="L381" s="2" t="s">
        <v>1672</v>
      </c>
      <c r="M381" s="2" t="s">
        <v>1672</v>
      </c>
      <c r="N381" s="2" t="s">
        <v>32</v>
      </c>
    </row>
    <row r="382" spans="1:14" ht="15.75" customHeight="1" x14ac:dyDescent="0.25">
      <c r="A382" s="2" t="s">
        <v>1673</v>
      </c>
      <c r="B382" s="2">
        <v>1</v>
      </c>
      <c r="C382" s="2">
        <v>0.33329999999999999</v>
      </c>
      <c r="D382" s="2">
        <v>0.57699999999999996</v>
      </c>
      <c r="E382" s="2">
        <v>1E-3</v>
      </c>
      <c r="F382" s="4">
        <v>7.7177148023717195E-5</v>
      </c>
      <c r="G382" s="5">
        <f t="shared" si="0"/>
        <v>0.74727469363517041</v>
      </c>
      <c r="H382" s="2" t="s">
        <v>13</v>
      </c>
      <c r="I382" s="2" t="s">
        <v>27</v>
      </c>
      <c r="J382" s="2" t="s">
        <v>28</v>
      </c>
      <c r="K382" s="3" t="s">
        <v>32</v>
      </c>
      <c r="L382" s="3" t="s">
        <v>32</v>
      </c>
      <c r="M382" s="3" t="s">
        <v>32</v>
      </c>
      <c r="N382" s="2" t="s">
        <v>1168</v>
      </c>
    </row>
    <row r="383" spans="1:14" ht="15.75" customHeight="1" x14ac:dyDescent="0.25">
      <c r="A383" s="2" t="s">
        <v>1674</v>
      </c>
      <c r="B383" s="2">
        <v>0.94610000000000005</v>
      </c>
      <c r="C383" s="2">
        <v>0.25</v>
      </c>
      <c r="D383" s="2">
        <v>0.48599999999999999</v>
      </c>
      <c r="E383" s="2">
        <v>1E-3</v>
      </c>
      <c r="F383" s="4">
        <v>7.6837468551091301E-5</v>
      </c>
      <c r="G383" s="5">
        <f t="shared" si="0"/>
        <v>0.74735153110372154</v>
      </c>
      <c r="H383" s="2" t="s">
        <v>13</v>
      </c>
      <c r="I383" s="2" t="s">
        <v>15</v>
      </c>
      <c r="J383" s="2" t="s">
        <v>65</v>
      </c>
      <c r="K383" s="2" t="s">
        <v>66</v>
      </c>
      <c r="L383" s="2" t="s">
        <v>67</v>
      </c>
      <c r="M383" s="2" t="s">
        <v>367</v>
      </c>
    </row>
    <row r="384" spans="1:14" ht="15.75" customHeight="1" x14ac:dyDescent="0.25">
      <c r="A384" s="2" t="s">
        <v>1675</v>
      </c>
      <c r="B384" s="2">
        <v>0.86929999999999996</v>
      </c>
      <c r="C384" s="2">
        <v>0.66669999999999996</v>
      </c>
      <c r="D384" s="2">
        <v>0.76100000000000001</v>
      </c>
      <c r="E384" s="2">
        <v>1E-3</v>
      </c>
      <c r="F384" s="4">
        <v>7.6494467270222396E-5</v>
      </c>
      <c r="G384" s="5">
        <f t="shared" si="0"/>
        <v>0.74742802557099175</v>
      </c>
      <c r="H384" s="2" t="s">
        <v>13</v>
      </c>
      <c r="I384" s="2" t="s">
        <v>15</v>
      </c>
      <c r="J384" s="2" t="s">
        <v>16</v>
      </c>
      <c r="K384" s="2" t="s">
        <v>18</v>
      </c>
      <c r="L384" s="2" t="s">
        <v>1362</v>
      </c>
      <c r="M384" s="2" t="s">
        <v>1363</v>
      </c>
    </row>
    <row r="385" spans="1:14" ht="15.75" customHeight="1" x14ac:dyDescent="0.25">
      <c r="A385" s="2" t="s">
        <v>1676</v>
      </c>
      <c r="B385" s="2">
        <v>0.74660000000000004</v>
      </c>
      <c r="C385" s="2">
        <v>0.66669999999999996</v>
      </c>
      <c r="D385" s="2">
        <v>0.70599999999999996</v>
      </c>
      <c r="E385" s="2">
        <v>1E-3</v>
      </c>
      <c r="F385" s="4">
        <v>7.5709828475084695E-5</v>
      </c>
      <c r="G385" s="5">
        <f t="shared" si="0"/>
        <v>0.7475037353994668</v>
      </c>
      <c r="H385" s="2" t="s">
        <v>13</v>
      </c>
      <c r="I385" s="2" t="s">
        <v>27</v>
      </c>
      <c r="J385" s="2" t="s">
        <v>28</v>
      </c>
      <c r="K385" s="3" t="s">
        <v>32</v>
      </c>
      <c r="L385" s="3" t="s">
        <v>32</v>
      </c>
      <c r="M385" s="3" t="s">
        <v>32</v>
      </c>
    </row>
    <row r="386" spans="1:14" ht="15.75" customHeight="1" x14ac:dyDescent="0.25">
      <c r="A386" s="2" t="s">
        <v>1677</v>
      </c>
      <c r="B386" s="2">
        <v>0.89570000000000005</v>
      </c>
      <c r="C386" s="2">
        <v>0.41670000000000001</v>
      </c>
      <c r="D386" s="2">
        <v>0.61099999999999999</v>
      </c>
      <c r="E386" s="2">
        <v>1E-3</v>
      </c>
      <c r="F386" s="4">
        <v>7.5336230660640299E-5</v>
      </c>
      <c r="G386" s="5">
        <f t="shared" si="0"/>
        <v>0.74757907163012749</v>
      </c>
      <c r="H386" s="2" t="s">
        <v>13</v>
      </c>
      <c r="I386" s="2" t="s">
        <v>22</v>
      </c>
      <c r="J386" s="2" t="s">
        <v>23</v>
      </c>
      <c r="K386" s="2" t="s">
        <v>103</v>
      </c>
      <c r="L386" s="2" t="s">
        <v>104</v>
      </c>
      <c r="M386" s="2" t="s">
        <v>1442</v>
      </c>
    </row>
    <row r="387" spans="1:14" ht="15.75" customHeight="1" x14ac:dyDescent="0.25">
      <c r="A387" s="2" t="s">
        <v>1678</v>
      </c>
      <c r="B387" s="2">
        <v>0.68400000000000005</v>
      </c>
      <c r="C387" s="2">
        <v>0.41670000000000001</v>
      </c>
      <c r="D387" s="2">
        <v>0.53400000000000003</v>
      </c>
      <c r="E387" s="2">
        <v>3.0000000000000001E-3</v>
      </c>
      <c r="F387" s="4">
        <v>7.5120759702679006E-5</v>
      </c>
      <c r="G387" s="5">
        <f t="shared" si="0"/>
        <v>0.74765419238983022</v>
      </c>
      <c r="H387" s="2" t="s">
        <v>13</v>
      </c>
      <c r="I387" s="2" t="s">
        <v>392</v>
      </c>
      <c r="J387" s="2" t="s">
        <v>426</v>
      </c>
      <c r="K387" s="2" t="s">
        <v>925</v>
      </c>
      <c r="L387" s="2" t="s">
        <v>926</v>
      </c>
      <c r="M387" s="2" t="s">
        <v>1679</v>
      </c>
      <c r="N387" s="2" t="s">
        <v>32</v>
      </c>
    </row>
    <row r="388" spans="1:14" ht="15.75" customHeight="1" x14ac:dyDescent="0.25">
      <c r="A388" s="2" t="s">
        <v>1680</v>
      </c>
      <c r="B388" s="2">
        <v>0.70099999999999996</v>
      </c>
      <c r="C388" s="2">
        <v>0.41670000000000001</v>
      </c>
      <c r="D388" s="2">
        <v>0.54</v>
      </c>
      <c r="E388" s="2">
        <v>2E-3</v>
      </c>
      <c r="F388" s="4">
        <v>7.4666062981209406E-5</v>
      </c>
      <c r="G388" s="5">
        <f t="shared" si="0"/>
        <v>0.74772885845281145</v>
      </c>
      <c r="H388" s="2" t="s">
        <v>13</v>
      </c>
      <c r="I388" s="2" t="s">
        <v>27</v>
      </c>
      <c r="J388" s="2" t="s">
        <v>28</v>
      </c>
      <c r="K388" s="3" t="s">
        <v>32</v>
      </c>
      <c r="L388" s="3" t="s">
        <v>32</v>
      </c>
      <c r="M388" s="3" t="s">
        <v>32</v>
      </c>
      <c r="N388" s="2" t="s">
        <v>1656</v>
      </c>
    </row>
    <row r="389" spans="1:14" ht="15.75" customHeight="1" x14ac:dyDescent="0.25">
      <c r="A389" s="2" t="s">
        <v>1681</v>
      </c>
      <c r="B389" s="2">
        <v>0.78649999999999998</v>
      </c>
      <c r="C389" s="2">
        <v>0.41670000000000001</v>
      </c>
      <c r="D389" s="2">
        <v>0.57199999999999995</v>
      </c>
      <c r="E389" s="2">
        <v>1E-3</v>
      </c>
      <c r="F389" s="4">
        <v>7.4024502589282402E-5</v>
      </c>
      <c r="G389" s="5">
        <f t="shared" si="0"/>
        <v>0.74780288295540076</v>
      </c>
      <c r="H389" s="2" t="s">
        <v>13</v>
      </c>
      <c r="I389" s="2" t="s">
        <v>22</v>
      </c>
      <c r="J389" s="2" t="s">
        <v>23</v>
      </c>
      <c r="K389" s="2" t="s">
        <v>98</v>
      </c>
      <c r="L389" s="2" t="s">
        <v>99</v>
      </c>
    </row>
    <row r="390" spans="1:14" ht="15.75" customHeight="1" x14ac:dyDescent="0.25">
      <c r="A390" s="2" t="s">
        <v>1682</v>
      </c>
      <c r="B390" s="2">
        <v>0.80320000000000003</v>
      </c>
      <c r="C390" s="2">
        <v>0.16669999999999999</v>
      </c>
      <c r="D390" s="2">
        <v>0.36599999999999999</v>
      </c>
      <c r="E390" s="2">
        <v>2.7E-2</v>
      </c>
      <c r="F390" s="4">
        <v>7.2566947982271996E-5</v>
      </c>
      <c r="G390" s="5">
        <f t="shared" si="0"/>
        <v>0.74787544990338306</v>
      </c>
      <c r="H390" s="2" t="s">
        <v>13</v>
      </c>
      <c r="I390" s="2" t="s">
        <v>22</v>
      </c>
      <c r="J390" s="2" t="s">
        <v>23</v>
      </c>
      <c r="K390" s="2" t="s">
        <v>103</v>
      </c>
      <c r="L390" s="2" t="s">
        <v>104</v>
      </c>
      <c r="M390" s="2" t="s">
        <v>1142</v>
      </c>
      <c r="N390" s="2" t="s">
        <v>32</v>
      </c>
    </row>
    <row r="391" spans="1:14" ht="15.75" customHeight="1" x14ac:dyDescent="0.25">
      <c r="A391" s="2" t="s">
        <v>1683</v>
      </c>
      <c r="B391" s="2">
        <v>0.74480000000000002</v>
      </c>
      <c r="C391" s="2">
        <v>0.33329999999999999</v>
      </c>
      <c r="D391" s="2">
        <v>0.498</v>
      </c>
      <c r="E391" s="2">
        <v>3.0000000000000001E-3</v>
      </c>
      <c r="F391" s="4">
        <v>7.1176757518524495E-5</v>
      </c>
      <c r="G391" s="5">
        <f t="shared" si="0"/>
        <v>0.74794662666090161</v>
      </c>
      <c r="H391" s="2" t="s">
        <v>13</v>
      </c>
      <c r="I391" s="2" t="s">
        <v>22</v>
      </c>
      <c r="J391" s="2" t="s">
        <v>23</v>
      </c>
      <c r="K391" s="2" t="s">
        <v>103</v>
      </c>
      <c r="L391" s="2" t="s">
        <v>104</v>
      </c>
      <c r="M391" s="2" t="s">
        <v>1142</v>
      </c>
      <c r="N391" s="2" t="s">
        <v>32</v>
      </c>
    </row>
    <row r="392" spans="1:14" ht="15.75" customHeight="1" x14ac:dyDescent="0.25">
      <c r="A392" s="2" t="s">
        <v>1684</v>
      </c>
      <c r="B392" s="2">
        <v>0.68830000000000002</v>
      </c>
      <c r="C392" s="2">
        <v>0.33329999999999999</v>
      </c>
      <c r="D392" s="2">
        <v>0.47899999999999998</v>
      </c>
      <c r="E392" s="2">
        <v>5.0000000000000001E-3</v>
      </c>
      <c r="F392" s="4">
        <v>7.1137506680335295E-5</v>
      </c>
      <c r="G392" s="5">
        <f t="shared" si="0"/>
        <v>0.74801776416758192</v>
      </c>
      <c r="H392" s="2" t="s">
        <v>13</v>
      </c>
      <c r="I392" s="2" t="s">
        <v>15</v>
      </c>
      <c r="J392" s="2" t="s">
        <v>16</v>
      </c>
      <c r="K392" s="2" t="s">
        <v>48</v>
      </c>
      <c r="L392" s="2" t="s">
        <v>49</v>
      </c>
    </row>
    <row r="393" spans="1:14" ht="15.75" customHeight="1" x14ac:dyDescent="0.25">
      <c r="A393" s="2" t="s">
        <v>1685</v>
      </c>
      <c r="B393" s="2">
        <v>0.91559999999999997</v>
      </c>
      <c r="C393" s="2">
        <v>0.41670000000000001</v>
      </c>
      <c r="D393" s="2">
        <v>0.61799999999999999</v>
      </c>
      <c r="E393" s="2">
        <v>1E-3</v>
      </c>
      <c r="F393" s="4">
        <v>7.0899764775503193E-5</v>
      </c>
      <c r="G393" s="5">
        <f t="shared" si="0"/>
        <v>0.7480886639323574</v>
      </c>
      <c r="H393" s="2" t="s">
        <v>13</v>
      </c>
      <c r="I393" s="2" t="s">
        <v>15</v>
      </c>
      <c r="J393" s="2" t="s">
        <v>16</v>
      </c>
      <c r="K393" s="2" t="s">
        <v>35</v>
      </c>
      <c r="L393" s="2" t="s">
        <v>348</v>
      </c>
      <c r="M393" s="2" t="s">
        <v>349</v>
      </c>
    </row>
    <row r="394" spans="1:14" ht="15.75" customHeight="1" x14ac:dyDescent="0.25">
      <c r="A394" s="2" t="s">
        <v>1686</v>
      </c>
      <c r="B394" s="2">
        <v>0.71040000000000003</v>
      </c>
      <c r="C394" s="2">
        <v>0.25</v>
      </c>
      <c r="D394" s="2">
        <v>0.42099999999999999</v>
      </c>
      <c r="E394" s="2">
        <v>2.5000000000000001E-2</v>
      </c>
      <c r="F394" s="4">
        <v>7.0873431805545405E-5</v>
      </c>
      <c r="G394" s="5">
        <f t="shared" si="0"/>
        <v>0.74815953736416296</v>
      </c>
      <c r="H394" s="2" t="s">
        <v>13</v>
      </c>
      <c r="I394" s="2" t="s">
        <v>27</v>
      </c>
      <c r="J394" s="2" t="s">
        <v>28</v>
      </c>
      <c r="K394" s="3" t="s">
        <v>32</v>
      </c>
      <c r="L394" s="3" t="s">
        <v>32</v>
      </c>
      <c r="M394" s="3" t="s">
        <v>32</v>
      </c>
    </row>
    <row r="395" spans="1:14" ht="15.75" customHeight="1" x14ac:dyDescent="0.25">
      <c r="A395" s="2" t="s">
        <v>1687</v>
      </c>
      <c r="B395" s="2">
        <v>0.74219999999999997</v>
      </c>
      <c r="C395" s="2">
        <v>0.41670000000000001</v>
      </c>
      <c r="D395" s="2">
        <v>0.55600000000000005</v>
      </c>
      <c r="E395" s="2">
        <v>1E-3</v>
      </c>
      <c r="F395" s="4">
        <v>6.9636832914326901E-5</v>
      </c>
      <c r="G395" s="5">
        <f t="shared" si="0"/>
        <v>0.74822917419707724</v>
      </c>
      <c r="H395" s="2" t="s">
        <v>13</v>
      </c>
      <c r="I395" s="2" t="s">
        <v>15</v>
      </c>
      <c r="J395" s="2" t="s">
        <v>65</v>
      </c>
      <c r="K395" s="2" t="s">
        <v>264</v>
      </c>
      <c r="L395" s="2" t="s">
        <v>265</v>
      </c>
      <c r="M395" s="2" t="s">
        <v>32</v>
      </c>
      <c r="N395" s="2" t="s">
        <v>32</v>
      </c>
    </row>
    <row r="396" spans="1:14" ht="15.75" customHeight="1" x14ac:dyDescent="0.25">
      <c r="A396" s="2" t="s">
        <v>1688</v>
      </c>
      <c r="B396" s="2">
        <v>0.81620000000000004</v>
      </c>
      <c r="C396" s="2">
        <v>0.58330000000000004</v>
      </c>
      <c r="D396" s="2">
        <v>0.69</v>
      </c>
      <c r="E396" s="2">
        <v>1E-3</v>
      </c>
      <c r="F396" s="4">
        <v>6.9106197446257503E-5</v>
      </c>
      <c r="G396" s="5">
        <f t="shared" si="0"/>
        <v>0.74829828039452351</v>
      </c>
      <c r="H396" s="2" t="s">
        <v>13</v>
      </c>
      <c r="I396" s="2" t="s">
        <v>15</v>
      </c>
      <c r="J396" s="2" t="s">
        <v>65</v>
      </c>
      <c r="K396" s="2" t="s">
        <v>1187</v>
      </c>
      <c r="L396" s="2" t="s">
        <v>1188</v>
      </c>
      <c r="M396" s="2" t="s">
        <v>1188</v>
      </c>
      <c r="N396" s="2" t="s">
        <v>32</v>
      </c>
    </row>
    <row r="397" spans="1:14" ht="15.75" customHeight="1" x14ac:dyDescent="0.25">
      <c r="A397" s="2" t="s">
        <v>1689</v>
      </c>
      <c r="B397" s="2">
        <v>0.77929999999999999</v>
      </c>
      <c r="C397" s="2">
        <v>0.33329999999999999</v>
      </c>
      <c r="D397" s="2">
        <v>0.51</v>
      </c>
      <c r="E397" s="2">
        <v>4.0000000000000001E-3</v>
      </c>
      <c r="F397" s="4">
        <v>6.8478003487712103E-5</v>
      </c>
      <c r="G397" s="5">
        <f t="shared" si="0"/>
        <v>0.74836675839801126</v>
      </c>
      <c r="H397" s="2" t="s">
        <v>13</v>
      </c>
      <c r="I397" s="2" t="s">
        <v>15</v>
      </c>
      <c r="J397" s="2" t="s">
        <v>16</v>
      </c>
      <c r="K397" s="2" t="s">
        <v>35</v>
      </c>
      <c r="L397" s="2" t="s">
        <v>36</v>
      </c>
      <c r="M397" s="2" t="s">
        <v>236</v>
      </c>
    </row>
    <row r="398" spans="1:14" ht="15.75" customHeight="1" x14ac:dyDescent="0.25">
      <c r="A398" s="2" t="s">
        <v>1690</v>
      </c>
      <c r="B398" s="2">
        <v>0.50919999999999999</v>
      </c>
      <c r="C398" s="2">
        <v>0.58330000000000004</v>
      </c>
      <c r="D398" s="2">
        <v>0.54500000000000004</v>
      </c>
      <c r="E398" s="2">
        <v>8.0000000000000002E-3</v>
      </c>
      <c r="F398" s="4">
        <v>6.8407655290619196E-5</v>
      </c>
      <c r="G398" s="5">
        <f t="shared" si="0"/>
        <v>0.74843516605330185</v>
      </c>
      <c r="H398" s="2" t="s">
        <v>13</v>
      </c>
      <c r="I398" s="2" t="s">
        <v>122</v>
      </c>
      <c r="J398" s="2" t="s">
        <v>123</v>
      </c>
      <c r="K398" s="2" t="s">
        <v>124</v>
      </c>
      <c r="L398" s="2" t="s">
        <v>125</v>
      </c>
      <c r="M398" s="2" t="s">
        <v>126</v>
      </c>
      <c r="N398" s="2" t="s">
        <v>32</v>
      </c>
    </row>
    <row r="399" spans="1:14" ht="15.75" customHeight="1" x14ac:dyDescent="0.25">
      <c r="A399" s="2" t="s">
        <v>1691</v>
      </c>
      <c r="B399" s="2">
        <v>0.80130000000000001</v>
      </c>
      <c r="C399" s="2">
        <v>0.25</v>
      </c>
      <c r="D399" s="2">
        <v>0.44800000000000001</v>
      </c>
      <c r="E399" s="2">
        <v>4.0000000000000001E-3</v>
      </c>
      <c r="F399" s="4">
        <v>6.8143852019342003E-5</v>
      </c>
      <c r="G399" s="5">
        <f t="shared" si="0"/>
        <v>0.74850330990532121</v>
      </c>
      <c r="H399" s="2" t="s">
        <v>13</v>
      </c>
      <c r="I399" s="2" t="s">
        <v>206</v>
      </c>
      <c r="J399" s="2" t="s">
        <v>415</v>
      </c>
      <c r="K399" s="2" t="s">
        <v>461</v>
      </c>
      <c r="L399" s="2" t="s">
        <v>462</v>
      </c>
      <c r="M399" s="2" t="s">
        <v>463</v>
      </c>
    </row>
    <row r="400" spans="1:14" ht="15.75" customHeight="1" x14ac:dyDescent="0.25">
      <c r="A400" s="2" t="s">
        <v>1692</v>
      </c>
      <c r="B400" s="2">
        <v>0.64790000000000003</v>
      </c>
      <c r="C400" s="2">
        <v>0.33329999999999999</v>
      </c>
      <c r="D400" s="2">
        <v>0.46500000000000002</v>
      </c>
      <c r="E400" s="2">
        <v>5.0000000000000001E-3</v>
      </c>
      <c r="F400" s="4">
        <v>6.7117263784177703E-5</v>
      </c>
      <c r="G400" s="5">
        <f t="shared" si="0"/>
        <v>0.74857042716910538</v>
      </c>
      <c r="H400" s="2" t="s">
        <v>13</v>
      </c>
      <c r="I400" s="2" t="s">
        <v>27</v>
      </c>
      <c r="J400" s="2" t="s">
        <v>28</v>
      </c>
      <c r="K400" s="3" t="s">
        <v>32</v>
      </c>
      <c r="L400" s="3" t="s">
        <v>32</v>
      </c>
      <c r="M400" s="3" t="s">
        <v>32</v>
      </c>
    </row>
    <row r="401" spans="1:14" ht="15.75" customHeight="1" x14ac:dyDescent="0.25">
      <c r="A401" s="2" t="s">
        <v>1693</v>
      </c>
      <c r="B401" s="2">
        <v>0.85419999999999996</v>
      </c>
      <c r="C401" s="2">
        <v>0.41670000000000001</v>
      </c>
      <c r="D401" s="2">
        <v>0.59699999999999998</v>
      </c>
      <c r="E401" s="2">
        <v>1E-3</v>
      </c>
      <c r="F401" s="4">
        <v>6.5919985041435806E-5</v>
      </c>
      <c r="G401" s="5">
        <f t="shared" si="0"/>
        <v>0.74863634715414684</v>
      </c>
      <c r="H401" s="2" t="s">
        <v>13</v>
      </c>
      <c r="I401" s="2" t="s">
        <v>22</v>
      </c>
      <c r="J401" s="2" t="s">
        <v>23</v>
      </c>
      <c r="K401" s="2" t="s">
        <v>103</v>
      </c>
    </row>
    <row r="402" spans="1:14" ht="15.75" customHeight="1" x14ac:dyDescent="0.25">
      <c r="A402" s="2" t="s">
        <v>1694</v>
      </c>
      <c r="B402" s="2">
        <v>0.94440000000000002</v>
      </c>
      <c r="C402" s="2">
        <v>0.33329999999999999</v>
      </c>
      <c r="D402" s="2">
        <v>0.56100000000000005</v>
      </c>
      <c r="E402" s="2">
        <v>2E-3</v>
      </c>
      <c r="F402" s="4">
        <v>6.5844527356013298E-5</v>
      </c>
      <c r="G402" s="5">
        <f t="shared" si="0"/>
        <v>0.74870219168150287</v>
      </c>
      <c r="H402" s="2" t="s">
        <v>13</v>
      </c>
      <c r="I402" s="2" t="s">
        <v>83</v>
      </c>
      <c r="J402" s="2" t="s">
        <v>84</v>
      </c>
      <c r="K402" s="2" t="s">
        <v>85</v>
      </c>
      <c r="L402" s="2" t="s">
        <v>1148</v>
      </c>
      <c r="M402" s="2" t="s">
        <v>1641</v>
      </c>
      <c r="N402" s="2" t="s">
        <v>32</v>
      </c>
    </row>
    <row r="403" spans="1:14" ht="15.75" customHeight="1" x14ac:dyDescent="0.25">
      <c r="A403" s="2" t="s">
        <v>1695</v>
      </c>
      <c r="B403" s="2">
        <v>0.97719999999999996</v>
      </c>
      <c r="C403" s="2">
        <v>0.5</v>
      </c>
      <c r="D403" s="2">
        <v>0.69899999999999995</v>
      </c>
      <c r="E403" s="2">
        <v>1E-3</v>
      </c>
      <c r="F403" s="4">
        <v>6.4515057517188699E-5</v>
      </c>
      <c r="G403" s="5">
        <f t="shared" si="0"/>
        <v>0.74876670673902002</v>
      </c>
      <c r="H403" s="2" t="s">
        <v>13</v>
      </c>
      <c r="I403" s="2" t="s">
        <v>45</v>
      </c>
      <c r="J403" s="2" t="s">
        <v>46</v>
      </c>
      <c r="K403" s="2" t="s">
        <v>1696</v>
      </c>
      <c r="L403" s="2" t="s">
        <v>1696</v>
      </c>
      <c r="M403" s="2" t="s">
        <v>1696</v>
      </c>
      <c r="N403" s="2" t="s">
        <v>1697</v>
      </c>
    </row>
    <row r="404" spans="1:14" ht="15.75" customHeight="1" x14ac:dyDescent="0.25">
      <c r="A404" s="2" t="s">
        <v>1698</v>
      </c>
      <c r="B404" s="2">
        <v>0.80069999999999997</v>
      </c>
      <c r="C404" s="2">
        <v>0.25</v>
      </c>
      <c r="D404" s="2">
        <v>0.44700000000000001</v>
      </c>
      <c r="E404" s="2">
        <v>4.0000000000000001E-3</v>
      </c>
      <c r="F404" s="4">
        <v>6.3794626829418997E-5</v>
      </c>
      <c r="G404" s="5">
        <f t="shared" si="0"/>
        <v>0.74883050136584939</v>
      </c>
      <c r="H404" s="2" t="s">
        <v>13</v>
      </c>
      <c r="I404" s="2" t="s">
        <v>27</v>
      </c>
      <c r="J404" s="2" t="s">
        <v>28</v>
      </c>
      <c r="K404" s="3" t="s">
        <v>32</v>
      </c>
      <c r="L404" s="3" t="s">
        <v>32</v>
      </c>
      <c r="M404" s="3" t="s">
        <v>32</v>
      </c>
      <c r="N404" s="2" t="s">
        <v>1450</v>
      </c>
    </row>
    <row r="405" spans="1:14" ht="15.75" customHeight="1" x14ac:dyDescent="0.25">
      <c r="A405" s="2" t="s">
        <v>1699</v>
      </c>
      <c r="B405" s="2">
        <v>1</v>
      </c>
      <c r="C405" s="2">
        <v>0.33329999999999999</v>
      </c>
      <c r="D405" s="2">
        <v>0.57699999999999996</v>
      </c>
      <c r="E405" s="2">
        <v>1E-3</v>
      </c>
      <c r="F405" s="4">
        <v>6.3694626038909695E-5</v>
      </c>
      <c r="G405" s="5">
        <f t="shared" si="0"/>
        <v>0.74889419599188833</v>
      </c>
      <c r="H405" s="2" t="s">
        <v>13</v>
      </c>
      <c r="I405" s="2" t="s">
        <v>15</v>
      </c>
      <c r="J405" s="2" t="s">
        <v>65</v>
      </c>
      <c r="K405" s="2" t="s">
        <v>66</v>
      </c>
      <c r="L405" s="2" t="s">
        <v>67</v>
      </c>
      <c r="M405" s="2" t="s">
        <v>1700</v>
      </c>
    </row>
    <row r="406" spans="1:14" ht="15.75" customHeight="1" x14ac:dyDescent="0.25">
      <c r="A406" s="2" t="s">
        <v>1701</v>
      </c>
      <c r="B406" s="2">
        <v>0.51359999999999995</v>
      </c>
      <c r="C406" s="2">
        <v>0.5</v>
      </c>
      <c r="D406" s="2">
        <v>0.50700000000000001</v>
      </c>
      <c r="E406" s="2">
        <v>8.9999999999999993E-3</v>
      </c>
      <c r="F406" s="4">
        <v>6.3128503187712698E-5</v>
      </c>
      <c r="G406" s="5">
        <f t="shared" si="0"/>
        <v>0.74895732449507602</v>
      </c>
      <c r="H406" s="2" t="s">
        <v>13</v>
      </c>
      <c r="I406" s="2" t="s">
        <v>15</v>
      </c>
      <c r="J406" s="2" t="s">
        <v>65</v>
      </c>
      <c r="K406" s="2" t="s">
        <v>1187</v>
      </c>
      <c r="L406" s="2" t="s">
        <v>1188</v>
      </c>
      <c r="M406" s="2" t="s">
        <v>1188</v>
      </c>
      <c r="N406" s="2" t="s">
        <v>32</v>
      </c>
    </row>
    <row r="407" spans="1:14" ht="15.75" customHeight="1" x14ac:dyDescent="0.25">
      <c r="A407" s="2" t="s">
        <v>1702</v>
      </c>
      <c r="B407" s="2">
        <v>0.83260000000000001</v>
      </c>
      <c r="C407" s="2">
        <v>0.5</v>
      </c>
      <c r="D407" s="2">
        <v>0.64500000000000002</v>
      </c>
      <c r="E407" s="2">
        <v>1E-3</v>
      </c>
      <c r="F407" s="4">
        <v>6.2901355037417597E-5</v>
      </c>
      <c r="G407" s="5">
        <f t="shared" si="0"/>
        <v>0.74902022585011341</v>
      </c>
      <c r="H407" s="2" t="s">
        <v>13</v>
      </c>
      <c r="I407" s="2" t="s">
        <v>15</v>
      </c>
      <c r="J407" s="2" t="s">
        <v>65</v>
      </c>
      <c r="K407" s="2" t="s">
        <v>161</v>
      </c>
      <c r="L407" s="2" t="s">
        <v>1703</v>
      </c>
      <c r="M407" s="2" t="s">
        <v>1703</v>
      </c>
      <c r="N407" s="2" t="s">
        <v>1704</v>
      </c>
    </row>
    <row r="408" spans="1:14" ht="15.75" customHeight="1" x14ac:dyDescent="0.25">
      <c r="A408" s="2" t="s">
        <v>1705</v>
      </c>
      <c r="B408" s="2">
        <v>0.7056</v>
      </c>
      <c r="C408" s="2">
        <v>0.5</v>
      </c>
      <c r="D408" s="2">
        <v>0.59399999999999997</v>
      </c>
      <c r="E408" s="2">
        <v>1E-3</v>
      </c>
      <c r="F408" s="4">
        <v>6.2611776631193804E-5</v>
      </c>
      <c r="G408" s="5">
        <f t="shared" si="0"/>
        <v>0.74908283762674455</v>
      </c>
      <c r="H408" s="2" t="s">
        <v>13</v>
      </c>
      <c r="I408" s="2" t="s">
        <v>15</v>
      </c>
      <c r="J408" s="2" t="s">
        <v>16</v>
      </c>
      <c r="K408" s="2" t="s">
        <v>48</v>
      </c>
      <c r="L408" s="2" t="s">
        <v>1706</v>
      </c>
      <c r="M408" s="2" t="s">
        <v>1706</v>
      </c>
      <c r="N408" s="2" t="s">
        <v>32</v>
      </c>
    </row>
    <row r="409" spans="1:14" ht="15.75" customHeight="1" x14ac:dyDescent="0.25">
      <c r="A409" s="2" t="s">
        <v>1707</v>
      </c>
      <c r="B409" s="2">
        <v>0.7601</v>
      </c>
      <c r="C409" s="2">
        <v>0.41670000000000001</v>
      </c>
      <c r="D409" s="2">
        <v>0.56299999999999994</v>
      </c>
      <c r="E409" s="2">
        <v>2E-3</v>
      </c>
      <c r="F409" s="4">
        <v>6.1801511086386605E-5</v>
      </c>
      <c r="G409" s="5">
        <f t="shared" si="0"/>
        <v>0.74914463913783091</v>
      </c>
      <c r="H409" s="2" t="s">
        <v>13</v>
      </c>
      <c r="I409" s="2" t="s">
        <v>15</v>
      </c>
      <c r="J409" s="2" t="s">
        <v>65</v>
      </c>
      <c r="K409" s="2" t="s">
        <v>161</v>
      </c>
      <c r="L409" s="3" t="s">
        <v>32</v>
      </c>
      <c r="M409" s="3" t="s">
        <v>32</v>
      </c>
      <c r="N409" s="2" t="s">
        <v>1708</v>
      </c>
    </row>
    <row r="410" spans="1:14" ht="15.75" customHeight="1" x14ac:dyDescent="0.25">
      <c r="A410" s="2" t="s">
        <v>1709</v>
      </c>
      <c r="B410" s="2">
        <v>0.92230000000000001</v>
      </c>
      <c r="C410" s="2">
        <v>0.33329999999999999</v>
      </c>
      <c r="D410" s="2">
        <v>0.55400000000000005</v>
      </c>
      <c r="E410" s="2">
        <v>1E-3</v>
      </c>
      <c r="F410" s="4">
        <v>5.9660794900175903E-5</v>
      </c>
      <c r="G410" s="5">
        <f t="shared" si="0"/>
        <v>0.74920429993273108</v>
      </c>
      <c r="H410" s="2" t="s">
        <v>13</v>
      </c>
      <c r="I410" s="2" t="s">
        <v>22</v>
      </c>
      <c r="J410" s="2" t="s">
        <v>23</v>
      </c>
      <c r="K410" s="2" t="s">
        <v>103</v>
      </c>
      <c r="L410" s="2" t="s">
        <v>104</v>
      </c>
      <c r="M410" s="2" t="s">
        <v>1142</v>
      </c>
      <c r="N410" s="2" t="s">
        <v>32</v>
      </c>
    </row>
    <row r="411" spans="1:14" ht="15.75" customHeight="1" x14ac:dyDescent="0.25">
      <c r="A411" s="2" t="s">
        <v>1710</v>
      </c>
      <c r="B411" s="2">
        <v>0.81030000000000002</v>
      </c>
      <c r="C411" s="2">
        <v>0.16669999999999999</v>
      </c>
      <c r="D411" s="2">
        <v>0.36699999999999999</v>
      </c>
      <c r="E411" s="2">
        <v>2.5999999999999999E-2</v>
      </c>
      <c r="F411" s="4">
        <v>5.9213767511755198E-5</v>
      </c>
      <c r="G411" s="5">
        <f t="shared" si="0"/>
        <v>0.7492635137002428</v>
      </c>
      <c r="H411" s="2" t="s">
        <v>13</v>
      </c>
      <c r="I411" s="2" t="s">
        <v>15</v>
      </c>
      <c r="J411" s="2" t="s">
        <v>16</v>
      </c>
      <c r="K411" s="2" t="s">
        <v>35</v>
      </c>
      <c r="L411" s="2" t="s">
        <v>689</v>
      </c>
      <c r="M411" s="2" t="s">
        <v>1580</v>
      </c>
    </row>
    <row r="412" spans="1:14" ht="15.75" customHeight="1" x14ac:dyDescent="0.25">
      <c r="A412" s="2" t="s">
        <v>1711</v>
      </c>
      <c r="B412" s="2">
        <v>0.97840000000000005</v>
      </c>
      <c r="C412" s="2">
        <v>0.41670000000000001</v>
      </c>
      <c r="D412" s="2">
        <v>0.63900000000000001</v>
      </c>
      <c r="E412" s="2">
        <v>1E-3</v>
      </c>
      <c r="F412" s="4">
        <v>5.89969344296946E-5</v>
      </c>
      <c r="G412" s="5">
        <f t="shared" si="0"/>
        <v>0.74932251063467248</v>
      </c>
      <c r="H412" s="2" t="s">
        <v>13</v>
      </c>
      <c r="I412" s="2" t="s">
        <v>101</v>
      </c>
      <c r="J412" s="2" t="s">
        <v>420</v>
      </c>
      <c r="K412" s="2" t="s">
        <v>421</v>
      </c>
      <c r="L412" s="2" t="s">
        <v>422</v>
      </c>
    </row>
    <row r="413" spans="1:14" ht="15.75" customHeight="1" x14ac:dyDescent="0.25">
      <c r="A413" s="2" t="s">
        <v>1712</v>
      </c>
      <c r="B413" s="2">
        <v>0.64549999999999996</v>
      </c>
      <c r="C413" s="2">
        <v>0.25</v>
      </c>
      <c r="D413" s="2">
        <v>0.40200000000000002</v>
      </c>
      <c r="E413" s="2">
        <v>1.6E-2</v>
      </c>
      <c r="F413" s="4">
        <v>5.7680598642631401E-5</v>
      </c>
      <c r="G413" s="5">
        <f t="shared" si="0"/>
        <v>0.74938019123331512</v>
      </c>
      <c r="H413" s="2" t="s">
        <v>13</v>
      </c>
      <c r="I413" s="2" t="s">
        <v>15</v>
      </c>
      <c r="J413" s="2" t="s">
        <v>16</v>
      </c>
      <c r="K413" s="2" t="s">
        <v>18</v>
      </c>
      <c r="L413" s="2" t="s">
        <v>1161</v>
      </c>
      <c r="M413" s="2" t="s">
        <v>1162</v>
      </c>
    </row>
    <row r="414" spans="1:14" ht="15.75" customHeight="1" x14ac:dyDescent="0.25">
      <c r="A414" s="2" t="s">
        <v>1713</v>
      </c>
      <c r="B414" s="2">
        <v>0.88929999999999998</v>
      </c>
      <c r="C414" s="2">
        <v>0.41670000000000001</v>
      </c>
      <c r="D414" s="2">
        <v>0.60899999999999999</v>
      </c>
      <c r="E414" s="2">
        <v>1E-3</v>
      </c>
      <c r="F414" s="4">
        <v>5.5522083692763801E-5</v>
      </c>
      <c r="G414" s="5">
        <f t="shared" si="0"/>
        <v>0.74943571331700787</v>
      </c>
      <c r="H414" s="2" t="s">
        <v>13</v>
      </c>
      <c r="I414" s="2" t="s">
        <v>15</v>
      </c>
      <c r="J414" s="2" t="s">
        <v>65</v>
      </c>
      <c r="K414" s="2" t="s">
        <v>161</v>
      </c>
      <c r="L414" s="3" t="s">
        <v>32</v>
      </c>
      <c r="M414" s="3" t="s">
        <v>32</v>
      </c>
      <c r="N414" s="2" t="s">
        <v>32</v>
      </c>
    </row>
    <row r="415" spans="1:14" ht="15.75" customHeight="1" x14ac:dyDescent="0.25">
      <c r="A415" s="2" t="s">
        <v>1714</v>
      </c>
      <c r="B415" s="2">
        <v>0.77339999999999998</v>
      </c>
      <c r="C415" s="2">
        <v>0.58330000000000004</v>
      </c>
      <c r="D415" s="2">
        <v>0.67200000000000004</v>
      </c>
      <c r="E415" s="2">
        <v>1E-3</v>
      </c>
      <c r="F415" s="4">
        <v>5.5521761392798601E-5</v>
      </c>
      <c r="G415" s="5">
        <f t="shared" si="0"/>
        <v>0.74949123507840065</v>
      </c>
      <c r="H415" s="2" t="s">
        <v>13</v>
      </c>
      <c r="I415" s="2" t="s">
        <v>15</v>
      </c>
      <c r="J415" s="2" t="s">
        <v>65</v>
      </c>
      <c r="K415" s="2" t="s">
        <v>1187</v>
      </c>
      <c r="L415" s="2" t="s">
        <v>32</v>
      </c>
      <c r="M415" s="2" t="s">
        <v>32</v>
      </c>
      <c r="N415" s="2" t="s">
        <v>32</v>
      </c>
    </row>
    <row r="416" spans="1:14" ht="15.75" customHeight="1" x14ac:dyDescent="0.25">
      <c r="A416" s="2" t="s">
        <v>1715</v>
      </c>
      <c r="B416" s="2">
        <v>0.76380000000000003</v>
      </c>
      <c r="C416" s="2">
        <v>0.25</v>
      </c>
      <c r="D416" s="2">
        <v>0.437</v>
      </c>
      <c r="E416" s="2">
        <v>0.01</v>
      </c>
      <c r="F416" s="4">
        <v>5.5442694765704503E-5</v>
      </c>
      <c r="G416" s="5">
        <f t="shared" si="0"/>
        <v>0.7495466777731663</v>
      </c>
      <c r="H416" s="2" t="s">
        <v>13</v>
      </c>
      <c r="I416" s="2" t="s">
        <v>15</v>
      </c>
      <c r="J416" s="2" t="s">
        <v>16</v>
      </c>
      <c r="K416" s="2" t="s">
        <v>1716</v>
      </c>
      <c r="L416" s="2" t="s">
        <v>1717</v>
      </c>
      <c r="M416" s="2" t="s">
        <v>1718</v>
      </c>
      <c r="N416" s="2" t="s">
        <v>1719</v>
      </c>
    </row>
    <row r="417" spans="1:14" ht="15.75" customHeight="1" x14ac:dyDescent="0.25">
      <c r="A417" s="2" t="s">
        <v>1720</v>
      </c>
      <c r="B417" s="2">
        <v>0.7611</v>
      </c>
      <c r="C417" s="2">
        <v>0.41670000000000001</v>
      </c>
      <c r="D417" s="2">
        <v>0.56299999999999994</v>
      </c>
      <c r="E417" s="2">
        <v>1E-3</v>
      </c>
      <c r="F417" s="4">
        <v>5.5028944799306399E-5</v>
      </c>
      <c r="G417" s="5">
        <f t="shared" si="0"/>
        <v>0.74960170671796555</v>
      </c>
      <c r="H417" s="2" t="s">
        <v>13</v>
      </c>
      <c r="I417" s="2" t="s">
        <v>15</v>
      </c>
      <c r="J417" s="2" t="s">
        <v>16</v>
      </c>
    </row>
    <row r="418" spans="1:14" ht="15.75" customHeight="1" x14ac:dyDescent="0.25">
      <c r="A418" s="2" t="s">
        <v>1721</v>
      </c>
      <c r="B418" s="2">
        <v>0.62939999999999996</v>
      </c>
      <c r="C418" s="2">
        <v>0.41670000000000001</v>
      </c>
      <c r="D418" s="2">
        <v>0.51200000000000001</v>
      </c>
      <c r="E418" s="2">
        <v>4.0000000000000001E-3</v>
      </c>
      <c r="F418" s="4">
        <v>5.4996105159399302E-5</v>
      </c>
      <c r="G418" s="5">
        <f t="shared" si="0"/>
        <v>0.74965670282312491</v>
      </c>
      <c r="H418" s="2" t="s">
        <v>13</v>
      </c>
      <c r="I418" s="2" t="s">
        <v>15</v>
      </c>
      <c r="J418" s="2" t="s">
        <v>16</v>
      </c>
    </row>
    <row r="419" spans="1:14" ht="15.75" customHeight="1" x14ac:dyDescent="0.25">
      <c r="A419" s="2" t="s">
        <v>1722</v>
      </c>
      <c r="B419" s="2">
        <v>0.8498</v>
      </c>
      <c r="C419" s="2">
        <v>0.16669999999999999</v>
      </c>
      <c r="D419" s="2">
        <v>0.376</v>
      </c>
      <c r="E419" s="2">
        <v>0.01</v>
      </c>
      <c r="F419" s="4">
        <v>5.4794797455270097E-5</v>
      </c>
      <c r="G419" s="5">
        <f t="shared" si="0"/>
        <v>0.7497114976205802</v>
      </c>
      <c r="H419" s="2" t="s">
        <v>13</v>
      </c>
      <c r="I419" s="2" t="s">
        <v>27</v>
      </c>
      <c r="J419" s="2" t="s">
        <v>28</v>
      </c>
      <c r="K419" s="3" t="s">
        <v>32</v>
      </c>
      <c r="L419" s="3" t="s">
        <v>32</v>
      </c>
      <c r="M419" s="3" t="s">
        <v>32</v>
      </c>
      <c r="N419" s="2" t="s">
        <v>1168</v>
      </c>
    </row>
    <row r="420" spans="1:14" ht="15.75" customHeight="1" x14ac:dyDescent="0.25">
      <c r="A420" s="2" t="s">
        <v>1723</v>
      </c>
      <c r="B420" s="2">
        <v>0.56950000000000001</v>
      </c>
      <c r="C420" s="2">
        <v>0.33329999999999999</v>
      </c>
      <c r="D420" s="2">
        <v>0.436</v>
      </c>
      <c r="E420" s="2">
        <v>2.4E-2</v>
      </c>
      <c r="F420" s="4">
        <v>5.47925369235224E-5</v>
      </c>
      <c r="G420" s="5">
        <f t="shared" si="0"/>
        <v>0.74976629015750373</v>
      </c>
      <c r="H420" s="2" t="s">
        <v>13</v>
      </c>
      <c r="I420" s="2" t="s">
        <v>15</v>
      </c>
      <c r="J420" s="2" t="s">
        <v>16</v>
      </c>
      <c r="K420" s="2" t="s">
        <v>18</v>
      </c>
      <c r="L420" s="2" t="s">
        <v>1724</v>
      </c>
      <c r="M420" s="2" t="s">
        <v>1725</v>
      </c>
    </row>
    <row r="421" spans="1:14" ht="15.75" customHeight="1" x14ac:dyDescent="0.25">
      <c r="A421" s="2" t="s">
        <v>1726</v>
      </c>
      <c r="B421" s="2">
        <v>0.87090000000000001</v>
      </c>
      <c r="C421" s="2">
        <v>0.33329999999999999</v>
      </c>
      <c r="D421" s="2">
        <v>0.53900000000000003</v>
      </c>
      <c r="E421" s="2">
        <v>1E-3</v>
      </c>
      <c r="F421" s="4">
        <v>5.4607180755128199E-5</v>
      </c>
      <c r="G421" s="5">
        <f t="shared" si="0"/>
        <v>0.74982089733825885</v>
      </c>
      <c r="H421" s="2" t="s">
        <v>13</v>
      </c>
      <c r="I421" s="2" t="s">
        <v>15</v>
      </c>
      <c r="J421" s="2" t="s">
        <v>65</v>
      </c>
      <c r="K421" s="2" t="s">
        <v>485</v>
      </c>
      <c r="L421" s="2" t="s">
        <v>486</v>
      </c>
      <c r="M421" s="2" t="s">
        <v>882</v>
      </c>
    </row>
    <row r="422" spans="1:14" ht="15.75" customHeight="1" x14ac:dyDescent="0.25">
      <c r="A422" s="2" t="s">
        <v>1727</v>
      </c>
      <c r="B422" s="2">
        <v>1</v>
      </c>
      <c r="C422" s="2">
        <v>0.16669999999999999</v>
      </c>
      <c r="D422" s="2">
        <v>0.40799999999999997</v>
      </c>
      <c r="E422" s="2">
        <v>1.4E-2</v>
      </c>
      <c r="F422" s="4">
        <v>5.4028115783874999E-5</v>
      </c>
      <c r="G422" s="5">
        <f t="shared" si="0"/>
        <v>0.74987492545404277</v>
      </c>
      <c r="H422" s="2" t="s">
        <v>61</v>
      </c>
    </row>
    <row r="423" spans="1:14" ht="15.75" customHeight="1" x14ac:dyDescent="0.25">
      <c r="A423" s="2" t="s">
        <v>1728</v>
      </c>
      <c r="B423" s="2">
        <v>0.90920000000000001</v>
      </c>
      <c r="C423" s="2">
        <v>0.16669999999999999</v>
      </c>
      <c r="D423" s="2">
        <v>0.38900000000000001</v>
      </c>
      <c r="E423" s="2">
        <v>1.2E-2</v>
      </c>
      <c r="F423" s="4">
        <v>5.4000305625154902E-5</v>
      </c>
      <c r="G423" s="5">
        <f t="shared" si="0"/>
        <v>0.74992892575966796</v>
      </c>
      <c r="H423" s="2" t="s">
        <v>13</v>
      </c>
      <c r="I423" s="2" t="s">
        <v>22</v>
      </c>
      <c r="J423" s="2" t="s">
        <v>23</v>
      </c>
      <c r="K423" s="2" t="s">
        <v>103</v>
      </c>
      <c r="L423" s="2" t="s">
        <v>104</v>
      </c>
      <c r="M423" s="2" t="s">
        <v>1059</v>
      </c>
      <c r="N423" s="2" t="s">
        <v>32</v>
      </c>
    </row>
    <row r="424" spans="1:14" ht="15.75" customHeight="1" x14ac:dyDescent="0.25">
      <c r="A424" s="2" t="s">
        <v>1729</v>
      </c>
      <c r="B424" s="2">
        <v>0.74950000000000006</v>
      </c>
      <c r="C424" s="2">
        <v>0.33329999999999999</v>
      </c>
      <c r="D424" s="2">
        <v>0.5</v>
      </c>
      <c r="E424" s="2">
        <v>3.0000000000000001E-3</v>
      </c>
      <c r="F424" s="4">
        <v>5.3548040115827899E-5</v>
      </c>
      <c r="G424" s="5">
        <f t="shared" si="0"/>
        <v>0.74998247379978378</v>
      </c>
      <c r="H424" s="2" t="s">
        <v>13</v>
      </c>
      <c r="I424" s="2" t="s">
        <v>15</v>
      </c>
      <c r="J424" s="2" t="s">
        <v>16</v>
      </c>
    </row>
    <row r="425" spans="1:14" ht="15.75" customHeight="1" x14ac:dyDescent="0.25">
      <c r="A425" s="2" t="s">
        <v>1730</v>
      </c>
      <c r="B425" s="2">
        <v>0.80249999999999999</v>
      </c>
      <c r="C425" s="2">
        <v>0.58330000000000004</v>
      </c>
      <c r="D425" s="2">
        <v>0.68400000000000005</v>
      </c>
      <c r="E425" s="2">
        <v>1E-3</v>
      </c>
      <c r="F425" s="4">
        <v>5.32097749086977E-5</v>
      </c>
      <c r="G425" s="5">
        <f t="shared" si="0"/>
        <v>0.75003568357469252</v>
      </c>
      <c r="H425" s="2" t="s">
        <v>13</v>
      </c>
      <c r="I425" s="2" t="s">
        <v>27</v>
      </c>
      <c r="J425" s="2" t="s">
        <v>28</v>
      </c>
      <c r="K425" s="3" t="s">
        <v>32</v>
      </c>
      <c r="L425" s="3" t="s">
        <v>32</v>
      </c>
      <c r="M425" s="3" t="s">
        <v>32</v>
      </c>
    </row>
    <row r="426" spans="1:14" ht="15.75" customHeight="1" x14ac:dyDescent="0.25">
      <c r="A426" s="2" t="s">
        <v>1731</v>
      </c>
      <c r="B426" s="2">
        <v>0.87790000000000001</v>
      </c>
      <c r="C426" s="2">
        <v>0.58330000000000004</v>
      </c>
      <c r="D426" s="2">
        <v>0.71599999999999997</v>
      </c>
      <c r="E426" s="2">
        <v>1E-3</v>
      </c>
      <c r="F426" s="4">
        <v>5.3164786084164498E-5</v>
      </c>
      <c r="G426" s="5">
        <f t="shared" si="0"/>
        <v>0.75008884836077672</v>
      </c>
      <c r="H426" s="2" t="s">
        <v>13</v>
      </c>
      <c r="I426" s="2" t="s">
        <v>15</v>
      </c>
      <c r="J426" s="2" t="s">
        <v>65</v>
      </c>
      <c r="K426" s="2" t="s">
        <v>856</v>
      </c>
      <c r="L426" s="2" t="s">
        <v>32</v>
      </c>
      <c r="M426" s="2" t="s">
        <v>32</v>
      </c>
      <c r="N426" s="2" t="s">
        <v>1325</v>
      </c>
    </row>
    <row r="427" spans="1:14" ht="15.75" customHeight="1" x14ac:dyDescent="0.25">
      <c r="A427" s="2" t="s">
        <v>1732</v>
      </c>
      <c r="B427" s="2">
        <v>1</v>
      </c>
      <c r="C427" s="2">
        <v>0.16669999999999999</v>
      </c>
      <c r="D427" s="2">
        <v>0.40799999999999997</v>
      </c>
      <c r="E427" s="2">
        <v>1.2E-2</v>
      </c>
      <c r="F427" s="4">
        <v>5.27976978764143E-5</v>
      </c>
      <c r="G427" s="5">
        <f t="shared" si="0"/>
        <v>0.75014164605865308</v>
      </c>
      <c r="H427" s="2" t="s">
        <v>13</v>
      </c>
      <c r="I427" s="2" t="s">
        <v>22</v>
      </c>
      <c r="J427" s="2" t="s">
        <v>23</v>
      </c>
      <c r="K427" s="2" t="s">
        <v>103</v>
      </c>
      <c r="L427" s="2" t="s">
        <v>104</v>
      </c>
    </row>
    <row r="428" spans="1:14" ht="15.75" customHeight="1" x14ac:dyDescent="0.25">
      <c r="A428" s="2" t="s">
        <v>1733</v>
      </c>
      <c r="B428" s="2">
        <v>0.8962</v>
      </c>
      <c r="C428" s="2">
        <v>0.33329999999999999</v>
      </c>
      <c r="D428" s="2">
        <v>0.54700000000000004</v>
      </c>
      <c r="E428" s="2">
        <v>1E-3</v>
      </c>
      <c r="F428" s="4">
        <v>5.1708984267016198E-5</v>
      </c>
      <c r="G428" s="5">
        <f t="shared" si="0"/>
        <v>0.75019335504292006</v>
      </c>
      <c r="H428" s="2" t="s">
        <v>13</v>
      </c>
      <c r="I428" s="2" t="s">
        <v>83</v>
      </c>
      <c r="J428" s="2" t="s">
        <v>84</v>
      </c>
      <c r="K428" s="2" t="s">
        <v>85</v>
      </c>
      <c r="L428" s="2" t="s">
        <v>352</v>
      </c>
      <c r="M428" s="2" t="s">
        <v>353</v>
      </c>
    </row>
    <row r="429" spans="1:14" ht="15.75" customHeight="1" x14ac:dyDescent="0.25">
      <c r="A429" s="2" t="s">
        <v>1734</v>
      </c>
      <c r="B429" s="2">
        <v>0.4274</v>
      </c>
      <c r="C429" s="2">
        <v>0.41670000000000001</v>
      </c>
      <c r="D429" s="2">
        <v>0.42199999999999999</v>
      </c>
      <c r="E429" s="2">
        <v>3.7999999999999999E-2</v>
      </c>
      <c r="F429" s="4">
        <v>5.1460612868459499E-5</v>
      </c>
      <c r="G429" s="5">
        <f t="shared" si="0"/>
        <v>0.75024481565578849</v>
      </c>
      <c r="H429" s="2" t="s">
        <v>13</v>
      </c>
      <c r="I429" s="2" t="s">
        <v>15</v>
      </c>
      <c r="J429" s="2" t="s">
        <v>16</v>
      </c>
    </row>
    <row r="430" spans="1:14" ht="15.75" customHeight="1" x14ac:dyDescent="0.25">
      <c r="A430" s="2" t="s">
        <v>1735</v>
      </c>
      <c r="B430" s="2">
        <v>0.86350000000000005</v>
      </c>
      <c r="C430" s="2">
        <v>0.41670000000000001</v>
      </c>
      <c r="D430" s="2">
        <v>0.6</v>
      </c>
      <c r="E430" s="2">
        <v>1E-3</v>
      </c>
      <c r="F430" s="4">
        <v>5.0984227426005598E-5</v>
      </c>
      <c r="G430" s="5">
        <f t="shared" si="0"/>
        <v>0.75029579988321449</v>
      </c>
      <c r="H430" s="2" t="s">
        <v>13</v>
      </c>
      <c r="I430" s="2" t="s">
        <v>15</v>
      </c>
      <c r="J430" s="2" t="s">
        <v>65</v>
      </c>
    </row>
    <row r="431" spans="1:14" ht="15.75" customHeight="1" x14ac:dyDescent="0.25">
      <c r="A431" s="2" t="s">
        <v>1736</v>
      </c>
      <c r="B431" s="2">
        <v>0.73870000000000002</v>
      </c>
      <c r="C431" s="2">
        <v>0.33329999999999999</v>
      </c>
      <c r="D431" s="2">
        <v>0.496</v>
      </c>
      <c r="E431" s="2">
        <v>4.0000000000000001E-3</v>
      </c>
      <c r="F431" s="4">
        <v>5.0912492195162499E-5</v>
      </c>
      <c r="G431" s="5">
        <f t="shared" si="0"/>
        <v>0.75034671237540962</v>
      </c>
      <c r="H431" s="2" t="s">
        <v>13</v>
      </c>
      <c r="I431" s="2" t="s">
        <v>15</v>
      </c>
      <c r="J431" s="2" t="s">
        <v>16</v>
      </c>
      <c r="K431" s="2" t="s">
        <v>48</v>
      </c>
      <c r="L431" s="2" t="s">
        <v>737</v>
      </c>
      <c r="M431" s="2" t="s">
        <v>1737</v>
      </c>
    </row>
    <row r="432" spans="1:14" ht="15.75" customHeight="1" x14ac:dyDescent="0.25">
      <c r="A432" s="2" t="s">
        <v>1738</v>
      </c>
      <c r="B432" s="2">
        <v>0.84409999999999996</v>
      </c>
      <c r="C432" s="2">
        <v>0.33329999999999999</v>
      </c>
      <c r="D432" s="2">
        <v>0.53</v>
      </c>
      <c r="E432" s="2">
        <v>1E-3</v>
      </c>
      <c r="F432" s="4">
        <v>5.0761748368284603E-5</v>
      </c>
      <c r="G432" s="5">
        <f t="shared" si="0"/>
        <v>0.75039747412377789</v>
      </c>
      <c r="H432" s="2" t="s">
        <v>13</v>
      </c>
      <c r="I432" s="2" t="s">
        <v>83</v>
      </c>
      <c r="J432" s="2" t="s">
        <v>84</v>
      </c>
      <c r="K432" s="2" t="s">
        <v>85</v>
      </c>
      <c r="L432" s="2" t="s">
        <v>1416</v>
      </c>
      <c r="M432" s="2" t="s">
        <v>1417</v>
      </c>
    </row>
    <row r="433" spans="1:14" ht="15.75" customHeight="1" x14ac:dyDescent="0.25">
      <c r="A433" s="2" t="s">
        <v>1739</v>
      </c>
      <c r="B433" s="2">
        <v>0.67320000000000002</v>
      </c>
      <c r="C433" s="2">
        <v>0.25</v>
      </c>
      <c r="D433" s="2">
        <v>0.41</v>
      </c>
      <c r="E433" s="2">
        <v>1.6E-2</v>
      </c>
      <c r="F433" s="4">
        <v>5.07313052051246E-5</v>
      </c>
      <c r="G433" s="5">
        <f t="shared" si="0"/>
        <v>0.75044820542898305</v>
      </c>
      <c r="H433" s="2" t="s">
        <v>13</v>
      </c>
      <c r="I433" s="2" t="s">
        <v>27</v>
      </c>
      <c r="J433" s="2" t="s">
        <v>28</v>
      </c>
      <c r="K433" s="3" t="s">
        <v>32</v>
      </c>
      <c r="L433" s="3" t="s">
        <v>32</v>
      </c>
      <c r="M433" s="3" t="s">
        <v>32</v>
      </c>
    </row>
    <row r="434" spans="1:14" ht="15.75" customHeight="1" x14ac:dyDescent="0.25">
      <c r="A434" s="2" t="s">
        <v>1740</v>
      </c>
      <c r="B434" s="2">
        <v>1</v>
      </c>
      <c r="C434" s="2">
        <v>0.25</v>
      </c>
      <c r="D434" s="2">
        <v>0.5</v>
      </c>
      <c r="E434" s="2">
        <v>1E-3</v>
      </c>
      <c r="F434" s="4">
        <v>5.0649083192392498E-5</v>
      </c>
      <c r="G434" s="5">
        <f t="shared" si="0"/>
        <v>0.75049885451217546</v>
      </c>
      <c r="H434" s="2" t="s">
        <v>13</v>
      </c>
      <c r="I434" s="2" t="s">
        <v>83</v>
      </c>
      <c r="J434" s="2" t="s">
        <v>84</v>
      </c>
      <c r="K434" s="2" t="s">
        <v>85</v>
      </c>
      <c r="L434" s="2" t="s">
        <v>1148</v>
      </c>
      <c r="M434" s="2" t="s">
        <v>32</v>
      </c>
      <c r="N434" s="2" t="s">
        <v>32</v>
      </c>
    </row>
    <row r="435" spans="1:14" ht="15.75" customHeight="1" x14ac:dyDescent="0.25">
      <c r="A435" s="2" t="s">
        <v>1741</v>
      </c>
      <c r="B435" s="2">
        <v>0.8054</v>
      </c>
      <c r="C435" s="2">
        <v>0.41670000000000001</v>
      </c>
      <c r="D435" s="2">
        <v>0.57899999999999996</v>
      </c>
      <c r="E435" s="2">
        <v>1E-3</v>
      </c>
      <c r="F435" s="4">
        <v>5.0268712813264103E-5</v>
      </c>
      <c r="G435" s="5">
        <f t="shared" si="0"/>
        <v>0.75054912322498868</v>
      </c>
      <c r="H435" s="2" t="s">
        <v>13</v>
      </c>
      <c r="I435" s="2" t="s">
        <v>15</v>
      </c>
      <c r="J435" s="2" t="s">
        <v>16</v>
      </c>
      <c r="K435" s="2" t="s">
        <v>18</v>
      </c>
      <c r="L435" s="2" t="s">
        <v>228</v>
      </c>
      <c r="M435" s="2" t="s">
        <v>229</v>
      </c>
      <c r="N435" s="2" t="s">
        <v>1742</v>
      </c>
    </row>
    <row r="436" spans="1:14" ht="15.75" customHeight="1" x14ac:dyDescent="0.25">
      <c r="A436" s="2" t="s">
        <v>1743</v>
      </c>
      <c r="B436" s="2">
        <v>0.94820000000000004</v>
      </c>
      <c r="C436" s="2">
        <v>0.33329999999999999</v>
      </c>
      <c r="D436" s="2">
        <v>0.56200000000000006</v>
      </c>
      <c r="E436" s="2">
        <v>1E-3</v>
      </c>
      <c r="F436" s="4">
        <v>4.9852566839797102E-5</v>
      </c>
      <c r="G436" s="5">
        <f t="shared" si="0"/>
        <v>0.75059897579182844</v>
      </c>
      <c r="H436" s="2" t="s">
        <v>13</v>
      </c>
      <c r="I436" s="2" t="s">
        <v>15</v>
      </c>
      <c r="J436" s="2" t="s">
        <v>16</v>
      </c>
      <c r="K436" s="2" t="s">
        <v>48</v>
      </c>
      <c r="L436" s="2" t="s">
        <v>641</v>
      </c>
      <c r="M436" s="2" t="s">
        <v>1170</v>
      </c>
      <c r="N436" s="2" t="s">
        <v>32</v>
      </c>
    </row>
    <row r="437" spans="1:14" ht="15.75" customHeight="1" x14ac:dyDescent="0.25">
      <c r="A437" s="2" t="s">
        <v>1744</v>
      </c>
      <c r="B437" s="2">
        <v>0.86329999999999996</v>
      </c>
      <c r="C437" s="2">
        <v>0.16669999999999999</v>
      </c>
      <c r="D437" s="2">
        <v>0.379</v>
      </c>
      <c r="E437" s="2">
        <v>5.0000000000000001E-3</v>
      </c>
      <c r="F437" s="4">
        <v>4.9321081597506202E-5</v>
      </c>
      <c r="G437" s="5">
        <f t="shared" si="0"/>
        <v>0.75064829687342594</v>
      </c>
      <c r="H437" s="2" t="s">
        <v>13</v>
      </c>
      <c r="I437" s="2" t="s">
        <v>15</v>
      </c>
      <c r="J437" s="2" t="s">
        <v>65</v>
      </c>
      <c r="K437" s="2" t="s">
        <v>485</v>
      </c>
      <c r="L437" s="2" t="s">
        <v>486</v>
      </c>
      <c r="M437" s="2" t="s">
        <v>1745</v>
      </c>
    </row>
    <row r="438" spans="1:14" ht="15.75" customHeight="1" x14ac:dyDescent="0.25">
      <c r="A438" s="2" t="s">
        <v>1746</v>
      </c>
      <c r="B438" s="2">
        <v>0.68879999999999997</v>
      </c>
      <c r="C438" s="2">
        <v>0.16669999999999999</v>
      </c>
      <c r="D438" s="2">
        <v>0.33900000000000002</v>
      </c>
      <c r="E438" s="2">
        <v>3.9E-2</v>
      </c>
      <c r="F438" s="4">
        <v>4.9213538321899899E-5</v>
      </c>
      <c r="G438" s="5">
        <f t="shared" si="0"/>
        <v>0.75069751041174781</v>
      </c>
      <c r="H438" s="2" t="s">
        <v>13</v>
      </c>
      <c r="I438" s="2" t="s">
        <v>15</v>
      </c>
      <c r="J438" s="2" t="s">
        <v>16</v>
      </c>
      <c r="K438" s="2" t="s">
        <v>35</v>
      </c>
      <c r="L438" s="2" t="s">
        <v>36</v>
      </c>
      <c r="M438" s="2" t="s">
        <v>37</v>
      </c>
    </row>
    <row r="439" spans="1:14" ht="15.75" customHeight="1" x14ac:dyDescent="0.25">
      <c r="A439" s="2" t="s">
        <v>1747</v>
      </c>
      <c r="B439" s="2">
        <v>0.74609999999999999</v>
      </c>
      <c r="C439" s="2">
        <v>0.33329999999999999</v>
      </c>
      <c r="D439" s="2">
        <v>0.499</v>
      </c>
      <c r="E439" s="2">
        <v>2E-3</v>
      </c>
      <c r="F439" s="4">
        <v>4.9194447081584201E-5</v>
      </c>
      <c r="G439" s="5">
        <f t="shared" si="0"/>
        <v>0.75074670485882944</v>
      </c>
      <c r="H439" s="2" t="s">
        <v>13</v>
      </c>
      <c r="I439" s="2" t="s">
        <v>27</v>
      </c>
      <c r="J439" s="2" t="s">
        <v>28</v>
      </c>
      <c r="K439" s="3" t="s">
        <v>32</v>
      </c>
      <c r="L439" s="3" t="s">
        <v>32</v>
      </c>
      <c r="M439" s="3" t="s">
        <v>32</v>
      </c>
      <c r="N439" s="2" t="s">
        <v>32</v>
      </c>
    </row>
    <row r="440" spans="1:14" ht="15.75" customHeight="1" x14ac:dyDescent="0.25">
      <c r="A440" s="2" t="s">
        <v>1748</v>
      </c>
      <c r="B440" s="2">
        <v>1</v>
      </c>
      <c r="C440" s="2">
        <v>0.33329999999999999</v>
      </c>
      <c r="D440" s="2">
        <v>0.57699999999999996</v>
      </c>
      <c r="E440" s="2">
        <v>1E-3</v>
      </c>
      <c r="F440" s="4">
        <v>4.8518852312311499E-5</v>
      </c>
      <c r="G440" s="5">
        <f t="shared" si="0"/>
        <v>0.75079522371114171</v>
      </c>
      <c r="H440" s="2" t="s">
        <v>13</v>
      </c>
      <c r="I440" s="2" t="s">
        <v>15</v>
      </c>
      <c r="J440" s="2" t="s">
        <v>16</v>
      </c>
      <c r="K440" s="2" t="s">
        <v>35</v>
      </c>
      <c r="L440" s="2" t="s">
        <v>348</v>
      </c>
      <c r="M440" s="2" t="s">
        <v>349</v>
      </c>
    </row>
    <row r="441" spans="1:14" ht="15.75" customHeight="1" x14ac:dyDescent="0.25">
      <c r="A441" s="2" t="s">
        <v>1749</v>
      </c>
      <c r="B441" s="2">
        <v>0.89549999999999996</v>
      </c>
      <c r="C441" s="2">
        <v>0.33329999999999999</v>
      </c>
      <c r="D441" s="2">
        <v>0.54600000000000004</v>
      </c>
      <c r="E441" s="2">
        <v>1E-3</v>
      </c>
      <c r="F441" s="4">
        <v>4.8321994466800101E-5</v>
      </c>
      <c r="G441" s="5">
        <f t="shared" si="0"/>
        <v>0.75084354570560852</v>
      </c>
      <c r="H441" s="2" t="s">
        <v>13</v>
      </c>
      <c r="I441" s="2" t="s">
        <v>15</v>
      </c>
      <c r="J441" s="2" t="s">
        <v>16</v>
      </c>
      <c r="K441" s="2" t="s">
        <v>219</v>
      </c>
      <c r="L441" s="2" t="s">
        <v>220</v>
      </c>
      <c r="M441" s="2" t="s">
        <v>1669</v>
      </c>
    </row>
    <row r="442" spans="1:14" ht="15.75" customHeight="1" x14ac:dyDescent="0.25">
      <c r="A442" s="2" t="s">
        <v>1750</v>
      </c>
      <c r="B442" s="2">
        <v>0.72189999999999999</v>
      </c>
      <c r="C442" s="2">
        <v>0.33329999999999999</v>
      </c>
      <c r="D442" s="2">
        <v>0.49099999999999999</v>
      </c>
      <c r="E442" s="2">
        <v>4.0000000000000001E-3</v>
      </c>
      <c r="F442" s="4">
        <v>4.8119496611470701E-5</v>
      </c>
      <c r="G442" s="5">
        <f t="shared" si="0"/>
        <v>0.75089166520221995</v>
      </c>
      <c r="H442" s="2" t="s">
        <v>13</v>
      </c>
      <c r="I442" s="2" t="s">
        <v>206</v>
      </c>
      <c r="J442" s="2" t="s">
        <v>207</v>
      </c>
      <c r="K442" s="2" t="s">
        <v>1129</v>
      </c>
      <c r="L442" s="2" t="s">
        <v>1130</v>
      </c>
      <c r="M442" s="2" t="s">
        <v>1751</v>
      </c>
    </row>
    <row r="443" spans="1:14" ht="15.75" customHeight="1" x14ac:dyDescent="0.25">
      <c r="A443" s="2" t="s">
        <v>1752</v>
      </c>
      <c r="B443" s="2">
        <v>0.94599999999999995</v>
      </c>
      <c r="C443" s="2">
        <v>0.33329999999999999</v>
      </c>
      <c r="D443" s="2">
        <v>0.56200000000000006</v>
      </c>
      <c r="E443" s="2">
        <v>1E-3</v>
      </c>
      <c r="F443" s="4">
        <v>4.7486848949709399E-5</v>
      </c>
      <c r="G443" s="5">
        <f t="shared" si="0"/>
        <v>0.75093915205116968</v>
      </c>
      <c r="H443" s="2" t="s">
        <v>13</v>
      </c>
      <c r="I443" s="2" t="s">
        <v>15</v>
      </c>
      <c r="J443" s="2" t="s">
        <v>65</v>
      </c>
      <c r="K443" s="2" t="s">
        <v>161</v>
      </c>
      <c r="L443" s="3" t="s">
        <v>32</v>
      </c>
      <c r="M443" s="3" t="s">
        <v>32</v>
      </c>
      <c r="N443" s="2" t="s">
        <v>32</v>
      </c>
    </row>
    <row r="444" spans="1:14" ht="15.75" customHeight="1" x14ac:dyDescent="0.25">
      <c r="A444" s="2" t="s">
        <v>1753</v>
      </c>
      <c r="B444" s="2">
        <v>0.46160000000000001</v>
      </c>
      <c r="C444" s="2">
        <v>0.5</v>
      </c>
      <c r="D444" s="2">
        <v>0.48</v>
      </c>
      <c r="E444" s="2">
        <v>1.7000000000000001E-2</v>
      </c>
      <c r="F444" s="4">
        <v>4.7231124204294001E-5</v>
      </c>
      <c r="G444" s="5">
        <f t="shared" si="0"/>
        <v>0.75098638317537392</v>
      </c>
      <c r="H444" s="2" t="s">
        <v>13</v>
      </c>
      <c r="I444" s="2" t="s">
        <v>15</v>
      </c>
      <c r="J444" s="2" t="s">
        <v>16</v>
      </c>
      <c r="K444" s="2" t="s">
        <v>223</v>
      </c>
      <c r="L444" s="2" t="s">
        <v>224</v>
      </c>
      <c r="M444" s="2" t="s">
        <v>1754</v>
      </c>
    </row>
    <row r="445" spans="1:14" ht="15.75" customHeight="1" x14ac:dyDescent="0.25">
      <c r="A445" s="2" t="s">
        <v>1755</v>
      </c>
      <c r="B445" s="2">
        <v>0.75590000000000002</v>
      </c>
      <c r="C445" s="2">
        <v>0.58330000000000004</v>
      </c>
      <c r="D445" s="2">
        <v>0.66400000000000003</v>
      </c>
      <c r="E445" s="2">
        <v>1E-3</v>
      </c>
      <c r="F445" s="4">
        <v>4.7033881865295898E-5</v>
      </c>
      <c r="G445" s="5">
        <f t="shared" si="0"/>
        <v>0.75103341705723925</v>
      </c>
      <c r="H445" s="2" t="s">
        <v>13</v>
      </c>
      <c r="I445" s="2" t="s">
        <v>15</v>
      </c>
      <c r="J445" s="2" t="s">
        <v>65</v>
      </c>
      <c r="K445" s="2" t="s">
        <v>161</v>
      </c>
      <c r="L445" s="3" t="s">
        <v>32</v>
      </c>
      <c r="M445" s="3" t="s">
        <v>32</v>
      </c>
      <c r="N445" s="2" t="s">
        <v>32</v>
      </c>
    </row>
    <row r="446" spans="1:14" ht="15.75" customHeight="1" x14ac:dyDescent="0.25">
      <c r="A446" s="2" t="s">
        <v>1756</v>
      </c>
      <c r="B446" s="2">
        <v>0.84940000000000004</v>
      </c>
      <c r="C446" s="2">
        <v>0.25</v>
      </c>
      <c r="D446" s="2">
        <v>0.46100000000000002</v>
      </c>
      <c r="E446" s="2">
        <v>2E-3</v>
      </c>
      <c r="F446" s="4">
        <v>4.63164268675461E-5</v>
      </c>
      <c r="G446" s="5">
        <f t="shared" si="0"/>
        <v>0.75107973348410684</v>
      </c>
      <c r="H446" s="2" t="s">
        <v>13</v>
      </c>
      <c r="I446" s="2" t="s">
        <v>22</v>
      </c>
      <c r="J446" s="2" t="s">
        <v>23</v>
      </c>
      <c r="K446" s="2" t="s">
        <v>103</v>
      </c>
      <c r="L446" s="2" t="s">
        <v>104</v>
      </c>
      <c r="M446" s="2" t="s">
        <v>105</v>
      </c>
    </row>
    <row r="447" spans="1:14" ht="15.75" customHeight="1" x14ac:dyDescent="0.25">
      <c r="A447" s="2" t="s">
        <v>1757</v>
      </c>
      <c r="B447" s="2">
        <v>1</v>
      </c>
      <c r="C447" s="2">
        <v>0.25</v>
      </c>
      <c r="D447" s="2">
        <v>0.5</v>
      </c>
      <c r="E447" s="2">
        <v>2E-3</v>
      </c>
      <c r="F447" s="4">
        <v>4.6295436118515599E-5</v>
      </c>
      <c r="G447" s="5">
        <f t="shared" si="0"/>
        <v>0.7511260289202254</v>
      </c>
      <c r="H447" s="2" t="s">
        <v>13</v>
      </c>
      <c r="I447" s="2" t="s">
        <v>15</v>
      </c>
      <c r="J447" s="2" t="s">
        <v>65</v>
      </c>
    </row>
    <row r="448" spans="1:14" ht="15.75" customHeight="1" x14ac:dyDescent="0.25">
      <c r="A448" s="2" t="s">
        <v>1758</v>
      </c>
      <c r="B448" s="2">
        <v>0.90439999999999998</v>
      </c>
      <c r="C448" s="2">
        <v>0.16669999999999999</v>
      </c>
      <c r="D448" s="2">
        <v>0.38800000000000001</v>
      </c>
      <c r="E448" s="2">
        <v>8.0000000000000002E-3</v>
      </c>
      <c r="F448" s="4">
        <v>4.5057393081290403E-5</v>
      </c>
      <c r="G448" s="5">
        <f t="shared" si="0"/>
        <v>0.75117108631330665</v>
      </c>
      <c r="H448" s="2" t="s">
        <v>13</v>
      </c>
      <c r="I448" s="2" t="s">
        <v>15</v>
      </c>
      <c r="J448" s="2" t="s">
        <v>65</v>
      </c>
      <c r="K448" s="2" t="s">
        <v>485</v>
      </c>
      <c r="L448" s="2" t="s">
        <v>486</v>
      </c>
      <c r="M448" s="2" t="s">
        <v>487</v>
      </c>
    </row>
    <row r="449" spans="1:14" ht="15.75" customHeight="1" x14ac:dyDescent="0.25">
      <c r="A449" s="2" t="s">
        <v>1759</v>
      </c>
      <c r="B449" s="2">
        <v>0.89170000000000005</v>
      </c>
      <c r="C449" s="2">
        <v>0.16669999999999999</v>
      </c>
      <c r="D449" s="2">
        <v>0.38600000000000001</v>
      </c>
      <c r="E449" s="2">
        <v>0.02</v>
      </c>
      <c r="F449" s="4">
        <v>4.5011186899785599E-5</v>
      </c>
      <c r="G449" s="5">
        <f t="shared" si="0"/>
        <v>0.75121609750020646</v>
      </c>
      <c r="H449" s="2" t="s">
        <v>13</v>
      </c>
      <c r="I449" s="2" t="s">
        <v>15</v>
      </c>
      <c r="J449" s="2" t="s">
        <v>16</v>
      </c>
      <c r="K449" s="2" t="s">
        <v>35</v>
      </c>
      <c r="L449" s="2" t="s">
        <v>689</v>
      </c>
      <c r="M449" s="2" t="s">
        <v>1200</v>
      </c>
      <c r="N449" s="2" t="s">
        <v>1760</v>
      </c>
    </row>
    <row r="450" spans="1:14" ht="15.75" customHeight="1" x14ac:dyDescent="0.25">
      <c r="A450" s="2" t="s">
        <v>1761</v>
      </c>
      <c r="B450" s="2">
        <v>0.85409999999999997</v>
      </c>
      <c r="C450" s="2">
        <v>0.25</v>
      </c>
      <c r="D450" s="2">
        <v>0.46200000000000002</v>
      </c>
      <c r="E450" s="2">
        <v>2E-3</v>
      </c>
      <c r="F450" s="4">
        <v>4.4639387044124002E-5</v>
      </c>
      <c r="G450" s="5">
        <f t="shared" si="0"/>
        <v>0.75126073688725059</v>
      </c>
      <c r="H450" s="2" t="s">
        <v>13</v>
      </c>
      <c r="I450" s="2" t="s">
        <v>22</v>
      </c>
      <c r="J450" s="2" t="s">
        <v>23</v>
      </c>
      <c r="K450" s="2" t="s">
        <v>103</v>
      </c>
      <c r="L450" s="2" t="s">
        <v>104</v>
      </c>
      <c r="M450" s="2" t="s">
        <v>1762</v>
      </c>
    </row>
    <row r="451" spans="1:14" ht="15.75" customHeight="1" x14ac:dyDescent="0.25">
      <c r="A451" s="2" t="s">
        <v>1763</v>
      </c>
      <c r="B451" s="2">
        <v>0.72209999999999996</v>
      </c>
      <c r="C451" s="2">
        <v>0.33329999999999999</v>
      </c>
      <c r="D451" s="2">
        <v>0.49099999999999999</v>
      </c>
      <c r="E451" s="2">
        <v>4.0000000000000001E-3</v>
      </c>
      <c r="F451" s="4">
        <v>4.46159717896444E-5</v>
      </c>
      <c r="G451" s="5">
        <f t="shared" si="0"/>
        <v>0.75130535285904021</v>
      </c>
      <c r="H451" s="2" t="s">
        <v>13</v>
      </c>
      <c r="I451" s="2" t="s">
        <v>15</v>
      </c>
      <c r="J451" s="2" t="s">
        <v>16</v>
      </c>
      <c r="K451" s="2" t="s">
        <v>1764</v>
      </c>
      <c r="L451" s="2" t="s">
        <v>1765</v>
      </c>
      <c r="M451" s="2" t="s">
        <v>1766</v>
      </c>
      <c r="N451" s="2" t="s">
        <v>1767</v>
      </c>
    </row>
    <row r="452" spans="1:14" ht="15.75" customHeight="1" x14ac:dyDescent="0.25">
      <c r="A452" s="2" t="s">
        <v>1768</v>
      </c>
      <c r="B452" s="2">
        <v>0.86</v>
      </c>
      <c r="C452" s="2">
        <v>0.33329999999999999</v>
      </c>
      <c r="D452" s="2">
        <v>0.53500000000000003</v>
      </c>
      <c r="E452" s="2">
        <v>2E-3</v>
      </c>
      <c r="F452" s="4">
        <v>4.3981228771317101E-5</v>
      </c>
      <c r="G452" s="5">
        <f t="shared" si="0"/>
        <v>0.75134933408781157</v>
      </c>
      <c r="H452" s="2" t="s">
        <v>13</v>
      </c>
      <c r="I452" s="2" t="s">
        <v>27</v>
      </c>
      <c r="J452" s="2" t="s">
        <v>28</v>
      </c>
      <c r="K452" s="3" t="s">
        <v>32</v>
      </c>
      <c r="L452" s="3" t="s">
        <v>32</v>
      </c>
      <c r="M452" s="3" t="s">
        <v>32</v>
      </c>
    </row>
    <row r="453" spans="1:14" ht="15.75" customHeight="1" x14ac:dyDescent="0.25">
      <c r="A453" s="2" t="s">
        <v>1769</v>
      </c>
      <c r="B453" s="2">
        <v>0.71130000000000004</v>
      </c>
      <c r="C453" s="2">
        <v>0.33329999999999999</v>
      </c>
      <c r="D453" s="2">
        <v>0.48699999999999999</v>
      </c>
      <c r="E453" s="2">
        <v>5.0000000000000001E-3</v>
      </c>
      <c r="F453" s="4">
        <v>4.1843862446274999E-5</v>
      </c>
      <c r="G453" s="5">
        <f t="shared" si="0"/>
        <v>0.75139117795025789</v>
      </c>
      <c r="H453" s="2" t="s">
        <v>13</v>
      </c>
      <c r="I453" s="2" t="s">
        <v>206</v>
      </c>
      <c r="J453" s="2" t="s">
        <v>207</v>
      </c>
      <c r="K453" s="2" t="s">
        <v>280</v>
      </c>
      <c r="L453" s="2" t="s">
        <v>281</v>
      </c>
      <c r="M453" s="2" t="s">
        <v>282</v>
      </c>
    </row>
    <row r="454" spans="1:14" ht="15.75" customHeight="1" x14ac:dyDescent="0.25">
      <c r="A454" s="2" t="s">
        <v>1770</v>
      </c>
      <c r="B454" s="2">
        <v>1</v>
      </c>
      <c r="C454" s="2">
        <v>0.25</v>
      </c>
      <c r="D454" s="2">
        <v>0.5</v>
      </c>
      <c r="E454" s="2">
        <v>1E-3</v>
      </c>
      <c r="F454" s="4">
        <v>4.1633831931966302E-5</v>
      </c>
      <c r="G454" s="5">
        <f t="shared" si="0"/>
        <v>0.7514328117821899</v>
      </c>
      <c r="H454" s="2" t="s">
        <v>61</v>
      </c>
    </row>
    <row r="455" spans="1:14" ht="15.75" customHeight="1" x14ac:dyDescent="0.25">
      <c r="A455" s="2" t="s">
        <v>1771</v>
      </c>
      <c r="B455" s="2">
        <v>0.79020000000000001</v>
      </c>
      <c r="C455" s="2">
        <v>0.58330000000000004</v>
      </c>
      <c r="D455" s="2">
        <v>0.67900000000000005</v>
      </c>
      <c r="E455" s="2">
        <v>1E-3</v>
      </c>
      <c r="F455" s="4">
        <v>4.1632992667020202E-5</v>
      </c>
      <c r="G455" s="5">
        <f t="shared" si="0"/>
        <v>0.75147444477485692</v>
      </c>
      <c r="H455" s="2" t="s">
        <v>13</v>
      </c>
      <c r="I455" s="2" t="s">
        <v>27</v>
      </c>
      <c r="J455" s="2" t="s">
        <v>28</v>
      </c>
      <c r="K455" s="3" t="s">
        <v>32</v>
      </c>
      <c r="L455" s="3" t="s">
        <v>32</v>
      </c>
      <c r="M455" s="3" t="s">
        <v>32</v>
      </c>
    </row>
    <row r="456" spans="1:14" ht="15.75" customHeight="1" x14ac:dyDescent="0.25">
      <c r="A456" s="2" t="s">
        <v>1772</v>
      </c>
      <c r="B456" s="2">
        <v>0.752</v>
      </c>
      <c r="C456" s="2">
        <v>0.33329999999999999</v>
      </c>
      <c r="D456" s="2">
        <v>0.501</v>
      </c>
      <c r="E456" s="2">
        <v>4.0000000000000001E-3</v>
      </c>
      <c r="F456" s="4">
        <v>4.1591935125118801E-5</v>
      </c>
      <c r="G456" s="5">
        <f t="shared" si="0"/>
        <v>0.75151603670998202</v>
      </c>
      <c r="H456" s="2" t="s">
        <v>13</v>
      </c>
      <c r="I456" s="2" t="s">
        <v>22</v>
      </c>
      <c r="J456" s="2" t="s">
        <v>23</v>
      </c>
      <c r="K456" s="2" t="s">
        <v>103</v>
      </c>
      <c r="L456" s="2" t="s">
        <v>166</v>
      </c>
      <c r="M456" s="2" t="s">
        <v>1559</v>
      </c>
      <c r="N456" s="2" t="s">
        <v>32</v>
      </c>
    </row>
    <row r="457" spans="1:14" ht="15.75" customHeight="1" x14ac:dyDescent="0.25">
      <c r="A457" s="2" t="s">
        <v>1773</v>
      </c>
      <c r="B457" s="2">
        <v>0.70830000000000004</v>
      </c>
      <c r="C457" s="2">
        <v>0.33329999999999999</v>
      </c>
      <c r="D457" s="2">
        <v>0.48599999999999999</v>
      </c>
      <c r="E457" s="2">
        <v>7.0000000000000001E-3</v>
      </c>
      <c r="F457" s="4">
        <v>4.1265052357279399E-5</v>
      </c>
      <c r="G457" s="5">
        <f t="shared" si="0"/>
        <v>0.75155730176233926</v>
      </c>
      <c r="H457" s="2" t="s">
        <v>13</v>
      </c>
      <c r="I457" s="2" t="s">
        <v>122</v>
      </c>
      <c r="J457" s="2" t="s">
        <v>123</v>
      </c>
      <c r="K457" s="2" t="s">
        <v>124</v>
      </c>
      <c r="L457" s="2" t="s">
        <v>125</v>
      </c>
      <c r="M457" s="2" t="s">
        <v>126</v>
      </c>
      <c r="N457" s="2" t="s">
        <v>32</v>
      </c>
    </row>
    <row r="458" spans="1:14" ht="15.75" customHeight="1" x14ac:dyDescent="0.25">
      <c r="A458" s="2" t="s">
        <v>1774</v>
      </c>
      <c r="B458" s="2">
        <v>0.90369999999999995</v>
      </c>
      <c r="C458" s="2">
        <v>0.33329999999999999</v>
      </c>
      <c r="D458" s="2">
        <v>0.54900000000000004</v>
      </c>
      <c r="E458" s="2">
        <v>1E-3</v>
      </c>
      <c r="F458" s="4">
        <v>4.1144011734588302E-5</v>
      </c>
      <c r="G458" s="5">
        <f t="shared" si="0"/>
        <v>0.75159844577407386</v>
      </c>
      <c r="H458" s="2" t="s">
        <v>13</v>
      </c>
      <c r="I458" s="2" t="s">
        <v>15</v>
      </c>
      <c r="J458" s="2" t="s">
        <v>65</v>
      </c>
      <c r="K458" s="2" t="s">
        <v>161</v>
      </c>
      <c r="L458" s="3" t="s">
        <v>32</v>
      </c>
      <c r="M458" s="3" t="s">
        <v>32</v>
      </c>
      <c r="N458" s="2" t="s">
        <v>32</v>
      </c>
    </row>
    <row r="459" spans="1:14" ht="15.75" customHeight="1" x14ac:dyDescent="0.25">
      <c r="A459" s="2" t="s">
        <v>1775</v>
      </c>
      <c r="B459" s="2">
        <v>0.73340000000000005</v>
      </c>
      <c r="C459" s="2">
        <v>0.41670000000000001</v>
      </c>
      <c r="D459" s="2">
        <v>0.55300000000000005</v>
      </c>
      <c r="E459" s="2">
        <v>2E-3</v>
      </c>
      <c r="F459" s="4">
        <v>4.0756751866698798E-5</v>
      </c>
      <c r="G459" s="5">
        <f t="shared" si="0"/>
        <v>0.75163920252594052</v>
      </c>
      <c r="H459" s="2" t="s">
        <v>13</v>
      </c>
      <c r="I459" s="2" t="s">
        <v>15</v>
      </c>
      <c r="J459" s="2" t="s">
        <v>16</v>
      </c>
      <c r="K459" s="2" t="s">
        <v>497</v>
      </c>
      <c r="L459" s="2" t="s">
        <v>498</v>
      </c>
      <c r="M459" s="2" t="s">
        <v>499</v>
      </c>
      <c r="N459" s="2" t="s">
        <v>32</v>
      </c>
    </row>
    <row r="460" spans="1:14" ht="15.75" customHeight="1" x14ac:dyDescent="0.25">
      <c r="A460" s="2" t="s">
        <v>1776</v>
      </c>
      <c r="B460" s="2">
        <v>0.66990000000000005</v>
      </c>
      <c r="C460" s="2">
        <v>0.25</v>
      </c>
      <c r="D460" s="2">
        <v>0.40899999999999997</v>
      </c>
      <c r="E460" s="2">
        <v>2.3E-2</v>
      </c>
      <c r="F460" s="4">
        <v>4.0555976676260003E-5</v>
      </c>
      <c r="G460" s="5">
        <f t="shared" si="0"/>
        <v>0.75167975850261681</v>
      </c>
      <c r="H460" s="2" t="s">
        <v>13</v>
      </c>
      <c r="I460" s="2" t="s">
        <v>15</v>
      </c>
      <c r="J460" s="2" t="s">
        <v>65</v>
      </c>
      <c r="K460" s="2" t="s">
        <v>161</v>
      </c>
      <c r="L460" s="3" t="s">
        <v>32</v>
      </c>
      <c r="M460" s="3" t="s">
        <v>32</v>
      </c>
      <c r="N460" s="2" t="s">
        <v>1708</v>
      </c>
    </row>
    <row r="461" spans="1:14" ht="15.75" customHeight="1" x14ac:dyDescent="0.25">
      <c r="A461" s="2" t="s">
        <v>1777</v>
      </c>
      <c r="B461" s="2">
        <v>0.72860000000000003</v>
      </c>
      <c r="C461" s="2">
        <v>0.25</v>
      </c>
      <c r="D461" s="2">
        <v>0.42699999999999999</v>
      </c>
      <c r="E461" s="2">
        <v>8.9999999999999993E-3</v>
      </c>
      <c r="F461" s="4">
        <v>4.0393563423350602E-5</v>
      </c>
      <c r="G461" s="5">
        <f t="shared" si="0"/>
        <v>0.75172015206604015</v>
      </c>
      <c r="H461" s="2" t="s">
        <v>13</v>
      </c>
      <c r="I461" s="2" t="s">
        <v>15</v>
      </c>
      <c r="J461" s="2" t="s">
        <v>65</v>
      </c>
      <c r="K461" s="2" t="s">
        <v>114</v>
      </c>
      <c r="L461" s="2" t="s">
        <v>471</v>
      </c>
      <c r="M461" s="2" t="s">
        <v>471</v>
      </c>
      <c r="N461" s="2" t="s">
        <v>32</v>
      </c>
    </row>
    <row r="462" spans="1:14" ht="15.75" customHeight="1" x14ac:dyDescent="0.25">
      <c r="A462" s="2" t="s">
        <v>1778</v>
      </c>
      <c r="B462" s="2">
        <v>0.47689999999999999</v>
      </c>
      <c r="C462" s="2">
        <v>0.41670000000000001</v>
      </c>
      <c r="D462" s="2">
        <v>0.44600000000000001</v>
      </c>
      <c r="E462" s="2">
        <v>2.8000000000000001E-2</v>
      </c>
      <c r="F462" s="4">
        <v>4.02901573979709E-5</v>
      </c>
      <c r="G462" s="5">
        <f t="shared" si="0"/>
        <v>0.75176044222343807</v>
      </c>
      <c r="H462" s="2" t="s">
        <v>13</v>
      </c>
      <c r="I462" s="2" t="s">
        <v>216</v>
      </c>
      <c r="J462" s="2" t="s">
        <v>217</v>
      </c>
      <c r="K462" s="2" t="s">
        <v>217</v>
      </c>
      <c r="L462" s="2" t="s">
        <v>217</v>
      </c>
      <c r="M462" s="2" t="s">
        <v>217</v>
      </c>
      <c r="N462" s="2" t="s">
        <v>32</v>
      </c>
    </row>
    <row r="463" spans="1:14" ht="15.75" customHeight="1" x14ac:dyDescent="0.25">
      <c r="A463" s="2" t="s">
        <v>1779</v>
      </c>
      <c r="B463" s="2">
        <v>0.73219999999999996</v>
      </c>
      <c r="C463" s="2">
        <v>0.33329999999999999</v>
      </c>
      <c r="D463" s="2">
        <v>0.49399999999999999</v>
      </c>
      <c r="E463" s="2">
        <v>3.0000000000000001E-3</v>
      </c>
      <c r="F463" s="4">
        <v>4.0252234811176403E-5</v>
      </c>
      <c r="G463" s="5">
        <f t="shared" si="0"/>
        <v>0.75180069445824926</v>
      </c>
      <c r="H463" s="2" t="s">
        <v>13</v>
      </c>
      <c r="I463" s="2" t="s">
        <v>15</v>
      </c>
      <c r="J463" s="2" t="s">
        <v>16</v>
      </c>
      <c r="K463" s="2" t="s">
        <v>18</v>
      </c>
      <c r="L463" s="2" t="s">
        <v>228</v>
      </c>
      <c r="M463" s="2" t="s">
        <v>1780</v>
      </c>
    </row>
    <row r="464" spans="1:14" ht="15.75" customHeight="1" x14ac:dyDescent="0.25">
      <c r="A464" s="2" t="s">
        <v>1781</v>
      </c>
      <c r="B464" s="2">
        <v>0.88260000000000005</v>
      </c>
      <c r="C464" s="2">
        <v>0.33329999999999999</v>
      </c>
      <c r="D464" s="2">
        <v>0.54200000000000004</v>
      </c>
      <c r="E464" s="2">
        <v>1E-3</v>
      </c>
      <c r="F464" s="4">
        <v>3.97280485909014E-5</v>
      </c>
      <c r="G464" s="5">
        <f t="shared" si="0"/>
        <v>0.75184042250684013</v>
      </c>
      <c r="H464" s="2" t="s">
        <v>13</v>
      </c>
      <c r="I464" s="2" t="s">
        <v>15</v>
      </c>
      <c r="J464" s="2" t="s">
        <v>16</v>
      </c>
      <c r="K464" s="2" t="s">
        <v>35</v>
      </c>
      <c r="L464" s="2" t="s">
        <v>36</v>
      </c>
      <c r="M464" s="2" t="s">
        <v>236</v>
      </c>
      <c r="N464" s="2" t="s">
        <v>32</v>
      </c>
    </row>
    <row r="465" spans="1:14" ht="15.75" customHeight="1" x14ac:dyDescent="0.25">
      <c r="A465" s="2" t="s">
        <v>1782</v>
      </c>
      <c r="B465" s="2">
        <v>0.8024</v>
      </c>
      <c r="C465" s="2">
        <v>0.5</v>
      </c>
      <c r="D465" s="2">
        <v>0.63300000000000001</v>
      </c>
      <c r="E465" s="2">
        <v>1E-3</v>
      </c>
      <c r="F465" s="4">
        <v>3.9707477944557999E-5</v>
      </c>
      <c r="G465" s="5">
        <f t="shared" si="0"/>
        <v>0.75188012998478471</v>
      </c>
      <c r="H465" s="2" t="s">
        <v>13</v>
      </c>
      <c r="I465" s="2" t="s">
        <v>15</v>
      </c>
      <c r="J465" s="2" t="s">
        <v>65</v>
      </c>
      <c r="K465" s="2" t="s">
        <v>1176</v>
      </c>
      <c r="L465" s="2" t="s">
        <v>1783</v>
      </c>
      <c r="M465" s="2" t="s">
        <v>1783</v>
      </c>
      <c r="N465" s="2" t="s">
        <v>176</v>
      </c>
    </row>
    <row r="466" spans="1:14" ht="15.75" customHeight="1" x14ac:dyDescent="0.25">
      <c r="A466" s="2" t="s">
        <v>1784</v>
      </c>
      <c r="B466" s="2">
        <v>0.76380000000000003</v>
      </c>
      <c r="C466" s="2">
        <v>0.25</v>
      </c>
      <c r="D466" s="2">
        <v>0.437</v>
      </c>
      <c r="E466" s="2">
        <v>7.0000000000000001E-3</v>
      </c>
      <c r="F466" s="4">
        <v>3.9620310226901598E-5</v>
      </c>
      <c r="G466" s="5">
        <f t="shared" si="0"/>
        <v>0.75191975029501157</v>
      </c>
      <c r="H466" s="2" t="s">
        <v>13</v>
      </c>
      <c r="I466" s="2" t="s">
        <v>27</v>
      </c>
      <c r="J466" s="2" t="s">
        <v>28</v>
      </c>
      <c r="K466" s="3" t="s">
        <v>32</v>
      </c>
      <c r="L466" s="3" t="s">
        <v>32</v>
      </c>
      <c r="M466" s="3" t="s">
        <v>32</v>
      </c>
    </row>
    <row r="467" spans="1:14" ht="15.75" customHeight="1" x14ac:dyDescent="0.25">
      <c r="A467" s="2" t="s">
        <v>1785</v>
      </c>
      <c r="B467" s="2">
        <v>0.81699999999999995</v>
      </c>
      <c r="C467" s="2">
        <v>0.5</v>
      </c>
      <c r="D467" s="2">
        <v>0.63900000000000001</v>
      </c>
      <c r="E467" s="2">
        <v>1E-3</v>
      </c>
      <c r="F467" s="4">
        <v>3.9448633916216197E-5</v>
      </c>
      <c r="G467" s="5">
        <f t="shared" si="0"/>
        <v>0.75195919892892782</v>
      </c>
      <c r="H467" s="2" t="s">
        <v>13</v>
      </c>
      <c r="I467" s="2" t="s">
        <v>15</v>
      </c>
      <c r="J467" s="2" t="s">
        <v>16</v>
      </c>
    </row>
    <row r="468" spans="1:14" ht="15.75" customHeight="1" x14ac:dyDescent="0.25">
      <c r="A468" s="2" t="s">
        <v>1786</v>
      </c>
      <c r="B468" s="2">
        <v>0.96160000000000001</v>
      </c>
      <c r="C468" s="2">
        <v>0.5</v>
      </c>
      <c r="D468" s="2">
        <v>0.69299999999999995</v>
      </c>
      <c r="E468" s="2">
        <v>1E-3</v>
      </c>
      <c r="F468" s="4">
        <v>3.9004082433827703E-5</v>
      </c>
      <c r="G468" s="5">
        <f t="shared" si="0"/>
        <v>0.75199820301136167</v>
      </c>
      <c r="H468" s="2" t="s">
        <v>13</v>
      </c>
      <c r="I468" s="2" t="s">
        <v>15</v>
      </c>
      <c r="J468" s="2" t="s">
        <v>65</v>
      </c>
      <c r="K468" s="2" t="s">
        <v>161</v>
      </c>
      <c r="L468" s="2" t="s">
        <v>1007</v>
      </c>
      <c r="M468" s="2" t="s">
        <v>32</v>
      </c>
      <c r="N468" s="2" t="s">
        <v>32</v>
      </c>
    </row>
    <row r="469" spans="1:14" ht="15.75" customHeight="1" x14ac:dyDescent="0.25">
      <c r="A469" s="2" t="s">
        <v>1787</v>
      </c>
      <c r="B469" s="2">
        <v>0.95269999999999999</v>
      </c>
      <c r="C469" s="2">
        <v>0.33329999999999999</v>
      </c>
      <c r="D469" s="2">
        <v>0.56399999999999995</v>
      </c>
      <c r="E469" s="2">
        <v>1E-3</v>
      </c>
      <c r="F469" s="4">
        <v>3.8832155602934797E-5</v>
      </c>
      <c r="G469" s="5">
        <f t="shared" si="0"/>
        <v>0.75203703516696463</v>
      </c>
      <c r="H469" s="2" t="s">
        <v>13</v>
      </c>
    </row>
    <row r="470" spans="1:14" ht="15.75" customHeight="1" x14ac:dyDescent="0.25">
      <c r="A470" s="2" t="s">
        <v>1788</v>
      </c>
      <c r="B470" s="2">
        <v>0.56589999999999996</v>
      </c>
      <c r="C470" s="2">
        <v>0.41670000000000001</v>
      </c>
      <c r="D470" s="2">
        <v>0.48599999999999999</v>
      </c>
      <c r="E470" s="2">
        <v>1.2E-2</v>
      </c>
      <c r="F470" s="4">
        <v>3.8768126671643998E-5</v>
      </c>
      <c r="G470" s="5">
        <f t="shared" si="0"/>
        <v>0.75207580329363632</v>
      </c>
      <c r="H470" s="2" t="s">
        <v>13</v>
      </c>
      <c r="I470" s="2" t="s">
        <v>22</v>
      </c>
      <c r="J470" s="2" t="s">
        <v>23</v>
      </c>
      <c r="K470" s="2" t="s">
        <v>103</v>
      </c>
    </row>
    <row r="471" spans="1:14" ht="15.75" customHeight="1" x14ac:dyDescent="0.25">
      <c r="A471" s="2" t="s">
        <v>1789</v>
      </c>
      <c r="B471" s="2">
        <v>1</v>
      </c>
      <c r="C471" s="2">
        <v>0.16669999999999999</v>
      </c>
      <c r="D471" s="2">
        <v>0.40799999999999997</v>
      </c>
      <c r="E471" s="2">
        <v>1.2999999999999999E-2</v>
      </c>
      <c r="F471" s="4">
        <v>3.8683067292594899E-5</v>
      </c>
      <c r="G471" s="5">
        <f t="shared" si="0"/>
        <v>0.75211448636092892</v>
      </c>
      <c r="H471" s="2" t="s">
        <v>13</v>
      </c>
      <c r="I471" s="2" t="s">
        <v>22</v>
      </c>
      <c r="J471" s="2" t="s">
        <v>23</v>
      </c>
      <c r="K471" s="2" t="s">
        <v>103</v>
      </c>
      <c r="L471" s="2" t="s">
        <v>104</v>
      </c>
      <c r="M471" s="2" t="s">
        <v>1790</v>
      </c>
      <c r="N471" s="2" t="s">
        <v>32</v>
      </c>
    </row>
    <row r="472" spans="1:14" ht="15.75" customHeight="1" x14ac:dyDescent="0.25">
      <c r="A472" s="2" t="s">
        <v>1791</v>
      </c>
      <c r="B472" s="2">
        <v>0.61880000000000002</v>
      </c>
      <c r="C472" s="2">
        <v>0.33329999999999999</v>
      </c>
      <c r="D472" s="2">
        <v>0.45400000000000001</v>
      </c>
      <c r="E472" s="2">
        <v>1.2999999999999999E-2</v>
      </c>
      <c r="F472" s="4">
        <v>3.8669798869568701E-5</v>
      </c>
      <c r="G472" s="5">
        <f t="shared" si="0"/>
        <v>0.7521531561597985</v>
      </c>
      <c r="H472" s="2" t="s">
        <v>13</v>
      </c>
      <c r="I472" s="2" t="s">
        <v>15</v>
      </c>
      <c r="J472" s="2" t="s">
        <v>16</v>
      </c>
      <c r="K472" s="2" t="s">
        <v>1184</v>
      </c>
      <c r="L472" s="2" t="s">
        <v>1184</v>
      </c>
      <c r="M472" s="2" t="s">
        <v>1184</v>
      </c>
      <c r="N472" s="2" t="s">
        <v>1792</v>
      </c>
    </row>
    <row r="473" spans="1:14" ht="15.75" customHeight="1" x14ac:dyDescent="0.25">
      <c r="A473" s="2" t="s">
        <v>1793</v>
      </c>
      <c r="B473" s="2">
        <v>0.78220000000000001</v>
      </c>
      <c r="C473" s="2">
        <v>0.25</v>
      </c>
      <c r="D473" s="2">
        <v>0.442</v>
      </c>
      <c r="E473" s="2">
        <v>1E-3</v>
      </c>
      <c r="F473" s="4">
        <v>3.8547988737131098E-5</v>
      </c>
      <c r="G473" s="5">
        <f t="shared" si="0"/>
        <v>0.75219170414853564</v>
      </c>
      <c r="H473" s="2" t="s">
        <v>13</v>
      </c>
      <c r="I473" s="2" t="s">
        <v>15</v>
      </c>
      <c r="J473" s="2" t="s">
        <v>16</v>
      </c>
      <c r="K473" s="2" t="s">
        <v>35</v>
      </c>
      <c r="L473" s="2" t="s">
        <v>1794</v>
      </c>
      <c r="M473" s="2" t="s">
        <v>1795</v>
      </c>
    </row>
    <row r="474" spans="1:14" ht="15.75" customHeight="1" x14ac:dyDescent="0.25">
      <c r="A474" s="2" t="s">
        <v>1796</v>
      </c>
      <c r="B474" s="2">
        <v>0.80989999999999995</v>
      </c>
      <c r="C474" s="2">
        <v>0.41670000000000001</v>
      </c>
      <c r="D474" s="2">
        <v>0.58099999999999996</v>
      </c>
      <c r="E474" s="2">
        <v>2E-3</v>
      </c>
      <c r="F474" s="4">
        <v>3.8467950833533202E-5</v>
      </c>
      <c r="G474" s="5">
        <f t="shared" si="0"/>
        <v>0.75223017209936915</v>
      </c>
      <c r="H474" s="2" t="s">
        <v>13</v>
      </c>
      <c r="I474" s="2" t="s">
        <v>332</v>
      </c>
      <c r="J474" s="2" t="s">
        <v>333</v>
      </c>
      <c r="K474" s="2" t="s">
        <v>334</v>
      </c>
      <c r="L474" s="2" t="s">
        <v>335</v>
      </c>
      <c r="M474" s="2" t="s">
        <v>1797</v>
      </c>
      <c r="N474" s="2" t="s">
        <v>32</v>
      </c>
    </row>
    <row r="475" spans="1:14" ht="15.75" customHeight="1" x14ac:dyDescent="0.25">
      <c r="A475" s="2" t="s">
        <v>1798</v>
      </c>
      <c r="B475" s="2">
        <v>0.76219999999999999</v>
      </c>
      <c r="C475" s="2">
        <v>0.5</v>
      </c>
      <c r="D475" s="2">
        <v>0.61699999999999999</v>
      </c>
      <c r="E475" s="2">
        <v>1E-3</v>
      </c>
      <c r="F475" s="4">
        <v>3.8418746192534598E-5</v>
      </c>
      <c r="G475" s="5">
        <f t="shared" si="0"/>
        <v>0.75226859084556164</v>
      </c>
      <c r="H475" s="2" t="s">
        <v>13</v>
      </c>
      <c r="I475" s="2" t="s">
        <v>206</v>
      </c>
      <c r="J475" s="2" t="s">
        <v>207</v>
      </c>
      <c r="K475" s="2" t="s">
        <v>1493</v>
      </c>
      <c r="L475" s="2" t="s">
        <v>1494</v>
      </c>
      <c r="M475" s="2" t="s">
        <v>1799</v>
      </c>
      <c r="N475" s="2" t="s">
        <v>1800</v>
      </c>
    </row>
    <row r="476" spans="1:14" ht="15.75" customHeight="1" x14ac:dyDescent="0.25">
      <c r="A476" s="2" t="s">
        <v>1801</v>
      </c>
      <c r="B476" s="2">
        <v>0.77590000000000003</v>
      </c>
      <c r="C476" s="2">
        <v>0.41670000000000001</v>
      </c>
      <c r="D476" s="2">
        <v>0.56899999999999995</v>
      </c>
      <c r="E476" s="2">
        <v>1E-3</v>
      </c>
      <c r="F476" s="4">
        <v>3.8077428295621701E-5</v>
      </c>
      <c r="G476" s="5">
        <f t="shared" si="0"/>
        <v>0.75230666827385728</v>
      </c>
      <c r="H476" s="2" t="s">
        <v>13</v>
      </c>
      <c r="I476" s="2" t="s">
        <v>15</v>
      </c>
      <c r="J476" s="2" t="s">
        <v>65</v>
      </c>
      <c r="K476" s="2" t="s">
        <v>161</v>
      </c>
      <c r="L476" s="3" t="s">
        <v>32</v>
      </c>
      <c r="M476" s="3" t="s">
        <v>32</v>
      </c>
      <c r="N476" s="2" t="s">
        <v>32</v>
      </c>
    </row>
    <row r="477" spans="1:14" ht="15.75" customHeight="1" x14ac:dyDescent="0.25">
      <c r="A477" s="2" t="s">
        <v>1802</v>
      </c>
      <c r="B477" s="2">
        <v>0.93959999999999999</v>
      </c>
      <c r="C477" s="2">
        <v>0.25</v>
      </c>
      <c r="D477" s="2">
        <v>0.48499999999999999</v>
      </c>
      <c r="E477" s="2">
        <v>6.0000000000000001E-3</v>
      </c>
      <c r="F477" s="4">
        <v>3.7668623802312003E-5</v>
      </c>
      <c r="G477" s="5">
        <f t="shared" si="0"/>
        <v>0.75234433689765956</v>
      </c>
      <c r="H477" s="2" t="s">
        <v>13</v>
      </c>
      <c r="I477" s="2" t="s">
        <v>27</v>
      </c>
      <c r="J477" s="2" t="s">
        <v>28</v>
      </c>
      <c r="K477" s="3" t="s">
        <v>32</v>
      </c>
      <c r="L477" s="3" t="s">
        <v>32</v>
      </c>
      <c r="M477" s="3" t="s">
        <v>32</v>
      </c>
      <c r="N477" s="2" t="s">
        <v>1803</v>
      </c>
    </row>
    <row r="478" spans="1:14" ht="15.75" customHeight="1" x14ac:dyDescent="0.25">
      <c r="A478" s="2" t="s">
        <v>1804</v>
      </c>
      <c r="B478" s="2">
        <v>0.53979999999999995</v>
      </c>
      <c r="C478" s="2">
        <v>0.41670000000000001</v>
      </c>
      <c r="D478" s="2">
        <v>0.47399999999999998</v>
      </c>
      <c r="E478" s="2">
        <v>1.2999999999999999E-2</v>
      </c>
      <c r="F478" s="4">
        <v>3.7581391837895801E-5</v>
      </c>
      <c r="G478" s="5">
        <f t="shared" si="0"/>
        <v>0.75238191828949741</v>
      </c>
      <c r="H478" s="2" t="s">
        <v>13</v>
      </c>
      <c r="I478" s="2" t="s">
        <v>15</v>
      </c>
      <c r="J478" s="2" t="s">
        <v>65</v>
      </c>
      <c r="K478" s="2" t="s">
        <v>267</v>
      </c>
      <c r="L478" s="2" t="s">
        <v>729</v>
      </c>
      <c r="M478" s="2" t="s">
        <v>1805</v>
      </c>
      <c r="N478" s="2" t="s">
        <v>176</v>
      </c>
    </row>
    <row r="479" spans="1:14" ht="15.75" customHeight="1" x14ac:dyDescent="0.25">
      <c r="A479" s="2" t="s">
        <v>1806</v>
      </c>
      <c r="B479" s="2">
        <v>0.72940000000000005</v>
      </c>
      <c r="C479" s="2">
        <v>0.25</v>
      </c>
      <c r="D479" s="2">
        <v>0.42699999999999999</v>
      </c>
      <c r="E479" s="2">
        <v>8.0000000000000002E-3</v>
      </c>
      <c r="F479" s="4">
        <v>3.75651726995213E-5</v>
      </c>
      <c r="G479" s="5">
        <f t="shared" si="0"/>
        <v>0.75241948346219689</v>
      </c>
      <c r="H479" s="2" t="s">
        <v>13</v>
      </c>
      <c r="I479" s="2" t="s">
        <v>22</v>
      </c>
      <c r="J479" s="2" t="s">
        <v>23</v>
      </c>
      <c r="K479" s="2" t="s">
        <v>103</v>
      </c>
      <c r="L479" s="2" t="s">
        <v>104</v>
      </c>
    </row>
    <row r="480" spans="1:14" ht="15.75" customHeight="1" x14ac:dyDescent="0.25">
      <c r="A480" s="2" t="s">
        <v>1807</v>
      </c>
      <c r="B480" s="2">
        <v>0.75560000000000005</v>
      </c>
      <c r="C480" s="2">
        <v>0.33329999999999999</v>
      </c>
      <c r="D480" s="2">
        <v>0.502</v>
      </c>
      <c r="E480" s="2">
        <v>2E-3</v>
      </c>
      <c r="F480" s="4">
        <v>3.7135999342986397E-5</v>
      </c>
      <c r="G480" s="5">
        <f t="shared" si="0"/>
        <v>0.75245661946153986</v>
      </c>
      <c r="H480" s="2" t="s">
        <v>13</v>
      </c>
      <c r="I480" s="2" t="s">
        <v>15</v>
      </c>
      <c r="J480" s="2" t="s">
        <v>65</v>
      </c>
      <c r="K480" s="2" t="s">
        <v>1135</v>
      </c>
      <c r="L480" s="2" t="s">
        <v>1136</v>
      </c>
      <c r="M480" s="2" t="s">
        <v>32</v>
      </c>
      <c r="N480" s="2" t="s">
        <v>32</v>
      </c>
    </row>
    <row r="481" spans="1:14" ht="15.75" customHeight="1" x14ac:dyDescent="0.25">
      <c r="A481" s="2" t="s">
        <v>1808</v>
      </c>
      <c r="B481" s="2">
        <v>1</v>
      </c>
      <c r="C481" s="2">
        <v>0.41670000000000001</v>
      </c>
      <c r="D481" s="2">
        <v>0.64500000000000002</v>
      </c>
      <c r="E481" s="2">
        <v>1E-3</v>
      </c>
      <c r="F481" s="4">
        <v>3.7044291296551597E-5</v>
      </c>
      <c r="G481" s="5">
        <f t="shared" si="0"/>
        <v>0.75249366375283644</v>
      </c>
      <c r="H481" s="2" t="s">
        <v>13</v>
      </c>
      <c r="I481" s="2" t="s">
        <v>22</v>
      </c>
      <c r="J481" s="2" t="s">
        <v>23</v>
      </c>
      <c r="K481" s="2" t="s">
        <v>103</v>
      </c>
      <c r="L481" s="2" t="s">
        <v>104</v>
      </c>
      <c r="M481" s="2" t="s">
        <v>1142</v>
      </c>
      <c r="N481" s="2" t="s">
        <v>32</v>
      </c>
    </row>
    <row r="482" spans="1:14" ht="15.75" customHeight="1" x14ac:dyDescent="0.25">
      <c r="A482" s="2" t="s">
        <v>1809</v>
      </c>
      <c r="B482" s="2">
        <v>0.73370000000000002</v>
      </c>
      <c r="C482" s="2">
        <v>0.16669999999999999</v>
      </c>
      <c r="D482" s="2">
        <v>0.35</v>
      </c>
      <c r="E482" s="2">
        <v>2.8000000000000001E-2</v>
      </c>
      <c r="F482" s="4">
        <v>3.6968391521257298E-5</v>
      </c>
      <c r="G482" s="5">
        <f t="shared" si="0"/>
        <v>0.75253063214435767</v>
      </c>
      <c r="H482" s="2" t="s">
        <v>13</v>
      </c>
      <c r="I482" s="2" t="s">
        <v>15</v>
      </c>
      <c r="J482" s="2" t="s">
        <v>16</v>
      </c>
      <c r="K482" s="2" t="s">
        <v>35</v>
      </c>
      <c r="L482" s="2" t="s">
        <v>36</v>
      </c>
      <c r="M482" s="2" t="s">
        <v>37</v>
      </c>
    </row>
    <row r="483" spans="1:14" ht="15.75" customHeight="1" x14ac:dyDescent="0.25">
      <c r="A483" s="2" t="s">
        <v>1810</v>
      </c>
      <c r="B483" s="2">
        <v>1</v>
      </c>
      <c r="C483" s="2">
        <v>0.33329999999999999</v>
      </c>
      <c r="D483" s="2">
        <v>0.57699999999999996</v>
      </c>
      <c r="E483" s="2">
        <v>1E-3</v>
      </c>
      <c r="F483" s="4">
        <v>3.6518311052437901E-5</v>
      </c>
      <c r="G483" s="5">
        <f t="shared" si="0"/>
        <v>0.75256715045541012</v>
      </c>
      <c r="H483" s="2" t="s">
        <v>13</v>
      </c>
      <c r="I483" s="2" t="s">
        <v>15</v>
      </c>
      <c r="J483" s="2" t="s">
        <v>65</v>
      </c>
      <c r="K483" s="2" t="s">
        <v>161</v>
      </c>
      <c r="L483" s="3" t="s">
        <v>32</v>
      </c>
      <c r="M483" s="3" t="s">
        <v>32</v>
      </c>
    </row>
    <row r="484" spans="1:14" ht="15.75" customHeight="1" x14ac:dyDescent="0.25">
      <c r="A484" s="2" t="s">
        <v>1811</v>
      </c>
      <c r="B484" s="2">
        <v>0.753</v>
      </c>
      <c r="C484" s="2">
        <v>0.25</v>
      </c>
      <c r="D484" s="2">
        <v>0.434</v>
      </c>
      <c r="E484" s="2">
        <v>1.2999999999999999E-2</v>
      </c>
      <c r="F484" s="4">
        <v>3.64687994897174E-5</v>
      </c>
      <c r="G484" s="5">
        <f t="shared" si="0"/>
        <v>0.75260361925489982</v>
      </c>
      <c r="H484" s="2" t="s">
        <v>13</v>
      </c>
      <c r="I484" s="2" t="s">
        <v>101</v>
      </c>
      <c r="J484" s="2" t="s">
        <v>654</v>
      </c>
      <c r="K484" s="2" t="s">
        <v>1426</v>
      </c>
      <c r="L484" s="2" t="s">
        <v>1427</v>
      </c>
      <c r="M484" s="2" t="s">
        <v>1428</v>
      </c>
      <c r="N484" s="2" t="s">
        <v>1428</v>
      </c>
    </row>
    <row r="485" spans="1:14" ht="15.75" customHeight="1" x14ac:dyDescent="0.25">
      <c r="A485" s="2" t="s">
        <v>1812</v>
      </c>
      <c r="B485" s="2">
        <v>0.72789999999999999</v>
      </c>
      <c r="C485" s="2">
        <v>0.33329999999999999</v>
      </c>
      <c r="D485" s="2">
        <v>0.49299999999999999</v>
      </c>
      <c r="E485" s="2">
        <v>1E-3</v>
      </c>
      <c r="F485" s="4">
        <v>3.6360460372878597E-5</v>
      </c>
      <c r="G485" s="5">
        <f t="shared" si="0"/>
        <v>0.75263997971527274</v>
      </c>
      <c r="H485" s="2" t="s">
        <v>13</v>
      </c>
      <c r="I485" s="2" t="s">
        <v>15</v>
      </c>
      <c r="J485" s="2" t="s">
        <v>65</v>
      </c>
      <c r="K485" s="2" t="s">
        <v>161</v>
      </c>
      <c r="L485" s="2" t="s">
        <v>1593</v>
      </c>
      <c r="M485" s="2" t="s">
        <v>1594</v>
      </c>
      <c r="N485" s="2" t="s">
        <v>32</v>
      </c>
    </row>
    <row r="486" spans="1:14" ht="15.75" customHeight="1" x14ac:dyDescent="0.25">
      <c r="A486" s="2" t="s">
        <v>1813</v>
      </c>
      <c r="B486" s="2">
        <v>0.95440000000000003</v>
      </c>
      <c r="C486" s="2">
        <v>0.5</v>
      </c>
      <c r="D486" s="2">
        <v>0.69099999999999995</v>
      </c>
      <c r="E486" s="2">
        <v>1E-3</v>
      </c>
      <c r="F486" s="4">
        <v>3.6268165055805001E-5</v>
      </c>
      <c r="G486" s="5">
        <f t="shared" si="0"/>
        <v>0.7526762478803285</v>
      </c>
      <c r="H486" s="2" t="s">
        <v>13</v>
      </c>
      <c r="I486" s="2" t="s">
        <v>1814</v>
      </c>
      <c r="J486" s="2" t="s">
        <v>1815</v>
      </c>
      <c r="K486" s="2" t="s">
        <v>1816</v>
      </c>
      <c r="L486" s="2" t="s">
        <v>1817</v>
      </c>
      <c r="M486" s="2" t="s">
        <v>1817</v>
      </c>
      <c r="N486" s="2" t="s">
        <v>32</v>
      </c>
    </row>
    <row r="487" spans="1:14" ht="15.75" customHeight="1" x14ac:dyDescent="0.25">
      <c r="A487" s="2" t="s">
        <v>1818</v>
      </c>
      <c r="B487" s="2">
        <v>0.73850000000000005</v>
      </c>
      <c r="C487" s="2">
        <v>0.25</v>
      </c>
      <c r="D487" s="2">
        <v>0.43</v>
      </c>
      <c r="E487" s="2">
        <v>0.01</v>
      </c>
      <c r="F487" s="4">
        <v>3.6187304246162102E-5</v>
      </c>
      <c r="G487" s="5">
        <f t="shared" si="0"/>
        <v>0.75271243518457465</v>
      </c>
      <c r="H487" s="2" t="s">
        <v>13</v>
      </c>
      <c r="I487" s="2" t="s">
        <v>392</v>
      </c>
      <c r="J487" s="2" t="s">
        <v>426</v>
      </c>
      <c r="K487" s="2" t="s">
        <v>925</v>
      </c>
      <c r="L487" s="2" t="s">
        <v>926</v>
      </c>
      <c r="M487" s="2" t="s">
        <v>1679</v>
      </c>
      <c r="N487" s="2" t="s">
        <v>32</v>
      </c>
    </row>
    <row r="488" spans="1:14" ht="15.75" customHeight="1" x14ac:dyDescent="0.25">
      <c r="A488" s="2" t="s">
        <v>1819</v>
      </c>
      <c r="B488" s="2">
        <v>0.79620000000000002</v>
      </c>
      <c r="C488" s="2">
        <v>0.25</v>
      </c>
      <c r="D488" s="2">
        <v>0.44600000000000001</v>
      </c>
      <c r="E488" s="2">
        <v>0.01</v>
      </c>
      <c r="F488" s="4">
        <v>3.6178198334550801E-5</v>
      </c>
      <c r="G488" s="5">
        <f t="shared" si="0"/>
        <v>0.75274861338290922</v>
      </c>
      <c r="H488" s="2" t="s">
        <v>13</v>
      </c>
      <c r="I488" s="2" t="s">
        <v>22</v>
      </c>
      <c r="J488" s="2" t="s">
        <v>23</v>
      </c>
      <c r="K488" s="2" t="s">
        <v>24</v>
      </c>
      <c r="L488" s="2" t="s">
        <v>1533</v>
      </c>
      <c r="M488" s="2" t="s">
        <v>1534</v>
      </c>
      <c r="N488" s="2" t="s">
        <v>1820</v>
      </c>
    </row>
    <row r="489" spans="1:14" ht="15.75" customHeight="1" x14ac:dyDescent="0.25">
      <c r="A489" s="2" t="s">
        <v>1821</v>
      </c>
      <c r="B489" s="2">
        <v>0.77470000000000006</v>
      </c>
      <c r="C489" s="2">
        <v>0.25</v>
      </c>
      <c r="D489" s="2">
        <v>0.44</v>
      </c>
      <c r="E489" s="2">
        <v>6.0000000000000001E-3</v>
      </c>
      <c r="F489" s="4">
        <v>3.58872468094757E-5</v>
      </c>
      <c r="G489" s="5">
        <f t="shared" si="0"/>
        <v>0.75278450062971869</v>
      </c>
      <c r="H489" s="2" t="s">
        <v>13</v>
      </c>
      <c r="I489" s="2" t="s">
        <v>15</v>
      </c>
      <c r="J489" s="2" t="s">
        <v>65</v>
      </c>
      <c r="K489" s="2" t="s">
        <v>485</v>
      </c>
      <c r="L489" s="2" t="s">
        <v>486</v>
      </c>
      <c r="M489" s="2" t="s">
        <v>1822</v>
      </c>
    </row>
    <row r="490" spans="1:14" ht="15.75" customHeight="1" x14ac:dyDescent="0.25">
      <c r="A490" s="2" t="s">
        <v>1823</v>
      </c>
      <c r="B490" s="2">
        <v>0.6401</v>
      </c>
      <c r="C490" s="2">
        <v>0.41670000000000001</v>
      </c>
      <c r="D490" s="2">
        <v>0.51600000000000001</v>
      </c>
      <c r="E490" s="2">
        <v>3.0000000000000001E-3</v>
      </c>
      <c r="F490" s="4">
        <v>3.5753995491996197E-5</v>
      </c>
      <c r="G490" s="5">
        <f t="shared" si="0"/>
        <v>0.75282025462521074</v>
      </c>
      <c r="H490" s="2" t="s">
        <v>13</v>
      </c>
      <c r="I490" s="2" t="s">
        <v>15</v>
      </c>
      <c r="J490" s="2" t="s">
        <v>16</v>
      </c>
      <c r="K490" s="2" t="s">
        <v>48</v>
      </c>
      <c r="L490" s="2" t="s">
        <v>1498</v>
      </c>
    </row>
    <row r="491" spans="1:14" ht="15.75" customHeight="1" x14ac:dyDescent="0.25">
      <c r="A491" s="2" t="s">
        <v>1824</v>
      </c>
      <c r="B491" s="2">
        <v>1</v>
      </c>
      <c r="C491" s="2">
        <v>0.16669999999999999</v>
      </c>
      <c r="D491" s="2">
        <v>0.40799999999999997</v>
      </c>
      <c r="E491" s="2">
        <v>7.0000000000000001E-3</v>
      </c>
      <c r="F491" s="4">
        <v>3.57356014994688E-5</v>
      </c>
      <c r="G491" s="5">
        <f t="shared" si="0"/>
        <v>0.75285599022671024</v>
      </c>
      <c r="H491" s="2" t="s">
        <v>13</v>
      </c>
      <c r="I491" s="2" t="s">
        <v>15</v>
      </c>
      <c r="J491" s="2" t="s">
        <v>65</v>
      </c>
    </row>
    <row r="492" spans="1:14" ht="15.75" customHeight="1" x14ac:dyDescent="0.25">
      <c r="A492" s="2" t="s">
        <v>1825</v>
      </c>
      <c r="B492" s="2">
        <v>0.752</v>
      </c>
      <c r="C492" s="2">
        <v>0.33329999999999999</v>
      </c>
      <c r="D492" s="2">
        <v>0.501</v>
      </c>
      <c r="E492" s="2">
        <v>4.0000000000000001E-3</v>
      </c>
      <c r="F492" s="4">
        <v>3.5072984227939701E-5</v>
      </c>
      <c r="G492" s="5">
        <f t="shared" si="0"/>
        <v>0.75289106321093813</v>
      </c>
      <c r="H492" s="2" t="s">
        <v>13</v>
      </c>
      <c r="I492" s="2" t="s">
        <v>206</v>
      </c>
      <c r="J492" s="2" t="s">
        <v>1826</v>
      </c>
      <c r="K492" s="2" t="s">
        <v>1827</v>
      </c>
      <c r="L492" s="2" t="s">
        <v>1828</v>
      </c>
      <c r="M492" s="2" t="s">
        <v>1829</v>
      </c>
    </row>
    <row r="493" spans="1:14" ht="15.75" customHeight="1" x14ac:dyDescent="0.25">
      <c r="A493" s="2" t="s">
        <v>1830</v>
      </c>
      <c r="B493" s="2">
        <v>0.68710000000000004</v>
      </c>
      <c r="C493" s="2">
        <v>0.25</v>
      </c>
      <c r="D493" s="2">
        <v>0.41399999999999998</v>
      </c>
      <c r="E493" s="2">
        <v>1.7999999999999999E-2</v>
      </c>
      <c r="F493" s="4">
        <v>3.4981612415982397E-5</v>
      </c>
      <c r="G493" s="5">
        <f t="shared" si="0"/>
        <v>0.75292604482335412</v>
      </c>
      <c r="H493" s="2" t="s">
        <v>13</v>
      </c>
      <c r="I493" s="2" t="s">
        <v>15</v>
      </c>
      <c r="J493" s="2" t="s">
        <v>16</v>
      </c>
    </row>
    <row r="494" spans="1:14" ht="15.75" customHeight="1" x14ac:dyDescent="0.25">
      <c r="A494" s="2" t="s">
        <v>1831</v>
      </c>
      <c r="B494" s="2">
        <v>0.87539999999999996</v>
      </c>
      <c r="C494" s="2">
        <v>0.16669999999999999</v>
      </c>
      <c r="D494" s="2">
        <v>0.38200000000000001</v>
      </c>
      <c r="E494" s="2">
        <v>1.7000000000000001E-2</v>
      </c>
      <c r="F494" s="4">
        <v>3.4812548588689E-5</v>
      </c>
      <c r="G494" s="5">
        <f t="shared" si="0"/>
        <v>0.75296085737194285</v>
      </c>
      <c r="H494" s="2" t="s">
        <v>13</v>
      </c>
      <c r="I494" s="2" t="s">
        <v>15</v>
      </c>
      <c r="J494" s="2" t="s">
        <v>65</v>
      </c>
      <c r="K494" s="2" t="s">
        <v>161</v>
      </c>
      <c r="L494" s="2" t="s">
        <v>1474</v>
      </c>
      <c r="M494" s="2" t="s">
        <v>1474</v>
      </c>
      <c r="N494" s="2" t="s">
        <v>32</v>
      </c>
    </row>
    <row r="495" spans="1:14" ht="15.75" customHeight="1" x14ac:dyDescent="0.25">
      <c r="A495" s="2" t="s">
        <v>1832</v>
      </c>
      <c r="B495" s="2">
        <v>0.60529999999999995</v>
      </c>
      <c r="C495" s="2">
        <v>0.33329999999999999</v>
      </c>
      <c r="D495" s="2">
        <v>0.44900000000000001</v>
      </c>
      <c r="E495" s="2">
        <v>1.2E-2</v>
      </c>
      <c r="F495" s="4">
        <v>3.4720850955186002E-5</v>
      </c>
      <c r="G495" s="5">
        <f t="shared" si="0"/>
        <v>0.75299557822289809</v>
      </c>
      <c r="H495" s="2" t="s">
        <v>13</v>
      </c>
      <c r="I495" s="2" t="s">
        <v>15</v>
      </c>
      <c r="J495" s="2" t="s">
        <v>65</v>
      </c>
      <c r="K495" s="2" t="s">
        <v>66</v>
      </c>
      <c r="L495" s="2" t="s">
        <v>67</v>
      </c>
    </row>
    <row r="496" spans="1:14" ht="15.75" customHeight="1" x14ac:dyDescent="0.25">
      <c r="A496" s="2" t="s">
        <v>1833</v>
      </c>
      <c r="B496" s="2">
        <v>0.58689999999999998</v>
      </c>
      <c r="C496" s="2">
        <v>0.25</v>
      </c>
      <c r="D496" s="2">
        <v>0.38300000000000001</v>
      </c>
      <c r="E496" s="2">
        <v>3.1E-2</v>
      </c>
      <c r="F496" s="4">
        <v>3.4664770595298203E-5</v>
      </c>
      <c r="G496" s="5">
        <f t="shared" si="0"/>
        <v>0.75303024299349341</v>
      </c>
      <c r="H496" s="2" t="s">
        <v>13</v>
      </c>
      <c r="I496" s="2" t="s">
        <v>182</v>
      </c>
      <c r="J496" s="2" t="s">
        <v>183</v>
      </c>
      <c r="K496" s="2" t="s">
        <v>184</v>
      </c>
      <c r="L496" s="2" t="s">
        <v>185</v>
      </c>
      <c r="M496" s="2" t="s">
        <v>186</v>
      </c>
    </row>
    <row r="497" spans="1:14" ht="15.75" customHeight="1" x14ac:dyDescent="0.25">
      <c r="A497" s="2" t="s">
        <v>1834</v>
      </c>
      <c r="B497" s="2">
        <v>0.84379999999999999</v>
      </c>
      <c r="C497" s="2">
        <v>0.41670000000000001</v>
      </c>
      <c r="D497" s="2">
        <v>0.59299999999999997</v>
      </c>
      <c r="E497" s="2">
        <v>1E-3</v>
      </c>
      <c r="F497" s="4">
        <v>3.42707650739626E-5</v>
      </c>
      <c r="G497" s="5">
        <f t="shared" si="0"/>
        <v>0.75306451375856742</v>
      </c>
      <c r="H497" s="2" t="s">
        <v>13</v>
      </c>
      <c r="I497" s="2" t="s">
        <v>45</v>
      </c>
      <c r="J497" s="2" t="s">
        <v>46</v>
      </c>
      <c r="K497" s="2" t="s">
        <v>1696</v>
      </c>
      <c r="L497" s="2" t="s">
        <v>1696</v>
      </c>
      <c r="M497" s="2" t="s">
        <v>1696</v>
      </c>
    </row>
    <row r="498" spans="1:14" ht="15.75" customHeight="1" x14ac:dyDescent="0.25">
      <c r="A498" s="2" t="s">
        <v>1835</v>
      </c>
      <c r="B498" s="2">
        <v>0.83120000000000005</v>
      </c>
      <c r="C498" s="2">
        <v>0.33329999999999999</v>
      </c>
      <c r="D498" s="2">
        <v>0.52600000000000002</v>
      </c>
      <c r="E498" s="2">
        <v>2E-3</v>
      </c>
      <c r="F498" s="4">
        <v>3.4139729122139698E-5</v>
      </c>
      <c r="G498" s="5">
        <f t="shared" si="0"/>
        <v>0.75309865348768956</v>
      </c>
      <c r="H498" s="2" t="s">
        <v>13</v>
      </c>
      <c r="I498" s="2" t="s">
        <v>15</v>
      </c>
      <c r="J498" s="2" t="s">
        <v>16</v>
      </c>
      <c r="K498" s="2" t="s">
        <v>605</v>
      </c>
      <c r="L498" s="2" t="s">
        <v>606</v>
      </c>
      <c r="M498" s="2" t="s">
        <v>32</v>
      </c>
      <c r="N498" s="2" t="s">
        <v>32</v>
      </c>
    </row>
    <row r="499" spans="1:14" ht="15.75" customHeight="1" x14ac:dyDescent="0.25">
      <c r="A499" s="2" t="s">
        <v>1836</v>
      </c>
      <c r="B499" s="2">
        <v>0.56069999999999998</v>
      </c>
      <c r="C499" s="2">
        <v>0.41670000000000001</v>
      </c>
      <c r="D499" s="2">
        <v>0.48299999999999998</v>
      </c>
      <c r="E499" s="2">
        <v>5.0000000000000001E-3</v>
      </c>
      <c r="F499" s="4">
        <v>3.40243195677063E-5</v>
      </c>
      <c r="G499" s="5">
        <f t="shared" si="0"/>
        <v>0.75313267780725723</v>
      </c>
      <c r="H499" s="2" t="s">
        <v>13</v>
      </c>
      <c r="I499" s="2" t="s">
        <v>27</v>
      </c>
      <c r="J499" s="2" t="s">
        <v>1837</v>
      </c>
      <c r="K499" s="2" t="s">
        <v>1837</v>
      </c>
      <c r="L499" s="2" t="s">
        <v>1837</v>
      </c>
      <c r="M499" s="2" t="s">
        <v>1837</v>
      </c>
      <c r="N499" s="2" t="s">
        <v>1838</v>
      </c>
    </row>
    <row r="500" spans="1:14" ht="15.75" customHeight="1" x14ac:dyDescent="0.25">
      <c r="A500" s="2" t="s">
        <v>1839</v>
      </c>
      <c r="B500" s="2">
        <v>0.76939999999999997</v>
      </c>
      <c r="C500" s="2">
        <v>0.5</v>
      </c>
      <c r="D500" s="2">
        <v>0.62</v>
      </c>
      <c r="E500" s="2">
        <v>2E-3</v>
      </c>
      <c r="F500" s="4">
        <v>3.3812798058058502E-5</v>
      </c>
      <c r="G500" s="5">
        <f t="shared" si="0"/>
        <v>0.75316649060531526</v>
      </c>
      <c r="H500" s="2" t="s">
        <v>13</v>
      </c>
      <c r="I500" s="2" t="s">
        <v>22</v>
      </c>
      <c r="J500" s="2" t="s">
        <v>23</v>
      </c>
      <c r="K500" s="2" t="s">
        <v>1062</v>
      </c>
      <c r="L500" s="2" t="s">
        <v>1063</v>
      </c>
      <c r="M500" s="2" t="s">
        <v>1063</v>
      </c>
      <c r="N500" s="2" t="s">
        <v>32</v>
      </c>
    </row>
    <row r="501" spans="1:14" ht="15.75" customHeight="1" x14ac:dyDescent="0.25">
      <c r="A501" s="2" t="s">
        <v>1840</v>
      </c>
      <c r="B501" s="2">
        <v>1</v>
      </c>
      <c r="C501" s="2">
        <v>0.16669999999999999</v>
      </c>
      <c r="D501" s="2">
        <v>0.40799999999999997</v>
      </c>
      <c r="E501" s="2">
        <v>1.4999999999999999E-2</v>
      </c>
      <c r="F501" s="4">
        <v>3.2690841741880001E-5</v>
      </c>
      <c r="G501" s="5">
        <f t="shared" si="0"/>
        <v>0.75319918144705711</v>
      </c>
      <c r="H501" s="2" t="s">
        <v>13</v>
      </c>
      <c r="I501" s="2" t="s">
        <v>27</v>
      </c>
      <c r="J501" s="2" t="s">
        <v>28</v>
      </c>
      <c r="K501" s="3" t="s">
        <v>32</v>
      </c>
      <c r="L501" s="3" t="s">
        <v>32</v>
      </c>
      <c r="M501" s="3" t="s">
        <v>32</v>
      </c>
      <c r="N501" s="2" t="s">
        <v>1168</v>
      </c>
    </row>
    <row r="502" spans="1:14" ht="15.75" customHeight="1" x14ac:dyDescent="0.25">
      <c r="A502" s="2" t="s">
        <v>1841</v>
      </c>
      <c r="B502" s="2">
        <v>0.7208</v>
      </c>
      <c r="C502" s="2">
        <v>0.33329999999999999</v>
      </c>
      <c r="D502" s="2">
        <v>0.49</v>
      </c>
      <c r="E502" s="2">
        <v>4.0000000000000001E-3</v>
      </c>
      <c r="F502" s="4">
        <v>3.21259874576909E-5</v>
      </c>
      <c r="G502" s="5">
        <f t="shared" si="0"/>
        <v>0.75323130743451483</v>
      </c>
      <c r="H502" s="2" t="s">
        <v>13</v>
      </c>
      <c r="I502" s="2" t="s">
        <v>27</v>
      </c>
      <c r="J502" s="2" t="s">
        <v>28</v>
      </c>
      <c r="K502" s="3" t="s">
        <v>32</v>
      </c>
      <c r="L502" s="3" t="s">
        <v>32</v>
      </c>
      <c r="M502" s="3" t="s">
        <v>32</v>
      </c>
      <c r="N502" s="2" t="s">
        <v>32</v>
      </c>
    </row>
    <row r="503" spans="1:14" ht="15.75" customHeight="1" x14ac:dyDescent="0.25">
      <c r="A503" s="2" t="s">
        <v>1842</v>
      </c>
      <c r="B503" s="2">
        <v>1</v>
      </c>
      <c r="C503" s="2">
        <v>0.16669999999999999</v>
      </c>
      <c r="D503" s="2">
        <v>0.40799999999999997</v>
      </c>
      <c r="E503" s="2">
        <v>1.2E-2</v>
      </c>
      <c r="F503" s="4">
        <v>3.2015601033792998E-5</v>
      </c>
      <c r="G503" s="5">
        <f t="shared" si="0"/>
        <v>0.75326332303554866</v>
      </c>
      <c r="H503" s="2" t="s">
        <v>13</v>
      </c>
      <c r="I503" s="2" t="s">
        <v>15</v>
      </c>
      <c r="J503" s="2" t="s">
        <v>16</v>
      </c>
      <c r="K503" s="2" t="s">
        <v>48</v>
      </c>
      <c r="L503" s="2" t="s">
        <v>49</v>
      </c>
    </row>
    <row r="504" spans="1:14" ht="15.75" customHeight="1" x14ac:dyDescent="0.25">
      <c r="A504" s="2" t="s">
        <v>1843</v>
      </c>
      <c r="B504" s="2">
        <v>1</v>
      </c>
      <c r="C504" s="2">
        <v>0.16669999999999999</v>
      </c>
      <c r="D504" s="2">
        <v>0.40799999999999997</v>
      </c>
      <c r="E504" s="2">
        <v>0.01</v>
      </c>
      <c r="F504" s="4">
        <v>3.1432397118722102E-5</v>
      </c>
      <c r="G504" s="5">
        <f t="shared" si="0"/>
        <v>0.75329475543266733</v>
      </c>
      <c r="H504" s="2" t="s">
        <v>13</v>
      </c>
      <c r="I504" s="2" t="s">
        <v>15</v>
      </c>
      <c r="J504" s="2" t="s">
        <v>16</v>
      </c>
      <c r="K504" s="2" t="s">
        <v>35</v>
      </c>
      <c r="L504" s="2" t="s">
        <v>1844</v>
      </c>
      <c r="M504" s="2" t="s">
        <v>1845</v>
      </c>
    </row>
    <row r="505" spans="1:14" ht="15.75" customHeight="1" x14ac:dyDescent="0.25">
      <c r="A505" s="2" t="s">
        <v>1846</v>
      </c>
      <c r="B505" s="2">
        <v>0.92979999999999996</v>
      </c>
      <c r="C505" s="2">
        <v>0.16669999999999999</v>
      </c>
      <c r="D505" s="2">
        <v>0.39400000000000002</v>
      </c>
      <c r="E505" s="2">
        <v>0.01</v>
      </c>
      <c r="F505" s="4">
        <v>3.1426856535071697E-5</v>
      </c>
      <c r="G505" s="5">
        <f t="shared" si="0"/>
        <v>0.75332618228920245</v>
      </c>
      <c r="H505" s="2" t="s">
        <v>13</v>
      </c>
      <c r="I505" s="2" t="s">
        <v>22</v>
      </c>
      <c r="J505" s="2" t="s">
        <v>23</v>
      </c>
      <c r="K505" s="2" t="s">
        <v>24</v>
      </c>
      <c r="L505" s="2" t="s">
        <v>1544</v>
      </c>
      <c r="M505" s="2" t="s">
        <v>1545</v>
      </c>
      <c r="N505" s="2" t="s">
        <v>1847</v>
      </c>
    </row>
    <row r="506" spans="1:14" ht="15.75" customHeight="1" x14ac:dyDescent="0.25">
      <c r="A506" s="2" t="s">
        <v>1848</v>
      </c>
      <c r="B506" s="2">
        <v>0.91100000000000003</v>
      </c>
      <c r="C506" s="2">
        <v>0.16669999999999999</v>
      </c>
      <c r="D506" s="2">
        <v>0.39</v>
      </c>
      <c r="E506" s="2">
        <v>8.9999999999999993E-3</v>
      </c>
      <c r="F506" s="4">
        <v>3.1055604353459401E-5</v>
      </c>
      <c r="G506" s="5">
        <f t="shared" si="0"/>
        <v>0.75335723789355591</v>
      </c>
      <c r="H506" s="2" t="s">
        <v>13</v>
      </c>
      <c r="I506" s="2" t="s">
        <v>27</v>
      </c>
      <c r="J506" s="2" t="s">
        <v>28</v>
      </c>
      <c r="K506" s="3" t="s">
        <v>32</v>
      </c>
      <c r="L506" s="3" t="s">
        <v>32</v>
      </c>
      <c r="M506" s="3" t="s">
        <v>32</v>
      </c>
    </row>
    <row r="507" spans="1:14" ht="15.75" customHeight="1" x14ac:dyDescent="0.25">
      <c r="A507" s="2" t="s">
        <v>1849</v>
      </c>
      <c r="B507" s="2">
        <v>0.79139999999999999</v>
      </c>
      <c r="C507" s="2">
        <v>0.25</v>
      </c>
      <c r="D507" s="2">
        <v>0.44500000000000001</v>
      </c>
      <c r="E507" s="2">
        <v>4.0000000000000001E-3</v>
      </c>
      <c r="F507" s="4">
        <v>3.0969597230822198E-5</v>
      </c>
      <c r="G507" s="5">
        <f t="shared" si="0"/>
        <v>0.75338820749078672</v>
      </c>
      <c r="H507" s="2" t="s">
        <v>13</v>
      </c>
      <c r="I507" s="2" t="s">
        <v>15</v>
      </c>
      <c r="J507" s="2" t="s">
        <v>65</v>
      </c>
      <c r="K507" s="2" t="s">
        <v>161</v>
      </c>
      <c r="L507" s="3" t="s">
        <v>32</v>
      </c>
      <c r="M507" s="3" t="s">
        <v>32</v>
      </c>
      <c r="N507" s="2" t="s">
        <v>32</v>
      </c>
    </row>
    <row r="508" spans="1:14" ht="15.75" customHeight="1" x14ac:dyDescent="0.25">
      <c r="A508" s="2" t="s">
        <v>1850</v>
      </c>
      <c r="B508" s="2">
        <v>0.77690000000000003</v>
      </c>
      <c r="C508" s="2">
        <v>0.33329999999999999</v>
      </c>
      <c r="D508" s="2">
        <v>0.50900000000000001</v>
      </c>
      <c r="E508" s="2">
        <v>2E-3</v>
      </c>
      <c r="F508" s="4">
        <v>3.0853187357531898E-5</v>
      </c>
      <c r="G508" s="5">
        <f t="shared" si="0"/>
        <v>0.75341906067814424</v>
      </c>
      <c r="H508" s="2" t="s">
        <v>13</v>
      </c>
      <c r="I508" s="2" t="s">
        <v>22</v>
      </c>
      <c r="J508" s="2" t="s">
        <v>23</v>
      </c>
      <c r="K508" s="2" t="s">
        <v>103</v>
      </c>
      <c r="L508" s="2" t="s">
        <v>104</v>
      </c>
    </row>
    <row r="509" spans="1:14" ht="15.75" customHeight="1" x14ac:dyDescent="0.25">
      <c r="A509" s="2" t="s">
        <v>1851</v>
      </c>
      <c r="B509" s="2">
        <v>0.81259999999999999</v>
      </c>
      <c r="C509" s="2">
        <v>0.25</v>
      </c>
      <c r="D509" s="2">
        <v>0.45100000000000001</v>
      </c>
      <c r="E509" s="2">
        <v>7.0000000000000001E-3</v>
      </c>
      <c r="F509" s="4">
        <v>3.0800448861930002E-5</v>
      </c>
      <c r="G509" s="5">
        <f t="shared" si="0"/>
        <v>0.75344986112700618</v>
      </c>
      <c r="H509" s="2" t="s">
        <v>13</v>
      </c>
      <c r="I509" s="2" t="s">
        <v>27</v>
      </c>
      <c r="J509" s="2" t="s">
        <v>28</v>
      </c>
      <c r="K509" s="3" t="s">
        <v>32</v>
      </c>
      <c r="L509" s="3" t="s">
        <v>32</v>
      </c>
      <c r="M509" s="3" t="s">
        <v>32</v>
      </c>
    </row>
    <row r="510" spans="1:14" ht="15.75" customHeight="1" x14ac:dyDescent="0.25">
      <c r="A510" s="2" t="s">
        <v>1852</v>
      </c>
      <c r="B510" s="2">
        <v>0.76759999999999995</v>
      </c>
      <c r="C510" s="2">
        <v>0.16669999999999999</v>
      </c>
      <c r="D510" s="2">
        <v>0.35799999999999998</v>
      </c>
      <c r="E510" s="2">
        <v>2.5000000000000001E-2</v>
      </c>
      <c r="F510" s="4">
        <v>3.0569042685415402E-5</v>
      </c>
      <c r="G510" s="5">
        <f t="shared" si="0"/>
        <v>0.75348043016969157</v>
      </c>
      <c r="H510" s="2" t="s">
        <v>13</v>
      </c>
      <c r="I510" s="2" t="s">
        <v>15</v>
      </c>
      <c r="J510" s="2" t="s">
        <v>65</v>
      </c>
      <c r="K510" s="2" t="s">
        <v>161</v>
      </c>
      <c r="L510" s="2" t="s">
        <v>1474</v>
      </c>
      <c r="M510" s="2" t="s">
        <v>1474</v>
      </c>
      <c r="N510" s="2" t="s">
        <v>32</v>
      </c>
    </row>
    <row r="511" spans="1:14" ht="15.75" customHeight="1" x14ac:dyDescent="0.25">
      <c r="A511" s="2" t="s">
        <v>1853</v>
      </c>
      <c r="B511" s="2">
        <v>1</v>
      </c>
      <c r="C511" s="2">
        <v>0.16669999999999999</v>
      </c>
      <c r="D511" s="2">
        <v>0.40799999999999997</v>
      </c>
      <c r="E511" s="2">
        <v>1.2999999999999999E-2</v>
      </c>
      <c r="F511" s="4">
        <v>3.0528071150079497E-5</v>
      </c>
      <c r="G511" s="5">
        <f t="shared" si="0"/>
        <v>0.75351095824084169</v>
      </c>
      <c r="H511" s="2" t="s">
        <v>13</v>
      </c>
      <c r="I511" s="2" t="s">
        <v>27</v>
      </c>
      <c r="J511" s="2" t="s">
        <v>28</v>
      </c>
      <c r="K511" s="3" t="s">
        <v>32</v>
      </c>
      <c r="L511" s="3" t="s">
        <v>32</v>
      </c>
      <c r="M511" s="3" t="s">
        <v>32</v>
      </c>
    </row>
    <row r="512" spans="1:14" ht="15.75" customHeight="1" x14ac:dyDescent="0.25">
      <c r="A512" s="2" t="s">
        <v>1854</v>
      </c>
      <c r="B512" s="2">
        <v>0.74480000000000002</v>
      </c>
      <c r="C512" s="2">
        <v>0.33329999999999999</v>
      </c>
      <c r="D512" s="2">
        <v>0.498</v>
      </c>
      <c r="E512" s="2">
        <v>2E-3</v>
      </c>
      <c r="F512" s="4">
        <v>3.0402423308891301E-5</v>
      </c>
      <c r="G512" s="5">
        <f t="shared" si="0"/>
        <v>0.75354136066415056</v>
      </c>
      <c r="H512" s="2" t="s">
        <v>13</v>
      </c>
      <c r="I512" s="2" t="s">
        <v>15</v>
      </c>
      <c r="J512" s="2" t="s">
        <v>16</v>
      </c>
      <c r="K512" s="2" t="s">
        <v>35</v>
      </c>
      <c r="L512" s="2" t="s">
        <v>689</v>
      </c>
      <c r="M512" s="2" t="s">
        <v>1580</v>
      </c>
    </row>
    <row r="513" spans="1:14" ht="15.75" customHeight="1" x14ac:dyDescent="0.25">
      <c r="A513" s="2" t="s">
        <v>1855</v>
      </c>
      <c r="B513" s="2">
        <v>0.73950000000000005</v>
      </c>
      <c r="C513" s="2">
        <v>0.16669999999999999</v>
      </c>
      <c r="D513" s="2">
        <v>0.35099999999999998</v>
      </c>
      <c r="E513" s="2">
        <v>2.9000000000000001E-2</v>
      </c>
      <c r="F513" s="4">
        <v>3.0250455664415302E-5</v>
      </c>
      <c r="G513" s="5">
        <f t="shared" si="0"/>
        <v>0.75357161111981497</v>
      </c>
      <c r="H513" s="2" t="s">
        <v>13</v>
      </c>
      <c r="I513" s="2" t="s">
        <v>27</v>
      </c>
      <c r="J513" s="2" t="s">
        <v>28</v>
      </c>
      <c r="K513" s="3" t="s">
        <v>32</v>
      </c>
      <c r="L513" s="3" t="s">
        <v>32</v>
      </c>
      <c r="M513" s="3" t="s">
        <v>32</v>
      </c>
    </row>
    <row r="514" spans="1:14" ht="15.75" customHeight="1" x14ac:dyDescent="0.25">
      <c r="A514" s="2" t="s">
        <v>1856</v>
      </c>
      <c r="B514" s="2">
        <v>0.9325</v>
      </c>
      <c r="C514" s="2">
        <v>0.25</v>
      </c>
      <c r="D514" s="2">
        <v>0.48299999999999998</v>
      </c>
      <c r="E514" s="2">
        <v>2E-3</v>
      </c>
      <c r="F514" s="4">
        <v>3.0196978203941301E-5</v>
      </c>
      <c r="G514" s="5">
        <f t="shared" si="0"/>
        <v>0.75360180809801891</v>
      </c>
      <c r="H514" s="2" t="s">
        <v>13</v>
      </c>
      <c r="I514" s="2" t="s">
        <v>15</v>
      </c>
      <c r="J514" s="2" t="s">
        <v>65</v>
      </c>
      <c r="K514" s="2" t="s">
        <v>161</v>
      </c>
      <c r="L514" s="3" t="s">
        <v>32</v>
      </c>
      <c r="M514" s="3" t="s">
        <v>32</v>
      </c>
      <c r="N514" s="2" t="s">
        <v>32</v>
      </c>
    </row>
    <row r="515" spans="1:14" ht="15.75" customHeight="1" x14ac:dyDescent="0.25">
      <c r="A515" s="2" t="s">
        <v>1857</v>
      </c>
      <c r="B515" s="2">
        <v>0.75139999999999996</v>
      </c>
      <c r="C515" s="2">
        <v>0.25</v>
      </c>
      <c r="D515" s="2">
        <v>0.433</v>
      </c>
      <c r="E515" s="2">
        <v>6.0000000000000001E-3</v>
      </c>
      <c r="F515" s="4">
        <v>3.01283092020087E-5</v>
      </c>
      <c r="G515" s="5">
        <f t="shared" si="0"/>
        <v>0.75363193640722093</v>
      </c>
      <c r="H515" s="2" t="s">
        <v>13</v>
      </c>
      <c r="I515" s="2" t="s">
        <v>122</v>
      </c>
      <c r="J515" s="2" t="s">
        <v>123</v>
      </c>
      <c r="K515" s="2" t="s">
        <v>1858</v>
      </c>
      <c r="L515" s="2" t="s">
        <v>1859</v>
      </c>
      <c r="M515" s="2" t="s">
        <v>1860</v>
      </c>
      <c r="N515" s="2" t="s">
        <v>32</v>
      </c>
    </row>
    <row r="516" spans="1:14" ht="15.75" customHeight="1" x14ac:dyDescent="0.25">
      <c r="A516" s="2" t="s">
        <v>1861</v>
      </c>
      <c r="B516" s="2">
        <v>0.95420000000000005</v>
      </c>
      <c r="C516" s="2">
        <v>0.25</v>
      </c>
      <c r="D516" s="2">
        <v>0.48799999999999999</v>
      </c>
      <c r="E516" s="2">
        <v>2E-3</v>
      </c>
      <c r="F516" s="4">
        <v>3.0109252906983902E-5</v>
      </c>
      <c r="G516" s="5">
        <f t="shared" si="0"/>
        <v>0.75366204566012795</v>
      </c>
      <c r="H516" s="2" t="s">
        <v>13</v>
      </c>
      <c r="I516" s="2" t="s">
        <v>27</v>
      </c>
      <c r="J516" s="2" t="s">
        <v>28</v>
      </c>
      <c r="K516" s="3" t="s">
        <v>32</v>
      </c>
      <c r="L516" s="3" t="s">
        <v>32</v>
      </c>
      <c r="M516" s="3" t="s">
        <v>32</v>
      </c>
    </row>
    <row r="517" spans="1:14" ht="15.75" customHeight="1" x14ac:dyDescent="0.25">
      <c r="A517" s="2" t="s">
        <v>1862</v>
      </c>
      <c r="B517" s="2">
        <v>0.61760000000000004</v>
      </c>
      <c r="C517" s="2">
        <v>0.33329999999999999</v>
      </c>
      <c r="D517" s="2">
        <v>0.45400000000000001</v>
      </c>
      <c r="E517" s="2">
        <v>1.2999999999999999E-2</v>
      </c>
      <c r="F517" s="4">
        <v>3.0079459009305501E-5</v>
      </c>
      <c r="G517" s="5">
        <f t="shared" si="0"/>
        <v>0.7536921251191373</v>
      </c>
      <c r="H517" s="2" t="s">
        <v>13</v>
      </c>
      <c r="I517" s="2" t="s">
        <v>15</v>
      </c>
      <c r="J517" s="2" t="s">
        <v>16</v>
      </c>
    </row>
    <row r="518" spans="1:14" ht="15.75" customHeight="1" x14ac:dyDescent="0.25">
      <c r="A518" s="2" t="s">
        <v>1863</v>
      </c>
      <c r="B518" s="2">
        <v>1</v>
      </c>
      <c r="C518" s="2">
        <v>0.16669999999999999</v>
      </c>
      <c r="D518" s="2">
        <v>0.40799999999999997</v>
      </c>
      <c r="E518" s="2">
        <v>1.4999999999999999E-2</v>
      </c>
      <c r="F518" s="4">
        <v>2.9823942067413999E-5</v>
      </c>
      <c r="G518" s="5">
        <f t="shared" si="0"/>
        <v>0.75372194906120471</v>
      </c>
      <c r="H518" s="2" t="s">
        <v>13</v>
      </c>
      <c r="I518" s="2" t="s">
        <v>15</v>
      </c>
      <c r="J518" s="2" t="s">
        <v>65</v>
      </c>
      <c r="K518" s="2" t="s">
        <v>66</v>
      </c>
      <c r="L518" s="2" t="s">
        <v>67</v>
      </c>
    </row>
    <row r="519" spans="1:14" ht="15.75" customHeight="1" x14ac:dyDescent="0.25">
      <c r="A519" s="2" t="s">
        <v>1864</v>
      </c>
      <c r="B519" s="2">
        <v>1</v>
      </c>
      <c r="C519" s="2">
        <v>0.16669999999999999</v>
      </c>
      <c r="D519" s="2">
        <v>0.40799999999999997</v>
      </c>
      <c r="E519" s="2">
        <v>1.2E-2</v>
      </c>
      <c r="F519" s="4">
        <v>2.97265957755248E-5</v>
      </c>
      <c r="G519" s="5">
        <f t="shared" si="0"/>
        <v>0.7537516756569802</v>
      </c>
      <c r="H519" s="2" t="s">
        <v>13</v>
      </c>
      <c r="I519" s="2" t="s">
        <v>201</v>
      </c>
      <c r="J519" s="2" t="s">
        <v>753</v>
      </c>
      <c r="K519" s="2" t="s">
        <v>753</v>
      </c>
      <c r="L519" s="2" t="s">
        <v>1865</v>
      </c>
      <c r="M519" s="2" t="s">
        <v>1866</v>
      </c>
    </row>
    <row r="520" spans="1:14" ht="15.75" customHeight="1" x14ac:dyDescent="0.25">
      <c r="A520" s="2" t="s">
        <v>1867</v>
      </c>
      <c r="B520" s="2">
        <v>0.83709999999999996</v>
      </c>
      <c r="C520" s="2">
        <v>0.25</v>
      </c>
      <c r="D520" s="2">
        <v>0.45700000000000002</v>
      </c>
      <c r="E520" s="2">
        <v>2E-3</v>
      </c>
      <c r="F520" s="4">
        <v>2.93932816636449E-5</v>
      </c>
      <c r="G520" s="5">
        <f t="shared" si="0"/>
        <v>0.75378106893864383</v>
      </c>
      <c r="H520" s="2" t="s">
        <v>13</v>
      </c>
      <c r="I520" s="2" t="s">
        <v>22</v>
      </c>
      <c r="J520" s="2" t="s">
        <v>23</v>
      </c>
      <c r="K520" s="2" t="s">
        <v>24</v>
      </c>
      <c r="L520" s="2" t="s">
        <v>1533</v>
      </c>
      <c r="M520" s="2" t="s">
        <v>1534</v>
      </c>
    </row>
    <row r="521" spans="1:14" ht="15.75" customHeight="1" x14ac:dyDescent="0.25">
      <c r="A521" s="2" t="s">
        <v>1868</v>
      </c>
      <c r="B521" s="2">
        <v>0.70840000000000003</v>
      </c>
      <c r="C521" s="2">
        <v>0.41670000000000001</v>
      </c>
      <c r="D521" s="2">
        <v>0.54300000000000004</v>
      </c>
      <c r="E521" s="2">
        <v>2E-3</v>
      </c>
      <c r="F521" s="4">
        <v>2.9320314057808399E-5</v>
      </c>
      <c r="G521" s="5">
        <f t="shared" si="0"/>
        <v>0.75381038925270161</v>
      </c>
      <c r="H521" s="2" t="s">
        <v>13</v>
      </c>
      <c r="I521" s="2" t="s">
        <v>15</v>
      </c>
      <c r="J521" s="2" t="s">
        <v>16</v>
      </c>
      <c r="K521" s="2" t="s">
        <v>223</v>
      </c>
      <c r="L521" s="2" t="s">
        <v>224</v>
      </c>
      <c r="M521" s="2" t="s">
        <v>1869</v>
      </c>
      <c r="N521" s="2" t="s">
        <v>32</v>
      </c>
    </row>
    <row r="522" spans="1:14" ht="15.75" customHeight="1" x14ac:dyDescent="0.25">
      <c r="A522" s="2" t="s">
        <v>1870</v>
      </c>
      <c r="B522" s="2">
        <v>0.55820000000000003</v>
      </c>
      <c r="C522" s="2">
        <v>0.25</v>
      </c>
      <c r="D522" s="2">
        <v>0.374</v>
      </c>
      <c r="E522" s="2">
        <v>4.9000000000000002E-2</v>
      </c>
      <c r="F522" s="4">
        <v>2.9319674314690601E-5</v>
      </c>
      <c r="G522" s="5">
        <f t="shared" si="0"/>
        <v>0.75383970892701635</v>
      </c>
      <c r="H522" s="2" t="s">
        <v>13</v>
      </c>
      <c r="I522" s="2" t="s">
        <v>22</v>
      </c>
      <c r="J522" s="2" t="s">
        <v>23</v>
      </c>
      <c r="K522" s="2" t="s">
        <v>134</v>
      </c>
      <c r="L522" s="2" t="s">
        <v>135</v>
      </c>
      <c r="M522" s="2" t="s">
        <v>136</v>
      </c>
    </row>
    <row r="523" spans="1:14" ht="15.75" customHeight="1" x14ac:dyDescent="0.25">
      <c r="A523" s="2" t="s">
        <v>1871</v>
      </c>
      <c r="B523" s="2">
        <v>0.8044</v>
      </c>
      <c r="C523" s="2">
        <v>0.25</v>
      </c>
      <c r="D523" s="2">
        <v>0.44800000000000001</v>
      </c>
      <c r="E523" s="2">
        <v>3.0000000000000001E-3</v>
      </c>
      <c r="F523" s="4">
        <v>2.9145076809218199E-5</v>
      </c>
      <c r="G523" s="5">
        <f t="shared" si="0"/>
        <v>0.75386885400382553</v>
      </c>
      <c r="H523" s="2" t="s">
        <v>13</v>
      </c>
      <c r="I523" s="2" t="s">
        <v>15</v>
      </c>
      <c r="J523" s="2" t="s">
        <v>16</v>
      </c>
      <c r="K523" s="2" t="s">
        <v>48</v>
      </c>
      <c r="L523" s="2" t="s">
        <v>886</v>
      </c>
      <c r="M523" s="2" t="s">
        <v>1872</v>
      </c>
    </row>
    <row r="524" spans="1:14" ht="15.75" customHeight="1" x14ac:dyDescent="0.25">
      <c r="A524" s="2" t="s">
        <v>1873</v>
      </c>
      <c r="B524" s="2">
        <v>0.87609999999999999</v>
      </c>
      <c r="C524" s="2">
        <v>0.16669999999999999</v>
      </c>
      <c r="D524" s="2">
        <v>0.38200000000000001</v>
      </c>
      <c r="E524" s="2">
        <v>0.01</v>
      </c>
      <c r="F524" s="4">
        <v>2.91311434572464E-5</v>
      </c>
      <c r="G524" s="5">
        <f t="shared" si="0"/>
        <v>0.75389798514728279</v>
      </c>
      <c r="H524" s="2" t="s">
        <v>13</v>
      </c>
      <c r="I524" s="2" t="s">
        <v>27</v>
      </c>
      <c r="J524" s="2" t="s">
        <v>28</v>
      </c>
      <c r="K524" s="3" t="s">
        <v>32</v>
      </c>
      <c r="L524" s="3" t="s">
        <v>32</v>
      </c>
      <c r="M524" s="3" t="s">
        <v>32</v>
      </c>
    </row>
    <row r="525" spans="1:14" ht="15.75" customHeight="1" x14ac:dyDescent="0.25">
      <c r="A525" s="2" t="s">
        <v>1874</v>
      </c>
      <c r="B525" s="2">
        <v>0.58309999999999995</v>
      </c>
      <c r="C525" s="2">
        <v>0.41670000000000001</v>
      </c>
      <c r="D525" s="2">
        <v>0.49299999999999999</v>
      </c>
      <c r="E525" s="2">
        <v>4.0000000000000001E-3</v>
      </c>
      <c r="F525" s="4">
        <v>2.9103783605117801E-5</v>
      </c>
      <c r="G525" s="5">
        <f t="shared" si="0"/>
        <v>0.75392708893088789</v>
      </c>
      <c r="H525" s="2" t="s">
        <v>13</v>
      </c>
      <c r="I525" s="2" t="s">
        <v>15</v>
      </c>
      <c r="J525" s="2" t="s">
        <v>65</v>
      </c>
      <c r="K525" s="2" t="s">
        <v>161</v>
      </c>
    </row>
    <row r="526" spans="1:14" ht="15.75" customHeight="1" x14ac:dyDescent="0.25">
      <c r="A526" s="2" t="s">
        <v>1875</v>
      </c>
      <c r="B526" s="2">
        <v>0.79339999999999999</v>
      </c>
      <c r="C526" s="2">
        <v>0.16669999999999999</v>
      </c>
      <c r="D526" s="2">
        <v>0.36399999999999999</v>
      </c>
      <c r="E526" s="2">
        <v>1.9E-2</v>
      </c>
      <c r="F526" s="4">
        <v>2.89555481815606E-5</v>
      </c>
      <c r="G526" s="5">
        <f t="shared" si="0"/>
        <v>0.7539560444790695</v>
      </c>
      <c r="H526" s="2" t="s">
        <v>13</v>
      </c>
      <c r="I526" s="2" t="s">
        <v>15</v>
      </c>
      <c r="J526" s="2" t="s">
        <v>16</v>
      </c>
      <c r="K526" s="2" t="s">
        <v>18</v>
      </c>
      <c r="L526" s="2" t="s">
        <v>1724</v>
      </c>
      <c r="M526" s="2" t="s">
        <v>1725</v>
      </c>
    </row>
    <row r="527" spans="1:14" ht="15.75" customHeight="1" x14ac:dyDescent="0.25">
      <c r="A527" s="2" t="s">
        <v>1876</v>
      </c>
      <c r="B527" s="2">
        <v>0.85150000000000003</v>
      </c>
      <c r="C527" s="2">
        <v>0.25</v>
      </c>
      <c r="D527" s="2">
        <v>0.46100000000000002</v>
      </c>
      <c r="E527" s="2">
        <v>4.0000000000000001E-3</v>
      </c>
      <c r="F527" s="4">
        <v>2.8433286245837001E-5</v>
      </c>
      <c r="G527" s="5">
        <f t="shared" si="0"/>
        <v>0.7539844777653153</v>
      </c>
      <c r="H527" s="2" t="s">
        <v>13</v>
      </c>
      <c r="I527" s="2" t="s">
        <v>15</v>
      </c>
      <c r="J527" s="2" t="s">
        <v>16</v>
      </c>
      <c r="K527" s="2" t="s">
        <v>1716</v>
      </c>
      <c r="L527" s="2" t="s">
        <v>1717</v>
      </c>
      <c r="M527" s="2" t="s">
        <v>1877</v>
      </c>
    </row>
    <row r="528" spans="1:14" ht="15.75" customHeight="1" x14ac:dyDescent="0.25">
      <c r="A528" s="2" t="s">
        <v>1878</v>
      </c>
      <c r="B528" s="2">
        <v>0.97</v>
      </c>
      <c r="C528" s="2">
        <v>0.25</v>
      </c>
      <c r="D528" s="2">
        <v>0.49199999999999999</v>
      </c>
      <c r="E528" s="2">
        <v>1E-3</v>
      </c>
      <c r="F528" s="4">
        <v>2.8390040740305299E-5</v>
      </c>
      <c r="G528" s="5">
        <f t="shared" si="0"/>
        <v>0.75401286780605559</v>
      </c>
      <c r="H528" s="2" t="s">
        <v>61</v>
      </c>
    </row>
    <row r="529" spans="1:14" ht="15.75" customHeight="1" x14ac:dyDescent="0.25">
      <c r="A529" s="2" t="s">
        <v>1879</v>
      </c>
      <c r="B529" s="2">
        <v>0.95230000000000004</v>
      </c>
      <c r="C529" s="2">
        <v>0.25</v>
      </c>
      <c r="D529" s="2">
        <v>0.48799999999999999</v>
      </c>
      <c r="E529" s="2">
        <v>1E-3</v>
      </c>
      <c r="F529" s="4">
        <v>2.8308931576289E-5</v>
      </c>
      <c r="G529" s="5">
        <f t="shared" si="0"/>
        <v>0.75404117673763182</v>
      </c>
      <c r="H529" s="2" t="s">
        <v>13</v>
      </c>
      <c r="I529" s="2" t="s">
        <v>392</v>
      </c>
      <c r="J529" s="2" t="s">
        <v>393</v>
      </c>
      <c r="K529" s="2" t="s">
        <v>394</v>
      </c>
      <c r="L529" s="2" t="s">
        <v>395</v>
      </c>
    </row>
    <row r="530" spans="1:14" ht="15.75" customHeight="1" x14ac:dyDescent="0.25">
      <c r="A530" s="2" t="s">
        <v>1880</v>
      </c>
      <c r="B530" s="2">
        <v>1</v>
      </c>
      <c r="C530" s="2">
        <v>0.16669999999999999</v>
      </c>
      <c r="D530" s="2">
        <v>0.40799999999999997</v>
      </c>
      <c r="E530" s="2">
        <v>1.2999999999999999E-2</v>
      </c>
      <c r="F530" s="4">
        <v>2.8166064518884099E-5</v>
      </c>
      <c r="G530" s="5">
        <f t="shared" si="0"/>
        <v>0.75406934280215066</v>
      </c>
      <c r="H530" s="2" t="s">
        <v>13</v>
      </c>
      <c r="I530" s="2" t="s">
        <v>206</v>
      </c>
      <c r="J530" s="2" t="s">
        <v>207</v>
      </c>
      <c r="K530" s="2" t="s">
        <v>1129</v>
      </c>
      <c r="L530" s="2" t="s">
        <v>1130</v>
      </c>
      <c r="M530" s="2" t="s">
        <v>1881</v>
      </c>
      <c r="N530" s="2" t="s">
        <v>1882</v>
      </c>
    </row>
    <row r="531" spans="1:14" ht="15.75" customHeight="1" x14ac:dyDescent="0.25">
      <c r="A531" s="2" t="s">
        <v>1883</v>
      </c>
      <c r="B531" s="2">
        <v>0.59179999999999999</v>
      </c>
      <c r="C531" s="2">
        <v>0.41670000000000001</v>
      </c>
      <c r="D531" s="2">
        <v>0.497</v>
      </c>
      <c r="E531" s="2">
        <v>8.9999999999999993E-3</v>
      </c>
      <c r="F531" s="4">
        <v>2.8110509800485999E-5</v>
      </c>
      <c r="G531" s="5">
        <f t="shared" si="0"/>
        <v>0.7540974533119511</v>
      </c>
      <c r="H531" s="2" t="s">
        <v>13</v>
      </c>
      <c r="I531" s="2" t="s">
        <v>27</v>
      </c>
      <c r="J531" s="2" t="s">
        <v>28</v>
      </c>
      <c r="K531" s="3" t="s">
        <v>32</v>
      </c>
      <c r="L531" s="3" t="s">
        <v>32</v>
      </c>
      <c r="M531" s="3" t="s">
        <v>32</v>
      </c>
      <c r="N531" s="2" t="s">
        <v>1884</v>
      </c>
    </row>
    <row r="532" spans="1:14" ht="15.75" customHeight="1" x14ac:dyDescent="0.25">
      <c r="A532" s="2" t="s">
        <v>1885</v>
      </c>
      <c r="B532" s="2">
        <v>1</v>
      </c>
      <c r="C532" s="2">
        <v>0.16669999999999999</v>
      </c>
      <c r="D532" s="2">
        <v>0.40799999999999997</v>
      </c>
      <c r="E532" s="2">
        <v>0.01</v>
      </c>
      <c r="F532" s="4">
        <v>2.79144498021157E-5</v>
      </c>
      <c r="G532" s="5">
        <f t="shared" si="0"/>
        <v>0.75412536776175321</v>
      </c>
      <c r="H532" s="2" t="s">
        <v>13</v>
      </c>
      <c r="I532" s="2" t="s">
        <v>22</v>
      </c>
      <c r="J532" s="2" t="s">
        <v>23</v>
      </c>
      <c r="K532" s="2" t="s">
        <v>103</v>
      </c>
      <c r="L532" s="2" t="s">
        <v>862</v>
      </c>
      <c r="M532" s="2" t="s">
        <v>1886</v>
      </c>
    </row>
    <row r="533" spans="1:14" ht="15.75" customHeight="1" x14ac:dyDescent="0.25">
      <c r="A533" s="2" t="s">
        <v>1887</v>
      </c>
      <c r="B533" s="2">
        <v>0.95399999999999996</v>
      </c>
      <c r="C533" s="2">
        <v>0.25</v>
      </c>
      <c r="D533" s="2">
        <v>0.48799999999999999</v>
      </c>
      <c r="E533" s="2">
        <v>2E-3</v>
      </c>
      <c r="F533" s="4">
        <v>2.78349607226843E-5</v>
      </c>
      <c r="G533" s="5">
        <f t="shared" si="0"/>
        <v>0.75415320272247588</v>
      </c>
      <c r="H533" s="2" t="s">
        <v>13</v>
      </c>
      <c r="I533" s="2" t="s">
        <v>15</v>
      </c>
      <c r="J533" s="2" t="s">
        <v>65</v>
      </c>
      <c r="K533" s="2" t="s">
        <v>114</v>
      </c>
      <c r="L533" s="2" t="s">
        <v>471</v>
      </c>
      <c r="M533" s="2" t="s">
        <v>471</v>
      </c>
      <c r="N533" s="2" t="s">
        <v>32</v>
      </c>
    </row>
    <row r="534" spans="1:14" ht="15.75" customHeight="1" x14ac:dyDescent="0.25">
      <c r="A534" s="2" t="s">
        <v>1888</v>
      </c>
      <c r="B534" s="2">
        <v>0.9425</v>
      </c>
      <c r="C534" s="2">
        <v>0.25</v>
      </c>
      <c r="D534" s="2">
        <v>0.48499999999999999</v>
      </c>
      <c r="E534" s="2">
        <v>2E-3</v>
      </c>
      <c r="F534" s="4">
        <v>2.7729542696717299E-5</v>
      </c>
      <c r="G534" s="5">
        <f t="shared" si="0"/>
        <v>0.75418093226517258</v>
      </c>
      <c r="H534" s="2" t="s">
        <v>13</v>
      </c>
      <c r="I534" s="2" t="s">
        <v>15</v>
      </c>
      <c r="J534" s="2" t="s">
        <v>65</v>
      </c>
      <c r="K534" s="2" t="s">
        <v>161</v>
      </c>
      <c r="L534" s="3" t="s">
        <v>32</v>
      </c>
      <c r="M534" s="3" t="s">
        <v>32</v>
      </c>
      <c r="N534" s="2" t="s">
        <v>32</v>
      </c>
    </row>
    <row r="535" spans="1:14" ht="15.75" customHeight="1" x14ac:dyDescent="0.25">
      <c r="A535" s="2" t="s">
        <v>1889</v>
      </c>
      <c r="B535" s="2">
        <v>0.90359999999999996</v>
      </c>
      <c r="C535" s="2">
        <v>0.16669999999999999</v>
      </c>
      <c r="D535" s="2">
        <v>0.38800000000000001</v>
      </c>
      <c r="E535" s="2">
        <v>1.2999999999999999E-2</v>
      </c>
      <c r="F535" s="4">
        <v>2.7708966322878699E-5</v>
      </c>
      <c r="G535" s="5">
        <f t="shared" si="0"/>
        <v>0.75420864123149545</v>
      </c>
      <c r="H535" s="2" t="s">
        <v>13</v>
      </c>
      <c r="I535" s="2" t="s">
        <v>15</v>
      </c>
      <c r="J535" s="2" t="s">
        <v>65</v>
      </c>
      <c r="K535" s="2" t="s">
        <v>161</v>
      </c>
      <c r="L535" s="3" t="s">
        <v>32</v>
      </c>
      <c r="M535" s="3" t="s">
        <v>32</v>
      </c>
    </row>
    <row r="536" spans="1:14" ht="15.75" customHeight="1" x14ac:dyDescent="0.25">
      <c r="A536" s="2" t="s">
        <v>1890</v>
      </c>
      <c r="B536" s="2">
        <v>0.79569999999999996</v>
      </c>
      <c r="C536" s="2">
        <v>0.25</v>
      </c>
      <c r="D536" s="2">
        <v>0.44600000000000001</v>
      </c>
      <c r="E536" s="2">
        <v>8.0000000000000002E-3</v>
      </c>
      <c r="F536" s="4">
        <v>2.7700839251542101E-5</v>
      </c>
      <c r="G536" s="5">
        <f t="shared" si="0"/>
        <v>0.75423634207074697</v>
      </c>
      <c r="H536" s="2" t="s">
        <v>13</v>
      </c>
      <c r="I536" s="2" t="s">
        <v>15</v>
      </c>
      <c r="J536" s="2" t="s">
        <v>65</v>
      </c>
      <c r="K536" s="2" t="s">
        <v>175</v>
      </c>
      <c r="L536" s="2" t="s">
        <v>1355</v>
      </c>
      <c r="M536" s="2" t="s">
        <v>1891</v>
      </c>
    </row>
    <row r="537" spans="1:14" ht="15.75" customHeight="1" x14ac:dyDescent="0.25">
      <c r="A537" s="2" t="s">
        <v>1892</v>
      </c>
      <c r="B537" s="2">
        <v>1</v>
      </c>
      <c r="C537" s="2">
        <v>0.16669999999999999</v>
      </c>
      <c r="D537" s="2">
        <v>0.40799999999999997</v>
      </c>
      <c r="E537" s="2">
        <v>1.2E-2</v>
      </c>
      <c r="F537" s="4">
        <v>2.7675925988660301E-5</v>
      </c>
      <c r="G537" s="5">
        <f t="shared" si="0"/>
        <v>0.75426401799673559</v>
      </c>
      <c r="H537" s="2" t="s">
        <v>13</v>
      </c>
      <c r="I537" s="2" t="s">
        <v>27</v>
      </c>
      <c r="J537" s="2" t="s">
        <v>28</v>
      </c>
      <c r="K537" s="3" t="s">
        <v>32</v>
      </c>
      <c r="L537" s="3" t="s">
        <v>32</v>
      </c>
      <c r="M537" s="3" t="s">
        <v>32</v>
      </c>
    </row>
    <row r="538" spans="1:14" ht="15.75" customHeight="1" x14ac:dyDescent="0.25">
      <c r="A538" s="2" t="s">
        <v>1893</v>
      </c>
      <c r="B538" s="2">
        <v>0.64180000000000004</v>
      </c>
      <c r="C538" s="2">
        <v>0.25</v>
      </c>
      <c r="D538" s="2">
        <v>0.40100000000000002</v>
      </c>
      <c r="E538" s="2">
        <v>3.1E-2</v>
      </c>
      <c r="F538" s="4">
        <v>2.7361783009827801E-5</v>
      </c>
      <c r="G538" s="5">
        <f t="shared" si="0"/>
        <v>0.75429137977974547</v>
      </c>
      <c r="H538" s="2" t="s">
        <v>13</v>
      </c>
      <c r="I538" s="2" t="s">
        <v>22</v>
      </c>
      <c r="J538" s="2" t="s">
        <v>23</v>
      </c>
      <c r="K538" s="2" t="s">
        <v>24</v>
      </c>
      <c r="L538" s="2" t="s">
        <v>1533</v>
      </c>
      <c r="M538" s="2" t="s">
        <v>1534</v>
      </c>
      <c r="N538" s="2" t="s">
        <v>1894</v>
      </c>
    </row>
    <row r="539" spans="1:14" ht="15.75" customHeight="1" x14ac:dyDescent="0.25">
      <c r="A539" s="2" t="s">
        <v>1895</v>
      </c>
      <c r="B539" s="2">
        <v>0.80820000000000003</v>
      </c>
      <c r="C539" s="2">
        <v>0.16669999999999999</v>
      </c>
      <c r="D539" s="2">
        <v>0.36699999999999999</v>
      </c>
      <c r="E539" s="2">
        <v>2.1999999999999999E-2</v>
      </c>
      <c r="F539" s="4">
        <v>2.7348706922956001E-5</v>
      </c>
      <c r="G539" s="5">
        <f t="shared" si="0"/>
        <v>0.75431872848666848</v>
      </c>
      <c r="H539" s="2" t="s">
        <v>13</v>
      </c>
      <c r="I539" s="2" t="s">
        <v>15</v>
      </c>
      <c r="J539" s="2" t="s">
        <v>16</v>
      </c>
      <c r="K539" s="2" t="s">
        <v>219</v>
      </c>
      <c r="L539" s="2" t="s">
        <v>220</v>
      </c>
      <c r="M539" s="2" t="s">
        <v>32</v>
      </c>
      <c r="N539" s="2" t="s">
        <v>32</v>
      </c>
    </row>
    <row r="540" spans="1:14" ht="15.75" customHeight="1" x14ac:dyDescent="0.25">
      <c r="A540" s="2" t="s">
        <v>1896</v>
      </c>
      <c r="B540" s="2">
        <v>0.60970000000000002</v>
      </c>
      <c r="C540" s="2">
        <v>0.25</v>
      </c>
      <c r="D540" s="2">
        <v>0.39</v>
      </c>
      <c r="E540" s="2">
        <v>3.3000000000000002E-2</v>
      </c>
      <c r="F540" s="4">
        <v>2.7192444281660601E-5</v>
      </c>
      <c r="G540" s="5">
        <f t="shared" si="0"/>
        <v>0.7543459209309501</v>
      </c>
      <c r="H540" s="2" t="s">
        <v>13</v>
      </c>
      <c r="I540" s="2" t="s">
        <v>15</v>
      </c>
      <c r="J540" s="2" t="s">
        <v>16</v>
      </c>
      <c r="K540" s="2" t="s">
        <v>48</v>
      </c>
      <c r="L540" s="2" t="s">
        <v>49</v>
      </c>
    </row>
    <row r="541" spans="1:14" ht="15.75" customHeight="1" x14ac:dyDescent="0.25">
      <c r="A541" s="2" t="s">
        <v>1897</v>
      </c>
      <c r="B541" s="2">
        <v>0.94310000000000005</v>
      </c>
      <c r="C541" s="2">
        <v>0.41670000000000001</v>
      </c>
      <c r="D541" s="2">
        <v>0.627</v>
      </c>
      <c r="E541" s="2">
        <v>1E-3</v>
      </c>
      <c r="F541" s="4">
        <v>2.6728552451778001E-5</v>
      </c>
      <c r="G541" s="5">
        <f t="shared" si="0"/>
        <v>0.75437264948340188</v>
      </c>
      <c r="H541" s="2" t="s">
        <v>13</v>
      </c>
      <c r="I541" s="2" t="s">
        <v>15</v>
      </c>
      <c r="J541" s="2" t="s">
        <v>16</v>
      </c>
      <c r="K541" s="2" t="s">
        <v>497</v>
      </c>
      <c r="L541" s="2" t="s">
        <v>498</v>
      </c>
      <c r="M541" s="2" t="s">
        <v>499</v>
      </c>
      <c r="N541" s="2" t="s">
        <v>32</v>
      </c>
    </row>
    <row r="542" spans="1:14" ht="15.75" customHeight="1" x14ac:dyDescent="0.25">
      <c r="A542" s="2" t="s">
        <v>1898</v>
      </c>
      <c r="B542" s="2">
        <v>1</v>
      </c>
      <c r="C542" s="2">
        <v>0.33329999999999999</v>
      </c>
      <c r="D542" s="2">
        <v>0.57699999999999996</v>
      </c>
      <c r="E542" s="2">
        <v>1E-3</v>
      </c>
      <c r="F542" s="4">
        <v>2.6718040886089301E-5</v>
      </c>
      <c r="G542" s="5">
        <f t="shared" si="0"/>
        <v>0.75439936752428793</v>
      </c>
      <c r="H542" s="2" t="s">
        <v>13</v>
      </c>
      <c r="I542" s="2" t="s">
        <v>15</v>
      </c>
      <c r="J542" s="2" t="s">
        <v>65</v>
      </c>
      <c r="K542" s="2" t="s">
        <v>161</v>
      </c>
      <c r="L542" s="3" t="s">
        <v>32</v>
      </c>
      <c r="M542" s="3" t="s">
        <v>32</v>
      </c>
      <c r="N542" s="2" t="s">
        <v>32</v>
      </c>
    </row>
    <row r="543" spans="1:14" ht="15.75" customHeight="1" x14ac:dyDescent="0.25">
      <c r="A543" s="2" t="s">
        <v>1899</v>
      </c>
      <c r="B543" s="2">
        <v>0.84419999999999995</v>
      </c>
      <c r="C543" s="2">
        <v>0.5</v>
      </c>
      <c r="D543" s="2">
        <v>0.65</v>
      </c>
      <c r="E543" s="2">
        <v>1E-3</v>
      </c>
      <c r="F543" s="4">
        <v>2.6590705449012799E-5</v>
      </c>
      <c r="G543" s="5">
        <f t="shared" si="0"/>
        <v>0.7544259582297369</v>
      </c>
      <c r="H543" s="2" t="s">
        <v>13</v>
      </c>
    </row>
    <row r="544" spans="1:14" ht="15.75" customHeight="1" x14ac:dyDescent="0.25">
      <c r="A544" s="2" t="s">
        <v>1900</v>
      </c>
      <c r="B544" s="2">
        <v>0.89710000000000001</v>
      </c>
      <c r="C544" s="2">
        <v>0.33329999999999999</v>
      </c>
      <c r="D544" s="2">
        <v>0.54700000000000004</v>
      </c>
      <c r="E544" s="2">
        <v>1E-3</v>
      </c>
      <c r="F544" s="4">
        <v>2.64936387805012E-5</v>
      </c>
      <c r="G544" s="5">
        <f t="shared" si="0"/>
        <v>0.75445245186851739</v>
      </c>
      <c r="H544" s="2" t="s">
        <v>13</v>
      </c>
      <c r="I544" s="2" t="s">
        <v>206</v>
      </c>
      <c r="J544" s="2" t="s">
        <v>207</v>
      </c>
      <c r="K544" s="2" t="s">
        <v>1129</v>
      </c>
      <c r="L544" s="2" t="s">
        <v>1130</v>
      </c>
      <c r="M544" s="2" t="s">
        <v>1901</v>
      </c>
      <c r="N544" s="2" t="s">
        <v>32</v>
      </c>
    </row>
    <row r="545" spans="1:14" ht="15.75" customHeight="1" x14ac:dyDescent="0.25">
      <c r="A545" s="2" t="s">
        <v>1902</v>
      </c>
      <c r="B545" s="2">
        <v>0.58520000000000005</v>
      </c>
      <c r="C545" s="2">
        <v>0.33329999999999999</v>
      </c>
      <c r="D545" s="2">
        <v>0.442</v>
      </c>
      <c r="E545" s="2">
        <v>1.4E-2</v>
      </c>
      <c r="F545" s="4">
        <v>2.6343743980161099E-5</v>
      </c>
      <c r="G545" s="5">
        <f t="shared" si="0"/>
        <v>0.75447879561249753</v>
      </c>
      <c r="H545" s="2" t="s">
        <v>13</v>
      </c>
      <c r="I545" s="2" t="s">
        <v>15</v>
      </c>
      <c r="J545" s="2" t="s">
        <v>16</v>
      </c>
      <c r="K545" s="2" t="s">
        <v>18</v>
      </c>
      <c r="L545" s="2" t="s">
        <v>782</v>
      </c>
      <c r="M545" s="2" t="s">
        <v>32</v>
      </c>
      <c r="N545" s="2" t="s">
        <v>32</v>
      </c>
    </row>
    <row r="546" spans="1:14" ht="15.75" customHeight="1" x14ac:dyDescent="0.25">
      <c r="A546" s="2" t="s">
        <v>1903</v>
      </c>
      <c r="B546" s="2">
        <v>1</v>
      </c>
      <c r="C546" s="2">
        <v>0.16669999999999999</v>
      </c>
      <c r="D546" s="2">
        <v>0.40799999999999997</v>
      </c>
      <c r="E546" s="2">
        <v>1.2E-2</v>
      </c>
      <c r="F546" s="4">
        <v>2.60409148183382E-5</v>
      </c>
      <c r="G546" s="5">
        <f t="shared" si="0"/>
        <v>0.75450483652731593</v>
      </c>
      <c r="H546" s="2" t="s">
        <v>13</v>
      </c>
      <c r="I546" s="2" t="s">
        <v>15</v>
      </c>
      <c r="J546" s="2" t="s">
        <v>65</v>
      </c>
      <c r="K546" s="2" t="s">
        <v>66</v>
      </c>
      <c r="L546" s="2" t="s">
        <v>67</v>
      </c>
      <c r="M546" s="2" t="s">
        <v>675</v>
      </c>
      <c r="N546" s="2" t="s">
        <v>1904</v>
      </c>
    </row>
    <row r="547" spans="1:14" ht="15.75" customHeight="1" x14ac:dyDescent="0.25">
      <c r="A547" s="2" t="s">
        <v>1905</v>
      </c>
      <c r="B547" s="2">
        <v>0.95179999999999998</v>
      </c>
      <c r="C547" s="2">
        <v>0.16669999999999999</v>
      </c>
      <c r="D547" s="2">
        <v>0.39800000000000002</v>
      </c>
      <c r="E547" s="2">
        <v>8.0000000000000002E-3</v>
      </c>
      <c r="F547" s="4">
        <v>2.56719838728017E-5</v>
      </c>
      <c r="G547" s="5">
        <f t="shared" si="0"/>
        <v>0.75453050851118875</v>
      </c>
      <c r="H547" s="2" t="s">
        <v>13</v>
      </c>
      <c r="I547" s="2" t="s">
        <v>22</v>
      </c>
      <c r="J547" s="2" t="s">
        <v>23</v>
      </c>
      <c r="K547" s="2" t="s">
        <v>103</v>
      </c>
      <c r="L547" s="2" t="s">
        <v>104</v>
      </c>
      <c r="M547" s="2" t="s">
        <v>1906</v>
      </c>
    </row>
    <row r="548" spans="1:14" ht="15.75" customHeight="1" x14ac:dyDescent="0.25">
      <c r="A548" s="2" t="s">
        <v>1907</v>
      </c>
      <c r="B548" s="2">
        <v>0.60229999999999995</v>
      </c>
      <c r="C548" s="2">
        <v>0.25</v>
      </c>
      <c r="D548" s="2">
        <v>0.38800000000000001</v>
      </c>
      <c r="E548" s="2">
        <v>4.4999999999999998E-2</v>
      </c>
      <c r="F548" s="4">
        <v>2.5639699473412002E-5</v>
      </c>
      <c r="G548" s="5">
        <f t="shared" si="0"/>
        <v>0.75455614821066219</v>
      </c>
      <c r="H548" s="2" t="s">
        <v>13</v>
      </c>
      <c r="I548" s="2" t="s">
        <v>15</v>
      </c>
      <c r="J548" s="2" t="s">
        <v>65</v>
      </c>
      <c r="K548" s="2" t="s">
        <v>161</v>
      </c>
      <c r="L548" s="3" t="s">
        <v>32</v>
      </c>
      <c r="M548" s="3" t="s">
        <v>32</v>
      </c>
      <c r="N548" s="2" t="s">
        <v>32</v>
      </c>
    </row>
    <row r="549" spans="1:14" ht="15.75" customHeight="1" x14ac:dyDescent="0.25">
      <c r="A549" s="2" t="s">
        <v>1908</v>
      </c>
      <c r="B549" s="2">
        <v>0.90920000000000001</v>
      </c>
      <c r="C549" s="2">
        <v>0.33329999999999999</v>
      </c>
      <c r="D549" s="2">
        <v>0.55100000000000005</v>
      </c>
      <c r="E549" s="2">
        <v>1E-3</v>
      </c>
      <c r="F549" s="4">
        <v>2.5574545650128599E-5</v>
      </c>
      <c r="G549" s="5">
        <f t="shared" si="0"/>
        <v>0.7545817227563123</v>
      </c>
      <c r="H549" s="2" t="s">
        <v>13</v>
      </c>
      <c r="I549" s="2" t="s">
        <v>27</v>
      </c>
      <c r="J549" s="2" t="s">
        <v>28</v>
      </c>
      <c r="K549" s="3" t="s">
        <v>32</v>
      </c>
      <c r="L549" s="3" t="s">
        <v>32</v>
      </c>
      <c r="M549" s="3" t="s">
        <v>32</v>
      </c>
    </row>
    <row r="550" spans="1:14" ht="15.75" customHeight="1" x14ac:dyDescent="0.25">
      <c r="A550" s="2" t="s">
        <v>1909</v>
      </c>
      <c r="B550" s="2">
        <v>0.92710000000000004</v>
      </c>
      <c r="C550" s="2">
        <v>0.25</v>
      </c>
      <c r="D550" s="2">
        <v>0.48099999999999998</v>
      </c>
      <c r="E550" s="2">
        <v>2E-3</v>
      </c>
      <c r="F550" s="4">
        <v>2.5005322452316999E-5</v>
      </c>
      <c r="G550" s="5">
        <f t="shared" si="0"/>
        <v>0.75460672807876461</v>
      </c>
      <c r="H550" s="2" t="s">
        <v>13</v>
      </c>
      <c r="I550" s="2" t="s">
        <v>27</v>
      </c>
      <c r="J550" s="2" t="s">
        <v>28</v>
      </c>
      <c r="K550" s="3" t="s">
        <v>32</v>
      </c>
      <c r="L550" s="3" t="s">
        <v>32</v>
      </c>
      <c r="M550" s="3" t="s">
        <v>32</v>
      </c>
    </row>
    <row r="551" spans="1:14" ht="15.75" customHeight="1" x14ac:dyDescent="0.25">
      <c r="A551" s="2" t="s">
        <v>1910</v>
      </c>
      <c r="B551" s="2">
        <v>0.88019999999999998</v>
      </c>
      <c r="C551" s="2">
        <v>0.25</v>
      </c>
      <c r="D551" s="2">
        <v>0.46899999999999997</v>
      </c>
      <c r="E551" s="2">
        <v>5.0000000000000001E-3</v>
      </c>
      <c r="F551" s="4">
        <v>2.4786180978006601E-5</v>
      </c>
      <c r="G551" s="5">
        <f t="shared" si="0"/>
        <v>0.75463151425974262</v>
      </c>
      <c r="H551" s="2" t="s">
        <v>13</v>
      </c>
      <c r="I551" s="2" t="s">
        <v>206</v>
      </c>
      <c r="J551" s="2" t="s">
        <v>207</v>
      </c>
      <c r="K551" s="2" t="s">
        <v>208</v>
      </c>
      <c r="L551" s="2" t="s">
        <v>208</v>
      </c>
      <c r="M551" s="2" t="s">
        <v>1911</v>
      </c>
      <c r="N551" s="2" t="s">
        <v>32</v>
      </c>
    </row>
    <row r="552" spans="1:14" ht="15.75" customHeight="1" x14ac:dyDescent="0.25">
      <c r="A552" s="2" t="s">
        <v>1912</v>
      </c>
      <c r="B552" s="2">
        <v>1</v>
      </c>
      <c r="C552" s="2">
        <v>0.16669999999999999</v>
      </c>
      <c r="D552" s="2">
        <v>0.40799999999999997</v>
      </c>
      <c r="E552" s="2">
        <v>1.2E-2</v>
      </c>
      <c r="F552" s="4">
        <v>2.4763672575129101E-5</v>
      </c>
      <c r="G552" s="5">
        <f t="shared" si="0"/>
        <v>0.75465627793231771</v>
      </c>
      <c r="H552" s="2" t="s">
        <v>13</v>
      </c>
      <c r="I552" s="2" t="s">
        <v>15</v>
      </c>
      <c r="J552" s="2" t="s">
        <v>16</v>
      </c>
    </row>
    <row r="553" spans="1:14" ht="15.75" customHeight="1" x14ac:dyDescent="0.25">
      <c r="A553" s="2" t="s">
        <v>1913</v>
      </c>
      <c r="B553" s="2">
        <v>0.77800000000000002</v>
      </c>
      <c r="C553" s="2">
        <v>0.25</v>
      </c>
      <c r="D553" s="2">
        <v>0.441</v>
      </c>
      <c r="E553" s="2">
        <v>2E-3</v>
      </c>
      <c r="F553" s="4">
        <v>2.4688119069011102E-5</v>
      </c>
      <c r="G553" s="5">
        <f t="shared" si="0"/>
        <v>0.75468096605138668</v>
      </c>
      <c r="H553" s="2" t="s">
        <v>13</v>
      </c>
      <c r="I553" s="2" t="s">
        <v>15</v>
      </c>
      <c r="J553" s="2" t="s">
        <v>65</v>
      </c>
      <c r="K553" s="2" t="s">
        <v>161</v>
      </c>
      <c r="L553" s="2" t="s">
        <v>1007</v>
      </c>
    </row>
    <row r="554" spans="1:14" ht="15.75" customHeight="1" x14ac:dyDescent="0.25">
      <c r="A554" s="2" t="s">
        <v>1914</v>
      </c>
      <c r="B554" s="2">
        <v>0.91900000000000004</v>
      </c>
      <c r="C554" s="2">
        <v>0.16669999999999999</v>
      </c>
      <c r="D554" s="2">
        <v>0.39100000000000001</v>
      </c>
      <c r="E554" s="2">
        <v>8.9999999999999993E-3</v>
      </c>
      <c r="F554" s="4">
        <v>2.4571582907706599E-5</v>
      </c>
      <c r="G554" s="5">
        <f t="shared" si="0"/>
        <v>0.75470553763429438</v>
      </c>
      <c r="H554" s="2" t="s">
        <v>13</v>
      </c>
      <c r="I554" s="2" t="s">
        <v>206</v>
      </c>
      <c r="J554" s="2" t="s">
        <v>207</v>
      </c>
      <c r="K554" s="2" t="s">
        <v>1493</v>
      </c>
      <c r="L554" s="2" t="s">
        <v>1915</v>
      </c>
      <c r="M554" s="2" t="s">
        <v>1916</v>
      </c>
      <c r="N554" s="2" t="s">
        <v>32</v>
      </c>
    </row>
    <row r="555" spans="1:14" ht="15.75" customHeight="1" x14ac:dyDescent="0.25">
      <c r="A555" s="2" t="s">
        <v>1917</v>
      </c>
      <c r="B555" s="2">
        <v>0.6391</v>
      </c>
      <c r="C555" s="2">
        <v>0.25</v>
      </c>
      <c r="D555" s="2">
        <v>0.4</v>
      </c>
      <c r="E555" s="2">
        <v>3.5000000000000003E-2</v>
      </c>
      <c r="F555" s="4">
        <v>2.4332072305455101E-5</v>
      </c>
      <c r="G555" s="5">
        <f t="shared" si="0"/>
        <v>0.75472986970659983</v>
      </c>
      <c r="H555" s="2" t="s">
        <v>13</v>
      </c>
      <c r="I555" s="2" t="s">
        <v>206</v>
      </c>
      <c r="J555" s="2" t="s">
        <v>207</v>
      </c>
      <c r="K555" s="2" t="s">
        <v>1493</v>
      </c>
      <c r="L555" s="2" t="s">
        <v>1918</v>
      </c>
      <c r="M555" s="2" t="s">
        <v>1918</v>
      </c>
      <c r="N555" s="2" t="s">
        <v>32</v>
      </c>
    </row>
    <row r="556" spans="1:14" ht="15.75" customHeight="1" x14ac:dyDescent="0.25">
      <c r="A556" s="2" t="s">
        <v>1919</v>
      </c>
      <c r="B556" s="2">
        <v>0.90280000000000005</v>
      </c>
      <c r="C556" s="2">
        <v>0.25</v>
      </c>
      <c r="D556" s="2">
        <v>0.47499999999999998</v>
      </c>
      <c r="E556" s="2">
        <v>1E-3</v>
      </c>
      <c r="F556" s="4">
        <v>2.4323889357848201E-5</v>
      </c>
      <c r="G556" s="5">
        <f t="shared" si="0"/>
        <v>0.75475419359595763</v>
      </c>
      <c r="H556" s="2" t="s">
        <v>13</v>
      </c>
      <c r="I556" s="2" t="s">
        <v>15</v>
      </c>
      <c r="J556" s="2" t="s">
        <v>16</v>
      </c>
      <c r="K556" s="2" t="s">
        <v>497</v>
      </c>
      <c r="L556" s="2" t="s">
        <v>498</v>
      </c>
      <c r="M556" s="2" t="s">
        <v>499</v>
      </c>
      <c r="N556" s="2" t="s">
        <v>32</v>
      </c>
    </row>
    <row r="557" spans="1:14" ht="15.75" customHeight="1" x14ac:dyDescent="0.25">
      <c r="A557" s="2" t="s">
        <v>1920</v>
      </c>
      <c r="B557" s="2">
        <v>1</v>
      </c>
      <c r="C557" s="2">
        <v>0.25</v>
      </c>
      <c r="D557" s="2">
        <v>0.5</v>
      </c>
      <c r="E557" s="2">
        <v>1E-3</v>
      </c>
      <c r="F557" s="4">
        <v>2.4258877608762599E-5</v>
      </c>
      <c r="G557" s="5">
        <f t="shared" si="0"/>
        <v>0.75477845247356634</v>
      </c>
      <c r="H557" s="2" t="s">
        <v>13</v>
      </c>
      <c r="I557" s="2" t="s">
        <v>15</v>
      </c>
      <c r="J557" s="2" t="s">
        <v>16</v>
      </c>
      <c r="K557" s="2" t="s">
        <v>35</v>
      </c>
      <c r="L557" s="2" t="s">
        <v>689</v>
      </c>
      <c r="M557" s="2" t="s">
        <v>1200</v>
      </c>
    </row>
    <row r="558" spans="1:14" ht="15.75" customHeight="1" x14ac:dyDescent="0.25">
      <c r="A558" s="2" t="s">
        <v>1921</v>
      </c>
      <c r="B558" s="2">
        <v>0.88900000000000001</v>
      </c>
      <c r="C558" s="2">
        <v>0.16669999999999999</v>
      </c>
      <c r="D558" s="2">
        <v>0.38500000000000001</v>
      </c>
      <c r="E558" s="2">
        <v>1.4999999999999999E-2</v>
      </c>
      <c r="F558" s="4">
        <v>2.4065036019061602E-5</v>
      </c>
      <c r="G558" s="5">
        <f t="shared" si="0"/>
        <v>0.75480251750958538</v>
      </c>
      <c r="H558" s="2" t="s">
        <v>13</v>
      </c>
      <c r="I558" s="2" t="s">
        <v>22</v>
      </c>
      <c r="J558" s="2" t="s">
        <v>23</v>
      </c>
      <c r="K558" s="2" t="s">
        <v>24</v>
      </c>
      <c r="L558" s="2" t="s">
        <v>1094</v>
      </c>
      <c r="M558" s="2" t="s">
        <v>32</v>
      </c>
      <c r="N558" s="2" t="s">
        <v>32</v>
      </c>
    </row>
    <row r="559" spans="1:14" ht="15.75" customHeight="1" x14ac:dyDescent="0.25">
      <c r="A559" s="2" t="s">
        <v>1922</v>
      </c>
      <c r="B559" s="2">
        <v>0.77390000000000003</v>
      </c>
      <c r="C559" s="2">
        <v>0.16669999999999999</v>
      </c>
      <c r="D559" s="2">
        <v>0.35899999999999999</v>
      </c>
      <c r="E559" s="2">
        <v>2.1999999999999999E-2</v>
      </c>
      <c r="F559" s="4">
        <v>2.4024246482938398E-5</v>
      </c>
      <c r="G559" s="5">
        <f t="shared" si="0"/>
        <v>0.75482654175606834</v>
      </c>
      <c r="H559" s="2" t="s">
        <v>13</v>
      </c>
      <c r="I559" s="2" t="s">
        <v>22</v>
      </c>
      <c r="J559" s="2" t="s">
        <v>23</v>
      </c>
      <c r="K559" s="2" t="s">
        <v>103</v>
      </c>
      <c r="L559" s="2" t="s">
        <v>104</v>
      </c>
      <c r="M559" s="2" t="s">
        <v>1142</v>
      </c>
      <c r="N559" s="2" t="s">
        <v>32</v>
      </c>
    </row>
    <row r="560" spans="1:14" ht="15.75" customHeight="1" x14ac:dyDescent="0.25">
      <c r="A560" s="2" t="s">
        <v>1923</v>
      </c>
      <c r="B560" s="2">
        <v>1</v>
      </c>
      <c r="C560" s="2">
        <v>0.16669999999999999</v>
      </c>
      <c r="D560" s="2">
        <v>0.40799999999999997</v>
      </c>
      <c r="E560" s="2">
        <v>1.0999999999999999E-2</v>
      </c>
      <c r="F560" s="4">
        <v>2.3832967241563199E-5</v>
      </c>
      <c r="G560" s="5">
        <f t="shared" si="0"/>
        <v>0.75485037472330985</v>
      </c>
      <c r="H560" s="2" t="s">
        <v>13</v>
      </c>
      <c r="I560" s="2" t="s">
        <v>206</v>
      </c>
      <c r="J560" s="2" t="s">
        <v>207</v>
      </c>
      <c r="K560" s="2" t="s">
        <v>1129</v>
      </c>
      <c r="L560" s="2" t="s">
        <v>1130</v>
      </c>
      <c r="M560" s="2" t="s">
        <v>1924</v>
      </c>
      <c r="N560" s="2" t="s">
        <v>1925</v>
      </c>
    </row>
    <row r="561" spans="1:14" ht="15.75" customHeight="1" x14ac:dyDescent="0.25">
      <c r="A561" s="2" t="s">
        <v>1926</v>
      </c>
      <c r="B561" s="2">
        <v>0.92830000000000001</v>
      </c>
      <c r="C561" s="2">
        <v>0.25</v>
      </c>
      <c r="D561" s="2">
        <v>0.48199999999999998</v>
      </c>
      <c r="E561" s="2">
        <v>1E-3</v>
      </c>
      <c r="F561" s="4">
        <v>2.3469139042568602E-5</v>
      </c>
      <c r="G561" s="5">
        <f t="shared" si="0"/>
        <v>0.75487384386235246</v>
      </c>
      <c r="H561" s="2" t="s">
        <v>13</v>
      </c>
      <c r="I561" s="2" t="s">
        <v>201</v>
      </c>
      <c r="J561" s="2" t="s">
        <v>321</v>
      </c>
      <c r="K561" s="2" t="s">
        <v>322</v>
      </c>
      <c r="L561" s="2" t="s">
        <v>323</v>
      </c>
      <c r="M561" s="2" t="s">
        <v>939</v>
      </c>
    </row>
    <row r="562" spans="1:14" ht="15.75" customHeight="1" x14ac:dyDescent="0.25">
      <c r="A562" s="2" t="s">
        <v>1927</v>
      </c>
      <c r="B562" s="2">
        <v>1</v>
      </c>
      <c r="C562" s="2">
        <v>0.16669999999999999</v>
      </c>
      <c r="D562" s="2">
        <v>0.40799999999999997</v>
      </c>
      <c r="E562" s="2">
        <v>1.2E-2</v>
      </c>
      <c r="F562" s="4">
        <v>2.3061926405625099E-5</v>
      </c>
      <c r="G562" s="5">
        <f t="shared" si="0"/>
        <v>0.75489690578875812</v>
      </c>
      <c r="H562" s="2" t="s">
        <v>13</v>
      </c>
      <c r="I562" s="2" t="s">
        <v>15</v>
      </c>
      <c r="J562" s="2" t="s">
        <v>65</v>
      </c>
      <c r="K562" s="2" t="s">
        <v>161</v>
      </c>
      <c r="L562" s="2" t="s">
        <v>1007</v>
      </c>
      <c r="M562" s="2" t="s">
        <v>1928</v>
      </c>
      <c r="N562" s="2" t="s">
        <v>32</v>
      </c>
    </row>
    <row r="563" spans="1:14" ht="15.75" customHeight="1" x14ac:dyDescent="0.25">
      <c r="A563" s="2" t="s">
        <v>1929</v>
      </c>
      <c r="B563" s="2">
        <v>0.71130000000000004</v>
      </c>
      <c r="C563" s="2">
        <v>0.25</v>
      </c>
      <c r="D563" s="2">
        <v>0.42199999999999999</v>
      </c>
      <c r="E563" s="2">
        <v>1.2999999999999999E-2</v>
      </c>
      <c r="F563" s="4">
        <v>2.3058847020062699E-5</v>
      </c>
      <c r="G563" s="5">
        <f t="shared" si="0"/>
        <v>0.75491996463577815</v>
      </c>
      <c r="H563" s="2" t="s">
        <v>13</v>
      </c>
      <c r="I563" s="2" t="s">
        <v>22</v>
      </c>
      <c r="J563" s="2" t="s">
        <v>23</v>
      </c>
      <c r="K563" s="2" t="s">
        <v>103</v>
      </c>
      <c r="L563" s="2" t="s">
        <v>862</v>
      </c>
      <c r="M563" s="2" t="s">
        <v>32</v>
      </c>
      <c r="N563" s="2" t="s">
        <v>32</v>
      </c>
    </row>
    <row r="564" spans="1:14" ht="15.75" customHeight="1" x14ac:dyDescent="0.25">
      <c r="A564" s="2" t="s">
        <v>1930</v>
      </c>
      <c r="B564" s="2">
        <v>1</v>
      </c>
      <c r="C564" s="2">
        <v>0.25</v>
      </c>
      <c r="D564" s="2">
        <v>0.5</v>
      </c>
      <c r="E564" s="2">
        <v>1E-3</v>
      </c>
      <c r="F564" s="4">
        <v>2.2968914619398899E-5</v>
      </c>
      <c r="G564" s="5">
        <f t="shared" si="0"/>
        <v>0.75494293355039754</v>
      </c>
      <c r="H564" s="2" t="s">
        <v>13</v>
      </c>
      <c r="I564" s="2" t="s">
        <v>27</v>
      </c>
      <c r="J564" s="2" t="s">
        <v>28</v>
      </c>
      <c r="K564" s="3" t="s">
        <v>32</v>
      </c>
      <c r="L564" s="3" t="s">
        <v>32</v>
      </c>
      <c r="M564" s="3" t="s">
        <v>32</v>
      </c>
      <c r="N564" s="2" t="s">
        <v>32</v>
      </c>
    </row>
    <row r="565" spans="1:14" ht="15.75" customHeight="1" x14ac:dyDescent="0.25">
      <c r="A565" s="2" t="s">
        <v>1931</v>
      </c>
      <c r="B565" s="2">
        <v>0.50890000000000002</v>
      </c>
      <c r="C565" s="2">
        <v>0.33329999999999999</v>
      </c>
      <c r="D565" s="2">
        <v>0.41199999999999998</v>
      </c>
      <c r="E565" s="2">
        <v>1.9E-2</v>
      </c>
      <c r="F565" s="4">
        <v>2.2909515085478498E-5</v>
      </c>
      <c r="G565" s="5">
        <f t="shared" si="0"/>
        <v>0.75496584306548298</v>
      </c>
      <c r="H565" s="2" t="s">
        <v>13</v>
      </c>
      <c r="I565" s="2" t="s">
        <v>15</v>
      </c>
      <c r="J565" s="2" t="s">
        <v>65</v>
      </c>
      <c r="K565" s="2" t="s">
        <v>161</v>
      </c>
      <c r="L565" s="2" t="s">
        <v>1703</v>
      </c>
      <c r="M565" s="2" t="s">
        <v>1703</v>
      </c>
      <c r="N565" s="2" t="s">
        <v>32</v>
      </c>
    </row>
    <row r="566" spans="1:14" ht="15.75" customHeight="1" x14ac:dyDescent="0.25">
      <c r="A566" s="2" t="s">
        <v>1932</v>
      </c>
      <c r="B566" s="2">
        <v>1</v>
      </c>
      <c r="C566" s="2">
        <v>0.16669999999999999</v>
      </c>
      <c r="D566" s="2">
        <v>0.40799999999999997</v>
      </c>
      <c r="E566" s="2">
        <v>0.01</v>
      </c>
      <c r="F566" s="4">
        <v>2.2884468752145901E-5</v>
      </c>
      <c r="G566" s="5">
        <f t="shared" si="0"/>
        <v>0.75498872753423507</v>
      </c>
      <c r="H566" s="2" t="s">
        <v>13</v>
      </c>
      <c r="I566" s="2" t="s">
        <v>15</v>
      </c>
      <c r="J566" s="2" t="s">
        <v>16</v>
      </c>
      <c r="K566" s="2" t="s">
        <v>711</v>
      </c>
      <c r="L566" s="2" t="s">
        <v>898</v>
      </c>
      <c r="M566" s="2" t="s">
        <v>32</v>
      </c>
      <c r="N566" s="2" t="s">
        <v>32</v>
      </c>
    </row>
    <row r="567" spans="1:14" ht="15.75" customHeight="1" x14ac:dyDescent="0.25">
      <c r="A567" s="2" t="s">
        <v>1933</v>
      </c>
      <c r="B567" s="2">
        <v>1</v>
      </c>
      <c r="C567" s="2">
        <v>0.16669999999999999</v>
      </c>
      <c r="D567" s="2">
        <v>0.40799999999999997</v>
      </c>
      <c r="E567" s="2">
        <v>0.01</v>
      </c>
      <c r="F567" s="4">
        <v>2.2845888129039701E-5</v>
      </c>
      <c r="G567" s="5">
        <f t="shared" si="0"/>
        <v>0.75501157342236414</v>
      </c>
      <c r="H567" s="2" t="s">
        <v>13</v>
      </c>
      <c r="I567" s="2" t="s">
        <v>15</v>
      </c>
      <c r="J567" s="2" t="s">
        <v>16</v>
      </c>
      <c r="K567" s="2" t="s">
        <v>48</v>
      </c>
      <c r="L567" s="2" t="s">
        <v>49</v>
      </c>
    </row>
    <row r="568" spans="1:14" ht="15.75" customHeight="1" x14ac:dyDescent="0.25">
      <c r="A568" s="2" t="s">
        <v>1934</v>
      </c>
      <c r="B568" s="2">
        <v>1</v>
      </c>
      <c r="C568" s="2">
        <v>0.16669999999999999</v>
      </c>
      <c r="D568" s="2">
        <v>0.40799999999999997</v>
      </c>
      <c r="E568" s="2">
        <v>1.2999999999999999E-2</v>
      </c>
      <c r="F568" s="4">
        <v>2.2842156080836599E-5</v>
      </c>
      <c r="G568" s="5">
        <f t="shared" si="0"/>
        <v>0.75503441557844497</v>
      </c>
      <c r="H568" s="2" t="s">
        <v>13</v>
      </c>
      <c r="I568" s="2" t="s">
        <v>15</v>
      </c>
      <c r="J568" s="2" t="s">
        <v>16</v>
      </c>
      <c r="K568" s="2" t="s">
        <v>497</v>
      </c>
      <c r="L568" s="2" t="s">
        <v>498</v>
      </c>
      <c r="M568" s="2" t="s">
        <v>499</v>
      </c>
    </row>
    <row r="569" spans="1:14" ht="15.75" customHeight="1" x14ac:dyDescent="0.25">
      <c r="A569" s="2" t="s">
        <v>1935</v>
      </c>
      <c r="B569" s="2">
        <v>0.63729999999999998</v>
      </c>
      <c r="C569" s="2">
        <v>0.25</v>
      </c>
      <c r="D569" s="2">
        <v>0.39900000000000002</v>
      </c>
      <c r="E569" s="2">
        <v>2.5999999999999999E-2</v>
      </c>
      <c r="F569" s="4">
        <v>2.2725780430038601E-5</v>
      </c>
      <c r="G569" s="5">
        <f t="shared" si="0"/>
        <v>0.75505714135887503</v>
      </c>
      <c r="H569" s="2" t="s">
        <v>13</v>
      </c>
      <c r="I569" s="2" t="s">
        <v>15</v>
      </c>
      <c r="J569" s="2" t="s">
        <v>65</v>
      </c>
      <c r="K569" s="2" t="s">
        <v>114</v>
      </c>
      <c r="L569" s="2" t="s">
        <v>615</v>
      </c>
      <c r="M569" s="2" t="s">
        <v>32</v>
      </c>
    </row>
    <row r="570" spans="1:14" ht="15.75" customHeight="1" x14ac:dyDescent="0.25">
      <c r="A570" s="2" t="s">
        <v>1936</v>
      </c>
      <c r="B570" s="2">
        <v>0.96679999999999999</v>
      </c>
      <c r="C570" s="2">
        <v>0.25</v>
      </c>
      <c r="D570" s="2">
        <v>0.49199999999999999</v>
      </c>
      <c r="E570" s="2">
        <v>1E-3</v>
      </c>
      <c r="F570" s="4">
        <v>2.2679874340002899E-5</v>
      </c>
      <c r="G570" s="5">
        <f t="shared" si="0"/>
        <v>0.75507982123321504</v>
      </c>
      <c r="H570" s="2" t="s">
        <v>13</v>
      </c>
      <c r="I570" s="2" t="s">
        <v>22</v>
      </c>
      <c r="J570" s="2" t="s">
        <v>23</v>
      </c>
      <c r="K570" s="2" t="s">
        <v>24</v>
      </c>
      <c r="L570" s="2" t="s">
        <v>1544</v>
      </c>
      <c r="M570" s="2" t="s">
        <v>1545</v>
      </c>
      <c r="N570" s="2" t="s">
        <v>1937</v>
      </c>
    </row>
    <row r="571" spans="1:14" ht="15.75" customHeight="1" x14ac:dyDescent="0.25">
      <c r="A571" s="2" t="s">
        <v>1938</v>
      </c>
      <c r="B571" s="2">
        <v>1</v>
      </c>
      <c r="C571" s="2">
        <v>0.25</v>
      </c>
      <c r="D571" s="2">
        <v>0.5</v>
      </c>
      <c r="E571" s="2">
        <v>1E-3</v>
      </c>
      <c r="F571" s="4">
        <v>2.25597088396442E-5</v>
      </c>
      <c r="G571" s="5">
        <f t="shared" si="0"/>
        <v>0.75510238094205473</v>
      </c>
      <c r="H571" s="2" t="s">
        <v>13</v>
      </c>
      <c r="I571" s="2" t="s">
        <v>122</v>
      </c>
      <c r="J571" s="2" t="s">
        <v>123</v>
      </c>
      <c r="K571" s="2" t="s">
        <v>1858</v>
      </c>
      <c r="L571" s="2" t="s">
        <v>1859</v>
      </c>
      <c r="M571" s="2" t="s">
        <v>1860</v>
      </c>
      <c r="N571" s="2" t="s">
        <v>32</v>
      </c>
    </row>
    <row r="572" spans="1:14" ht="15.75" customHeight="1" x14ac:dyDescent="0.25">
      <c r="A572" s="2" t="s">
        <v>1939</v>
      </c>
      <c r="B572" s="2">
        <v>1</v>
      </c>
      <c r="C572" s="2">
        <v>0.16669999999999999</v>
      </c>
      <c r="D572" s="2">
        <v>0.40799999999999997</v>
      </c>
      <c r="E572" s="2">
        <v>1.2E-2</v>
      </c>
      <c r="F572" s="4">
        <v>2.2214395040382501E-5</v>
      </c>
      <c r="G572" s="5">
        <f t="shared" si="0"/>
        <v>0.75512459533709508</v>
      </c>
      <c r="H572" s="2" t="s">
        <v>13</v>
      </c>
      <c r="I572" s="2" t="s">
        <v>22</v>
      </c>
      <c r="J572" s="2" t="s">
        <v>23</v>
      </c>
      <c r="K572" s="2" t="s">
        <v>103</v>
      </c>
      <c r="L572" s="2" t="s">
        <v>104</v>
      </c>
      <c r="M572" s="2" t="s">
        <v>1762</v>
      </c>
    </row>
    <row r="573" spans="1:14" ht="15.75" customHeight="1" x14ac:dyDescent="0.25">
      <c r="A573" s="2" t="s">
        <v>1940</v>
      </c>
      <c r="B573" s="2">
        <v>0.92</v>
      </c>
      <c r="C573" s="2">
        <v>0.25</v>
      </c>
      <c r="D573" s="2">
        <v>0.48</v>
      </c>
      <c r="E573" s="2">
        <v>6.0000000000000001E-3</v>
      </c>
      <c r="F573" s="4">
        <v>2.21509384240025E-5</v>
      </c>
      <c r="G573" s="5">
        <f t="shared" si="0"/>
        <v>0.75514674627551903</v>
      </c>
      <c r="H573" s="2" t="s">
        <v>13</v>
      </c>
      <c r="I573" s="2" t="s">
        <v>15</v>
      </c>
      <c r="J573" s="2" t="s">
        <v>65</v>
      </c>
      <c r="K573" s="2" t="s">
        <v>161</v>
      </c>
      <c r="L573" s="3" t="s">
        <v>32</v>
      </c>
      <c r="M573" s="3" t="s">
        <v>32</v>
      </c>
    </row>
    <row r="574" spans="1:14" ht="15.75" customHeight="1" x14ac:dyDescent="0.25">
      <c r="A574" s="2" t="s">
        <v>1941</v>
      </c>
      <c r="B574" s="2">
        <v>0.59730000000000005</v>
      </c>
      <c r="C574" s="2">
        <v>0.25</v>
      </c>
      <c r="D574" s="2">
        <v>0.38600000000000001</v>
      </c>
      <c r="E574" s="2">
        <v>2.7E-2</v>
      </c>
      <c r="F574" s="4">
        <v>2.1991217353615598E-5</v>
      </c>
      <c r="G574" s="5">
        <f t="shared" si="0"/>
        <v>0.75516873749287261</v>
      </c>
      <c r="H574" s="2" t="s">
        <v>13</v>
      </c>
      <c r="I574" s="2" t="s">
        <v>206</v>
      </c>
      <c r="J574" s="2" t="s">
        <v>415</v>
      </c>
      <c r="K574" s="2" t="s">
        <v>416</v>
      </c>
      <c r="L574" s="2" t="s">
        <v>1942</v>
      </c>
      <c r="M574" s="2" t="s">
        <v>1943</v>
      </c>
      <c r="N574" s="2" t="s">
        <v>32</v>
      </c>
    </row>
    <row r="575" spans="1:14" ht="15.75" customHeight="1" x14ac:dyDescent="0.25">
      <c r="A575" s="2" t="s">
        <v>1944</v>
      </c>
      <c r="B575" s="2">
        <v>0.75490000000000002</v>
      </c>
      <c r="C575" s="2">
        <v>0.25</v>
      </c>
      <c r="D575" s="2">
        <v>0.434</v>
      </c>
      <c r="E575" s="2">
        <v>1.2E-2</v>
      </c>
      <c r="F575" s="4">
        <v>2.1947993089127298E-5</v>
      </c>
      <c r="G575" s="5">
        <f t="shared" si="0"/>
        <v>0.75519068548596169</v>
      </c>
      <c r="H575" s="2" t="s">
        <v>13</v>
      </c>
      <c r="I575" s="2" t="s">
        <v>15</v>
      </c>
      <c r="J575" s="2" t="s">
        <v>16</v>
      </c>
      <c r="K575" s="2" t="s">
        <v>35</v>
      </c>
      <c r="L575" s="2" t="s">
        <v>689</v>
      </c>
      <c r="M575" s="2" t="s">
        <v>689</v>
      </c>
      <c r="N575" s="2" t="s">
        <v>1945</v>
      </c>
    </row>
    <row r="576" spans="1:14" ht="15.75" customHeight="1" x14ac:dyDescent="0.25">
      <c r="A576" s="2" t="s">
        <v>1946</v>
      </c>
      <c r="B576" s="2">
        <v>1</v>
      </c>
      <c r="C576" s="2">
        <v>0.16669999999999999</v>
      </c>
      <c r="D576" s="2">
        <v>0.40799999999999997</v>
      </c>
      <c r="E576" s="2">
        <v>0.01</v>
      </c>
      <c r="F576" s="4">
        <v>2.1706502296999701E-5</v>
      </c>
      <c r="G576" s="5">
        <f t="shared" si="0"/>
        <v>0.75521239198825874</v>
      </c>
      <c r="H576" s="2" t="s">
        <v>13</v>
      </c>
      <c r="I576" s="2" t="s">
        <v>15</v>
      </c>
      <c r="J576" s="2" t="s">
        <v>16</v>
      </c>
      <c r="K576" s="2" t="s">
        <v>48</v>
      </c>
      <c r="L576" s="2" t="s">
        <v>1498</v>
      </c>
      <c r="M576" s="2" t="s">
        <v>1499</v>
      </c>
    </row>
    <row r="577" spans="1:14" ht="15.75" customHeight="1" x14ac:dyDescent="0.25">
      <c r="A577" s="2" t="s">
        <v>1947</v>
      </c>
      <c r="B577" s="2">
        <v>0.87409999999999999</v>
      </c>
      <c r="C577" s="2">
        <v>0.16669999999999999</v>
      </c>
      <c r="D577" s="2">
        <v>0.38200000000000001</v>
      </c>
      <c r="E577" s="2">
        <v>1.2999999999999999E-2</v>
      </c>
      <c r="F577" s="4">
        <v>2.1414946434810099E-5</v>
      </c>
      <c r="G577" s="5">
        <f t="shared" si="0"/>
        <v>0.75523380693469355</v>
      </c>
      <c r="H577" s="2" t="s">
        <v>13</v>
      </c>
      <c r="I577" s="2" t="s">
        <v>15</v>
      </c>
      <c r="J577" s="2" t="s">
        <v>16</v>
      </c>
      <c r="K577" s="2" t="s">
        <v>605</v>
      </c>
      <c r="L577" s="2" t="s">
        <v>606</v>
      </c>
      <c r="M577" s="2" t="s">
        <v>607</v>
      </c>
    </row>
    <row r="578" spans="1:14" ht="15.75" customHeight="1" x14ac:dyDescent="0.25">
      <c r="A578" s="2" t="s">
        <v>1948</v>
      </c>
      <c r="B578" s="2">
        <v>0.62129999999999996</v>
      </c>
      <c r="C578" s="2">
        <v>0.33329999999999999</v>
      </c>
      <c r="D578" s="2">
        <v>0.45500000000000002</v>
      </c>
      <c r="E578" s="2">
        <v>1.2999999999999999E-2</v>
      </c>
      <c r="F578" s="4">
        <v>2.1376356455423501E-5</v>
      </c>
      <c r="G578" s="5">
        <f t="shared" si="0"/>
        <v>0.75525518329114893</v>
      </c>
      <c r="H578" s="2" t="s">
        <v>13</v>
      </c>
      <c r="I578" s="2" t="s">
        <v>101</v>
      </c>
      <c r="J578" s="2" t="s">
        <v>420</v>
      </c>
      <c r="K578" s="2" t="s">
        <v>1383</v>
      </c>
      <c r="L578" s="2" t="s">
        <v>1949</v>
      </c>
      <c r="M578" s="2" t="s">
        <v>1950</v>
      </c>
    </row>
    <row r="579" spans="1:14" ht="15.75" customHeight="1" x14ac:dyDescent="0.25">
      <c r="A579" s="2" t="s">
        <v>1951</v>
      </c>
      <c r="B579" s="2">
        <v>0.95840000000000003</v>
      </c>
      <c r="C579" s="2">
        <v>0.33329999999999999</v>
      </c>
      <c r="D579" s="2">
        <v>0.56499999999999995</v>
      </c>
      <c r="E579" s="2">
        <v>1E-3</v>
      </c>
      <c r="F579" s="4">
        <v>2.1264789450805398E-5</v>
      </c>
      <c r="G579" s="5">
        <f t="shared" si="0"/>
        <v>0.75527644808059979</v>
      </c>
      <c r="H579" s="2" t="s">
        <v>13</v>
      </c>
      <c r="I579" s="2" t="s">
        <v>206</v>
      </c>
      <c r="J579" s="2" t="s">
        <v>207</v>
      </c>
      <c r="K579" s="2" t="s">
        <v>280</v>
      </c>
      <c r="L579" s="2" t="s">
        <v>281</v>
      </c>
    </row>
    <row r="580" spans="1:14" ht="15.75" customHeight="1" x14ac:dyDescent="0.25">
      <c r="A580" s="2" t="s">
        <v>1952</v>
      </c>
      <c r="B580" s="2">
        <v>0.79430000000000001</v>
      </c>
      <c r="C580" s="2">
        <v>0.33329999999999999</v>
      </c>
      <c r="D580" s="2">
        <v>0.51500000000000001</v>
      </c>
      <c r="E580" s="2">
        <v>1E-3</v>
      </c>
      <c r="F580" s="4">
        <v>2.1223402478861701E-5</v>
      </c>
      <c r="G580" s="5">
        <f t="shared" si="0"/>
        <v>0.75529767148307869</v>
      </c>
      <c r="H580" s="2" t="s">
        <v>13</v>
      </c>
      <c r="I580" s="2" t="s">
        <v>15</v>
      </c>
      <c r="J580" s="2" t="s">
        <v>65</v>
      </c>
      <c r="K580" s="2" t="s">
        <v>161</v>
      </c>
      <c r="L580" s="3" t="s">
        <v>32</v>
      </c>
      <c r="M580" s="3" t="s">
        <v>32</v>
      </c>
      <c r="N580" s="2" t="s">
        <v>32</v>
      </c>
    </row>
    <row r="581" spans="1:14" ht="15.75" customHeight="1" x14ac:dyDescent="0.25">
      <c r="A581" s="2" t="s">
        <v>1953</v>
      </c>
      <c r="B581" s="2">
        <v>0.80249999999999999</v>
      </c>
      <c r="C581" s="2">
        <v>0.16669999999999999</v>
      </c>
      <c r="D581" s="2">
        <v>0.36599999999999999</v>
      </c>
      <c r="E581" s="2">
        <v>1.4E-2</v>
      </c>
      <c r="F581" s="4">
        <v>2.0959859366734699E-5</v>
      </c>
      <c r="G581" s="5">
        <f t="shared" si="0"/>
        <v>0.75531863134244548</v>
      </c>
      <c r="H581" s="2" t="s">
        <v>13</v>
      </c>
      <c r="I581" s="2" t="s">
        <v>15</v>
      </c>
      <c r="J581" s="2" t="s">
        <v>16</v>
      </c>
      <c r="K581" s="2" t="s">
        <v>223</v>
      </c>
      <c r="L581" s="2" t="s">
        <v>1267</v>
      </c>
      <c r="M581" s="2" t="s">
        <v>1268</v>
      </c>
    </row>
    <row r="582" spans="1:14" ht="15.75" customHeight="1" x14ac:dyDescent="0.25">
      <c r="A582" s="2" t="s">
        <v>1954</v>
      </c>
      <c r="B582" s="2">
        <v>0.93069999999999997</v>
      </c>
      <c r="C582" s="2">
        <v>0.25</v>
      </c>
      <c r="D582" s="2">
        <v>0.48199999999999998</v>
      </c>
      <c r="E582" s="2">
        <v>2E-3</v>
      </c>
      <c r="F582" s="4">
        <v>2.0902735684119199E-5</v>
      </c>
      <c r="G582" s="5">
        <f t="shared" si="0"/>
        <v>0.75533953407812959</v>
      </c>
      <c r="H582" s="2" t="s">
        <v>13</v>
      </c>
      <c r="I582" s="2" t="s">
        <v>206</v>
      </c>
      <c r="J582" s="2" t="s">
        <v>207</v>
      </c>
      <c r="K582" s="2" t="s">
        <v>1129</v>
      </c>
      <c r="L582" s="2" t="s">
        <v>1955</v>
      </c>
      <c r="M582" s="2" t="s">
        <v>1956</v>
      </c>
    </row>
    <row r="583" spans="1:14" ht="15.75" customHeight="1" x14ac:dyDescent="0.25">
      <c r="A583" s="2" t="s">
        <v>1957</v>
      </c>
      <c r="B583" s="2">
        <v>0.93330000000000002</v>
      </c>
      <c r="C583" s="2">
        <v>0.16669999999999999</v>
      </c>
      <c r="D583" s="2">
        <v>0.39400000000000002</v>
      </c>
      <c r="E583" s="2">
        <v>1.2E-2</v>
      </c>
      <c r="F583" s="4">
        <v>2.0778836855814999E-5</v>
      </c>
      <c r="G583" s="5">
        <f t="shared" si="0"/>
        <v>0.7553603129149854</v>
      </c>
      <c r="H583" s="2" t="s">
        <v>13</v>
      </c>
      <c r="I583" s="2" t="s">
        <v>83</v>
      </c>
      <c r="J583" s="2" t="s">
        <v>84</v>
      </c>
      <c r="K583" s="2" t="s">
        <v>85</v>
      </c>
      <c r="L583" s="2" t="s">
        <v>1148</v>
      </c>
      <c r="M583" s="2" t="s">
        <v>1641</v>
      </c>
    </row>
    <row r="584" spans="1:14" ht="15.75" customHeight="1" x14ac:dyDescent="0.25">
      <c r="A584" s="2" t="s">
        <v>1958</v>
      </c>
      <c r="B584" s="2">
        <v>0.95509999999999995</v>
      </c>
      <c r="C584" s="2">
        <v>0.25</v>
      </c>
      <c r="D584" s="2">
        <v>0.48899999999999999</v>
      </c>
      <c r="E584" s="2">
        <v>1E-3</v>
      </c>
      <c r="F584" s="4">
        <v>2.0500727041037702E-5</v>
      </c>
      <c r="G584" s="5">
        <f t="shared" si="0"/>
        <v>0.75538081364202647</v>
      </c>
      <c r="H584" s="2" t="s">
        <v>13</v>
      </c>
      <c r="I584" s="2" t="s">
        <v>1959</v>
      </c>
      <c r="J584" s="2" t="s">
        <v>1960</v>
      </c>
      <c r="K584" s="2" t="s">
        <v>1961</v>
      </c>
      <c r="L584" s="2" t="s">
        <v>1962</v>
      </c>
      <c r="M584" s="2" t="s">
        <v>1963</v>
      </c>
    </row>
    <row r="585" spans="1:14" ht="15.75" customHeight="1" x14ac:dyDescent="0.25">
      <c r="A585" s="2" t="s">
        <v>1964</v>
      </c>
      <c r="B585" s="2">
        <v>0.73140000000000005</v>
      </c>
      <c r="C585" s="2">
        <v>0.16669999999999999</v>
      </c>
      <c r="D585" s="2">
        <v>0.34899999999999998</v>
      </c>
      <c r="E585" s="2">
        <v>4.2999999999999997E-2</v>
      </c>
      <c r="F585" s="4">
        <v>2.0451793366981101E-5</v>
      </c>
      <c r="G585" s="5">
        <f t="shared" si="0"/>
        <v>0.75540126543539343</v>
      </c>
      <c r="H585" s="2" t="s">
        <v>13</v>
      </c>
      <c r="I585" s="2" t="s">
        <v>15</v>
      </c>
      <c r="J585" s="2" t="s">
        <v>65</v>
      </c>
      <c r="K585" s="2" t="s">
        <v>267</v>
      </c>
      <c r="L585" s="2" t="s">
        <v>729</v>
      </c>
      <c r="M585" s="2" t="s">
        <v>1965</v>
      </c>
      <c r="N585" s="2" t="s">
        <v>32</v>
      </c>
    </row>
    <row r="586" spans="1:14" ht="15.75" customHeight="1" x14ac:dyDescent="0.25">
      <c r="A586" s="2" t="s">
        <v>1966</v>
      </c>
      <c r="B586" s="2">
        <v>0.60170000000000001</v>
      </c>
      <c r="C586" s="2">
        <v>0.16669999999999999</v>
      </c>
      <c r="D586" s="2">
        <v>0.317</v>
      </c>
      <c r="E586" s="2">
        <v>2.5999999999999999E-2</v>
      </c>
      <c r="F586" s="4">
        <v>2.0439936290988902E-5</v>
      </c>
      <c r="G586" s="5">
        <f t="shared" si="0"/>
        <v>0.7554217053716844</v>
      </c>
      <c r="H586" s="2" t="s">
        <v>13</v>
      </c>
      <c r="I586" s="2" t="s">
        <v>206</v>
      </c>
      <c r="J586" s="2" t="s">
        <v>207</v>
      </c>
      <c r="K586" s="2" t="s">
        <v>1129</v>
      </c>
      <c r="L586" s="2" t="s">
        <v>1130</v>
      </c>
    </row>
    <row r="587" spans="1:14" ht="15.75" customHeight="1" x14ac:dyDescent="0.25">
      <c r="A587" s="2" t="s">
        <v>1967</v>
      </c>
      <c r="B587" s="2">
        <v>0.71709999999999996</v>
      </c>
      <c r="C587" s="2">
        <v>0.33329999999999999</v>
      </c>
      <c r="D587" s="2">
        <v>0.48899999999999999</v>
      </c>
      <c r="E587" s="2">
        <v>2E-3</v>
      </c>
      <c r="F587" s="4">
        <v>2.04117133311525E-5</v>
      </c>
      <c r="G587" s="5">
        <f t="shared" si="0"/>
        <v>0.75544211708501552</v>
      </c>
      <c r="H587" s="2" t="s">
        <v>13</v>
      </c>
      <c r="I587" s="2" t="s">
        <v>15</v>
      </c>
      <c r="J587" s="2" t="s">
        <v>65</v>
      </c>
      <c r="K587" s="2" t="s">
        <v>161</v>
      </c>
      <c r="L587" s="2" t="s">
        <v>1703</v>
      </c>
      <c r="M587" s="2" t="s">
        <v>1703</v>
      </c>
      <c r="N587" s="2" t="s">
        <v>1704</v>
      </c>
    </row>
    <row r="588" spans="1:14" ht="15.75" customHeight="1" x14ac:dyDescent="0.25">
      <c r="A588" s="2" t="s">
        <v>1968</v>
      </c>
      <c r="B588" s="2">
        <v>0.78080000000000005</v>
      </c>
      <c r="C588" s="2">
        <v>0.41670000000000001</v>
      </c>
      <c r="D588" s="2">
        <v>0.56999999999999995</v>
      </c>
      <c r="E588" s="2">
        <v>1E-3</v>
      </c>
      <c r="F588" s="4">
        <v>2.0377441255347001E-5</v>
      </c>
      <c r="G588" s="5">
        <f t="shared" si="0"/>
        <v>0.7554624945262709</v>
      </c>
      <c r="H588" s="2" t="s">
        <v>13</v>
      </c>
      <c r="I588" s="2" t="s">
        <v>206</v>
      </c>
      <c r="J588" s="2" t="s">
        <v>207</v>
      </c>
      <c r="K588" s="2" t="s">
        <v>208</v>
      </c>
      <c r="L588" s="2" t="s">
        <v>369</v>
      </c>
      <c r="M588" s="2" t="s">
        <v>507</v>
      </c>
    </row>
    <row r="589" spans="1:14" ht="15.75" customHeight="1" x14ac:dyDescent="0.25">
      <c r="A589" s="2" t="s">
        <v>1969</v>
      </c>
      <c r="B589" s="2">
        <v>0.77990000000000004</v>
      </c>
      <c r="C589" s="2">
        <v>0.33329999999999999</v>
      </c>
      <c r="D589" s="2">
        <v>0.51</v>
      </c>
      <c r="E589" s="2">
        <v>1E-3</v>
      </c>
      <c r="F589" s="4">
        <v>2.03679056359062E-5</v>
      </c>
      <c r="G589" s="5">
        <f t="shared" si="0"/>
        <v>0.75548286243190677</v>
      </c>
      <c r="H589" s="2" t="s">
        <v>13</v>
      </c>
      <c r="I589" s="2" t="s">
        <v>22</v>
      </c>
      <c r="J589" s="2" t="s">
        <v>23</v>
      </c>
      <c r="K589" s="2" t="s">
        <v>24</v>
      </c>
      <c r="L589" s="2" t="s">
        <v>1533</v>
      </c>
      <c r="M589" s="2" t="s">
        <v>1534</v>
      </c>
      <c r="N589" s="2" t="s">
        <v>1970</v>
      </c>
    </row>
    <row r="590" spans="1:14" ht="15.75" customHeight="1" x14ac:dyDescent="0.25">
      <c r="A590" s="2" t="s">
        <v>1971</v>
      </c>
      <c r="B590" s="2">
        <v>0.52100000000000002</v>
      </c>
      <c r="C590" s="2">
        <v>0.25</v>
      </c>
      <c r="D590" s="2">
        <v>0.36099999999999999</v>
      </c>
      <c r="E590" s="2">
        <v>3.7999999999999999E-2</v>
      </c>
      <c r="F590" s="4">
        <v>2.0288293105482701E-5</v>
      </c>
      <c r="G590" s="5">
        <f t="shared" si="0"/>
        <v>0.75550315072501228</v>
      </c>
      <c r="H590" s="2" t="s">
        <v>13</v>
      </c>
      <c r="I590" s="2" t="s">
        <v>22</v>
      </c>
      <c r="J590" s="2" t="s">
        <v>23</v>
      </c>
      <c r="K590" s="2" t="s">
        <v>103</v>
      </c>
      <c r="L590" s="2" t="s">
        <v>1542</v>
      </c>
      <c r="M590" s="2" t="s">
        <v>1542</v>
      </c>
      <c r="N590" s="2" t="s">
        <v>32</v>
      </c>
    </row>
    <row r="591" spans="1:14" ht="15.75" customHeight="1" x14ac:dyDescent="0.25">
      <c r="A591" s="2" t="s">
        <v>1972</v>
      </c>
      <c r="B591" s="2">
        <v>0.7762</v>
      </c>
      <c r="C591" s="2">
        <v>0.25</v>
      </c>
      <c r="D591" s="2">
        <v>0.441</v>
      </c>
      <c r="E591" s="2">
        <v>5.0000000000000001E-3</v>
      </c>
      <c r="F591" s="4">
        <v>2.0285417905349299E-5</v>
      </c>
      <c r="G591" s="5">
        <f t="shared" si="0"/>
        <v>0.75552343614291761</v>
      </c>
      <c r="H591" s="2" t="s">
        <v>13</v>
      </c>
      <c r="I591" s="2" t="s">
        <v>15</v>
      </c>
      <c r="J591" s="2" t="s">
        <v>16</v>
      </c>
      <c r="K591" s="2" t="s">
        <v>1973</v>
      </c>
      <c r="L591" s="2" t="s">
        <v>1974</v>
      </c>
      <c r="M591" s="2" t="s">
        <v>1975</v>
      </c>
      <c r="N591" s="2" t="s">
        <v>32</v>
      </c>
    </row>
    <row r="592" spans="1:14" ht="15.75" customHeight="1" x14ac:dyDescent="0.25">
      <c r="A592" s="2" t="s">
        <v>1976</v>
      </c>
      <c r="B592" s="2">
        <v>0.57789999999999997</v>
      </c>
      <c r="C592" s="2">
        <v>0.25</v>
      </c>
      <c r="D592" s="2">
        <v>0.38</v>
      </c>
      <c r="E592" s="2">
        <v>2.8000000000000001E-2</v>
      </c>
      <c r="F592" s="4">
        <v>2.02137772620759E-5</v>
      </c>
      <c r="G592" s="5">
        <f t="shared" si="0"/>
        <v>0.75554364992017964</v>
      </c>
      <c r="H592" s="2" t="s">
        <v>13</v>
      </c>
      <c r="I592" s="2" t="s">
        <v>22</v>
      </c>
      <c r="J592" s="2" t="s">
        <v>23</v>
      </c>
      <c r="K592" s="2" t="s">
        <v>134</v>
      </c>
      <c r="L592" s="2" t="s">
        <v>135</v>
      </c>
      <c r="M592" s="2" t="s">
        <v>32</v>
      </c>
      <c r="N592" s="2" t="s">
        <v>32</v>
      </c>
    </row>
    <row r="593" spans="1:14" ht="15.75" customHeight="1" x14ac:dyDescent="0.25">
      <c r="A593" s="2" t="s">
        <v>1977</v>
      </c>
      <c r="B593" s="2">
        <v>0.80179999999999996</v>
      </c>
      <c r="C593" s="2">
        <v>0.25</v>
      </c>
      <c r="D593" s="2">
        <v>0.44800000000000001</v>
      </c>
      <c r="E593" s="2">
        <v>6.0000000000000001E-3</v>
      </c>
      <c r="F593" s="4">
        <v>1.9810939724648501E-5</v>
      </c>
      <c r="G593" s="5">
        <f t="shared" si="0"/>
        <v>0.75556346085990433</v>
      </c>
      <c r="H593" s="2" t="s">
        <v>13</v>
      </c>
      <c r="I593" s="2" t="s">
        <v>15</v>
      </c>
      <c r="J593" s="2" t="s">
        <v>65</v>
      </c>
      <c r="K593" s="2" t="s">
        <v>264</v>
      </c>
      <c r="L593" s="2" t="s">
        <v>265</v>
      </c>
      <c r="M593" s="2" t="s">
        <v>32</v>
      </c>
      <c r="N593" s="2" t="s">
        <v>32</v>
      </c>
    </row>
    <row r="594" spans="1:14" ht="15.75" customHeight="1" x14ac:dyDescent="0.25">
      <c r="A594" s="2" t="s">
        <v>1978</v>
      </c>
      <c r="B594" s="2">
        <v>0.56720000000000004</v>
      </c>
      <c r="C594" s="2">
        <v>0.25</v>
      </c>
      <c r="D594" s="2">
        <v>0.377</v>
      </c>
      <c r="E594" s="2">
        <v>3.9E-2</v>
      </c>
      <c r="F594" s="4">
        <v>1.97024585995057E-5</v>
      </c>
      <c r="G594" s="5">
        <f t="shared" si="0"/>
        <v>0.75558316331850384</v>
      </c>
      <c r="H594" s="2" t="s">
        <v>13</v>
      </c>
      <c r="I594" s="2" t="s">
        <v>101</v>
      </c>
      <c r="J594" s="2" t="s">
        <v>420</v>
      </c>
      <c r="K594" s="2" t="s">
        <v>1383</v>
      </c>
      <c r="L594" s="2" t="s">
        <v>1384</v>
      </c>
      <c r="M594" s="2" t="s">
        <v>1437</v>
      </c>
    </row>
    <row r="595" spans="1:14" ht="15.75" customHeight="1" x14ac:dyDescent="0.25">
      <c r="A595" s="2" t="s">
        <v>1979</v>
      </c>
      <c r="B595" s="2">
        <v>0.7571</v>
      </c>
      <c r="C595" s="2">
        <v>0.16669999999999999</v>
      </c>
      <c r="D595" s="2">
        <v>0.35499999999999998</v>
      </c>
      <c r="E595" s="2">
        <v>2.1999999999999999E-2</v>
      </c>
      <c r="F595" s="4">
        <v>1.9645150104966701E-5</v>
      </c>
      <c r="G595" s="5">
        <f t="shared" si="0"/>
        <v>0.75560280846860883</v>
      </c>
      <c r="H595" s="2" t="s">
        <v>13</v>
      </c>
      <c r="I595" s="2" t="s">
        <v>206</v>
      </c>
      <c r="J595" s="2" t="s">
        <v>207</v>
      </c>
      <c r="K595" s="2" t="s">
        <v>1129</v>
      </c>
    </row>
    <row r="596" spans="1:14" ht="15.75" customHeight="1" x14ac:dyDescent="0.25">
      <c r="A596" s="2" t="s">
        <v>1980</v>
      </c>
      <c r="B596" s="2">
        <v>0.71279999999999999</v>
      </c>
      <c r="C596" s="2">
        <v>0.25</v>
      </c>
      <c r="D596" s="2">
        <v>0.42199999999999999</v>
      </c>
      <c r="E596" s="2">
        <v>0.01</v>
      </c>
      <c r="F596" s="4">
        <v>1.9600286146132798E-5</v>
      </c>
      <c r="G596" s="5">
        <f t="shared" si="0"/>
        <v>0.75562240875475495</v>
      </c>
      <c r="H596" s="2" t="s">
        <v>13</v>
      </c>
      <c r="I596" s="2" t="s">
        <v>27</v>
      </c>
      <c r="J596" s="2" t="s">
        <v>28</v>
      </c>
      <c r="K596" s="2" t="s">
        <v>29</v>
      </c>
      <c r="L596" s="2" t="s">
        <v>30</v>
      </c>
      <c r="M596" s="2" t="s">
        <v>1981</v>
      </c>
    </row>
    <row r="597" spans="1:14" ht="15.75" customHeight="1" x14ac:dyDescent="0.25">
      <c r="A597" s="2" t="s">
        <v>1982</v>
      </c>
      <c r="B597" s="2">
        <v>0.78239999999999998</v>
      </c>
      <c r="C597" s="2">
        <v>0.41670000000000001</v>
      </c>
      <c r="D597" s="2">
        <v>0.57099999999999995</v>
      </c>
      <c r="E597" s="2">
        <v>1E-3</v>
      </c>
      <c r="F597" s="4">
        <v>1.9315534303801798E-5</v>
      </c>
      <c r="G597" s="5">
        <f t="shared" si="0"/>
        <v>0.75564172428905874</v>
      </c>
      <c r="H597" s="2" t="s">
        <v>13</v>
      </c>
      <c r="I597" s="2" t="s">
        <v>15</v>
      </c>
      <c r="J597" s="2" t="s">
        <v>16</v>
      </c>
      <c r="K597" s="2" t="s">
        <v>1983</v>
      </c>
      <c r="L597" s="2" t="s">
        <v>1984</v>
      </c>
      <c r="M597" s="2" t="s">
        <v>1985</v>
      </c>
      <c r="N597" s="2" t="s">
        <v>32</v>
      </c>
    </row>
    <row r="598" spans="1:14" ht="15.75" customHeight="1" x14ac:dyDescent="0.25">
      <c r="A598" s="2" t="s">
        <v>1986</v>
      </c>
      <c r="B598" s="2">
        <v>1</v>
      </c>
      <c r="C598" s="2">
        <v>0.25</v>
      </c>
      <c r="D598" s="2">
        <v>0.5</v>
      </c>
      <c r="E598" s="2">
        <v>1E-3</v>
      </c>
      <c r="F598" s="4">
        <v>1.9053027624393501E-5</v>
      </c>
      <c r="G598" s="5">
        <f t="shared" si="0"/>
        <v>0.75566077731668313</v>
      </c>
      <c r="H598" s="2" t="s">
        <v>13</v>
      </c>
      <c r="I598" s="2" t="s">
        <v>15</v>
      </c>
      <c r="J598" s="2" t="s">
        <v>16</v>
      </c>
      <c r="K598" s="2" t="s">
        <v>18</v>
      </c>
      <c r="L598" s="2" t="s">
        <v>1987</v>
      </c>
      <c r="M598" s="2" t="s">
        <v>1988</v>
      </c>
    </row>
    <row r="599" spans="1:14" ht="15.75" customHeight="1" x14ac:dyDescent="0.25">
      <c r="A599" s="2" t="s">
        <v>1989</v>
      </c>
      <c r="B599" s="2">
        <v>0.9446</v>
      </c>
      <c r="C599" s="2">
        <v>0.25</v>
      </c>
      <c r="D599" s="2">
        <v>0.48599999999999999</v>
      </c>
      <c r="E599" s="2">
        <v>2E-3</v>
      </c>
      <c r="F599" s="4">
        <v>1.90432285723117E-5</v>
      </c>
      <c r="G599" s="5">
        <f t="shared" si="0"/>
        <v>0.7556798205452554</v>
      </c>
      <c r="H599" s="2" t="s">
        <v>13</v>
      </c>
      <c r="I599" s="2" t="s">
        <v>22</v>
      </c>
      <c r="J599" s="2" t="s">
        <v>23</v>
      </c>
    </row>
    <row r="600" spans="1:14" ht="15.75" customHeight="1" x14ac:dyDescent="0.25">
      <c r="A600" s="2" t="s">
        <v>1990</v>
      </c>
      <c r="B600" s="2">
        <v>0.91649999999999998</v>
      </c>
      <c r="C600" s="2">
        <v>0.16669999999999999</v>
      </c>
      <c r="D600" s="2">
        <v>0.39100000000000001</v>
      </c>
      <c r="E600" s="2">
        <v>2.1000000000000001E-2</v>
      </c>
      <c r="F600" s="4">
        <v>1.9026265440264201E-5</v>
      </c>
      <c r="G600" s="5">
        <f t="shared" si="0"/>
        <v>0.75569884681069566</v>
      </c>
      <c r="H600" s="2" t="s">
        <v>13</v>
      </c>
      <c r="I600" s="2" t="s">
        <v>1991</v>
      </c>
      <c r="J600" s="2" t="s">
        <v>1991</v>
      </c>
      <c r="K600" s="2" t="s">
        <v>1991</v>
      </c>
      <c r="L600" s="2" t="s">
        <v>1991</v>
      </c>
      <c r="M600" s="2" t="s">
        <v>1991</v>
      </c>
      <c r="N600" s="2" t="s">
        <v>32</v>
      </c>
    </row>
    <row r="601" spans="1:14" ht="15.75" customHeight="1" x14ac:dyDescent="0.25">
      <c r="A601" s="2" t="s">
        <v>1992</v>
      </c>
      <c r="B601" s="2">
        <v>1</v>
      </c>
      <c r="C601" s="2">
        <v>0.16669999999999999</v>
      </c>
      <c r="D601" s="2">
        <v>0.40799999999999997</v>
      </c>
      <c r="E601" s="2">
        <v>1.4999999999999999E-2</v>
      </c>
      <c r="F601" s="4">
        <v>1.8864786145408799E-5</v>
      </c>
      <c r="G601" s="5">
        <f t="shared" si="0"/>
        <v>0.75571771159684109</v>
      </c>
      <c r="H601" s="2" t="s">
        <v>13</v>
      </c>
      <c r="I601" s="2" t="s">
        <v>15</v>
      </c>
      <c r="J601" s="2" t="s">
        <v>16</v>
      </c>
      <c r="K601" s="2" t="s">
        <v>223</v>
      </c>
      <c r="L601" s="2" t="s">
        <v>494</v>
      </c>
      <c r="M601" s="2" t="s">
        <v>1993</v>
      </c>
    </row>
    <row r="602" spans="1:14" ht="15.75" customHeight="1" x14ac:dyDescent="0.25">
      <c r="A602" s="2" t="s">
        <v>1994</v>
      </c>
      <c r="B602" s="2">
        <v>0.78110000000000002</v>
      </c>
      <c r="C602" s="2">
        <v>0.25</v>
      </c>
      <c r="D602" s="2">
        <v>0.442</v>
      </c>
      <c r="E602" s="2">
        <v>6.0000000000000001E-3</v>
      </c>
      <c r="F602" s="4">
        <v>1.8856082022350501E-5</v>
      </c>
      <c r="G602" s="5">
        <f t="shared" si="0"/>
        <v>0.75573656767886344</v>
      </c>
      <c r="H602" s="2" t="s">
        <v>13</v>
      </c>
    </row>
    <row r="603" spans="1:14" ht="15.75" customHeight="1" x14ac:dyDescent="0.25">
      <c r="A603" s="2" t="s">
        <v>1995</v>
      </c>
      <c r="B603" s="2">
        <v>1</v>
      </c>
      <c r="C603" s="2">
        <v>0.16669999999999999</v>
      </c>
      <c r="D603" s="2">
        <v>0.40799999999999997</v>
      </c>
      <c r="E603" s="2">
        <v>1.0999999999999999E-2</v>
      </c>
      <c r="F603" s="4">
        <v>1.8715620698574501E-5</v>
      </c>
      <c r="G603" s="5">
        <f t="shared" si="0"/>
        <v>0.75575528329956199</v>
      </c>
      <c r="H603" s="2" t="s">
        <v>13</v>
      </c>
      <c r="I603" s="2" t="s">
        <v>206</v>
      </c>
      <c r="J603" s="2" t="s">
        <v>415</v>
      </c>
      <c r="K603" s="2" t="s">
        <v>461</v>
      </c>
      <c r="L603" s="2" t="s">
        <v>1388</v>
      </c>
      <c r="M603" s="2" t="s">
        <v>1996</v>
      </c>
    </row>
    <row r="604" spans="1:14" ht="15.75" customHeight="1" x14ac:dyDescent="0.25">
      <c r="A604" s="2" t="s">
        <v>1997</v>
      </c>
      <c r="B604" s="2">
        <v>0.92789999999999995</v>
      </c>
      <c r="C604" s="2">
        <v>0.16669999999999999</v>
      </c>
      <c r="D604" s="2">
        <v>0.39300000000000002</v>
      </c>
      <c r="E604" s="2">
        <v>8.0000000000000002E-3</v>
      </c>
      <c r="F604" s="4">
        <v>1.85963935237391E-5</v>
      </c>
      <c r="G604" s="5">
        <f t="shared" si="0"/>
        <v>0.75577387969308574</v>
      </c>
      <c r="H604" s="2" t="s">
        <v>13</v>
      </c>
      <c r="I604" s="2" t="s">
        <v>15</v>
      </c>
      <c r="J604" s="2" t="s">
        <v>16</v>
      </c>
      <c r="K604" s="2" t="s">
        <v>219</v>
      </c>
      <c r="L604" s="2" t="s">
        <v>220</v>
      </c>
      <c r="M604" s="2" t="s">
        <v>32</v>
      </c>
      <c r="N604" s="2" t="s">
        <v>32</v>
      </c>
    </row>
    <row r="605" spans="1:14" ht="15.75" customHeight="1" x14ac:dyDescent="0.25">
      <c r="A605" s="2" t="s">
        <v>1998</v>
      </c>
      <c r="B605" s="2">
        <v>1</v>
      </c>
      <c r="C605" s="2">
        <v>0.16669999999999999</v>
      </c>
      <c r="D605" s="2">
        <v>0.40799999999999997</v>
      </c>
      <c r="E605" s="2">
        <v>1.2E-2</v>
      </c>
      <c r="F605" s="4">
        <v>1.8493212495938499E-5</v>
      </c>
      <c r="G605" s="5">
        <f t="shared" si="0"/>
        <v>0.75579237290558166</v>
      </c>
      <c r="H605" s="2" t="s">
        <v>13</v>
      </c>
      <c r="I605" s="2" t="s">
        <v>122</v>
      </c>
      <c r="J605" s="2" t="s">
        <v>123</v>
      </c>
      <c r="K605" s="2" t="s">
        <v>1858</v>
      </c>
      <c r="L605" s="2" t="s">
        <v>1859</v>
      </c>
      <c r="M605" s="2" t="s">
        <v>1860</v>
      </c>
      <c r="N605" s="2" t="s">
        <v>32</v>
      </c>
    </row>
    <row r="606" spans="1:14" ht="15.75" customHeight="1" x14ac:dyDescent="0.25">
      <c r="A606" s="2" t="s">
        <v>1999</v>
      </c>
      <c r="B606" s="2">
        <v>0.75890000000000002</v>
      </c>
      <c r="C606" s="2">
        <v>0.16669999999999999</v>
      </c>
      <c r="D606" s="2">
        <v>0.35599999999999998</v>
      </c>
      <c r="E606" s="2">
        <v>3.5999999999999997E-2</v>
      </c>
      <c r="F606" s="4">
        <v>1.8456390072579202E-5</v>
      </c>
      <c r="G606" s="5">
        <f t="shared" si="0"/>
        <v>0.75581082929565424</v>
      </c>
      <c r="H606" s="2" t="s">
        <v>13</v>
      </c>
      <c r="I606" s="2" t="s">
        <v>15</v>
      </c>
      <c r="J606" s="2" t="s">
        <v>65</v>
      </c>
      <c r="K606" s="2" t="s">
        <v>571</v>
      </c>
      <c r="L606" s="2" t="s">
        <v>572</v>
      </c>
      <c r="M606" s="2" t="s">
        <v>572</v>
      </c>
      <c r="N606" s="2" t="s">
        <v>176</v>
      </c>
    </row>
    <row r="607" spans="1:14" ht="15.75" customHeight="1" x14ac:dyDescent="0.25">
      <c r="A607" s="2" t="s">
        <v>2000</v>
      </c>
      <c r="B607" s="2">
        <v>0.7127</v>
      </c>
      <c r="C607" s="2">
        <v>0.16669999999999999</v>
      </c>
      <c r="D607" s="2">
        <v>0.34499999999999997</v>
      </c>
      <c r="E607" s="2">
        <v>2.9000000000000001E-2</v>
      </c>
      <c r="F607" s="4">
        <v>1.82734511381455E-5</v>
      </c>
      <c r="G607" s="5">
        <f t="shared" si="0"/>
        <v>0.75582910274679238</v>
      </c>
      <c r="H607" s="2" t="s">
        <v>13</v>
      </c>
      <c r="I607" s="2" t="s">
        <v>15</v>
      </c>
      <c r="J607" s="2" t="s">
        <v>65</v>
      </c>
      <c r="K607" s="2" t="s">
        <v>267</v>
      </c>
      <c r="L607" s="2" t="s">
        <v>729</v>
      </c>
      <c r="M607" s="2" t="s">
        <v>1965</v>
      </c>
      <c r="N607" s="2" t="s">
        <v>2001</v>
      </c>
    </row>
    <row r="608" spans="1:14" ht="15.75" customHeight="1" x14ac:dyDescent="0.25">
      <c r="A608" s="2" t="s">
        <v>2002</v>
      </c>
      <c r="B608" s="2">
        <v>1</v>
      </c>
      <c r="C608" s="2">
        <v>0.16669999999999999</v>
      </c>
      <c r="D608" s="2">
        <v>0.40799999999999997</v>
      </c>
      <c r="E608" s="2">
        <v>1.2999999999999999E-2</v>
      </c>
      <c r="F608" s="4">
        <v>1.8226841196286199E-5</v>
      </c>
      <c r="G608" s="5">
        <f t="shared" si="0"/>
        <v>0.75584732958798861</v>
      </c>
      <c r="H608" s="2" t="s">
        <v>13</v>
      </c>
      <c r="I608" s="2" t="s">
        <v>216</v>
      </c>
      <c r="J608" s="2" t="s">
        <v>285</v>
      </c>
      <c r="K608" s="2" t="s">
        <v>2003</v>
      </c>
      <c r="L608" s="2" t="s">
        <v>2004</v>
      </c>
      <c r="M608" s="2" t="s">
        <v>32</v>
      </c>
    </row>
    <row r="609" spans="1:14" ht="15.75" customHeight="1" x14ac:dyDescent="0.25">
      <c r="A609" s="2" t="s">
        <v>2005</v>
      </c>
      <c r="B609" s="2">
        <v>0.68</v>
      </c>
      <c r="C609" s="2">
        <v>0.25</v>
      </c>
      <c r="D609" s="2">
        <v>0.41199999999999998</v>
      </c>
      <c r="E609" s="2">
        <v>8.9999999999999993E-3</v>
      </c>
      <c r="F609" s="4">
        <v>1.81206375570024E-5</v>
      </c>
      <c r="G609" s="5">
        <f t="shared" si="0"/>
        <v>0.75586545022554563</v>
      </c>
      <c r="H609" s="2" t="s">
        <v>13</v>
      </c>
      <c r="I609" s="2" t="s">
        <v>206</v>
      </c>
      <c r="J609" s="2" t="s">
        <v>207</v>
      </c>
      <c r="K609" s="2" t="s">
        <v>1129</v>
      </c>
      <c r="L609" s="2" t="s">
        <v>1130</v>
      </c>
    </row>
    <row r="610" spans="1:14" ht="15.75" customHeight="1" x14ac:dyDescent="0.25">
      <c r="A610" s="2" t="s">
        <v>2006</v>
      </c>
      <c r="B610" s="2">
        <v>1</v>
      </c>
      <c r="C610" s="2">
        <v>0.16669999999999999</v>
      </c>
      <c r="D610" s="2">
        <v>0.40799999999999997</v>
      </c>
      <c r="E610" s="2">
        <v>1.4999999999999999E-2</v>
      </c>
      <c r="F610" s="4">
        <v>1.7953891016603001E-5</v>
      </c>
      <c r="G610" s="5">
        <f t="shared" si="0"/>
        <v>0.75588340411656219</v>
      </c>
      <c r="H610" s="2" t="s">
        <v>13</v>
      </c>
      <c r="I610" s="2" t="s">
        <v>22</v>
      </c>
      <c r="J610" s="2" t="s">
        <v>23</v>
      </c>
      <c r="K610" s="2" t="s">
        <v>98</v>
      </c>
      <c r="L610" s="2" t="s">
        <v>2007</v>
      </c>
      <c r="M610" s="2" t="s">
        <v>2008</v>
      </c>
    </row>
    <row r="611" spans="1:14" ht="15.75" customHeight="1" x14ac:dyDescent="0.25">
      <c r="A611" s="2" t="s">
        <v>2009</v>
      </c>
      <c r="B611" s="2">
        <v>1</v>
      </c>
      <c r="C611" s="2">
        <v>0.16669999999999999</v>
      </c>
      <c r="D611" s="2">
        <v>0.40799999999999997</v>
      </c>
      <c r="E611" s="2">
        <v>1.4E-2</v>
      </c>
      <c r="F611" s="4">
        <v>1.7892780274569299E-5</v>
      </c>
      <c r="G611" s="5">
        <f t="shared" si="0"/>
        <v>0.75590129689683672</v>
      </c>
      <c r="H611" s="2" t="s">
        <v>13</v>
      </c>
      <c r="I611" s="2" t="s">
        <v>27</v>
      </c>
      <c r="J611" s="2" t="s">
        <v>28</v>
      </c>
      <c r="K611" s="3" t="s">
        <v>32</v>
      </c>
      <c r="L611" s="3" t="s">
        <v>32</v>
      </c>
      <c r="M611" s="3" t="s">
        <v>32</v>
      </c>
    </row>
    <row r="612" spans="1:14" ht="15.75" customHeight="1" x14ac:dyDescent="0.25">
      <c r="A612" s="2" t="s">
        <v>2010</v>
      </c>
      <c r="B612" s="2">
        <v>0.67390000000000005</v>
      </c>
      <c r="C612" s="2">
        <v>0.16669999999999999</v>
      </c>
      <c r="D612" s="2">
        <v>0.33500000000000002</v>
      </c>
      <c r="E612" s="2">
        <v>2.3E-2</v>
      </c>
      <c r="F612" s="4">
        <v>1.7763864201139499E-5</v>
      </c>
      <c r="G612" s="5">
        <f t="shared" si="0"/>
        <v>0.75591906076103788</v>
      </c>
      <c r="H612" s="2" t="s">
        <v>13</v>
      </c>
      <c r="I612" s="2" t="s">
        <v>27</v>
      </c>
      <c r="J612" s="2" t="s">
        <v>28</v>
      </c>
      <c r="K612" s="3" t="s">
        <v>32</v>
      </c>
      <c r="L612" s="3" t="s">
        <v>32</v>
      </c>
      <c r="M612" s="3" t="s">
        <v>32</v>
      </c>
      <c r="N612" s="2" t="s">
        <v>1379</v>
      </c>
    </row>
    <row r="613" spans="1:14" ht="15.75" customHeight="1" x14ac:dyDescent="0.25">
      <c r="A613" s="2" t="s">
        <v>2011</v>
      </c>
      <c r="B613" s="2">
        <v>1</v>
      </c>
      <c r="C613" s="2">
        <v>0.16669999999999999</v>
      </c>
      <c r="D613" s="2">
        <v>0.40799999999999997</v>
      </c>
      <c r="E613" s="2">
        <v>1.4E-2</v>
      </c>
      <c r="F613" s="4">
        <v>1.7328103307293198E-5</v>
      </c>
      <c r="G613" s="5">
        <f t="shared" si="0"/>
        <v>0.75593638886434522</v>
      </c>
      <c r="H613" s="2" t="s">
        <v>13</v>
      </c>
      <c r="I613" s="2" t="s">
        <v>15</v>
      </c>
      <c r="J613" s="2" t="s">
        <v>16</v>
      </c>
      <c r="K613" s="2" t="s">
        <v>1113</v>
      </c>
      <c r="L613" s="2" t="s">
        <v>32</v>
      </c>
      <c r="M613" s="2" t="s">
        <v>32</v>
      </c>
      <c r="N613" s="2" t="s">
        <v>32</v>
      </c>
    </row>
    <row r="614" spans="1:14" ht="15.75" customHeight="1" x14ac:dyDescent="0.25">
      <c r="A614" s="2" t="s">
        <v>2012</v>
      </c>
      <c r="B614" s="2">
        <v>0.87849999999999995</v>
      </c>
      <c r="C614" s="2">
        <v>0.25</v>
      </c>
      <c r="D614" s="2">
        <v>0.46899999999999997</v>
      </c>
      <c r="E614" s="2">
        <v>2E-3</v>
      </c>
      <c r="F614" s="4">
        <v>1.7296693899686302E-5</v>
      </c>
      <c r="G614" s="5">
        <f t="shared" si="0"/>
        <v>0.75595368555824494</v>
      </c>
      <c r="H614" s="2" t="s">
        <v>13</v>
      </c>
      <c r="I614" s="2" t="s">
        <v>15</v>
      </c>
      <c r="J614" s="2" t="s">
        <v>16</v>
      </c>
      <c r="K614" s="2" t="s">
        <v>531</v>
      </c>
      <c r="L614" s="2" t="s">
        <v>661</v>
      </c>
      <c r="M614" s="2" t="s">
        <v>662</v>
      </c>
    </row>
    <row r="615" spans="1:14" ht="15.75" customHeight="1" x14ac:dyDescent="0.25">
      <c r="A615" s="2" t="s">
        <v>2013</v>
      </c>
      <c r="B615" s="2">
        <v>1</v>
      </c>
      <c r="C615" s="2">
        <v>0.16669999999999999</v>
      </c>
      <c r="D615" s="2">
        <v>0.40799999999999997</v>
      </c>
      <c r="E615" s="2">
        <v>1.2E-2</v>
      </c>
      <c r="F615" s="4">
        <v>1.72778500811213E-5</v>
      </c>
      <c r="G615" s="5">
        <f t="shared" si="0"/>
        <v>0.75597096340832604</v>
      </c>
      <c r="H615" s="2" t="s">
        <v>13</v>
      </c>
      <c r="I615" s="2" t="s">
        <v>22</v>
      </c>
      <c r="J615" s="2" t="s">
        <v>23</v>
      </c>
      <c r="K615" s="2" t="s">
        <v>103</v>
      </c>
      <c r="L615" s="2" t="s">
        <v>104</v>
      </c>
      <c r="M615" s="2" t="s">
        <v>2014</v>
      </c>
    </row>
    <row r="616" spans="1:14" ht="15.75" customHeight="1" x14ac:dyDescent="0.25">
      <c r="A616" s="2" t="s">
        <v>2015</v>
      </c>
      <c r="B616" s="2">
        <v>1</v>
      </c>
      <c r="C616" s="2">
        <v>0.16669999999999999</v>
      </c>
      <c r="D616" s="2">
        <v>0.40799999999999997</v>
      </c>
      <c r="E616" s="2">
        <v>1.4E-2</v>
      </c>
      <c r="F616" s="4">
        <v>1.7195984456162501E-5</v>
      </c>
      <c r="G616" s="5">
        <f t="shared" si="0"/>
        <v>0.75598815939278219</v>
      </c>
      <c r="H616" s="2" t="s">
        <v>13</v>
      </c>
      <c r="I616" s="2" t="s">
        <v>27</v>
      </c>
      <c r="J616" s="2" t="s">
        <v>28</v>
      </c>
      <c r="K616" s="3" t="s">
        <v>32</v>
      </c>
      <c r="L616" s="3" t="s">
        <v>32</v>
      </c>
      <c r="M616" s="3" t="s">
        <v>32</v>
      </c>
      <c r="N616" s="2" t="s">
        <v>32</v>
      </c>
    </row>
    <row r="617" spans="1:14" ht="15.75" customHeight="1" x14ac:dyDescent="0.25">
      <c r="A617" s="2" t="s">
        <v>2016</v>
      </c>
      <c r="B617" s="2">
        <v>0.58460000000000001</v>
      </c>
      <c r="C617" s="2">
        <v>0.25</v>
      </c>
      <c r="D617" s="2">
        <v>0.38200000000000001</v>
      </c>
      <c r="E617" s="2">
        <v>3.7999999999999999E-2</v>
      </c>
      <c r="F617" s="4">
        <v>1.7191673734501001E-5</v>
      </c>
      <c r="G617" s="5">
        <f t="shared" si="0"/>
        <v>0.75600535106651667</v>
      </c>
      <c r="H617" s="2" t="s">
        <v>13</v>
      </c>
      <c r="I617" s="2" t="s">
        <v>15</v>
      </c>
      <c r="J617" s="2" t="s">
        <v>65</v>
      </c>
      <c r="K617" s="2" t="s">
        <v>2017</v>
      </c>
      <c r="L617" s="2" t="s">
        <v>2018</v>
      </c>
    </row>
    <row r="618" spans="1:14" ht="15.75" customHeight="1" x14ac:dyDescent="0.25">
      <c r="A618" s="2" t="s">
        <v>2019</v>
      </c>
      <c r="B618" s="2">
        <v>1</v>
      </c>
      <c r="C618" s="2">
        <v>0.16669999999999999</v>
      </c>
      <c r="D618" s="2">
        <v>0.40799999999999997</v>
      </c>
      <c r="E618" s="2">
        <v>0.01</v>
      </c>
      <c r="F618" s="4">
        <v>1.7047982343003899E-5</v>
      </c>
      <c r="G618" s="5">
        <f t="shared" si="0"/>
        <v>0.75602239904885971</v>
      </c>
      <c r="H618" s="2" t="s">
        <v>13</v>
      </c>
      <c r="I618" s="2" t="s">
        <v>83</v>
      </c>
      <c r="J618" s="2" t="s">
        <v>84</v>
      </c>
      <c r="K618" s="2" t="s">
        <v>85</v>
      </c>
      <c r="L618" s="2" t="s">
        <v>352</v>
      </c>
      <c r="M618" s="2" t="s">
        <v>353</v>
      </c>
    </row>
    <row r="619" spans="1:14" ht="15.75" customHeight="1" x14ac:dyDescent="0.25">
      <c r="A619" s="2" t="s">
        <v>2020</v>
      </c>
      <c r="B619" s="2">
        <v>1</v>
      </c>
      <c r="C619" s="2">
        <v>0.16669999999999999</v>
      </c>
      <c r="D619" s="2">
        <v>0.40799999999999997</v>
      </c>
      <c r="E619" s="2">
        <v>1.7999999999999999E-2</v>
      </c>
      <c r="F619" s="4">
        <v>1.6969918878677601E-5</v>
      </c>
      <c r="G619" s="5">
        <f t="shared" si="0"/>
        <v>0.75603936896773838</v>
      </c>
      <c r="H619" s="2" t="s">
        <v>13</v>
      </c>
      <c r="I619" s="2" t="s">
        <v>15</v>
      </c>
      <c r="J619" s="2" t="s">
        <v>16</v>
      </c>
      <c r="K619" s="2" t="s">
        <v>48</v>
      </c>
      <c r="L619" s="2" t="s">
        <v>1287</v>
      </c>
      <c r="M619" s="2" t="s">
        <v>1288</v>
      </c>
    </row>
    <row r="620" spans="1:14" ht="15.75" customHeight="1" x14ac:dyDescent="0.25">
      <c r="A620" s="2" t="s">
        <v>2021</v>
      </c>
      <c r="B620" s="2">
        <v>1</v>
      </c>
      <c r="C620" s="2">
        <v>0.16669999999999999</v>
      </c>
      <c r="D620" s="2">
        <v>0.40799999999999997</v>
      </c>
      <c r="E620" s="2">
        <v>1.0999999999999999E-2</v>
      </c>
      <c r="F620" s="4">
        <v>1.6762595444936399E-5</v>
      </c>
      <c r="G620" s="5">
        <f t="shared" si="0"/>
        <v>0.7560561315631833</v>
      </c>
      <c r="H620" s="2" t="s">
        <v>13</v>
      </c>
      <c r="I620" s="2" t="s">
        <v>15</v>
      </c>
      <c r="J620" s="2" t="s">
        <v>16</v>
      </c>
    </row>
    <row r="621" spans="1:14" ht="15.75" customHeight="1" x14ac:dyDescent="0.25">
      <c r="A621" s="2" t="s">
        <v>2022</v>
      </c>
      <c r="B621" s="2">
        <v>0.85070000000000001</v>
      </c>
      <c r="C621" s="2">
        <v>0.25</v>
      </c>
      <c r="D621" s="2">
        <v>0.46100000000000002</v>
      </c>
      <c r="E621" s="2">
        <v>5.0000000000000001E-3</v>
      </c>
      <c r="F621" s="4">
        <v>1.6730375039953999E-5</v>
      </c>
      <c r="G621" s="5">
        <f t="shared" si="0"/>
        <v>0.75607286193822321</v>
      </c>
      <c r="H621" s="2" t="s">
        <v>13</v>
      </c>
      <c r="I621" s="2" t="s">
        <v>206</v>
      </c>
      <c r="J621" s="2" t="s">
        <v>207</v>
      </c>
      <c r="K621" s="2" t="s">
        <v>1493</v>
      </c>
      <c r="L621" s="2" t="s">
        <v>1915</v>
      </c>
      <c r="M621" s="2" t="s">
        <v>2023</v>
      </c>
      <c r="N621" s="2" t="s">
        <v>32</v>
      </c>
    </row>
    <row r="622" spans="1:14" ht="15.75" customHeight="1" x14ac:dyDescent="0.25">
      <c r="A622" s="2" t="s">
        <v>2024</v>
      </c>
      <c r="B622" s="2">
        <v>0.9506</v>
      </c>
      <c r="C622" s="2">
        <v>0.25</v>
      </c>
      <c r="D622" s="2">
        <v>0.48699999999999999</v>
      </c>
      <c r="E622" s="2">
        <v>1E-3</v>
      </c>
      <c r="F622" s="4">
        <v>1.66767481718715E-5</v>
      </c>
      <c r="G622" s="5">
        <f t="shared" si="0"/>
        <v>0.75608953868639506</v>
      </c>
      <c r="H622" s="2" t="s">
        <v>13</v>
      </c>
      <c r="I622" s="2" t="s">
        <v>206</v>
      </c>
      <c r="J622" s="2" t="s">
        <v>207</v>
      </c>
    </row>
    <row r="623" spans="1:14" ht="15.75" customHeight="1" x14ac:dyDescent="0.25">
      <c r="A623" s="2" t="s">
        <v>2025</v>
      </c>
      <c r="B623" s="2">
        <v>0.83140000000000003</v>
      </c>
      <c r="C623" s="2">
        <v>0.16669999999999999</v>
      </c>
      <c r="D623" s="2">
        <v>0.372</v>
      </c>
      <c r="E623" s="2">
        <v>1.0999999999999999E-2</v>
      </c>
      <c r="F623" s="4">
        <v>1.66394543224797E-5</v>
      </c>
      <c r="G623" s="5">
        <f t="shared" si="0"/>
        <v>0.75610617814071757</v>
      </c>
      <c r="H623" s="2" t="s">
        <v>13</v>
      </c>
      <c r="I623" s="2" t="s">
        <v>22</v>
      </c>
      <c r="J623" s="2" t="s">
        <v>23</v>
      </c>
      <c r="K623" s="2" t="s">
        <v>103</v>
      </c>
      <c r="L623" s="2" t="s">
        <v>107</v>
      </c>
      <c r="M623" s="2" t="s">
        <v>107</v>
      </c>
      <c r="N623" s="2" t="s">
        <v>32</v>
      </c>
    </row>
    <row r="624" spans="1:14" ht="15.75" customHeight="1" x14ac:dyDescent="0.25">
      <c r="A624" s="2" t="s">
        <v>2026</v>
      </c>
      <c r="B624" s="2">
        <v>0.8417</v>
      </c>
      <c r="C624" s="2">
        <v>0.16669999999999999</v>
      </c>
      <c r="D624" s="2">
        <v>0.375</v>
      </c>
      <c r="E624" s="2">
        <v>8.0000000000000002E-3</v>
      </c>
      <c r="F624" s="4">
        <v>1.6604590985615001E-5</v>
      </c>
      <c r="G624" s="5">
        <f t="shared" si="0"/>
        <v>0.75612278273170319</v>
      </c>
      <c r="H624" s="2" t="s">
        <v>39</v>
      </c>
      <c r="I624" s="2" t="s">
        <v>2027</v>
      </c>
      <c r="J624" s="2" t="s">
        <v>2028</v>
      </c>
      <c r="K624" s="2" t="s">
        <v>2029</v>
      </c>
      <c r="L624" s="2" t="s">
        <v>2030</v>
      </c>
      <c r="M624" s="2" t="s">
        <v>2031</v>
      </c>
      <c r="N624" s="2" t="s">
        <v>2032</v>
      </c>
    </row>
    <row r="625" spans="1:14" ht="15.75" customHeight="1" x14ac:dyDescent="0.25">
      <c r="A625" s="2" t="s">
        <v>2033</v>
      </c>
      <c r="B625" s="2">
        <v>1</v>
      </c>
      <c r="C625" s="2">
        <v>0.25</v>
      </c>
      <c r="D625" s="2">
        <v>0.5</v>
      </c>
      <c r="E625" s="2">
        <v>2E-3</v>
      </c>
      <c r="F625" s="4">
        <v>1.6595015224464199E-5</v>
      </c>
      <c r="G625" s="5">
        <f t="shared" si="0"/>
        <v>0.75613937774692763</v>
      </c>
      <c r="H625" s="2" t="s">
        <v>13</v>
      </c>
      <c r="I625" s="2" t="s">
        <v>15</v>
      </c>
      <c r="J625" s="2" t="s">
        <v>16</v>
      </c>
    </row>
    <row r="626" spans="1:14" ht="15.75" customHeight="1" x14ac:dyDescent="0.25">
      <c r="A626" s="2" t="s">
        <v>2034</v>
      </c>
      <c r="B626" s="2">
        <v>1</v>
      </c>
      <c r="C626" s="2">
        <v>0.16669999999999999</v>
      </c>
      <c r="D626" s="2">
        <v>0.40799999999999997</v>
      </c>
      <c r="E626" s="2">
        <v>8.9999999999999993E-3</v>
      </c>
      <c r="F626" s="4">
        <v>1.6509934587182401E-5</v>
      </c>
      <c r="G626" s="5">
        <f t="shared" si="0"/>
        <v>0.75615588768151476</v>
      </c>
      <c r="H626" s="2" t="s">
        <v>13</v>
      </c>
      <c r="I626" s="2" t="s">
        <v>15</v>
      </c>
      <c r="J626" s="2" t="s">
        <v>16</v>
      </c>
    </row>
    <row r="627" spans="1:14" ht="15.75" customHeight="1" x14ac:dyDescent="0.25">
      <c r="A627" s="2" t="s">
        <v>2035</v>
      </c>
      <c r="B627" s="2">
        <v>0.84299999999999997</v>
      </c>
      <c r="C627" s="2">
        <v>0.25</v>
      </c>
      <c r="D627" s="2">
        <v>0.45900000000000002</v>
      </c>
      <c r="E627" s="2">
        <v>2E-3</v>
      </c>
      <c r="F627" s="4">
        <v>1.6292434747896401E-5</v>
      </c>
      <c r="G627" s="5">
        <f t="shared" si="0"/>
        <v>0.75617218011626264</v>
      </c>
      <c r="H627" s="2" t="s">
        <v>13</v>
      </c>
      <c r="I627" s="2" t="s">
        <v>101</v>
      </c>
      <c r="J627" s="2" t="s">
        <v>654</v>
      </c>
      <c r="K627" s="2" t="s">
        <v>655</v>
      </c>
      <c r="L627" s="2" t="s">
        <v>2036</v>
      </c>
      <c r="M627" s="2" t="s">
        <v>2037</v>
      </c>
      <c r="N627" s="2" t="s">
        <v>32</v>
      </c>
    </row>
    <row r="628" spans="1:14" ht="15.75" customHeight="1" x14ac:dyDescent="0.25">
      <c r="A628" s="2" t="s">
        <v>2038</v>
      </c>
      <c r="B628" s="2">
        <v>0.81440000000000001</v>
      </c>
      <c r="C628" s="2">
        <v>0.16669999999999999</v>
      </c>
      <c r="D628" s="2">
        <v>0.36799999999999999</v>
      </c>
      <c r="E628" s="2">
        <v>4.0000000000000001E-3</v>
      </c>
      <c r="F628" s="4">
        <v>1.62787391919119E-5</v>
      </c>
      <c r="G628" s="5">
        <f t="shared" si="0"/>
        <v>0.7561884588554546</v>
      </c>
      <c r="H628" s="2" t="s">
        <v>13</v>
      </c>
      <c r="I628" s="2" t="s">
        <v>122</v>
      </c>
      <c r="J628" s="2" t="s">
        <v>123</v>
      </c>
      <c r="K628" s="2" t="s">
        <v>1858</v>
      </c>
      <c r="L628" s="2" t="s">
        <v>1859</v>
      </c>
    </row>
    <row r="629" spans="1:14" ht="15.75" customHeight="1" x14ac:dyDescent="0.25">
      <c r="A629" s="2" t="s">
        <v>2039</v>
      </c>
      <c r="B629" s="2">
        <v>1</v>
      </c>
      <c r="C629" s="2">
        <v>0.16669999999999999</v>
      </c>
      <c r="D629" s="2">
        <v>0.40799999999999997</v>
      </c>
      <c r="E629" s="2">
        <v>1.0999999999999999E-2</v>
      </c>
      <c r="F629" s="4">
        <v>1.6116560617799799E-5</v>
      </c>
      <c r="G629" s="5">
        <f t="shared" si="0"/>
        <v>0.75620457541607244</v>
      </c>
      <c r="H629" s="2" t="s">
        <v>13</v>
      </c>
      <c r="I629" s="2" t="s">
        <v>15</v>
      </c>
      <c r="J629" s="2" t="s">
        <v>65</v>
      </c>
      <c r="K629" s="2" t="s">
        <v>114</v>
      </c>
      <c r="L629" s="2" t="s">
        <v>631</v>
      </c>
      <c r="M629" s="2" t="s">
        <v>2040</v>
      </c>
    </row>
    <row r="630" spans="1:14" ht="15.75" customHeight="1" x14ac:dyDescent="0.25">
      <c r="A630" s="2" t="s">
        <v>2041</v>
      </c>
      <c r="B630" s="2">
        <v>0.90259999999999996</v>
      </c>
      <c r="C630" s="2">
        <v>0.16669999999999999</v>
      </c>
      <c r="D630" s="2">
        <v>0.38800000000000001</v>
      </c>
      <c r="E630" s="2">
        <v>1.0999999999999999E-2</v>
      </c>
      <c r="F630" s="4">
        <v>1.6054069834845601E-5</v>
      </c>
      <c r="G630" s="5">
        <f t="shared" si="0"/>
        <v>0.75622062948590729</v>
      </c>
      <c r="H630" s="2" t="s">
        <v>13</v>
      </c>
      <c r="I630" s="2" t="s">
        <v>15</v>
      </c>
      <c r="J630" s="2" t="s">
        <v>16</v>
      </c>
      <c r="K630" s="2" t="s">
        <v>1983</v>
      </c>
      <c r="L630" s="2" t="s">
        <v>2042</v>
      </c>
      <c r="M630" s="2" t="s">
        <v>2043</v>
      </c>
    </row>
    <row r="631" spans="1:14" ht="15.75" customHeight="1" x14ac:dyDescent="0.25">
      <c r="A631" s="2" t="s">
        <v>2044</v>
      </c>
      <c r="B631" s="2">
        <v>1</v>
      </c>
      <c r="C631" s="2">
        <v>0.25</v>
      </c>
      <c r="D631" s="2">
        <v>0.5</v>
      </c>
      <c r="E631" s="2">
        <v>3.0000000000000001E-3</v>
      </c>
      <c r="F631" s="4">
        <v>1.60289365051175E-5</v>
      </c>
      <c r="G631" s="5">
        <f t="shared" si="0"/>
        <v>0.75623665842241239</v>
      </c>
      <c r="H631" s="2" t="s">
        <v>13</v>
      </c>
      <c r="I631" s="2" t="s">
        <v>15</v>
      </c>
      <c r="J631" s="2" t="s">
        <v>65</v>
      </c>
      <c r="K631" s="2" t="s">
        <v>161</v>
      </c>
      <c r="L631" s="3" t="s">
        <v>32</v>
      </c>
      <c r="M631" s="3" t="s">
        <v>32</v>
      </c>
      <c r="N631" s="2" t="s">
        <v>32</v>
      </c>
    </row>
    <row r="632" spans="1:14" ht="15.75" customHeight="1" x14ac:dyDescent="0.25">
      <c r="A632" s="2" t="s">
        <v>2045</v>
      </c>
      <c r="B632" s="2">
        <v>0.94410000000000005</v>
      </c>
      <c r="C632" s="2">
        <v>0.25</v>
      </c>
      <c r="D632" s="2">
        <v>0.48599999999999999</v>
      </c>
      <c r="E632" s="2">
        <v>2E-3</v>
      </c>
      <c r="F632" s="4">
        <v>1.5915971421296101E-5</v>
      </c>
      <c r="G632" s="5">
        <f t="shared" si="0"/>
        <v>0.75625257439383364</v>
      </c>
      <c r="H632" s="2" t="s">
        <v>13</v>
      </c>
      <c r="I632" s="2" t="s">
        <v>15</v>
      </c>
      <c r="J632" s="2" t="s">
        <v>16</v>
      </c>
    </row>
    <row r="633" spans="1:14" ht="15.75" customHeight="1" x14ac:dyDescent="0.25">
      <c r="A633" s="2" t="s">
        <v>2046</v>
      </c>
      <c r="B633" s="2">
        <v>0.83150000000000002</v>
      </c>
      <c r="C633" s="2">
        <v>0.16669999999999999</v>
      </c>
      <c r="D633" s="2">
        <v>0.372</v>
      </c>
      <c r="E633" s="2">
        <v>1.0999999999999999E-2</v>
      </c>
      <c r="F633" s="4">
        <v>1.5886506862474301E-5</v>
      </c>
      <c r="G633" s="5">
        <f t="shared" si="0"/>
        <v>0.7562684609006961</v>
      </c>
      <c r="H633" s="2" t="s">
        <v>13</v>
      </c>
      <c r="I633" s="2" t="s">
        <v>206</v>
      </c>
      <c r="J633" s="2" t="s">
        <v>207</v>
      </c>
      <c r="K633" s="2" t="s">
        <v>208</v>
      </c>
      <c r="L633" s="2" t="s">
        <v>2047</v>
      </c>
      <c r="M633" s="2" t="s">
        <v>2048</v>
      </c>
      <c r="N633" s="2" t="s">
        <v>32</v>
      </c>
    </row>
    <row r="634" spans="1:14" ht="15.75" customHeight="1" x14ac:dyDescent="0.25">
      <c r="A634" s="2" t="s">
        <v>2049</v>
      </c>
      <c r="B634" s="2">
        <v>0.93140000000000001</v>
      </c>
      <c r="C634" s="2">
        <v>0.16669999999999999</v>
      </c>
      <c r="D634" s="2">
        <v>0.39400000000000002</v>
      </c>
      <c r="E634" s="2">
        <v>5.0000000000000001E-3</v>
      </c>
      <c r="F634" s="4">
        <v>1.5861667727972601E-5</v>
      </c>
      <c r="G634" s="5">
        <f t="shared" si="0"/>
        <v>0.75628432256842404</v>
      </c>
      <c r="H634" s="2" t="s">
        <v>13</v>
      </c>
      <c r="I634" s="2" t="s">
        <v>206</v>
      </c>
      <c r="J634" s="2" t="s">
        <v>207</v>
      </c>
      <c r="K634" s="2" t="s">
        <v>1493</v>
      </c>
      <c r="L634" s="2" t="s">
        <v>1915</v>
      </c>
      <c r="M634" s="2" t="s">
        <v>1916</v>
      </c>
      <c r="N634" s="2" t="s">
        <v>32</v>
      </c>
    </row>
    <row r="635" spans="1:14" ht="15.75" customHeight="1" x14ac:dyDescent="0.25">
      <c r="A635" s="2" t="s">
        <v>2050</v>
      </c>
      <c r="B635" s="2">
        <v>0.82099999999999995</v>
      </c>
      <c r="C635" s="2">
        <v>0.25</v>
      </c>
      <c r="D635" s="2">
        <v>0.45300000000000001</v>
      </c>
      <c r="E635" s="2">
        <v>2E-3</v>
      </c>
      <c r="F635" s="4">
        <v>1.5730224033353599E-5</v>
      </c>
      <c r="G635" s="5">
        <f t="shared" si="0"/>
        <v>0.75630005279245738</v>
      </c>
      <c r="H635" s="2" t="s">
        <v>13</v>
      </c>
      <c r="I635" s="2" t="s">
        <v>201</v>
      </c>
      <c r="J635" s="2" t="s">
        <v>520</v>
      </c>
      <c r="K635" s="2" t="s">
        <v>521</v>
      </c>
      <c r="L635" s="2" t="s">
        <v>2051</v>
      </c>
      <c r="M635" s="2" t="s">
        <v>2052</v>
      </c>
    </row>
    <row r="636" spans="1:14" ht="15.75" customHeight="1" x14ac:dyDescent="0.25">
      <c r="A636" s="2" t="s">
        <v>2053</v>
      </c>
      <c r="B636" s="2">
        <v>0.83009999999999995</v>
      </c>
      <c r="C636" s="2">
        <v>0.25</v>
      </c>
      <c r="D636" s="2">
        <v>0.45600000000000002</v>
      </c>
      <c r="E636" s="2">
        <v>4.0000000000000001E-3</v>
      </c>
      <c r="F636" s="4">
        <v>1.5432791316819698E-5</v>
      </c>
      <c r="G636" s="5">
        <f t="shared" si="0"/>
        <v>0.75631548558377415</v>
      </c>
      <c r="H636" s="2" t="s">
        <v>13</v>
      </c>
      <c r="I636" s="2" t="s">
        <v>15</v>
      </c>
      <c r="J636" s="2" t="s">
        <v>65</v>
      </c>
      <c r="K636" s="2" t="s">
        <v>114</v>
      </c>
      <c r="L636" s="2" t="s">
        <v>2054</v>
      </c>
      <c r="M636" s="2" t="s">
        <v>2055</v>
      </c>
      <c r="N636" s="2" t="s">
        <v>32</v>
      </c>
    </row>
    <row r="637" spans="1:14" ht="15.75" customHeight="1" x14ac:dyDescent="0.25">
      <c r="A637" s="2" t="s">
        <v>2056</v>
      </c>
      <c r="B637" s="2">
        <v>1</v>
      </c>
      <c r="C637" s="2">
        <v>0.16669999999999999</v>
      </c>
      <c r="D637" s="2">
        <v>0.40799999999999997</v>
      </c>
      <c r="E637" s="2">
        <v>1.7999999999999999E-2</v>
      </c>
      <c r="F637" s="4">
        <v>1.52072217911695E-5</v>
      </c>
      <c r="G637" s="5">
        <f t="shared" si="0"/>
        <v>0.75633069280556531</v>
      </c>
      <c r="H637" s="2" t="s">
        <v>13</v>
      </c>
      <c r="I637" s="2" t="s">
        <v>27</v>
      </c>
      <c r="J637" s="2" t="s">
        <v>28</v>
      </c>
      <c r="K637" s="3" t="s">
        <v>32</v>
      </c>
      <c r="L637" s="3" t="s">
        <v>32</v>
      </c>
      <c r="M637" s="3" t="s">
        <v>32</v>
      </c>
    </row>
    <row r="638" spans="1:14" ht="15.75" customHeight="1" x14ac:dyDescent="0.25">
      <c r="A638" s="2" t="s">
        <v>2057</v>
      </c>
      <c r="B638" s="2">
        <v>1</v>
      </c>
      <c r="C638" s="2">
        <v>0.16669999999999999</v>
      </c>
      <c r="D638" s="2">
        <v>0.40799999999999997</v>
      </c>
      <c r="E638" s="2">
        <v>1.0999999999999999E-2</v>
      </c>
      <c r="F638" s="4">
        <v>1.5193094349090699E-5</v>
      </c>
      <c r="G638" s="5">
        <f t="shared" si="0"/>
        <v>0.75634588589991436</v>
      </c>
      <c r="H638" s="2" t="s">
        <v>13</v>
      </c>
      <c r="I638" s="2" t="s">
        <v>83</v>
      </c>
      <c r="J638" s="2" t="s">
        <v>84</v>
      </c>
      <c r="K638" s="2" t="s">
        <v>85</v>
      </c>
      <c r="L638" s="2" t="s">
        <v>1148</v>
      </c>
      <c r="M638" s="2" t="s">
        <v>32</v>
      </c>
      <c r="N638" s="2" t="s">
        <v>32</v>
      </c>
    </row>
    <row r="639" spans="1:14" ht="15.75" customHeight="1" x14ac:dyDescent="0.25">
      <c r="A639" s="2" t="s">
        <v>2058</v>
      </c>
      <c r="B639" s="2">
        <v>0.91779999999999995</v>
      </c>
      <c r="C639" s="2">
        <v>0.16669999999999999</v>
      </c>
      <c r="D639" s="2">
        <v>0.39100000000000001</v>
      </c>
      <c r="E639" s="2">
        <v>8.0000000000000002E-3</v>
      </c>
      <c r="F639" s="4">
        <v>1.5094138876557699E-5</v>
      </c>
      <c r="G639" s="5">
        <f t="shared" si="0"/>
        <v>0.75636098003879093</v>
      </c>
      <c r="H639" s="2" t="s">
        <v>13</v>
      </c>
      <c r="I639" s="2" t="s">
        <v>15</v>
      </c>
      <c r="J639" s="2" t="s">
        <v>16</v>
      </c>
      <c r="K639" s="2" t="s">
        <v>531</v>
      </c>
      <c r="L639" s="2" t="s">
        <v>532</v>
      </c>
      <c r="M639" s="2" t="s">
        <v>1071</v>
      </c>
    </row>
    <row r="640" spans="1:14" ht="15.75" customHeight="1" x14ac:dyDescent="0.25">
      <c r="A640" s="2" t="s">
        <v>2059</v>
      </c>
      <c r="B640" s="2">
        <v>0.78949999999999998</v>
      </c>
      <c r="C640" s="2">
        <v>0.16669999999999999</v>
      </c>
      <c r="D640" s="2">
        <v>0.36299999999999999</v>
      </c>
      <c r="E640" s="2">
        <v>3.2000000000000001E-2</v>
      </c>
      <c r="F640" s="4">
        <v>1.50512508531591E-5</v>
      </c>
      <c r="G640" s="5">
        <f t="shared" si="0"/>
        <v>0.75637603128964404</v>
      </c>
      <c r="H640" s="2" t="s">
        <v>13</v>
      </c>
      <c r="I640" s="2" t="s">
        <v>15</v>
      </c>
      <c r="J640" s="2" t="s">
        <v>16</v>
      </c>
      <c r="K640" s="2" t="s">
        <v>549</v>
      </c>
      <c r="L640" s="2" t="s">
        <v>2060</v>
      </c>
      <c r="M640" s="2" t="s">
        <v>2061</v>
      </c>
      <c r="N640" s="2" t="s">
        <v>2062</v>
      </c>
    </row>
    <row r="641" spans="1:14" ht="15.75" customHeight="1" x14ac:dyDescent="0.25">
      <c r="A641" s="2" t="s">
        <v>2063</v>
      </c>
      <c r="B641" s="2">
        <v>0.84909999999999997</v>
      </c>
      <c r="C641" s="2">
        <v>0.16669999999999999</v>
      </c>
      <c r="D641" s="2">
        <v>0.376</v>
      </c>
      <c r="E641" s="2">
        <v>1.6E-2</v>
      </c>
      <c r="F641" s="4">
        <v>1.46282172101505E-5</v>
      </c>
      <c r="G641" s="5">
        <f t="shared" si="0"/>
        <v>0.75639065950685413</v>
      </c>
      <c r="H641" s="2" t="s">
        <v>13</v>
      </c>
      <c r="I641" s="2" t="s">
        <v>27</v>
      </c>
      <c r="J641" s="2" t="s">
        <v>28</v>
      </c>
      <c r="K641" s="3" t="s">
        <v>32</v>
      </c>
      <c r="L641" s="3" t="s">
        <v>32</v>
      </c>
      <c r="M641" s="3" t="s">
        <v>32</v>
      </c>
      <c r="N641" s="2" t="s">
        <v>2064</v>
      </c>
    </row>
    <row r="642" spans="1:14" ht="15.75" customHeight="1" x14ac:dyDescent="0.25">
      <c r="A642" s="2" t="s">
        <v>2065</v>
      </c>
      <c r="B642" s="2">
        <v>0.88870000000000005</v>
      </c>
      <c r="C642" s="2">
        <v>0.25</v>
      </c>
      <c r="D642" s="2">
        <v>0.47099999999999997</v>
      </c>
      <c r="E642" s="2">
        <v>3.0000000000000001E-3</v>
      </c>
      <c r="F642" s="4">
        <v>1.4600074778588501E-5</v>
      </c>
      <c r="G642" s="5">
        <f t="shared" si="0"/>
        <v>0.75640525958163274</v>
      </c>
      <c r="H642" s="2" t="s">
        <v>13</v>
      </c>
      <c r="I642" s="2" t="s">
        <v>15</v>
      </c>
      <c r="J642" s="2" t="s">
        <v>65</v>
      </c>
      <c r="K642" s="2" t="s">
        <v>161</v>
      </c>
      <c r="L642" s="2" t="s">
        <v>1593</v>
      </c>
      <c r="M642" s="2" t="s">
        <v>32</v>
      </c>
      <c r="N642" s="2" t="s">
        <v>32</v>
      </c>
    </row>
    <row r="643" spans="1:14" ht="15.75" customHeight="1" x14ac:dyDescent="0.25">
      <c r="A643" s="2" t="s">
        <v>2066</v>
      </c>
      <c r="B643" s="2">
        <v>1</v>
      </c>
      <c r="C643" s="2">
        <v>0.16669999999999999</v>
      </c>
      <c r="D643" s="2">
        <v>0.40799999999999997</v>
      </c>
      <c r="E643" s="2">
        <v>1.2E-2</v>
      </c>
      <c r="F643" s="4">
        <v>1.4566562436142501E-5</v>
      </c>
      <c r="G643" s="5">
        <f t="shared" si="0"/>
        <v>0.75641982614406889</v>
      </c>
      <c r="H643" s="2" t="s">
        <v>13</v>
      </c>
      <c r="I643" s="2" t="s">
        <v>392</v>
      </c>
      <c r="J643" s="2" t="s">
        <v>426</v>
      </c>
      <c r="K643" s="2" t="s">
        <v>925</v>
      </c>
      <c r="L643" s="2" t="s">
        <v>926</v>
      </c>
    </row>
    <row r="644" spans="1:14" ht="15.75" customHeight="1" x14ac:dyDescent="0.25">
      <c r="A644" s="2" t="s">
        <v>2067</v>
      </c>
      <c r="B644" s="2">
        <v>1</v>
      </c>
      <c r="C644" s="2">
        <v>0.16669999999999999</v>
      </c>
      <c r="D644" s="2">
        <v>0.40799999999999997</v>
      </c>
      <c r="E644" s="2">
        <v>1.7999999999999999E-2</v>
      </c>
      <c r="F644" s="4">
        <v>1.43975570563255E-5</v>
      </c>
      <c r="G644" s="5">
        <f t="shared" si="0"/>
        <v>0.75643422370112523</v>
      </c>
      <c r="H644" s="2" t="s">
        <v>13</v>
      </c>
      <c r="I644" s="2" t="s">
        <v>15</v>
      </c>
      <c r="J644" s="2" t="s">
        <v>16</v>
      </c>
      <c r="K644" s="2" t="s">
        <v>35</v>
      </c>
      <c r="L644" s="2" t="s">
        <v>2068</v>
      </c>
      <c r="M644" s="2" t="s">
        <v>2069</v>
      </c>
    </row>
    <row r="645" spans="1:14" ht="15.75" customHeight="1" x14ac:dyDescent="0.25">
      <c r="A645" s="2" t="s">
        <v>2070</v>
      </c>
      <c r="B645" s="2">
        <v>1</v>
      </c>
      <c r="C645" s="2">
        <v>0.16669999999999999</v>
      </c>
      <c r="D645" s="2">
        <v>0.40799999999999997</v>
      </c>
      <c r="E645" s="2">
        <v>1.2999999999999999E-2</v>
      </c>
      <c r="F645" s="4">
        <v>1.43936859770579E-5</v>
      </c>
      <c r="G645" s="5">
        <f t="shared" si="0"/>
        <v>0.75644861738710234</v>
      </c>
      <c r="H645" s="2" t="s">
        <v>13</v>
      </c>
      <c r="I645" s="2" t="s">
        <v>15</v>
      </c>
      <c r="J645" s="2" t="s">
        <v>16</v>
      </c>
      <c r="K645" s="2" t="s">
        <v>2071</v>
      </c>
      <c r="L645" s="2" t="s">
        <v>2072</v>
      </c>
      <c r="M645" s="2" t="s">
        <v>2073</v>
      </c>
    </row>
    <row r="646" spans="1:14" ht="15.75" customHeight="1" x14ac:dyDescent="0.25">
      <c r="A646" s="2" t="s">
        <v>2074</v>
      </c>
      <c r="B646" s="2">
        <v>0.84609999999999996</v>
      </c>
      <c r="C646" s="2">
        <v>0.16669999999999999</v>
      </c>
      <c r="D646" s="2">
        <v>0.376</v>
      </c>
      <c r="E646" s="2">
        <v>2.5000000000000001E-2</v>
      </c>
      <c r="F646" s="4">
        <v>1.4296373672270799E-5</v>
      </c>
      <c r="G646" s="5">
        <f t="shared" si="0"/>
        <v>0.75646291376077457</v>
      </c>
      <c r="H646" s="2" t="s">
        <v>13</v>
      </c>
      <c r="I646" s="2" t="s">
        <v>216</v>
      </c>
      <c r="J646" s="2" t="s">
        <v>285</v>
      </c>
      <c r="K646" s="2" t="s">
        <v>286</v>
      </c>
      <c r="L646" s="2" t="s">
        <v>287</v>
      </c>
      <c r="M646" s="2" t="s">
        <v>481</v>
      </c>
      <c r="N646" s="2" t="s">
        <v>32</v>
      </c>
    </row>
    <row r="647" spans="1:14" ht="15.75" customHeight="1" x14ac:dyDescent="0.25">
      <c r="A647" s="2" t="s">
        <v>2075</v>
      </c>
      <c r="B647" s="2">
        <v>1</v>
      </c>
      <c r="C647" s="2">
        <v>0.16669999999999999</v>
      </c>
      <c r="D647" s="2">
        <v>0.40799999999999997</v>
      </c>
      <c r="E647" s="2">
        <v>1.2E-2</v>
      </c>
      <c r="F647" s="4">
        <v>1.40942597687758E-5</v>
      </c>
      <c r="G647" s="5">
        <f t="shared" si="0"/>
        <v>0.7564770080205433</v>
      </c>
      <c r="H647" s="2" t="s">
        <v>13</v>
      </c>
      <c r="I647" s="2" t="s">
        <v>15</v>
      </c>
      <c r="J647" s="2" t="s">
        <v>16</v>
      </c>
      <c r="K647" s="2" t="s">
        <v>549</v>
      </c>
      <c r="L647" s="2" t="s">
        <v>2060</v>
      </c>
      <c r="M647" s="2" t="s">
        <v>2061</v>
      </c>
      <c r="N647" s="2" t="s">
        <v>32</v>
      </c>
    </row>
    <row r="648" spans="1:14" ht="15.75" customHeight="1" x14ac:dyDescent="0.25">
      <c r="A648" s="2" t="s">
        <v>2076</v>
      </c>
      <c r="B648" s="2">
        <v>0.73650000000000004</v>
      </c>
      <c r="C648" s="2">
        <v>0.16669999999999999</v>
      </c>
      <c r="D648" s="2">
        <v>0.35</v>
      </c>
      <c r="E648" s="2">
        <v>3.4000000000000002E-2</v>
      </c>
      <c r="F648" s="4">
        <v>1.40367201113124E-5</v>
      </c>
      <c r="G648" s="5">
        <f t="shared" si="0"/>
        <v>0.75649104474065465</v>
      </c>
      <c r="H648" s="2" t="s">
        <v>13</v>
      </c>
      <c r="I648" s="2" t="s">
        <v>27</v>
      </c>
      <c r="J648" s="2" t="s">
        <v>28</v>
      </c>
      <c r="K648" s="3" t="s">
        <v>32</v>
      </c>
      <c r="L648" s="3" t="s">
        <v>32</v>
      </c>
      <c r="M648" s="3" t="s">
        <v>32</v>
      </c>
    </row>
    <row r="649" spans="1:14" ht="15.75" customHeight="1" x14ac:dyDescent="0.25">
      <c r="A649" s="2" t="s">
        <v>2077</v>
      </c>
      <c r="B649" s="2">
        <v>1</v>
      </c>
      <c r="C649" s="2">
        <v>0.16669999999999999</v>
      </c>
      <c r="D649" s="2">
        <v>0.40799999999999997</v>
      </c>
      <c r="E649" s="2">
        <v>0.01</v>
      </c>
      <c r="F649" s="4">
        <v>1.400898285539E-5</v>
      </c>
      <c r="G649" s="5">
        <f t="shared" si="0"/>
        <v>0.75650505372351007</v>
      </c>
      <c r="H649" s="2" t="s">
        <v>13</v>
      </c>
      <c r="I649" s="2" t="s">
        <v>206</v>
      </c>
      <c r="J649" s="2" t="s">
        <v>207</v>
      </c>
      <c r="K649" s="2" t="s">
        <v>1129</v>
      </c>
      <c r="L649" s="2" t="s">
        <v>1130</v>
      </c>
    </row>
    <row r="650" spans="1:14" ht="15.75" customHeight="1" x14ac:dyDescent="0.25">
      <c r="A650" s="2" t="s">
        <v>2078</v>
      </c>
      <c r="B650" s="2">
        <v>0.81720000000000004</v>
      </c>
      <c r="C650" s="2">
        <v>0.16669999999999999</v>
      </c>
      <c r="D650" s="2">
        <v>0.36899999999999999</v>
      </c>
      <c r="E650" s="2">
        <v>2.3E-2</v>
      </c>
      <c r="F650" s="4">
        <v>1.38718104795036E-5</v>
      </c>
      <c r="G650" s="5">
        <f t="shared" si="0"/>
        <v>0.75651892553398958</v>
      </c>
      <c r="H650" s="2" t="s">
        <v>13</v>
      </c>
      <c r="I650" s="2" t="s">
        <v>15</v>
      </c>
      <c r="J650" s="2" t="s">
        <v>16</v>
      </c>
      <c r="K650" s="2" t="s">
        <v>223</v>
      </c>
      <c r="L650" s="2" t="s">
        <v>224</v>
      </c>
      <c r="M650" s="2" t="s">
        <v>2079</v>
      </c>
    </row>
    <row r="651" spans="1:14" ht="15.75" customHeight="1" x14ac:dyDescent="0.25">
      <c r="A651" s="2" t="s">
        <v>2080</v>
      </c>
      <c r="B651" s="2">
        <v>1</v>
      </c>
      <c r="C651" s="2">
        <v>0.16669999999999999</v>
      </c>
      <c r="D651" s="2">
        <v>0.40799999999999997</v>
      </c>
      <c r="E651" s="2">
        <v>8.9999999999999993E-3</v>
      </c>
      <c r="F651" s="4">
        <v>1.3842511761307901E-5</v>
      </c>
      <c r="G651" s="5">
        <f t="shared" si="0"/>
        <v>0.75653276804575087</v>
      </c>
      <c r="H651" s="2" t="s">
        <v>13</v>
      </c>
      <c r="I651" s="2" t="s">
        <v>83</v>
      </c>
      <c r="J651" s="2" t="s">
        <v>84</v>
      </c>
      <c r="K651" s="2" t="s">
        <v>85</v>
      </c>
      <c r="L651" s="2" t="s">
        <v>352</v>
      </c>
      <c r="M651" s="2" t="s">
        <v>353</v>
      </c>
    </row>
    <row r="652" spans="1:14" ht="15.75" customHeight="1" x14ac:dyDescent="0.25">
      <c r="A652" s="2" t="s">
        <v>2081</v>
      </c>
      <c r="B652" s="2">
        <v>0.71479999999999999</v>
      </c>
      <c r="C652" s="2">
        <v>0.16669999999999999</v>
      </c>
      <c r="D652" s="2">
        <v>0.34499999999999997</v>
      </c>
      <c r="E652" s="2">
        <v>2.5000000000000001E-2</v>
      </c>
      <c r="F652" s="4">
        <v>1.3825604297998799E-5</v>
      </c>
      <c r="G652" s="5">
        <f t="shared" si="0"/>
        <v>0.75654659365004884</v>
      </c>
      <c r="H652" s="2" t="s">
        <v>13</v>
      </c>
      <c r="I652" s="2" t="s">
        <v>15</v>
      </c>
      <c r="J652" s="2" t="s">
        <v>65</v>
      </c>
      <c r="K652" s="2" t="s">
        <v>856</v>
      </c>
      <c r="L652" s="2" t="s">
        <v>32</v>
      </c>
      <c r="M652" s="2" t="s">
        <v>32</v>
      </c>
      <c r="N652" s="2" t="s">
        <v>32</v>
      </c>
    </row>
    <row r="653" spans="1:14" ht="15.75" customHeight="1" x14ac:dyDescent="0.25">
      <c r="A653" s="2" t="s">
        <v>2082</v>
      </c>
      <c r="B653" s="2">
        <v>0.67989999999999995</v>
      </c>
      <c r="C653" s="2">
        <v>0.16669999999999999</v>
      </c>
      <c r="D653" s="2">
        <v>0.33700000000000002</v>
      </c>
      <c r="E653" s="2">
        <v>2.8000000000000001E-2</v>
      </c>
      <c r="F653" s="4">
        <v>1.38213953822696E-5</v>
      </c>
      <c r="G653" s="5">
        <f t="shared" si="0"/>
        <v>0.75656041504543114</v>
      </c>
      <c r="H653" s="2" t="s">
        <v>13</v>
      </c>
      <c r="I653" s="2" t="s">
        <v>15</v>
      </c>
      <c r="J653" s="2" t="s">
        <v>65</v>
      </c>
      <c r="K653" s="2" t="s">
        <v>571</v>
      </c>
      <c r="L653" s="2" t="s">
        <v>572</v>
      </c>
      <c r="M653" s="2" t="s">
        <v>572</v>
      </c>
      <c r="N653" s="2" t="s">
        <v>176</v>
      </c>
    </row>
    <row r="654" spans="1:14" ht="15.75" customHeight="1" x14ac:dyDescent="0.25">
      <c r="A654" s="2" t="s">
        <v>2083</v>
      </c>
      <c r="B654" s="2">
        <v>0.91390000000000005</v>
      </c>
      <c r="C654" s="2">
        <v>0.16669999999999999</v>
      </c>
      <c r="D654" s="2">
        <v>0.39</v>
      </c>
      <c r="E654" s="2">
        <v>1.7999999999999999E-2</v>
      </c>
      <c r="F654" s="4">
        <v>1.3792769432268001E-5</v>
      </c>
      <c r="G654" s="5">
        <f t="shared" si="0"/>
        <v>0.7565742078148634</v>
      </c>
      <c r="H654" s="2" t="s">
        <v>13</v>
      </c>
      <c r="I654" s="2" t="s">
        <v>206</v>
      </c>
      <c r="J654" s="2" t="s">
        <v>415</v>
      </c>
      <c r="K654" s="2" t="s">
        <v>2084</v>
      </c>
      <c r="L654" s="2" t="s">
        <v>2085</v>
      </c>
      <c r="M654" s="2" t="s">
        <v>2086</v>
      </c>
    </row>
    <row r="655" spans="1:14" ht="15.75" customHeight="1" x14ac:dyDescent="0.25">
      <c r="A655" s="2" t="s">
        <v>2087</v>
      </c>
      <c r="B655" s="2">
        <v>1</v>
      </c>
      <c r="C655" s="2">
        <v>0.25</v>
      </c>
      <c r="D655" s="2">
        <v>0.5</v>
      </c>
      <c r="E655" s="2">
        <v>3.0000000000000001E-3</v>
      </c>
      <c r="F655" s="4">
        <v>1.37674457055528E-5</v>
      </c>
      <c r="G655" s="5">
        <f t="shared" si="0"/>
        <v>0.75658797526056898</v>
      </c>
      <c r="H655" s="2" t="s">
        <v>13</v>
      </c>
      <c r="I655" s="2" t="s">
        <v>83</v>
      </c>
      <c r="J655" s="2" t="s">
        <v>84</v>
      </c>
      <c r="K655" s="2" t="s">
        <v>85</v>
      </c>
      <c r="L655" s="2" t="s">
        <v>2088</v>
      </c>
      <c r="M655" s="2" t="s">
        <v>2089</v>
      </c>
      <c r="N655" s="2" t="s">
        <v>32</v>
      </c>
    </row>
    <row r="656" spans="1:14" ht="15.75" customHeight="1" x14ac:dyDescent="0.25">
      <c r="A656" s="2" t="s">
        <v>2090</v>
      </c>
      <c r="B656" s="2">
        <v>1</v>
      </c>
      <c r="C656" s="2">
        <v>0.25</v>
      </c>
      <c r="D656" s="2">
        <v>0.5</v>
      </c>
      <c r="E656" s="2">
        <v>2E-3</v>
      </c>
      <c r="F656" s="4">
        <v>1.37605767638254E-5</v>
      </c>
      <c r="G656" s="5">
        <f t="shared" si="0"/>
        <v>0.75660173583733281</v>
      </c>
      <c r="H656" s="2" t="s">
        <v>61</v>
      </c>
    </row>
    <row r="657" spans="1:14" ht="15.75" customHeight="1" x14ac:dyDescent="0.25">
      <c r="A657" s="2" t="s">
        <v>2091</v>
      </c>
      <c r="B657" s="2">
        <v>1</v>
      </c>
      <c r="C657" s="2">
        <v>0.16669999999999999</v>
      </c>
      <c r="D657" s="2">
        <v>0.40799999999999997</v>
      </c>
      <c r="E657" s="2">
        <v>1.2E-2</v>
      </c>
      <c r="F657" s="4">
        <v>1.36482534570648E-5</v>
      </c>
      <c r="G657" s="5">
        <f t="shared" si="0"/>
        <v>0.75661538409078988</v>
      </c>
      <c r="H657" s="2" t="s">
        <v>13</v>
      </c>
      <c r="I657" s="2" t="s">
        <v>15</v>
      </c>
      <c r="J657" s="2" t="s">
        <v>16</v>
      </c>
    </row>
    <row r="658" spans="1:14" ht="15.75" customHeight="1" x14ac:dyDescent="0.25">
      <c r="A658" s="2" t="s">
        <v>2092</v>
      </c>
      <c r="B658" s="2">
        <v>0.79590000000000005</v>
      </c>
      <c r="C658" s="2">
        <v>0.16669999999999999</v>
      </c>
      <c r="D658" s="2">
        <v>0.36399999999999999</v>
      </c>
      <c r="E658" s="2">
        <v>2.9000000000000001E-2</v>
      </c>
      <c r="F658" s="4">
        <v>1.35917565847633E-5</v>
      </c>
      <c r="G658" s="5">
        <f t="shared" si="0"/>
        <v>0.75662897584737465</v>
      </c>
      <c r="H658" s="2" t="s">
        <v>13</v>
      </c>
      <c r="I658" s="2" t="s">
        <v>206</v>
      </c>
      <c r="J658" s="2" t="s">
        <v>207</v>
      </c>
      <c r="K658" s="2" t="s">
        <v>1493</v>
      </c>
      <c r="L658" s="2" t="s">
        <v>1494</v>
      </c>
      <c r="M658" s="2" t="s">
        <v>1495</v>
      </c>
      <c r="N658" s="2" t="s">
        <v>32</v>
      </c>
    </row>
    <row r="659" spans="1:14" ht="15.75" customHeight="1" x14ac:dyDescent="0.25">
      <c r="A659" s="2" t="s">
        <v>2093</v>
      </c>
      <c r="B659" s="2">
        <v>1</v>
      </c>
      <c r="C659" s="2">
        <v>0.25</v>
      </c>
      <c r="D659" s="2">
        <v>0.5</v>
      </c>
      <c r="E659" s="2">
        <v>1E-3</v>
      </c>
      <c r="F659" s="4">
        <v>1.35409839482803E-5</v>
      </c>
      <c r="G659" s="5">
        <f t="shared" si="0"/>
        <v>0.75664251683132289</v>
      </c>
      <c r="H659" s="2" t="s">
        <v>13</v>
      </c>
      <c r="I659" s="2" t="s">
        <v>206</v>
      </c>
      <c r="J659" s="2" t="s">
        <v>207</v>
      </c>
      <c r="K659" s="2" t="s">
        <v>207</v>
      </c>
      <c r="L659" s="2" t="s">
        <v>2094</v>
      </c>
      <c r="M659" s="2" t="s">
        <v>2095</v>
      </c>
      <c r="N659" s="2" t="s">
        <v>32</v>
      </c>
    </row>
    <row r="660" spans="1:14" ht="15.75" customHeight="1" x14ac:dyDescent="0.25">
      <c r="A660" s="2" t="s">
        <v>2096</v>
      </c>
      <c r="B660" s="2">
        <v>0.70540000000000003</v>
      </c>
      <c r="C660" s="2">
        <v>0.25</v>
      </c>
      <c r="D660" s="2">
        <v>0.42</v>
      </c>
      <c r="E660" s="2">
        <v>1.9E-2</v>
      </c>
      <c r="F660" s="4">
        <v>1.34006496831016E-5</v>
      </c>
      <c r="G660" s="5">
        <f t="shared" si="0"/>
        <v>0.75665591748100602</v>
      </c>
      <c r="H660" s="2" t="s">
        <v>13</v>
      </c>
      <c r="I660" s="2" t="s">
        <v>27</v>
      </c>
      <c r="J660" s="2" t="s">
        <v>28</v>
      </c>
      <c r="K660" s="3" t="s">
        <v>32</v>
      </c>
      <c r="L660" s="3" t="s">
        <v>32</v>
      </c>
      <c r="M660" s="3" t="s">
        <v>32</v>
      </c>
      <c r="N660" s="2" t="s">
        <v>2097</v>
      </c>
    </row>
    <row r="661" spans="1:14" ht="15.75" customHeight="1" x14ac:dyDescent="0.25">
      <c r="A661" s="2" t="s">
        <v>2098</v>
      </c>
      <c r="B661" s="2">
        <v>0.7732</v>
      </c>
      <c r="C661" s="2">
        <v>0.16669999999999999</v>
      </c>
      <c r="D661" s="2">
        <v>0.35899999999999999</v>
      </c>
      <c r="E661" s="2">
        <v>1.2E-2</v>
      </c>
      <c r="F661" s="4">
        <v>1.3359354770269901E-5</v>
      </c>
      <c r="G661" s="5">
        <f t="shared" si="0"/>
        <v>0.75666927683577634</v>
      </c>
      <c r="H661" s="2" t="s">
        <v>13</v>
      </c>
      <c r="I661" s="2" t="s">
        <v>15</v>
      </c>
      <c r="J661" s="2" t="s">
        <v>65</v>
      </c>
      <c r="K661" s="2" t="s">
        <v>1187</v>
      </c>
      <c r="L661" s="2" t="s">
        <v>1188</v>
      </c>
      <c r="M661" s="2" t="s">
        <v>1188</v>
      </c>
      <c r="N661" s="2" t="s">
        <v>32</v>
      </c>
    </row>
    <row r="662" spans="1:14" ht="15.75" customHeight="1" x14ac:dyDescent="0.25">
      <c r="A662" s="2" t="s">
        <v>2099</v>
      </c>
      <c r="B662" s="2">
        <v>0.79139999999999999</v>
      </c>
      <c r="C662" s="2">
        <v>0.16669999999999999</v>
      </c>
      <c r="D662" s="2">
        <v>0.36299999999999999</v>
      </c>
      <c r="E662" s="2">
        <v>2.1999999999999999E-2</v>
      </c>
      <c r="F662" s="4">
        <v>1.31457688848873E-5</v>
      </c>
      <c r="G662" s="5">
        <f t="shared" si="0"/>
        <v>0.75668242260466123</v>
      </c>
      <c r="H662" s="2" t="s">
        <v>13</v>
      </c>
      <c r="I662" s="2" t="s">
        <v>15</v>
      </c>
      <c r="J662" s="2" t="s">
        <v>16</v>
      </c>
      <c r="K662" s="2" t="s">
        <v>443</v>
      </c>
      <c r="L662" s="2" t="s">
        <v>444</v>
      </c>
      <c r="M662" s="2" t="s">
        <v>1082</v>
      </c>
      <c r="N662" s="2" t="s">
        <v>32</v>
      </c>
    </row>
    <row r="663" spans="1:14" ht="15.75" customHeight="1" x14ac:dyDescent="0.25">
      <c r="A663" s="2" t="s">
        <v>2100</v>
      </c>
      <c r="B663" s="2">
        <v>0.70130000000000003</v>
      </c>
      <c r="C663" s="2">
        <v>0.25</v>
      </c>
      <c r="D663" s="2">
        <v>0.41899999999999998</v>
      </c>
      <c r="E663" s="2">
        <v>1.2E-2</v>
      </c>
      <c r="F663" s="4">
        <v>1.3143349221563899E-5</v>
      </c>
      <c r="G663" s="5">
        <f t="shared" si="0"/>
        <v>0.75669556595388276</v>
      </c>
      <c r="H663" s="2" t="s">
        <v>13</v>
      </c>
      <c r="I663" s="2" t="s">
        <v>15</v>
      </c>
      <c r="J663" s="2" t="s">
        <v>65</v>
      </c>
      <c r="K663" s="2" t="s">
        <v>1538</v>
      </c>
      <c r="L663" s="2" t="s">
        <v>1539</v>
      </c>
      <c r="M663" s="2" t="s">
        <v>32</v>
      </c>
      <c r="N663" s="2" t="s">
        <v>32</v>
      </c>
    </row>
    <row r="664" spans="1:14" ht="15.75" customHeight="1" x14ac:dyDescent="0.25">
      <c r="A664" s="2" t="s">
        <v>2101</v>
      </c>
      <c r="B664" s="2">
        <v>1</v>
      </c>
      <c r="C664" s="2">
        <v>0.25</v>
      </c>
      <c r="D664" s="2">
        <v>0.5</v>
      </c>
      <c r="E664" s="2">
        <v>3.0000000000000001E-3</v>
      </c>
      <c r="F664" s="4">
        <v>1.28648066256919E-5</v>
      </c>
      <c r="G664" s="5">
        <f t="shared" si="0"/>
        <v>0.75670843076050842</v>
      </c>
      <c r="H664" s="2" t="s">
        <v>13</v>
      </c>
      <c r="I664" s="2" t="s">
        <v>15</v>
      </c>
      <c r="J664" s="2" t="s">
        <v>65</v>
      </c>
      <c r="K664" s="2" t="s">
        <v>161</v>
      </c>
      <c r="L664" s="3" t="s">
        <v>32</v>
      </c>
      <c r="M664" s="3" t="s">
        <v>32</v>
      </c>
      <c r="N664" s="2" t="s">
        <v>32</v>
      </c>
    </row>
    <row r="665" spans="1:14" ht="15.75" customHeight="1" x14ac:dyDescent="0.25">
      <c r="A665" s="2" t="s">
        <v>2102</v>
      </c>
      <c r="B665" s="2">
        <v>0.92749999999999999</v>
      </c>
      <c r="C665" s="2">
        <v>0.16669999999999999</v>
      </c>
      <c r="D665" s="2">
        <v>0.39300000000000002</v>
      </c>
      <c r="E665" s="2">
        <v>1.2999999999999999E-2</v>
      </c>
      <c r="F665" s="4">
        <v>1.2825496561885599E-5</v>
      </c>
      <c r="G665" s="5">
        <f t="shared" si="0"/>
        <v>0.75672125625707032</v>
      </c>
      <c r="H665" s="2" t="s">
        <v>13</v>
      </c>
      <c r="I665" s="2" t="s">
        <v>15</v>
      </c>
      <c r="J665" s="2" t="s">
        <v>16</v>
      </c>
      <c r="K665" s="2" t="s">
        <v>1236</v>
      </c>
      <c r="L665" s="2" t="s">
        <v>1635</v>
      </c>
      <c r="M665" s="2" t="s">
        <v>2103</v>
      </c>
    </row>
    <row r="666" spans="1:14" ht="15.75" customHeight="1" x14ac:dyDescent="0.25">
      <c r="A666" s="2" t="s">
        <v>2104</v>
      </c>
      <c r="B666" s="2">
        <v>1</v>
      </c>
      <c r="C666" s="2">
        <v>0.16669999999999999</v>
      </c>
      <c r="D666" s="2">
        <v>0.40799999999999997</v>
      </c>
      <c r="E666" s="2">
        <v>1.0999999999999999E-2</v>
      </c>
      <c r="F666" s="4">
        <v>1.27252355340062E-5</v>
      </c>
      <c r="G666" s="5">
        <f t="shared" si="0"/>
        <v>0.75673398149260429</v>
      </c>
      <c r="H666" s="2" t="s">
        <v>13</v>
      </c>
      <c r="I666" s="2" t="s">
        <v>15</v>
      </c>
      <c r="J666" s="2" t="s">
        <v>65</v>
      </c>
      <c r="K666" s="2" t="s">
        <v>161</v>
      </c>
      <c r="L666" s="2" t="s">
        <v>1007</v>
      </c>
      <c r="M666" s="2" t="s">
        <v>32</v>
      </c>
      <c r="N666" s="2" t="s">
        <v>32</v>
      </c>
    </row>
    <row r="667" spans="1:14" ht="15.75" customHeight="1" x14ac:dyDescent="0.25">
      <c r="A667" s="2" t="s">
        <v>2105</v>
      </c>
      <c r="B667" s="2">
        <v>1</v>
      </c>
      <c r="C667" s="2">
        <v>0.16669999999999999</v>
      </c>
      <c r="D667" s="2">
        <v>0.40799999999999997</v>
      </c>
      <c r="E667" s="2">
        <v>1.4E-2</v>
      </c>
      <c r="F667" s="4">
        <v>1.25831832602042E-5</v>
      </c>
      <c r="G667" s="5">
        <f t="shared" si="0"/>
        <v>0.75674656467586454</v>
      </c>
      <c r="H667" s="2" t="s">
        <v>13</v>
      </c>
      <c r="I667" s="2" t="s">
        <v>206</v>
      </c>
      <c r="J667" s="2" t="s">
        <v>415</v>
      </c>
    </row>
    <row r="668" spans="1:14" ht="15.75" customHeight="1" x14ac:dyDescent="0.25">
      <c r="A668" s="2" t="s">
        <v>2106</v>
      </c>
      <c r="B668" s="2">
        <v>0.6573</v>
      </c>
      <c r="C668" s="2">
        <v>0.16669999999999999</v>
      </c>
      <c r="D668" s="2">
        <v>0.33100000000000002</v>
      </c>
      <c r="E668" s="2">
        <v>2.7E-2</v>
      </c>
      <c r="F668" s="4">
        <v>1.2577453555937601E-5</v>
      </c>
      <c r="G668" s="5">
        <f t="shared" si="0"/>
        <v>0.75675914212942053</v>
      </c>
      <c r="H668" s="2" t="s">
        <v>13</v>
      </c>
      <c r="I668" s="2" t="s">
        <v>22</v>
      </c>
      <c r="J668" s="2" t="s">
        <v>23</v>
      </c>
      <c r="K668" s="2" t="s">
        <v>103</v>
      </c>
      <c r="L668" s="2" t="s">
        <v>104</v>
      </c>
    </row>
    <row r="669" spans="1:14" ht="15.75" customHeight="1" x14ac:dyDescent="0.25">
      <c r="A669" s="2" t="s">
        <v>2107</v>
      </c>
      <c r="B669" s="2">
        <v>0.90129999999999999</v>
      </c>
      <c r="C669" s="2">
        <v>0.25</v>
      </c>
      <c r="D669" s="2">
        <v>0.47499999999999998</v>
      </c>
      <c r="E669" s="2">
        <v>3.0000000000000001E-3</v>
      </c>
      <c r="F669" s="4">
        <v>1.24130754539464E-5</v>
      </c>
      <c r="G669" s="5">
        <f t="shared" si="0"/>
        <v>0.75677155520487449</v>
      </c>
      <c r="H669" s="2" t="s">
        <v>13</v>
      </c>
      <c r="I669" s="2" t="s">
        <v>22</v>
      </c>
      <c r="J669" s="2" t="s">
        <v>23</v>
      </c>
      <c r="K669" s="2" t="s">
        <v>24</v>
      </c>
    </row>
    <row r="670" spans="1:14" ht="15.75" customHeight="1" x14ac:dyDescent="0.25">
      <c r="A670" s="2" t="s">
        <v>2108</v>
      </c>
      <c r="B670" s="2">
        <v>0.72230000000000005</v>
      </c>
      <c r="C670" s="2">
        <v>0.16669999999999999</v>
      </c>
      <c r="D670" s="2">
        <v>0.34699999999999998</v>
      </c>
      <c r="E670" s="2">
        <v>2.4E-2</v>
      </c>
      <c r="F670" s="4">
        <v>1.2396411303768099E-5</v>
      </c>
      <c r="G670" s="5">
        <f t="shared" si="0"/>
        <v>0.75678395161617829</v>
      </c>
      <c r="H670" s="2" t="s">
        <v>13</v>
      </c>
      <c r="I670" s="2" t="s">
        <v>15</v>
      </c>
      <c r="J670" s="2" t="s">
        <v>16</v>
      </c>
      <c r="K670" s="2" t="s">
        <v>438</v>
      </c>
      <c r="L670" s="2" t="s">
        <v>439</v>
      </c>
      <c r="M670" s="2" t="s">
        <v>32</v>
      </c>
      <c r="N670" s="2" t="s">
        <v>32</v>
      </c>
    </row>
    <row r="671" spans="1:14" ht="15.75" customHeight="1" x14ac:dyDescent="0.25">
      <c r="A671" s="2" t="s">
        <v>2109</v>
      </c>
      <c r="B671" s="2">
        <v>0.93489999999999995</v>
      </c>
      <c r="C671" s="2">
        <v>0.25</v>
      </c>
      <c r="D671" s="2">
        <v>0.48299999999999998</v>
      </c>
      <c r="E671" s="2">
        <v>1E-3</v>
      </c>
      <c r="F671" s="4">
        <v>1.2340189973380401E-5</v>
      </c>
      <c r="G671" s="5">
        <f t="shared" si="0"/>
        <v>0.75679629180615171</v>
      </c>
      <c r="H671" s="2" t="s">
        <v>13</v>
      </c>
      <c r="I671" s="2" t="s">
        <v>15</v>
      </c>
      <c r="J671" s="2" t="s">
        <v>65</v>
      </c>
      <c r="K671" s="2" t="s">
        <v>161</v>
      </c>
      <c r="L671" s="3" t="s">
        <v>32</v>
      </c>
      <c r="M671" s="3" t="s">
        <v>32</v>
      </c>
      <c r="N671" s="2" t="s">
        <v>32</v>
      </c>
    </row>
    <row r="672" spans="1:14" ht="15.75" customHeight="1" x14ac:dyDescent="0.25">
      <c r="A672" s="2" t="s">
        <v>2110</v>
      </c>
      <c r="B672" s="2">
        <v>1</v>
      </c>
      <c r="C672" s="2">
        <v>0.16669999999999999</v>
      </c>
      <c r="D672" s="2">
        <v>0.40799999999999997</v>
      </c>
      <c r="E672" s="2">
        <v>0.01</v>
      </c>
      <c r="F672" s="4">
        <v>1.22643808650635E-5</v>
      </c>
      <c r="G672" s="5">
        <f t="shared" si="0"/>
        <v>0.75680855618701681</v>
      </c>
      <c r="H672" s="2" t="s">
        <v>13</v>
      </c>
      <c r="I672" s="2" t="s">
        <v>27</v>
      </c>
      <c r="J672" s="2" t="s">
        <v>28</v>
      </c>
      <c r="K672" s="3" t="s">
        <v>32</v>
      </c>
      <c r="L672" s="3" t="s">
        <v>32</v>
      </c>
      <c r="M672" s="3" t="s">
        <v>32</v>
      </c>
    </row>
    <row r="673" spans="1:14" ht="15.75" customHeight="1" x14ac:dyDescent="0.25">
      <c r="A673" s="2" t="s">
        <v>2111</v>
      </c>
      <c r="B673" s="2">
        <v>0.71809999999999996</v>
      </c>
      <c r="C673" s="2">
        <v>0.25</v>
      </c>
      <c r="D673" s="2">
        <v>0.42399999999999999</v>
      </c>
      <c r="E673" s="2">
        <v>1.2E-2</v>
      </c>
      <c r="F673" s="4">
        <v>1.22411011148572E-5</v>
      </c>
      <c r="G673" s="5">
        <f t="shared" si="0"/>
        <v>0.75682079728813167</v>
      </c>
      <c r="H673" s="2" t="s">
        <v>13</v>
      </c>
      <c r="I673" s="2" t="s">
        <v>206</v>
      </c>
      <c r="J673" s="2" t="s">
        <v>415</v>
      </c>
      <c r="K673" s="2" t="s">
        <v>1672</v>
      </c>
      <c r="L673" s="2" t="s">
        <v>1672</v>
      </c>
      <c r="M673" s="2" t="s">
        <v>1672</v>
      </c>
      <c r="N673" s="2" t="s">
        <v>32</v>
      </c>
    </row>
    <row r="674" spans="1:14" ht="15.75" customHeight="1" x14ac:dyDescent="0.25">
      <c r="A674" s="2" t="s">
        <v>2112</v>
      </c>
      <c r="B674" s="2">
        <v>0.93379999999999996</v>
      </c>
      <c r="C674" s="2">
        <v>0.16669999999999999</v>
      </c>
      <c r="D674" s="2">
        <v>0.39500000000000002</v>
      </c>
      <c r="E674" s="2">
        <v>8.9999999999999993E-3</v>
      </c>
      <c r="F674" s="4">
        <v>1.22269086604572E-5</v>
      </c>
      <c r="G674" s="5">
        <f t="shared" si="0"/>
        <v>0.7568330241967921</v>
      </c>
      <c r="H674" s="2" t="s">
        <v>13</v>
      </c>
      <c r="I674" s="2" t="s">
        <v>15</v>
      </c>
      <c r="J674" s="2" t="s">
        <v>65</v>
      </c>
      <c r="K674" s="2" t="s">
        <v>819</v>
      </c>
      <c r="L674" s="2" t="s">
        <v>820</v>
      </c>
      <c r="M674" s="2" t="s">
        <v>2113</v>
      </c>
      <c r="N674" s="2" t="s">
        <v>32</v>
      </c>
    </row>
    <row r="675" spans="1:14" ht="15.75" customHeight="1" x14ac:dyDescent="0.25">
      <c r="A675" s="2" t="s">
        <v>2114</v>
      </c>
      <c r="B675" s="2">
        <v>1</v>
      </c>
      <c r="C675" s="2">
        <v>0.16669999999999999</v>
      </c>
      <c r="D675" s="2">
        <v>0.40799999999999997</v>
      </c>
      <c r="E675" s="2">
        <v>1.2E-2</v>
      </c>
      <c r="F675" s="4">
        <v>1.22195194360687E-5</v>
      </c>
      <c r="G675" s="5">
        <f t="shared" si="0"/>
        <v>0.75684524371622819</v>
      </c>
      <c r="H675" s="2" t="s">
        <v>13</v>
      </c>
      <c r="I675" s="2" t="s">
        <v>15</v>
      </c>
      <c r="J675" s="2" t="s">
        <v>65</v>
      </c>
      <c r="K675" s="2" t="s">
        <v>264</v>
      </c>
      <c r="L675" s="2" t="s">
        <v>265</v>
      </c>
      <c r="M675" s="2" t="s">
        <v>32</v>
      </c>
      <c r="N675" s="2" t="s">
        <v>32</v>
      </c>
    </row>
    <row r="676" spans="1:14" ht="15.75" customHeight="1" x14ac:dyDescent="0.25">
      <c r="A676" s="2" t="s">
        <v>2115</v>
      </c>
      <c r="B676" s="2">
        <v>0.75670000000000004</v>
      </c>
      <c r="C676" s="2">
        <v>0.25</v>
      </c>
      <c r="D676" s="2">
        <v>0.435</v>
      </c>
      <c r="E676" s="2">
        <v>6.0000000000000001E-3</v>
      </c>
      <c r="F676" s="4">
        <v>1.2207764811948401E-5</v>
      </c>
      <c r="G676" s="5">
        <f t="shared" si="0"/>
        <v>0.75685745148104011</v>
      </c>
      <c r="H676" s="2" t="s">
        <v>13</v>
      </c>
      <c r="I676" s="2" t="s">
        <v>2116</v>
      </c>
      <c r="J676" s="2" t="s">
        <v>2116</v>
      </c>
      <c r="K676" s="2" t="s">
        <v>2116</v>
      </c>
      <c r="L676" s="2" t="s">
        <v>2116</v>
      </c>
      <c r="M676" s="2" t="s">
        <v>2116</v>
      </c>
      <c r="N676" s="2" t="s">
        <v>2117</v>
      </c>
    </row>
    <row r="677" spans="1:14" ht="15.75" customHeight="1" x14ac:dyDescent="0.25">
      <c r="A677" s="2" t="s">
        <v>2118</v>
      </c>
      <c r="B677" s="2">
        <v>0.70099999999999996</v>
      </c>
      <c r="C677" s="2">
        <v>0.16669999999999999</v>
      </c>
      <c r="D677" s="2">
        <v>0.34200000000000003</v>
      </c>
      <c r="E677" s="2">
        <v>3.4000000000000002E-2</v>
      </c>
      <c r="F677" s="4">
        <v>1.2164278102516001E-5</v>
      </c>
      <c r="G677" s="5">
        <f t="shared" si="0"/>
        <v>0.75686961575914258</v>
      </c>
      <c r="H677" s="2" t="s">
        <v>13</v>
      </c>
    </row>
    <row r="678" spans="1:14" ht="15.75" customHeight="1" x14ac:dyDescent="0.25">
      <c r="A678" s="2" t="s">
        <v>2119</v>
      </c>
      <c r="B678" s="2">
        <v>0.88839999999999997</v>
      </c>
      <c r="C678" s="2">
        <v>0.16669999999999999</v>
      </c>
      <c r="D678" s="2">
        <v>0.38500000000000001</v>
      </c>
      <c r="E678" s="2">
        <v>7.0000000000000001E-3</v>
      </c>
      <c r="F678" s="4">
        <v>1.1982478355052201E-5</v>
      </c>
      <c r="G678" s="5">
        <f t="shared" si="0"/>
        <v>0.75688159823749768</v>
      </c>
      <c r="H678" s="2" t="s">
        <v>13</v>
      </c>
      <c r="I678" s="2" t="s">
        <v>15</v>
      </c>
      <c r="J678" s="2" t="s">
        <v>16</v>
      </c>
      <c r="K678" s="2" t="s">
        <v>18</v>
      </c>
      <c r="L678" s="2" t="s">
        <v>1362</v>
      </c>
      <c r="M678" s="2" t="s">
        <v>2120</v>
      </c>
      <c r="N678" s="2" t="s">
        <v>2121</v>
      </c>
    </row>
    <row r="679" spans="1:14" ht="15.75" customHeight="1" x14ac:dyDescent="0.25">
      <c r="A679" s="2" t="s">
        <v>2122</v>
      </c>
      <c r="B679" s="2">
        <v>1</v>
      </c>
      <c r="C679" s="2">
        <v>0.25</v>
      </c>
      <c r="D679" s="2">
        <v>0.5</v>
      </c>
      <c r="E679" s="2">
        <v>3.0000000000000001E-3</v>
      </c>
      <c r="F679" s="4">
        <v>1.19608296981666E-5</v>
      </c>
      <c r="G679" s="5">
        <f t="shared" si="0"/>
        <v>0.7568935590671958</v>
      </c>
      <c r="H679" s="2" t="s">
        <v>13</v>
      </c>
      <c r="I679" s="2" t="s">
        <v>27</v>
      </c>
      <c r="J679" s="2" t="s">
        <v>28</v>
      </c>
      <c r="K679" s="3" t="s">
        <v>32</v>
      </c>
      <c r="L679" s="3" t="s">
        <v>32</v>
      </c>
      <c r="M679" s="3" t="s">
        <v>32</v>
      </c>
    </row>
    <row r="680" spans="1:14" ht="15.75" customHeight="1" x14ac:dyDescent="0.25">
      <c r="A680" s="2" t="s">
        <v>2123</v>
      </c>
      <c r="B680" s="2">
        <v>0.89870000000000005</v>
      </c>
      <c r="C680" s="2">
        <v>0.16669999999999999</v>
      </c>
      <c r="D680" s="2">
        <v>0.38700000000000001</v>
      </c>
      <c r="E680" s="2">
        <v>5.0000000000000001E-3</v>
      </c>
      <c r="F680" s="4">
        <v>1.1528893922629499E-5</v>
      </c>
      <c r="G680" s="5">
        <f t="shared" si="0"/>
        <v>0.75690508796111844</v>
      </c>
      <c r="H680" s="2" t="s">
        <v>13</v>
      </c>
      <c r="I680" s="2" t="s">
        <v>22</v>
      </c>
      <c r="J680" s="2" t="s">
        <v>23</v>
      </c>
      <c r="K680" s="2" t="s">
        <v>103</v>
      </c>
      <c r="L680" s="2" t="s">
        <v>166</v>
      </c>
      <c r="M680" s="2" t="s">
        <v>32</v>
      </c>
      <c r="N680" s="2" t="s">
        <v>1325</v>
      </c>
    </row>
    <row r="681" spans="1:14" ht="15.75" customHeight="1" x14ac:dyDescent="0.25">
      <c r="A681" s="2" t="s">
        <v>2124</v>
      </c>
      <c r="B681" s="2">
        <v>0.74019999999999997</v>
      </c>
      <c r="C681" s="2">
        <v>0.16669999999999999</v>
      </c>
      <c r="D681" s="2">
        <v>0.35099999999999998</v>
      </c>
      <c r="E681" s="2">
        <v>2.9000000000000001E-2</v>
      </c>
      <c r="F681" s="4">
        <v>1.1395478372215801E-5</v>
      </c>
      <c r="G681" s="5">
        <f t="shared" si="0"/>
        <v>0.75691648343949069</v>
      </c>
      <c r="H681" s="2" t="s">
        <v>13</v>
      </c>
      <c r="I681" s="2" t="s">
        <v>15</v>
      </c>
      <c r="J681" s="2" t="s">
        <v>16</v>
      </c>
      <c r="K681" s="2" t="s">
        <v>497</v>
      </c>
      <c r="L681" s="2" t="s">
        <v>498</v>
      </c>
      <c r="M681" s="2" t="s">
        <v>499</v>
      </c>
      <c r="N681" s="2" t="s">
        <v>32</v>
      </c>
    </row>
    <row r="682" spans="1:14" ht="15.75" customHeight="1" x14ac:dyDescent="0.25">
      <c r="A682" s="2" t="s">
        <v>2125</v>
      </c>
      <c r="B682" s="2">
        <v>0.80549999999999999</v>
      </c>
      <c r="C682" s="2">
        <v>0.25</v>
      </c>
      <c r="D682" s="2">
        <v>0.44900000000000001</v>
      </c>
      <c r="E682" s="2">
        <v>5.0000000000000001E-3</v>
      </c>
      <c r="F682" s="4">
        <v>1.12549826432944E-5</v>
      </c>
      <c r="G682" s="5">
        <f t="shared" si="0"/>
        <v>0.75692773842213401</v>
      </c>
      <c r="H682" s="2" t="s">
        <v>13</v>
      </c>
      <c r="I682" s="2" t="s">
        <v>27</v>
      </c>
      <c r="J682" s="2" t="s">
        <v>28</v>
      </c>
      <c r="K682" s="3" t="s">
        <v>32</v>
      </c>
      <c r="L682" s="3" t="s">
        <v>32</v>
      </c>
      <c r="M682" s="3" t="s">
        <v>32</v>
      </c>
      <c r="N682" s="2" t="s">
        <v>2126</v>
      </c>
    </row>
    <row r="683" spans="1:14" ht="15.75" customHeight="1" x14ac:dyDescent="0.25">
      <c r="A683" s="2" t="s">
        <v>2127</v>
      </c>
      <c r="B683" s="2">
        <v>0.92759999999999998</v>
      </c>
      <c r="C683" s="2">
        <v>0.16669999999999999</v>
      </c>
      <c r="D683" s="2">
        <v>0.39300000000000002</v>
      </c>
      <c r="E683" s="2">
        <v>7.0000000000000001E-3</v>
      </c>
      <c r="F683" s="4">
        <v>1.10831248867633E-5</v>
      </c>
      <c r="G683" s="5">
        <f t="shared" si="0"/>
        <v>0.75693882154702075</v>
      </c>
      <c r="H683" s="2" t="s">
        <v>13</v>
      </c>
    </row>
    <row r="684" spans="1:14" ht="15.75" customHeight="1" x14ac:dyDescent="0.25">
      <c r="A684" s="2" t="s">
        <v>2128</v>
      </c>
      <c r="B684" s="2">
        <v>0.88390000000000002</v>
      </c>
      <c r="C684" s="2">
        <v>0.16669999999999999</v>
      </c>
      <c r="D684" s="2">
        <v>0.38400000000000001</v>
      </c>
      <c r="E684" s="2">
        <v>2.1999999999999999E-2</v>
      </c>
      <c r="F684" s="4">
        <v>1.10606473430993E-5</v>
      </c>
      <c r="G684" s="5">
        <f t="shared" si="0"/>
        <v>0.75694988219436388</v>
      </c>
      <c r="H684" s="2" t="s">
        <v>13</v>
      </c>
      <c r="I684" s="2" t="s">
        <v>22</v>
      </c>
      <c r="J684" s="2" t="s">
        <v>23</v>
      </c>
      <c r="K684" s="2" t="s">
        <v>134</v>
      </c>
    </row>
    <row r="685" spans="1:14" ht="15.75" customHeight="1" x14ac:dyDescent="0.25">
      <c r="A685" s="2" t="s">
        <v>2129</v>
      </c>
      <c r="B685" s="2">
        <v>1</v>
      </c>
      <c r="C685" s="2">
        <v>0.16669999999999999</v>
      </c>
      <c r="D685" s="2">
        <v>0.40799999999999997</v>
      </c>
      <c r="E685" s="2">
        <v>1.0999999999999999E-2</v>
      </c>
      <c r="F685" s="4">
        <v>1.10259927069707E-5</v>
      </c>
      <c r="G685" s="5">
        <f t="shared" si="0"/>
        <v>0.75696090818707085</v>
      </c>
      <c r="H685" s="2" t="s">
        <v>13</v>
      </c>
      <c r="I685" s="2" t="s">
        <v>101</v>
      </c>
      <c r="J685" s="2" t="s">
        <v>420</v>
      </c>
      <c r="K685" s="2" t="s">
        <v>566</v>
      </c>
      <c r="L685" s="2" t="s">
        <v>2130</v>
      </c>
      <c r="M685" s="2" t="s">
        <v>2131</v>
      </c>
      <c r="N685" s="2" t="s">
        <v>2132</v>
      </c>
    </row>
    <row r="686" spans="1:14" ht="15.75" customHeight="1" x14ac:dyDescent="0.25">
      <c r="A686" s="2" t="s">
        <v>2133</v>
      </c>
      <c r="B686" s="2">
        <v>1</v>
      </c>
      <c r="C686" s="2">
        <v>0.16669999999999999</v>
      </c>
      <c r="D686" s="2">
        <v>0.40799999999999997</v>
      </c>
      <c r="E686" s="2">
        <v>1.6E-2</v>
      </c>
      <c r="F686" s="4">
        <v>1.0994276932514799E-5</v>
      </c>
      <c r="G686" s="5">
        <f t="shared" si="0"/>
        <v>0.75697190246400337</v>
      </c>
      <c r="H686" s="2" t="s">
        <v>13</v>
      </c>
      <c r="I686" s="2" t="s">
        <v>392</v>
      </c>
      <c r="J686" s="2" t="s">
        <v>393</v>
      </c>
      <c r="K686" s="2" t="s">
        <v>394</v>
      </c>
      <c r="L686" s="2" t="s">
        <v>395</v>
      </c>
      <c r="M686" s="2" t="s">
        <v>32</v>
      </c>
      <c r="N686" s="2" t="s">
        <v>32</v>
      </c>
    </row>
    <row r="687" spans="1:14" ht="15.75" customHeight="1" x14ac:dyDescent="0.25">
      <c r="A687" s="2" t="s">
        <v>2134</v>
      </c>
      <c r="B687" s="2">
        <v>0.75960000000000005</v>
      </c>
      <c r="C687" s="2">
        <v>0.25</v>
      </c>
      <c r="D687" s="2">
        <v>0.436</v>
      </c>
      <c r="E687" s="2">
        <v>1.0999999999999999E-2</v>
      </c>
      <c r="F687" s="4">
        <v>1.0950739732754E-5</v>
      </c>
      <c r="G687" s="5">
        <f t="shared" si="0"/>
        <v>0.75698285320373615</v>
      </c>
      <c r="H687" s="2" t="s">
        <v>13</v>
      </c>
      <c r="I687" s="2" t="s">
        <v>15</v>
      </c>
      <c r="J687" s="2" t="s">
        <v>65</v>
      </c>
      <c r="K687" s="2" t="s">
        <v>824</v>
      </c>
      <c r="L687" s="2" t="s">
        <v>825</v>
      </c>
      <c r="M687" s="2" t="s">
        <v>2135</v>
      </c>
    </row>
    <row r="688" spans="1:14" ht="15.75" customHeight="1" x14ac:dyDescent="0.25">
      <c r="A688" s="2" t="s">
        <v>2136</v>
      </c>
      <c r="B688" s="2">
        <v>0.87160000000000004</v>
      </c>
      <c r="C688" s="2">
        <v>0.16669999999999999</v>
      </c>
      <c r="D688" s="2">
        <v>0.38100000000000001</v>
      </c>
      <c r="E688" s="2">
        <v>0.02</v>
      </c>
      <c r="F688" s="4">
        <v>1.09381402562538E-5</v>
      </c>
      <c r="G688" s="5">
        <f t="shared" si="0"/>
        <v>0.75699379134399236</v>
      </c>
      <c r="H688" s="2" t="s">
        <v>13</v>
      </c>
      <c r="I688" s="2" t="s">
        <v>27</v>
      </c>
      <c r="J688" s="2" t="s">
        <v>28</v>
      </c>
      <c r="K688" s="3" t="s">
        <v>32</v>
      </c>
      <c r="L688" s="3" t="s">
        <v>32</v>
      </c>
      <c r="M688" s="3" t="s">
        <v>32</v>
      </c>
      <c r="N688" s="2" t="s">
        <v>1630</v>
      </c>
    </row>
    <row r="689" spans="1:14" ht="15.75" customHeight="1" x14ac:dyDescent="0.25">
      <c r="A689" s="2" t="s">
        <v>2137</v>
      </c>
      <c r="B689" s="2">
        <v>0.89349999999999996</v>
      </c>
      <c r="C689" s="2">
        <v>0.16669999999999999</v>
      </c>
      <c r="D689" s="2">
        <v>0.38600000000000001</v>
      </c>
      <c r="E689" s="2">
        <v>7.0000000000000001E-3</v>
      </c>
      <c r="F689" s="4">
        <v>1.0909595677921601E-5</v>
      </c>
      <c r="G689" s="5">
        <f t="shared" si="0"/>
        <v>0.75700470093967032</v>
      </c>
      <c r="H689" s="2" t="s">
        <v>13</v>
      </c>
      <c r="I689" s="2" t="s">
        <v>15</v>
      </c>
      <c r="J689" s="2" t="s">
        <v>65</v>
      </c>
    </row>
    <row r="690" spans="1:14" ht="15.75" customHeight="1" x14ac:dyDescent="0.25">
      <c r="A690" s="2" t="s">
        <v>2138</v>
      </c>
      <c r="B690" s="2">
        <v>0.67579999999999996</v>
      </c>
      <c r="C690" s="2">
        <v>0.16669999999999999</v>
      </c>
      <c r="D690" s="2">
        <v>0.33600000000000002</v>
      </c>
      <c r="E690" s="2">
        <v>3.6999999999999998E-2</v>
      </c>
      <c r="F690" s="4">
        <v>1.0850611254885999E-5</v>
      </c>
      <c r="G690" s="5">
        <f t="shared" si="0"/>
        <v>0.75701555155092515</v>
      </c>
      <c r="H690" s="2" t="s">
        <v>13</v>
      </c>
      <c r="I690" s="2" t="s">
        <v>22</v>
      </c>
      <c r="J690" s="2" t="s">
        <v>23</v>
      </c>
      <c r="K690" s="2" t="s">
        <v>103</v>
      </c>
      <c r="L690" s="2" t="s">
        <v>104</v>
      </c>
      <c r="M690" s="2" t="s">
        <v>2139</v>
      </c>
      <c r="N690" s="2" t="s">
        <v>32</v>
      </c>
    </row>
    <row r="691" spans="1:14" ht="15.75" customHeight="1" x14ac:dyDescent="0.25">
      <c r="A691" s="2" t="s">
        <v>2140</v>
      </c>
      <c r="B691" s="2">
        <v>0.7349</v>
      </c>
      <c r="C691" s="2">
        <v>0.16669999999999999</v>
      </c>
      <c r="D691" s="2">
        <v>0.35</v>
      </c>
      <c r="E691" s="2">
        <v>0.04</v>
      </c>
      <c r="F691" s="4">
        <v>1.0811435869697899E-5</v>
      </c>
      <c r="G691" s="5">
        <f t="shared" si="0"/>
        <v>0.75702636298679482</v>
      </c>
      <c r="H691" s="2" t="s">
        <v>13</v>
      </c>
      <c r="I691" s="2" t="s">
        <v>15</v>
      </c>
      <c r="J691" s="2" t="s">
        <v>16</v>
      </c>
    </row>
    <row r="692" spans="1:14" ht="15.75" customHeight="1" x14ac:dyDescent="0.25">
      <c r="A692" s="2" t="s">
        <v>2141</v>
      </c>
      <c r="B692" s="2">
        <v>1</v>
      </c>
      <c r="C692" s="2">
        <v>0.16669999999999999</v>
      </c>
      <c r="D692" s="2">
        <v>0.40799999999999997</v>
      </c>
      <c r="E692" s="2">
        <v>1.4E-2</v>
      </c>
      <c r="F692" s="4">
        <v>1.0742126597440599E-5</v>
      </c>
      <c r="G692" s="5">
        <f t="shared" si="0"/>
        <v>0.75703710511339228</v>
      </c>
      <c r="H692" s="2" t="s">
        <v>13</v>
      </c>
      <c r="I692" s="2" t="s">
        <v>27</v>
      </c>
      <c r="J692" s="2" t="s">
        <v>28</v>
      </c>
      <c r="K692" s="3" t="s">
        <v>32</v>
      </c>
      <c r="L692" s="3" t="s">
        <v>32</v>
      </c>
      <c r="M692" s="3" t="s">
        <v>32</v>
      </c>
      <c r="N692" s="2" t="s">
        <v>1630</v>
      </c>
    </row>
    <row r="693" spans="1:14" ht="15.75" customHeight="1" x14ac:dyDescent="0.25">
      <c r="A693" s="2" t="s">
        <v>2142</v>
      </c>
      <c r="B693" s="2">
        <v>1</v>
      </c>
      <c r="C693" s="2">
        <v>0.16669999999999999</v>
      </c>
      <c r="D693" s="2">
        <v>0.40799999999999997</v>
      </c>
      <c r="E693" s="2">
        <v>0.01</v>
      </c>
      <c r="F693" s="4">
        <v>1.0681445029916499E-5</v>
      </c>
      <c r="G693" s="5">
        <f t="shared" si="0"/>
        <v>0.7570477865584222</v>
      </c>
      <c r="H693" s="2" t="s">
        <v>13</v>
      </c>
      <c r="I693" s="2" t="s">
        <v>83</v>
      </c>
      <c r="J693" s="2" t="s">
        <v>84</v>
      </c>
      <c r="K693" s="2" t="s">
        <v>85</v>
      </c>
      <c r="L693" s="2" t="s">
        <v>2088</v>
      </c>
      <c r="M693" s="2" t="s">
        <v>2089</v>
      </c>
      <c r="N693" s="2" t="s">
        <v>2143</v>
      </c>
    </row>
    <row r="694" spans="1:14" ht="15.75" customHeight="1" x14ac:dyDescent="0.25">
      <c r="A694" s="2" t="s">
        <v>2144</v>
      </c>
      <c r="B694" s="2">
        <v>1</v>
      </c>
      <c r="C694" s="2">
        <v>0.16669999999999999</v>
      </c>
      <c r="D694" s="2">
        <v>0.40799999999999997</v>
      </c>
      <c r="E694" s="2">
        <v>0.01</v>
      </c>
      <c r="F694" s="4">
        <v>1.06402300458051E-5</v>
      </c>
      <c r="G694" s="5">
        <f t="shared" si="0"/>
        <v>0.75705842678846802</v>
      </c>
      <c r="H694" s="2" t="s">
        <v>13</v>
      </c>
      <c r="I694" s="2" t="s">
        <v>15</v>
      </c>
      <c r="J694" s="2" t="s">
        <v>16</v>
      </c>
      <c r="K694" s="2" t="s">
        <v>497</v>
      </c>
      <c r="L694" s="2" t="s">
        <v>498</v>
      </c>
      <c r="M694" s="2" t="s">
        <v>499</v>
      </c>
      <c r="N694" s="2" t="s">
        <v>32</v>
      </c>
    </row>
    <row r="695" spans="1:14" ht="15.75" customHeight="1" x14ac:dyDescent="0.25">
      <c r="A695" s="2" t="s">
        <v>2145</v>
      </c>
      <c r="B695" s="2">
        <v>0.71209999999999996</v>
      </c>
      <c r="C695" s="2">
        <v>0.25</v>
      </c>
      <c r="D695" s="2">
        <v>0.42199999999999999</v>
      </c>
      <c r="E695" s="2">
        <v>8.9999999999999993E-3</v>
      </c>
      <c r="F695" s="4">
        <v>1.06062175572499E-5</v>
      </c>
      <c r="G695" s="5">
        <f t="shared" si="0"/>
        <v>0.75706903300602524</v>
      </c>
      <c r="H695" s="2" t="s">
        <v>13</v>
      </c>
      <c r="I695" s="2" t="s">
        <v>15</v>
      </c>
      <c r="J695" s="2" t="s">
        <v>65</v>
      </c>
      <c r="K695" s="2" t="s">
        <v>161</v>
      </c>
      <c r="L695" s="3" t="s">
        <v>32</v>
      </c>
      <c r="M695" s="3" t="s">
        <v>32</v>
      </c>
      <c r="N695" s="2" t="s">
        <v>32</v>
      </c>
    </row>
    <row r="696" spans="1:14" ht="15.75" customHeight="1" x14ac:dyDescent="0.25">
      <c r="A696" s="2" t="s">
        <v>2146</v>
      </c>
      <c r="B696" s="2">
        <v>1</v>
      </c>
      <c r="C696" s="2">
        <v>0.16669999999999999</v>
      </c>
      <c r="D696" s="2">
        <v>0.40799999999999997</v>
      </c>
      <c r="E696" s="2">
        <v>1.0999999999999999E-2</v>
      </c>
      <c r="F696" s="4">
        <v>1.0581576752277701E-5</v>
      </c>
      <c r="G696" s="5">
        <f t="shared" si="0"/>
        <v>0.7570796145827775</v>
      </c>
      <c r="H696" s="2" t="s">
        <v>13</v>
      </c>
      <c r="I696" s="2" t="s">
        <v>22</v>
      </c>
      <c r="J696" s="2" t="s">
        <v>23</v>
      </c>
      <c r="K696" s="2" t="s">
        <v>24</v>
      </c>
    </row>
    <row r="697" spans="1:14" ht="15.75" customHeight="1" x14ac:dyDescent="0.25">
      <c r="A697" s="2" t="s">
        <v>2147</v>
      </c>
      <c r="B697" s="2">
        <v>0.80689999999999995</v>
      </c>
      <c r="C697" s="2">
        <v>0.16669999999999999</v>
      </c>
      <c r="D697" s="2">
        <v>0.36699999999999999</v>
      </c>
      <c r="E697" s="2">
        <v>2.1999999999999999E-2</v>
      </c>
      <c r="F697" s="4">
        <v>1.0477147760946301E-5</v>
      </c>
      <c r="G697" s="5">
        <f t="shared" si="0"/>
        <v>0.75709009173053843</v>
      </c>
      <c r="H697" s="2" t="s">
        <v>13</v>
      </c>
      <c r="I697" s="2" t="s">
        <v>122</v>
      </c>
      <c r="J697" s="2" t="s">
        <v>123</v>
      </c>
      <c r="K697" s="2" t="s">
        <v>1858</v>
      </c>
      <c r="L697" s="2" t="s">
        <v>1859</v>
      </c>
      <c r="M697" s="2" t="s">
        <v>1860</v>
      </c>
      <c r="N697" s="2" t="s">
        <v>32</v>
      </c>
    </row>
    <row r="698" spans="1:14" ht="15.75" customHeight="1" x14ac:dyDescent="0.25">
      <c r="A698" s="2" t="s">
        <v>2148</v>
      </c>
      <c r="B698" s="2">
        <v>0.82730000000000004</v>
      </c>
      <c r="C698" s="2">
        <v>0.16669999999999999</v>
      </c>
      <c r="D698" s="2">
        <v>0.371</v>
      </c>
      <c r="E698" s="2">
        <v>2.4E-2</v>
      </c>
      <c r="F698" s="4">
        <v>1.0375515583882799E-5</v>
      </c>
      <c r="G698" s="5">
        <f t="shared" si="0"/>
        <v>0.75710046724612234</v>
      </c>
      <c r="H698" s="2" t="s">
        <v>13</v>
      </c>
      <c r="I698" s="2" t="s">
        <v>15</v>
      </c>
      <c r="J698" s="2" t="s">
        <v>65</v>
      </c>
      <c r="K698" s="2" t="s">
        <v>114</v>
      </c>
      <c r="L698" s="2" t="s">
        <v>2149</v>
      </c>
      <c r="M698" s="2" t="s">
        <v>2150</v>
      </c>
      <c r="N698" s="2" t="s">
        <v>32</v>
      </c>
    </row>
    <row r="699" spans="1:14" ht="15.75" customHeight="1" x14ac:dyDescent="0.25">
      <c r="A699" s="2" t="s">
        <v>2151</v>
      </c>
      <c r="B699" s="2">
        <v>0.61129999999999995</v>
      </c>
      <c r="C699" s="2">
        <v>0.25</v>
      </c>
      <c r="D699" s="2">
        <v>0.39100000000000001</v>
      </c>
      <c r="E699" s="2">
        <v>2.3E-2</v>
      </c>
      <c r="F699" s="4">
        <v>1.0156293664042999E-5</v>
      </c>
      <c r="G699" s="5">
        <f t="shared" si="0"/>
        <v>0.75711062353978642</v>
      </c>
      <c r="H699" s="2" t="s">
        <v>13</v>
      </c>
      <c r="I699" s="2" t="s">
        <v>15</v>
      </c>
      <c r="J699" s="2" t="s">
        <v>16</v>
      </c>
      <c r="K699" s="2" t="s">
        <v>605</v>
      </c>
      <c r="L699" s="2" t="s">
        <v>606</v>
      </c>
      <c r="M699" s="2" t="s">
        <v>32</v>
      </c>
      <c r="N699" s="2" t="s">
        <v>32</v>
      </c>
    </row>
    <row r="700" spans="1:14" ht="15.75" customHeight="1" x14ac:dyDescent="0.25">
      <c r="A700" s="2" t="s">
        <v>2152</v>
      </c>
      <c r="B700" s="2">
        <v>1</v>
      </c>
      <c r="C700" s="2">
        <v>0.16669999999999999</v>
      </c>
      <c r="D700" s="2">
        <v>0.40799999999999997</v>
      </c>
      <c r="E700" s="2">
        <v>1.2E-2</v>
      </c>
      <c r="F700" s="4">
        <v>9.9017752501299497E-6</v>
      </c>
      <c r="G700" s="5">
        <f t="shared" si="0"/>
        <v>0.7571205253150366</v>
      </c>
      <c r="H700" s="2" t="s">
        <v>13</v>
      </c>
      <c r="I700" s="2" t="s">
        <v>15</v>
      </c>
      <c r="J700" s="2" t="s">
        <v>16</v>
      </c>
    </row>
    <row r="701" spans="1:14" ht="15.75" customHeight="1" x14ac:dyDescent="0.25">
      <c r="A701" s="2" t="s">
        <v>2153</v>
      </c>
      <c r="B701" s="2">
        <v>1</v>
      </c>
      <c r="C701" s="2">
        <v>0.16669999999999999</v>
      </c>
      <c r="D701" s="2">
        <v>0.40799999999999997</v>
      </c>
      <c r="E701" s="2">
        <v>1.2E-2</v>
      </c>
      <c r="F701" s="4">
        <v>9.9017752501299497E-6</v>
      </c>
      <c r="G701" s="5">
        <f t="shared" si="0"/>
        <v>0.75713042709028677</v>
      </c>
      <c r="H701" s="2" t="s">
        <v>13</v>
      </c>
      <c r="I701" s="2" t="s">
        <v>22</v>
      </c>
      <c r="J701" s="2" t="s">
        <v>957</v>
      </c>
      <c r="K701" s="2" t="s">
        <v>1276</v>
      </c>
      <c r="L701" s="2" t="s">
        <v>1277</v>
      </c>
      <c r="M701" s="2" t="s">
        <v>1278</v>
      </c>
    </row>
    <row r="702" spans="1:14" ht="15.75" customHeight="1" x14ac:dyDescent="0.25">
      <c r="A702" s="2" t="s">
        <v>2154</v>
      </c>
      <c r="B702" s="2">
        <v>0.8155</v>
      </c>
      <c r="C702" s="2">
        <v>0.16669999999999999</v>
      </c>
      <c r="D702" s="2">
        <v>0.36899999999999999</v>
      </c>
      <c r="E702" s="2">
        <v>2.1999999999999999E-2</v>
      </c>
      <c r="F702" s="4">
        <v>9.8723004959156597E-6</v>
      </c>
      <c r="G702" s="5">
        <f t="shared" si="0"/>
        <v>0.75714029939078265</v>
      </c>
      <c r="H702" s="2" t="s">
        <v>13</v>
      </c>
      <c r="I702" s="2" t="s">
        <v>22</v>
      </c>
      <c r="J702" s="2" t="s">
        <v>23</v>
      </c>
      <c r="K702" s="2" t="s">
        <v>98</v>
      </c>
      <c r="L702" s="2" t="s">
        <v>99</v>
      </c>
      <c r="M702" s="2" t="s">
        <v>32</v>
      </c>
      <c r="N702" s="2" t="s">
        <v>32</v>
      </c>
    </row>
    <row r="703" spans="1:14" ht="15.75" customHeight="1" x14ac:dyDescent="0.25">
      <c r="A703" s="2" t="s">
        <v>2155</v>
      </c>
      <c r="B703" s="2">
        <v>0.77680000000000005</v>
      </c>
      <c r="C703" s="2">
        <v>0.16669999999999999</v>
      </c>
      <c r="D703" s="2">
        <v>0.36</v>
      </c>
      <c r="E703" s="2">
        <v>0.02</v>
      </c>
      <c r="F703" s="4">
        <v>9.8560653645353601E-6</v>
      </c>
      <c r="G703" s="5">
        <f t="shared" si="0"/>
        <v>0.75715015545614717</v>
      </c>
      <c r="H703" s="2" t="s">
        <v>13</v>
      </c>
      <c r="I703" s="2" t="s">
        <v>15</v>
      </c>
      <c r="J703" s="2" t="s">
        <v>65</v>
      </c>
      <c r="K703" s="2" t="s">
        <v>273</v>
      </c>
      <c r="L703" s="2" t="s">
        <v>274</v>
      </c>
      <c r="M703" s="2" t="s">
        <v>275</v>
      </c>
      <c r="N703" s="2" t="s">
        <v>32</v>
      </c>
    </row>
    <row r="704" spans="1:14" ht="15.75" customHeight="1" x14ac:dyDescent="0.25">
      <c r="A704" s="2" t="s">
        <v>2156</v>
      </c>
      <c r="B704" s="2">
        <v>1</v>
      </c>
      <c r="C704" s="2">
        <v>0.16669999999999999</v>
      </c>
      <c r="D704" s="2">
        <v>0.40799999999999997</v>
      </c>
      <c r="E704" s="2">
        <v>0.01</v>
      </c>
      <c r="F704" s="4">
        <v>9.8303169975524894E-6</v>
      </c>
      <c r="G704" s="5">
        <f t="shared" si="0"/>
        <v>0.75715998577314469</v>
      </c>
      <c r="H704" s="2" t="s">
        <v>13</v>
      </c>
      <c r="I704" s="2" t="s">
        <v>15</v>
      </c>
      <c r="J704" s="2" t="s">
        <v>16</v>
      </c>
      <c r="K704" s="2" t="s">
        <v>35</v>
      </c>
      <c r="L704" s="2" t="s">
        <v>2068</v>
      </c>
      <c r="M704" s="2" t="s">
        <v>2069</v>
      </c>
    </row>
    <row r="705" spans="1:14" ht="15.75" customHeight="1" x14ac:dyDescent="0.25">
      <c r="A705" s="2" t="s">
        <v>2157</v>
      </c>
      <c r="B705" s="2">
        <v>1</v>
      </c>
      <c r="C705" s="2">
        <v>0.25</v>
      </c>
      <c r="D705" s="2">
        <v>0.5</v>
      </c>
      <c r="E705" s="2">
        <v>1E-3</v>
      </c>
      <c r="F705" s="4">
        <v>9.7614577191085702E-6</v>
      </c>
      <c r="G705" s="5">
        <f t="shared" si="0"/>
        <v>0.75716974723086383</v>
      </c>
      <c r="H705" s="2" t="s">
        <v>13</v>
      </c>
      <c r="I705" s="2" t="s">
        <v>1959</v>
      </c>
      <c r="J705" s="2" t="s">
        <v>2158</v>
      </c>
      <c r="K705" s="2" t="s">
        <v>2158</v>
      </c>
      <c r="L705" s="2" t="s">
        <v>2158</v>
      </c>
      <c r="M705" s="2" t="s">
        <v>2158</v>
      </c>
      <c r="N705" s="2" t="s">
        <v>32</v>
      </c>
    </row>
    <row r="706" spans="1:14" ht="15.75" customHeight="1" x14ac:dyDescent="0.25">
      <c r="A706" s="2" t="s">
        <v>2159</v>
      </c>
      <c r="B706" s="2">
        <v>0.71299999999999997</v>
      </c>
      <c r="C706" s="2">
        <v>0.16669999999999999</v>
      </c>
      <c r="D706" s="2">
        <v>0.34499999999999997</v>
      </c>
      <c r="E706" s="2">
        <v>3.4000000000000002E-2</v>
      </c>
      <c r="F706" s="4">
        <v>9.6865131410039807E-6</v>
      </c>
      <c r="G706" s="5">
        <f t="shared" si="0"/>
        <v>0.75717943374400487</v>
      </c>
      <c r="H706" s="2" t="s">
        <v>13</v>
      </c>
      <c r="I706" s="2" t="s">
        <v>15</v>
      </c>
      <c r="J706" s="2" t="s">
        <v>16</v>
      </c>
      <c r="K706" s="2" t="s">
        <v>531</v>
      </c>
      <c r="L706" s="2" t="s">
        <v>661</v>
      </c>
      <c r="M706" s="2" t="s">
        <v>662</v>
      </c>
    </row>
    <row r="707" spans="1:14" ht="15.75" customHeight="1" x14ac:dyDescent="0.25">
      <c r="A707" s="2" t="s">
        <v>2160</v>
      </c>
      <c r="B707" s="2">
        <v>0.77939999999999998</v>
      </c>
      <c r="C707" s="2">
        <v>0.16669999999999999</v>
      </c>
      <c r="D707" s="2">
        <v>0.36</v>
      </c>
      <c r="E707" s="2">
        <v>1.7000000000000001E-2</v>
      </c>
      <c r="F707" s="4">
        <v>9.6232425354035793E-6</v>
      </c>
      <c r="G707" s="5">
        <f t="shared" si="0"/>
        <v>0.75718905698654027</v>
      </c>
      <c r="H707" s="2" t="s">
        <v>13</v>
      </c>
      <c r="I707" s="2" t="s">
        <v>201</v>
      </c>
      <c r="J707" s="2" t="s">
        <v>753</v>
      </c>
    </row>
    <row r="708" spans="1:14" ht="15.75" customHeight="1" x14ac:dyDescent="0.25">
      <c r="A708" s="2" t="s">
        <v>2161</v>
      </c>
      <c r="B708" s="2">
        <v>0.82740000000000002</v>
      </c>
      <c r="C708" s="2">
        <v>0.16669999999999999</v>
      </c>
      <c r="D708" s="2">
        <v>0.371</v>
      </c>
      <c r="E708" s="2">
        <v>1.9E-2</v>
      </c>
      <c r="F708" s="4">
        <v>9.6147834215449892E-6</v>
      </c>
      <c r="G708" s="5">
        <f t="shared" si="0"/>
        <v>0.75719867176996181</v>
      </c>
      <c r="H708" s="2" t="s">
        <v>13</v>
      </c>
      <c r="I708" s="2" t="s">
        <v>15</v>
      </c>
      <c r="J708" s="2" t="s">
        <v>16</v>
      </c>
      <c r="K708" s="2" t="s">
        <v>531</v>
      </c>
      <c r="L708" s="2" t="s">
        <v>532</v>
      </c>
      <c r="M708" s="2" t="s">
        <v>1071</v>
      </c>
    </row>
    <row r="709" spans="1:14" ht="15.75" customHeight="1" x14ac:dyDescent="0.25">
      <c r="A709" s="2" t="s">
        <v>2162</v>
      </c>
      <c r="B709" s="2">
        <v>1</v>
      </c>
      <c r="C709" s="2">
        <v>0.16669999999999999</v>
      </c>
      <c r="D709" s="2">
        <v>0.40799999999999997</v>
      </c>
      <c r="E709" s="2">
        <v>1.4E-2</v>
      </c>
      <c r="F709" s="4">
        <v>9.5784214860395504E-6</v>
      </c>
      <c r="G709" s="5">
        <f t="shared" si="0"/>
        <v>0.75720825019144788</v>
      </c>
      <c r="H709" s="2" t="s">
        <v>13</v>
      </c>
      <c r="I709" s="2" t="s">
        <v>182</v>
      </c>
      <c r="J709" s="2" t="s">
        <v>183</v>
      </c>
      <c r="K709" s="2" t="s">
        <v>184</v>
      </c>
      <c r="L709" s="2" t="s">
        <v>185</v>
      </c>
      <c r="M709" s="2" t="s">
        <v>186</v>
      </c>
      <c r="N709" s="2" t="s">
        <v>32</v>
      </c>
    </row>
    <row r="710" spans="1:14" ht="15.75" customHeight="1" x14ac:dyDescent="0.25">
      <c r="A710" s="2" t="s">
        <v>2163</v>
      </c>
      <c r="B710" s="2">
        <v>0.80579999999999996</v>
      </c>
      <c r="C710" s="2">
        <v>0.16669999999999999</v>
      </c>
      <c r="D710" s="2">
        <v>0.36599999999999999</v>
      </c>
      <c r="E710" s="2">
        <v>3.5000000000000003E-2</v>
      </c>
      <c r="F710" s="4">
        <v>9.5274328370740002E-6</v>
      </c>
      <c r="G710" s="5">
        <f t="shared" si="0"/>
        <v>0.75721777762428499</v>
      </c>
      <c r="H710" s="2" t="s">
        <v>13</v>
      </c>
      <c r="I710" s="2" t="s">
        <v>2164</v>
      </c>
      <c r="J710" s="2" t="s">
        <v>2165</v>
      </c>
      <c r="K710" s="2" t="s">
        <v>2166</v>
      </c>
      <c r="L710" s="2" t="s">
        <v>2166</v>
      </c>
      <c r="M710" s="2" t="s">
        <v>2166</v>
      </c>
      <c r="N710" s="2" t="s">
        <v>32</v>
      </c>
    </row>
    <row r="711" spans="1:14" ht="15.75" customHeight="1" x14ac:dyDescent="0.25">
      <c r="A711" s="2" t="s">
        <v>2167</v>
      </c>
      <c r="B711" s="2">
        <v>1</v>
      </c>
      <c r="C711" s="2">
        <v>0.16669999999999999</v>
      </c>
      <c r="D711" s="2">
        <v>0.40799999999999997</v>
      </c>
      <c r="E711" s="2">
        <v>1.4E-2</v>
      </c>
      <c r="F711" s="4">
        <v>9.3959258351718104E-6</v>
      </c>
      <c r="G711" s="5">
        <f t="shared" si="0"/>
        <v>0.75722717355012015</v>
      </c>
      <c r="H711" s="2" t="s">
        <v>13</v>
      </c>
      <c r="I711" s="2" t="s">
        <v>182</v>
      </c>
      <c r="J711" s="2" t="s">
        <v>2168</v>
      </c>
      <c r="K711" s="2" t="s">
        <v>2169</v>
      </c>
      <c r="L711" s="2" t="s">
        <v>2170</v>
      </c>
      <c r="M711" s="2" t="s">
        <v>2171</v>
      </c>
      <c r="N711" s="2" t="s">
        <v>32</v>
      </c>
    </row>
    <row r="712" spans="1:14" ht="15.75" customHeight="1" x14ac:dyDescent="0.25">
      <c r="A712" s="2" t="s">
        <v>2172</v>
      </c>
      <c r="B712" s="2">
        <v>0.81100000000000005</v>
      </c>
      <c r="C712" s="2">
        <v>0.16669999999999999</v>
      </c>
      <c r="D712" s="2">
        <v>0.36799999999999999</v>
      </c>
      <c r="E712" s="2">
        <v>2.1999999999999999E-2</v>
      </c>
      <c r="F712" s="4">
        <v>9.2919674927852999E-6</v>
      </c>
      <c r="G712" s="5">
        <f t="shared" si="0"/>
        <v>0.75723646551761292</v>
      </c>
      <c r="H712" s="2" t="s">
        <v>13</v>
      </c>
      <c r="I712" s="2" t="s">
        <v>15</v>
      </c>
      <c r="J712" s="2" t="s">
        <v>65</v>
      </c>
      <c r="K712" s="2" t="s">
        <v>161</v>
      </c>
      <c r="L712" s="2" t="s">
        <v>1474</v>
      </c>
      <c r="M712" s="2" t="s">
        <v>1474</v>
      </c>
      <c r="N712" s="2" t="s">
        <v>32</v>
      </c>
    </row>
    <row r="713" spans="1:14" ht="15.75" customHeight="1" x14ac:dyDescent="0.25">
      <c r="A713" s="2" t="s">
        <v>2173</v>
      </c>
      <c r="B713" s="2">
        <v>1</v>
      </c>
      <c r="C713" s="2">
        <v>0.16669999999999999</v>
      </c>
      <c r="D713" s="2">
        <v>0.40799999999999997</v>
      </c>
      <c r="E713" s="2">
        <v>1.2E-2</v>
      </c>
      <c r="F713" s="4">
        <v>9.2497929686348307E-6</v>
      </c>
      <c r="G713" s="5">
        <f t="shared" si="0"/>
        <v>0.7572457153105816</v>
      </c>
      <c r="H713" s="2" t="s">
        <v>13</v>
      </c>
      <c r="I713" s="2" t="s">
        <v>15</v>
      </c>
      <c r="J713" s="2" t="s">
        <v>16</v>
      </c>
      <c r="K713" s="2" t="s">
        <v>497</v>
      </c>
      <c r="L713" s="2" t="s">
        <v>498</v>
      </c>
      <c r="M713" s="2" t="s">
        <v>499</v>
      </c>
      <c r="N713" s="2" t="s">
        <v>32</v>
      </c>
    </row>
    <row r="714" spans="1:14" ht="15.75" customHeight="1" x14ac:dyDescent="0.25">
      <c r="A714" s="2" t="s">
        <v>2174</v>
      </c>
      <c r="B714" s="2">
        <v>1</v>
      </c>
      <c r="C714" s="2">
        <v>0.16669999999999999</v>
      </c>
      <c r="D714" s="2">
        <v>0.40799999999999997</v>
      </c>
      <c r="E714" s="2">
        <v>1.2E-2</v>
      </c>
      <c r="F714" s="4">
        <v>9.2466062479692598E-6</v>
      </c>
      <c r="G714" s="5">
        <f t="shared" si="0"/>
        <v>0.75725496191682962</v>
      </c>
      <c r="H714" s="2" t="s">
        <v>13</v>
      </c>
      <c r="I714" s="2" t="s">
        <v>15</v>
      </c>
      <c r="J714" s="2" t="s">
        <v>65</v>
      </c>
      <c r="K714" s="2" t="s">
        <v>264</v>
      </c>
      <c r="L714" s="2" t="s">
        <v>265</v>
      </c>
      <c r="M714" s="2" t="s">
        <v>32</v>
      </c>
      <c r="N714" s="2" t="s">
        <v>32</v>
      </c>
    </row>
    <row r="715" spans="1:14" ht="15.75" customHeight="1" x14ac:dyDescent="0.25">
      <c r="A715" s="2" t="s">
        <v>2175</v>
      </c>
      <c r="B715" s="2">
        <v>1</v>
      </c>
      <c r="C715" s="2">
        <v>0.16669999999999999</v>
      </c>
      <c r="D715" s="2">
        <v>0.40799999999999997</v>
      </c>
      <c r="E715" s="2">
        <v>1.4999999999999999E-2</v>
      </c>
      <c r="F715" s="4">
        <v>9.21337092708884E-6</v>
      </c>
      <c r="G715" s="5">
        <f t="shared" si="0"/>
        <v>0.75726417528775669</v>
      </c>
      <c r="H715" s="2" t="s">
        <v>13</v>
      </c>
      <c r="I715" s="2" t="s">
        <v>15</v>
      </c>
      <c r="J715" s="2" t="s">
        <v>65</v>
      </c>
      <c r="K715" s="2" t="s">
        <v>161</v>
      </c>
      <c r="L715" s="2" t="s">
        <v>1593</v>
      </c>
      <c r="M715" s="2" t="s">
        <v>1594</v>
      </c>
      <c r="N715" s="2" t="s">
        <v>32</v>
      </c>
    </row>
    <row r="716" spans="1:14" ht="15.75" customHeight="1" x14ac:dyDescent="0.25">
      <c r="A716" s="2" t="s">
        <v>2176</v>
      </c>
      <c r="B716" s="2">
        <v>0.91869999999999996</v>
      </c>
      <c r="C716" s="2">
        <v>0.16669999999999999</v>
      </c>
      <c r="D716" s="2">
        <v>0.39100000000000001</v>
      </c>
      <c r="E716" s="2">
        <v>1.0999999999999999E-2</v>
      </c>
      <c r="F716" s="4">
        <v>9.13970082888735E-6</v>
      </c>
      <c r="G716" s="5">
        <f t="shared" si="0"/>
        <v>0.75727331498858563</v>
      </c>
      <c r="H716" s="2" t="s">
        <v>13</v>
      </c>
      <c r="I716" s="2" t="s">
        <v>15</v>
      </c>
      <c r="J716" s="2" t="s">
        <v>16</v>
      </c>
      <c r="K716" s="2" t="s">
        <v>549</v>
      </c>
      <c r="L716" s="2" t="s">
        <v>550</v>
      </c>
      <c r="M716" s="2" t="s">
        <v>2177</v>
      </c>
    </row>
    <row r="717" spans="1:14" ht="15.75" customHeight="1" x14ac:dyDescent="0.25">
      <c r="A717" s="2" t="s">
        <v>2178</v>
      </c>
      <c r="B717" s="2">
        <v>0.70860000000000001</v>
      </c>
      <c r="C717" s="2">
        <v>0.25</v>
      </c>
      <c r="D717" s="2">
        <v>0.42099999999999999</v>
      </c>
      <c r="E717" s="2">
        <v>0.01</v>
      </c>
      <c r="F717" s="4">
        <v>8.9907342914373995E-6</v>
      </c>
      <c r="G717" s="5">
        <f t="shared" si="0"/>
        <v>0.75728230572287702</v>
      </c>
      <c r="H717" s="2" t="s">
        <v>13</v>
      </c>
      <c r="I717" s="2" t="s">
        <v>206</v>
      </c>
      <c r="J717" s="2" t="s">
        <v>207</v>
      </c>
      <c r="K717" s="2" t="s">
        <v>1129</v>
      </c>
      <c r="L717" s="2" t="s">
        <v>1130</v>
      </c>
      <c r="M717" s="2" t="s">
        <v>2179</v>
      </c>
    </row>
    <row r="718" spans="1:14" ht="15.75" customHeight="1" x14ac:dyDescent="0.25">
      <c r="A718" s="2" t="s">
        <v>2180</v>
      </c>
      <c r="B718" s="2">
        <v>1</v>
      </c>
      <c r="C718" s="2">
        <v>0.16669999999999999</v>
      </c>
      <c r="D718" s="2">
        <v>0.40799999999999997</v>
      </c>
      <c r="E718" s="2">
        <v>1.2E-2</v>
      </c>
      <c r="F718" s="4">
        <v>8.93645917503835E-6</v>
      </c>
      <c r="G718" s="5">
        <f t="shared" si="0"/>
        <v>0.75729124218205202</v>
      </c>
      <c r="H718" s="2" t="s">
        <v>13</v>
      </c>
      <c r="I718" s="2" t="s">
        <v>201</v>
      </c>
      <c r="J718" s="2" t="s">
        <v>520</v>
      </c>
      <c r="K718" s="2" t="s">
        <v>521</v>
      </c>
      <c r="L718" s="2" t="s">
        <v>2051</v>
      </c>
      <c r="M718" s="2" t="s">
        <v>2181</v>
      </c>
    </row>
    <row r="719" spans="1:14" ht="15.75" customHeight="1" x14ac:dyDescent="0.25">
      <c r="A719" s="2" t="s">
        <v>2182</v>
      </c>
      <c r="B719" s="2">
        <v>0.78659999999999997</v>
      </c>
      <c r="C719" s="2">
        <v>0.16669999999999999</v>
      </c>
      <c r="D719" s="2">
        <v>0.36199999999999999</v>
      </c>
      <c r="E719" s="2">
        <v>3.5000000000000003E-2</v>
      </c>
      <c r="F719" s="4">
        <v>8.9289572355052301E-6</v>
      </c>
      <c r="G719" s="5">
        <f t="shared" si="0"/>
        <v>0.75730017113928749</v>
      </c>
      <c r="H719" s="2" t="s">
        <v>13</v>
      </c>
      <c r="I719" s="2" t="s">
        <v>27</v>
      </c>
      <c r="J719" s="2" t="s">
        <v>28</v>
      </c>
      <c r="K719" s="3" t="s">
        <v>32</v>
      </c>
      <c r="L719" s="3" t="s">
        <v>32</v>
      </c>
      <c r="M719" s="3" t="s">
        <v>32</v>
      </c>
      <c r="N719" s="2" t="s">
        <v>32</v>
      </c>
    </row>
    <row r="720" spans="1:14" ht="15.75" customHeight="1" x14ac:dyDescent="0.25">
      <c r="A720" s="2" t="s">
        <v>2183</v>
      </c>
      <c r="B720" s="2">
        <v>1</v>
      </c>
      <c r="C720" s="2">
        <v>0.25</v>
      </c>
      <c r="D720" s="2">
        <v>0.5</v>
      </c>
      <c r="E720" s="2">
        <v>2E-3</v>
      </c>
      <c r="F720" s="4">
        <v>8.8632037345541293E-6</v>
      </c>
      <c r="G720" s="5">
        <f t="shared" si="0"/>
        <v>0.75730903434302199</v>
      </c>
      <c r="H720" s="2" t="s">
        <v>13</v>
      </c>
      <c r="I720" s="2" t="s">
        <v>15</v>
      </c>
      <c r="J720" s="2" t="s">
        <v>16</v>
      </c>
    </row>
    <row r="721" spans="1:14" ht="15.75" customHeight="1" x14ac:dyDescent="0.25">
      <c r="A721" s="2" t="s">
        <v>2184</v>
      </c>
      <c r="B721" s="2">
        <v>1</v>
      </c>
      <c r="C721" s="2">
        <v>0.16669999999999999</v>
      </c>
      <c r="D721" s="2">
        <v>0.40799999999999997</v>
      </c>
      <c r="E721" s="2">
        <v>8.9999999999999993E-3</v>
      </c>
      <c r="F721" s="4">
        <v>8.7986965535286907E-6</v>
      </c>
      <c r="G721" s="5">
        <f t="shared" si="0"/>
        <v>0.75731783303957556</v>
      </c>
      <c r="H721" s="2" t="s">
        <v>13</v>
      </c>
      <c r="I721" s="2" t="s">
        <v>15</v>
      </c>
      <c r="J721" s="2" t="s">
        <v>16</v>
      </c>
      <c r="K721" s="2" t="s">
        <v>255</v>
      </c>
      <c r="L721" s="2" t="s">
        <v>256</v>
      </c>
      <c r="M721" s="2" t="s">
        <v>290</v>
      </c>
    </row>
    <row r="722" spans="1:14" ht="15.75" customHeight="1" x14ac:dyDescent="0.25">
      <c r="A722" s="2" t="s">
        <v>2185</v>
      </c>
      <c r="B722" s="2">
        <v>1</v>
      </c>
      <c r="C722" s="2">
        <v>0.25</v>
      </c>
      <c r="D722" s="2">
        <v>0.5</v>
      </c>
      <c r="E722" s="2">
        <v>2E-3</v>
      </c>
      <c r="F722" s="4">
        <v>8.7733756531846001E-6</v>
      </c>
      <c r="G722" s="5">
        <f t="shared" si="0"/>
        <v>0.75732660641522875</v>
      </c>
      <c r="H722" s="2" t="s">
        <v>13</v>
      </c>
      <c r="I722" s="2" t="s">
        <v>15</v>
      </c>
      <c r="J722" s="2" t="s">
        <v>16</v>
      </c>
    </row>
    <row r="723" spans="1:14" ht="15.75" customHeight="1" x14ac:dyDescent="0.25">
      <c r="A723" s="2" t="s">
        <v>2186</v>
      </c>
      <c r="B723" s="2">
        <v>1</v>
      </c>
      <c r="C723" s="2">
        <v>0.16669999999999999</v>
      </c>
      <c r="D723" s="2">
        <v>0.40799999999999997</v>
      </c>
      <c r="E723" s="2">
        <v>1.4E-2</v>
      </c>
      <c r="F723" s="4">
        <v>8.7249799483225103E-6</v>
      </c>
      <c r="G723" s="5">
        <f t="shared" si="0"/>
        <v>0.75733533139517706</v>
      </c>
      <c r="H723" s="2" t="s">
        <v>13</v>
      </c>
      <c r="I723" s="2" t="s">
        <v>15</v>
      </c>
      <c r="J723" s="2" t="s">
        <v>65</v>
      </c>
    </row>
    <row r="724" spans="1:14" ht="15.75" customHeight="1" x14ac:dyDescent="0.25">
      <c r="A724" s="2" t="s">
        <v>2187</v>
      </c>
      <c r="B724" s="2">
        <v>0.71489999999999998</v>
      </c>
      <c r="C724" s="2">
        <v>0.16669999999999999</v>
      </c>
      <c r="D724" s="2">
        <v>0.34499999999999997</v>
      </c>
      <c r="E724" s="2">
        <v>3.1E-2</v>
      </c>
      <c r="F724" s="4">
        <v>8.6918296527009595E-6</v>
      </c>
      <c r="G724" s="5">
        <f t="shared" si="0"/>
        <v>0.75734402322482974</v>
      </c>
      <c r="H724" s="2" t="s">
        <v>13</v>
      </c>
      <c r="I724" s="2" t="s">
        <v>201</v>
      </c>
      <c r="J724" s="2" t="s">
        <v>202</v>
      </c>
      <c r="K724" s="2" t="s">
        <v>203</v>
      </c>
      <c r="L724" s="2" t="s">
        <v>2188</v>
      </c>
      <c r="M724" s="2" t="s">
        <v>32</v>
      </c>
      <c r="N724" s="2" t="s">
        <v>32</v>
      </c>
    </row>
    <row r="725" spans="1:14" ht="15.75" customHeight="1" x14ac:dyDescent="0.25">
      <c r="A725" s="2" t="s">
        <v>2189</v>
      </c>
      <c r="B725" s="2">
        <v>0.80049999999999999</v>
      </c>
      <c r="C725" s="2">
        <v>0.16669999999999999</v>
      </c>
      <c r="D725" s="2">
        <v>0.36499999999999999</v>
      </c>
      <c r="E725" s="2">
        <v>2.4E-2</v>
      </c>
      <c r="F725" s="4">
        <v>8.6853525343436504E-6</v>
      </c>
      <c r="G725" s="5">
        <f t="shared" si="0"/>
        <v>0.75735270857736414</v>
      </c>
      <c r="H725" s="2" t="s">
        <v>13</v>
      </c>
      <c r="I725" s="2" t="s">
        <v>15</v>
      </c>
      <c r="J725" s="2" t="s">
        <v>65</v>
      </c>
    </row>
    <row r="726" spans="1:14" ht="15.75" customHeight="1" x14ac:dyDescent="0.25">
      <c r="A726" s="2" t="s">
        <v>2190</v>
      </c>
      <c r="B726" s="2">
        <v>1</v>
      </c>
      <c r="C726" s="2">
        <v>0.16669999999999999</v>
      </c>
      <c r="D726" s="2">
        <v>0.40799999999999997</v>
      </c>
      <c r="E726" s="2">
        <v>0.01</v>
      </c>
      <c r="F726" s="4">
        <v>8.66031582755132E-6</v>
      </c>
      <c r="G726" s="5">
        <f t="shared" si="0"/>
        <v>0.75736136889319172</v>
      </c>
      <c r="H726" s="2" t="s">
        <v>13</v>
      </c>
      <c r="I726" s="2" t="s">
        <v>101</v>
      </c>
      <c r="J726" s="2" t="s">
        <v>586</v>
      </c>
      <c r="K726" s="2" t="s">
        <v>587</v>
      </c>
      <c r="L726" s="2" t="s">
        <v>2191</v>
      </c>
      <c r="M726" s="2" t="s">
        <v>2191</v>
      </c>
      <c r="N726" s="2" t="s">
        <v>32</v>
      </c>
    </row>
    <row r="727" spans="1:14" ht="15.75" customHeight="1" x14ac:dyDescent="0.25">
      <c r="A727" s="2" t="s">
        <v>2192</v>
      </c>
      <c r="B727" s="2">
        <v>0.61629999999999996</v>
      </c>
      <c r="C727" s="2">
        <v>0.25</v>
      </c>
      <c r="D727" s="2">
        <v>0.39300000000000002</v>
      </c>
      <c r="E727" s="2">
        <v>2.1999999999999999E-2</v>
      </c>
      <c r="F727" s="4">
        <v>8.6480457875637303E-6</v>
      </c>
      <c r="G727" s="5">
        <f t="shared" si="0"/>
        <v>0.75737001693897932</v>
      </c>
      <c r="H727" s="2" t="s">
        <v>13</v>
      </c>
      <c r="I727" s="2" t="s">
        <v>15</v>
      </c>
      <c r="J727" s="2" t="s">
        <v>65</v>
      </c>
      <c r="K727" s="2" t="s">
        <v>267</v>
      </c>
      <c r="L727" s="2" t="s">
        <v>2193</v>
      </c>
    </row>
    <row r="728" spans="1:14" ht="15.75" customHeight="1" x14ac:dyDescent="0.25">
      <c r="A728" s="2" t="s">
        <v>2194</v>
      </c>
      <c r="B728" s="2">
        <v>1</v>
      </c>
      <c r="C728" s="2">
        <v>0.16669999999999999</v>
      </c>
      <c r="D728" s="2">
        <v>0.40799999999999997</v>
      </c>
      <c r="E728" s="2">
        <v>6.0000000000000001E-3</v>
      </c>
      <c r="F728" s="4">
        <v>8.6038093602311796E-6</v>
      </c>
      <c r="G728" s="5">
        <f t="shared" si="0"/>
        <v>0.7573786207483395</v>
      </c>
      <c r="H728" s="2" t="s">
        <v>13</v>
      </c>
      <c r="I728" s="2" t="s">
        <v>27</v>
      </c>
      <c r="J728" s="2" t="s">
        <v>28</v>
      </c>
      <c r="K728" s="3" t="s">
        <v>32</v>
      </c>
      <c r="L728" s="3" t="s">
        <v>32</v>
      </c>
      <c r="M728" s="3" t="s">
        <v>32</v>
      </c>
    </row>
    <row r="729" spans="1:14" ht="15.75" customHeight="1" x14ac:dyDescent="0.25">
      <c r="A729" s="2" t="s">
        <v>2195</v>
      </c>
      <c r="B729" s="2">
        <v>1</v>
      </c>
      <c r="C729" s="2">
        <v>0.16669999999999999</v>
      </c>
      <c r="D729" s="2">
        <v>0.40799999999999997</v>
      </c>
      <c r="E729" s="2">
        <v>1.7000000000000001E-2</v>
      </c>
      <c r="F729" s="4">
        <v>8.5953502463725793E-6</v>
      </c>
      <c r="G729" s="5">
        <f t="shared" si="0"/>
        <v>0.75738721609858584</v>
      </c>
      <c r="H729" s="2" t="s">
        <v>13</v>
      </c>
      <c r="I729" s="2" t="s">
        <v>15</v>
      </c>
      <c r="J729" s="2" t="s">
        <v>65</v>
      </c>
      <c r="K729" s="2" t="s">
        <v>267</v>
      </c>
      <c r="L729" s="2" t="s">
        <v>729</v>
      </c>
      <c r="M729" s="2" t="s">
        <v>2196</v>
      </c>
    </row>
    <row r="730" spans="1:14" ht="15.75" customHeight="1" x14ac:dyDescent="0.25">
      <c r="A730" s="2" t="s">
        <v>2197</v>
      </c>
      <c r="B730" s="2">
        <v>0.83179999999999998</v>
      </c>
      <c r="C730" s="2">
        <v>0.16669999999999999</v>
      </c>
      <c r="D730" s="2">
        <v>0.372</v>
      </c>
      <c r="E730" s="2">
        <v>2.4E-2</v>
      </c>
      <c r="F730" s="4">
        <v>8.5704790818526405E-6</v>
      </c>
      <c r="G730" s="5">
        <f t="shared" si="0"/>
        <v>0.75739578657766771</v>
      </c>
      <c r="H730" s="2" t="s">
        <v>13</v>
      </c>
      <c r="I730" s="2" t="s">
        <v>22</v>
      </c>
      <c r="J730" s="2" t="s">
        <v>23</v>
      </c>
      <c r="K730" s="2" t="s">
        <v>103</v>
      </c>
      <c r="L730" s="2" t="s">
        <v>104</v>
      </c>
      <c r="M730" s="2" t="s">
        <v>2198</v>
      </c>
    </row>
    <row r="731" spans="1:14" ht="15.75" customHeight="1" x14ac:dyDescent="0.25">
      <c r="A731" s="2" t="s">
        <v>2199</v>
      </c>
      <c r="B731" s="2">
        <v>1</v>
      </c>
      <c r="C731" s="2">
        <v>0.16669999999999999</v>
      </c>
      <c r="D731" s="2">
        <v>0.40799999999999997</v>
      </c>
      <c r="E731" s="2">
        <v>0.01</v>
      </c>
      <c r="F731" s="4">
        <v>8.5662543000426992E-6</v>
      </c>
      <c r="G731" s="5">
        <f t="shared" si="0"/>
        <v>0.75740435283196772</v>
      </c>
      <c r="H731" s="2" t="s">
        <v>13</v>
      </c>
    </row>
    <row r="732" spans="1:14" ht="15.75" customHeight="1" x14ac:dyDescent="0.25">
      <c r="A732" s="2" t="s">
        <v>2200</v>
      </c>
      <c r="B732" s="2">
        <v>1</v>
      </c>
      <c r="C732" s="2">
        <v>0.16669999999999999</v>
      </c>
      <c r="D732" s="2">
        <v>0.40799999999999997</v>
      </c>
      <c r="E732" s="2">
        <v>1.0999999999999999E-2</v>
      </c>
      <c r="F732" s="4">
        <v>8.4982124328186408E-6</v>
      </c>
      <c r="G732" s="5">
        <f t="shared" si="0"/>
        <v>0.75741285104440059</v>
      </c>
      <c r="H732" s="2" t="s">
        <v>13</v>
      </c>
      <c r="I732" s="2" t="s">
        <v>27</v>
      </c>
      <c r="J732" s="2" t="s">
        <v>28</v>
      </c>
      <c r="K732" s="3" t="s">
        <v>32</v>
      </c>
      <c r="L732" s="3" t="s">
        <v>32</v>
      </c>
      <c r="M732" s="3" t="s">
        <v>32</v>
      </c>
      <c r="N732" s="2" t="s">
        <v>32</v>
      </c>
    </row>
    <row r="733" spans="1:14" ht="15.75" customHeight="1" x14ac:dyDescent="0.25">
      <c r="A733" s="2" t="s">
        <v>2201</v>
      </c>
      <c r="B733" s="2">
        <v>0.86480000000000001</v>
      </c>
      <c r="C733" s="2">
        <v>0.16669999999999999</v>
      </c>
      <c r="D733" s="2">
        <v>0.38</v>
      </c>
      <c r="E733" s="2">
        <v>0.02</v>
      </c>
      <c r="F733" s="4">
        <v>8.4348860257541498E-6</v>
      </c>
      <c r="G733" s="5">
        <f t="shared" si="0"/>
        <v>0.75742128593042635</v>
      </c>
      <c r="H733" s="2" t="s">
        <v>13</v>
      </c>
      <c r="I733" s="2" t="s">
        <v>15</v>
      </c>
      <c r="J733" s="2" t="s">
        <v>16</v>
      </c>
      <c r="K733" s="2" t="s">
        <v>18</v>
      </c>
      <c r="L733" s="2" t="s">
        <v>782</v>
      </c>
      <c r="M733" s="2" t="s">
        <v>2202</v>
      </c>
      <c r="N733" s="2" t="s">
        <v>2203</v>
      </c>
    </row>
    <row r="734" spans="1:14" ht="15.75" customHeight="1" x14ac:dyDescent="0.25">
      <c r="A734" s="2" t="s">
        <v>2204</v>
      </c>
      <c r="B734" s="2">
        <v>1</v>
      </c>
      <c r="C734" s="2">
        <v>0.16669999999999999</v>
      </c>
      <c r="D734" s="2">
        <v>0.40799999999999997</v>
      </c>
      <c r="E734" s="2">
        <v>1.4999999999999999E-2</v>
      </c>
      <c r="F734" s="4">
        <v>8.4281005622771093E-6</v>
      </c>
      <c r="G734" s="5">
        <f t="shared" si="0"/>
        <v>0.75742971403098858</v>
      </c>
      <c r="H734" s="2" t="s">
        <v>13</v>
      </c>
      <c r="I734" s="2" t="s">
        <v>206</v>
      </c>
      <c r="J734" s="2" t="s">
        <v>207</v>
      </c>
      <c r="K734" s="2" t="s">
        <v>208</v>
      </c>
      <c r="L734" s="2" t="s">
        <v>209</v>
      </c>
      <c r="M734" s="2" t="s">
        <v>210</v>
      </c>
    </row>
    <row r="735" spans="1:14" ht="15.75" customHeight="1" x14ac:dyDescent="0.25">
      <c r="A735" s="2" t="s">
        <v>2205</v>
      </c>
      <c r="B735" s="2">
        <v>1</v>
      </c>
      <c r="C735" s="2">
        <v>0.16669999999999999</v>
      </c>
      <c r="D735" s="2">
        <v>0.40799999999999997</v>
      </c>
      <c r="E735" s="2">
        <v>1.2E-2</v>
      </c>
      <c r="F735" s="4">
        <v>8.3903697176268894E-6</v>
      </c>
      <c r="G735" s="5">
        <f t="shared" si="0"/>
        <v>0.75743810440070625</v>
      </c>
      <c r="H735" s="2" t="s">
        <v>13</v>
      </c>
      <c r="I735" s="2" t="s">
        <v>15</v>
      </c>
      <c r="J735" s="2" t="s">
        <v>65</v>
      </c>
    </row>
    <row r="736" spans="1:14" ht="15.75" customHeight="1" x14ac:dyDescent="0.25">
      <c r="A736" s="2" t="s">
        <v>2206</v>
      </c>
      <c r="B736" s="2">
        <v>1</v>
      </c>
      <c r="C736" s="2">
        <v>0.16669999999999999</v>
      </c>
      <c r="D736" s="2">
        <v>0.40799999999999997</v>
      </c>
      <c r="E736" s="2">
        <v>1.2999999999999999E-2</v>
      </c>
      <c r="F736" s="4">
        <v>8.3441635361220798E-6</v>
      </c>
      <c r="G736" s="5">
        <f t="shared" si="0"/>
        <v>0.75744644856424237</v>
      </c>
      <c r="H736" s="2" t="s">
        <v>13</v>
      </c>
      <c r="I736" s="2" t="s">
        <v>22</v>
      </c>
      <c r="J736" s="2" t="s">
        <v>23</v>
      </c>
      <c r="K736" s="2" t="s">
        <v>103</v>
      </c>
    </row>
    <row r="737" spans="1:14" ht="15.75" customHeight="1" x14ac:dyDescent="0.25">
      <c r="A737" s="2" t="s">
        <v>2207</v>
      </c>
      <c r="B737" s="2">
        <v>1</v>
      </c>
      <c r="C737" s="2">
        <v>0.25</v>
      </c>
      <c r="D737" s="2">
        <v>0.5</v>
      </c>
      <c r="E737" s="2">
        <v>1E-3</v>
      </c>
      <c r="F737" s="4">
        <v>8.2917681692262408E-6</v>
      </c>
      <c r="G737" s="5">
        <f t="shared" si="0"/>
        <v>0.75745474033241156</v>
      </c>
      <c r="H737" s="2" t="s">
        <v>13</v>
      </c>
      <c r="I737" s="2" t="s">
        <v>122</v>
      </c>
      <c r="J737" s="2" t="s">
        <v>123</v>
      </c>
      <c r="K737" s="2" t="s">
        <v>124</v>
      </c>
      <c r="L737" s="2" t="s">
        <v>125</v>
      </c>
      <c r="M737" s="2" t="s">
        <v>126</v>
      </c>
      <c r="N737" s="2" t="s">
        <v>32</v>
      </c>
    </row>
    <row r="738" spans="1:14" ht="15.75" customHeight="1" x14ac:dyDescent="0.25">
      <c r="A738" s="2" t="s">
        <v>2208</v>
      </c>
      <c r="B738" s="2">
        <v>1</v>
      </c>
      <c r="C738" s="2">
        <v>0.16669999999999999</v>
      </c>
      <c r="D738" s="2">
        <v>0.40799999999999997</v>
      </c>
      <c r="E738" s="2">
        <v>1.2E-2</v>
      </c>
      <c r="F738" s="4">
        <v>7.8660470022543197E-6</v>
      </c>
      <c r="G738" s="5">
        <f t="shared" si="0"/>
        <v>0.75746260637941376</v>
      </c>
      <c r="H738" s="2" t="s">
        <v>13</v>
      </c>
      <c r="I738" s="2" t="s">
        <v>45</v>
      </c>
      <c r="J738" s="2" t="s">
        <v>46</v>
      </c>
      <c r="K738" s="2" t="s">
        <v>46</v>
      </c>
      <c r="L738" s="2" t="s">
        <v>46</v>
      </c>
      <c r="M738" s="2" t="s">
        <v>46</v>
      </c>
      <c r="N738" s="2" t="s">
        <v>32</v>
      </c>
    </row>
    <row r="739" spans="1:14" ht="15.75" customHeight="1" x14ac:dyDescent="0.25">
      <c r="A739" s="2" t="s">
        <v>2209</v>
      </c>
      <c r="B739" s="2">
        <v>0.58950000000000002</v>
      </c>
      <c r="C739" s="2">
        <v>0.25</v>
      </c>
      <c r="D739" s="2">
        <v>0.38400000000000001</v>
      </c>
      <c r="E739" s="2">
        <v>2.4E-2</v>
      </c>
      <c r="F739" s="4">
        <v>7.6796298140178403E-6</v>
      </c>
      <c r="G739" s="5">
        <f t="shared" si="0"/>
        <v>0.75747028600922783</v>
      </c>
      <c r="H739" s="2" t="s">
        <v>13</v>
      </c>
      <c r="I739" s="2" t="s">
        <v>22</v>
      </c>
      <c r="J739" s="2" t="s">
        <v>23</v>
      </c>
      <c r="K739" s="2" t="s">
        <v>98</v>
      </c>
      <c r="L739" s="2" t="s">
        <v>99</v>
      </c>
      <c r="M739" s="2" t="s">
        <v>32</v>
      </c>
      <c r="N739" s="2" t="s">
        <v>32</v>
      </c>
    </row>
    <row r="740" spans="1:14" ht="15.75" customHeight="1" x14ac:dyDescent="0.25">
      <c r="A740" s="2" t="s">
        <v>2210</v>
      </c>
      <c r="B740" s="2">
        <v>0.89429999999999998</v>
      </c>
      <c r="C740" s="2">
        <v>0.16669999999999999</v>
      </c>
      <c r="D740" s="2">
        <v>0.38600000000000001</v>
      </c>
      <c r="E740" s="2">
        <v>6.0000000000000001E-3</v>
      </c>
      <c r="F740" s="4">
        <v>7.6723964775285598E-6</v>
      </c>
      <c r="G740" s="5">
        <f t="shared" si="0"/>
        <v>0.75747795840570531</v>
      </c>
      <c r="H740" s="2" t="s">
        <v>13</v>
      </c>
      <c r="I740" s="2" t="s">
        <v>392</v>
      </c>
      <c r="J740" s="2" t="s">
        <v>426</v>
      </c>
      <c r="K740" s="2" t="s">
        <v>2211</v>
      </c>
      <c r="L740" s="2" t="s">
        <v>2211</v>
      </c>
      <c r="M740" s="2" t="s">
        <v>2211</v>
      </c>
      <c r="N740" s="2" t="s">
        <v>32</v>
      </c>
    </row>
    <row r="741" spans="1:14" ht="15.75" customHeight="1" x14ac:dyDescent="0.25">
      <c r="A741" s="2" t="s">
        <v>2212</v>
      </c>
      <c r="B741" s="2">
        <v>0.73070000000000002</v>
      </c>
      <c r="C741" s="2">
        <v>0.16669999999999999</v>
      </c>
      <c r="D741" s="2">
        <v>0.34899999999999998</v>
      </c>
      <c r="E741" s="2">
        <v>2.8000000000000001E-2</v>
      </c>
      <c r="F741" s="4">
        <v>7.6706906107477892E-6</v>
      </c>
      <c r="G741" s="5">
        <f t="shared" si="0"/>
        <v>0.757485629096316</v>
      </c>
      <c r="H741" s="2" t="s">
        <v>13</v>
      </c>
      <c r="I741" s="2" t="s">
        <v>206</v>
      </c>
      <c r="J741" s="2" t="s">
        <v>1826</v>
      </c>
      <c r="K741" s="2" t="s">
        <v>1827</v>
      </c>
      <c r="L741" s="2" t="s">
        <v>2213</v>
      </c>
      <c r="M741" s="2" t="s">
        <v>32</v>
      </c>
      <c r="N741" s="2" t="s">
        <v>32</v>
      </c>
    </row>
    <row r="742" spans="1:14" ht="15.75" customHeight="1" x14ac:dyDescent="0.25">
      <c r="A742" s="2" t="s">
        <v>2214</v>
      </c>
      <c r="B742" s="2">
        <v>1</v>
      </c>
      <c r="C742" s="2">
        <v>0.16669999999999999</v>
      </c>
      <c r="D742" s="2">
        <v>0.40799999999999997</v>
      </c>
      <c r="E742" s="2">
        <v>8.9999999999999993E-3</v>
      </c>
      <c r="F742" s="4">
        <v>7.5470694382788598E-6</v>
      </c>
      <c r="G742" s="5">
        <f t="shared" si="0"/>
        <v>0.75749317616575429</v>
      </c>
      <c r="H742" s="2" t="s">
        <v>13</v>
      </c>
      <c r="I742" s="2" t="s">
        <v>83</v>
      </c>
      <c r="J742" s="2" t="s">
        <v>84</v>
      </c>
      <c r="K742" s="2" t="s">
        <v>85</v>
      </c>
      <c r="L742" s="2" t="s">
        <v>1148</v>
      </c>
      <c r="M742" s="2" t="s">
        <v>2215</v>
      </c>
    </row>
    <row r="743" spans="1:14" ht="15.75" customHeight="1" x14ac:dyDescent="0.25">
      <c r="A743" s="2" t="s">
        <v>2216</v>
      </c>
      <c r="B743" s="2">
        <v>1</v>
      </c>
      <c r="C743" s="2">
        <v>0.16669999999999999</v>
      </c>
      <c r="D743" s="2">
        <v>0.40799999999999997</v>
      </c>
      <c r="E743" s="2">
        <v>1.2E-2</v>
      </c>
      <c r="F743" s="4">
        <v>7.4057618820737197E-6</v>
      </c>
      <c r="G743" s="5">
        <f t="shared" si="0"/>
        <v>0.75750058192763636</v>
      </c>
      <c r="H743" s="2" t="s">
        <v>13</v>
      </c>
      <c r="I743" s="2" t="s">
        <v>2217</v>
      </c>
      <c r="J743" s="2" t="s">
        <v>2218</v>
      </c>
      <c r="K743" s="2" t="s">
        <v>2219</v>
      </c>
      <c r="L743" s="2" t="s">
        <v>2220</v>
      </c>
      <c r="M743" s="2" t="s">
        <v>2221</v>
      </c>
      <c r="N743" s="2" t="s">
        <v>32</v>
      </c>
    </row>
    <row r="744" spans="1:14" ht="15.75" customHeight="1" x14ac:dyDescent="0.25">
      <c r="A744" s="2" t="s">
        <v>2222</v>
      </c>
      <c r="B744" s="2">
        <v>1</v>
      </c>
      <c r="C744" s="2">
        <v>0.16669999999999999</v>
      </c>
      <c r="D744" s="2">
        <v>0.40799999999999997</v>
      </c>
      <c r="E744" s="2">
        <v>1.2E-2</v>
      </c>
      <c r="F744" s="4">
        <v>7.3022136348438103E-6</v>
      </c>
      <c r="G744" s="5">
        <f t="shared" si="0"/>
        <v>0.75750788414127124</v>
      </c>
      <c r="H744" s="2" t="s">
        <v>13</v>
      </c>
      <c r="I744" s="2" t="s">
        <v>22</v>
      </c>
      <c r="J744" s="2" t="s">
        <v>23</v>
      </c>
      <c r="K744" s="2" t="s">
        <v>24</v>
      </c>
      <c r="L744" s="2" t="s">
        <v>2223</v>
      </c>
      <c r="M744" s="2" t="s">
        <v>2224</v>
      </c>
      <c r="N744" s="2" t="s">
        <v>32</v>
      </c>
    </row>
    <row r="745" spans="1:14" ht="15.75" customHeight="1" x14ac:dyDescent="0.25">
      <c r="A745" s="2" t="s">
        <v>2225</v>
      </c>
      <c r="B745" s="2">
        <v>1</v>
      </c>
      <c r="C745" s="2">
        <v>0.16669999999999999</v>
      </c>
      <c r="D745" s="2">
        <v>0.40799999999999997</v>
      </c>
      <c r="E745" s="2">
        <v>8.9999999999999993E-3</v>
      </c>
      <c r="F745" s="4">
        <v>7.2708510329389296E-6</v>
      </c>
      <c r="G745" s="5">
        <f t="shared" si="0"/>
        <v>0.75751515499230415</v>
      </c>
      <c r="H745" s="2" t="s">
        <v>13</v>
      </c>
      <c r="I745" s="2" t="s">
        <v>216</v>
      </c>
      <c r="J745" s="2" t="s">
        <v>285</v>
      </c>
      <c r="K745" s="2" t="s">
        <v>286</v>
      </c>
      <c r="L745" s="2" t="s">
        <v>287</v>
      </c>
    </row>
    <row r="746" spans="1:14" ht="15.75" customHeight="1" x14ac:dyDescent="0.25">
      <c r="A746" s="2" t="s">
        <v>2226</v>
      </c>
      <c r="B746" s="2">
        <v>0.82289999999999996</v>
      </c>
      <c r="C746" s="2">
        <v>0.16669999999999999</v>
      </c>
      <c r="D746" s="2">
        <v>0.37</v>
      </c>
      <c r="E746" s="2">
        <v>0.04</v>
      </c>
      <c r="F746" s="4">
        <v>7.2341497353088397E-6</v>
      </c>
      <c r="G746" s="5">
        <f t="shared" si="0"/>
        <v>0.75752238914203951</v>
      </c>
      <c r="H746" s="2" t="s">
        <v>13</v>
      </c>
      <c r="I746" s="2" t="s">
        <v>206</v>
      </c>
      <c r="J746" s="2" t="s">
        <v>415</v>
      </c>
      <c r="K746" s="2" t="s">
        <v>1672</v>
      </c>
      <c r="L746" s="2" t="s">
        <v>1672</v>
      </c>
      <c r="M746" s="2" t="s">
        <v>1672</v>
      </c>
      <c r="N746" s="2" t="s">
        <v>32</v>
      </c>
    </row>
    <row r="747" spans="1:14" ht="15.75" customHeight="1" x14ac:dyDescent="0.25">
      <c r="A747" s="2" t="s">
        <v>2227</v>
      </c>
      <c r="B747" s="2">
        <v>0.72430000000000005</v>
      </c>
      <c r="C747" s="2">
        <v>0.16669999999999999</v>
      </c>
      <c r="D747" s="2">
        <v>0.34699999999999998</v>
      </c>
      <c r="E747" s="2">
        <v>3.5000000000000003E-2</v>
      </c>
      <c r="F747" s="4">
        <v>7.0575620801954999E-6</v>
      </c>
      <c r="G747" s="5">
        <f t="shared" si="0"/>
        <v>0.7575294467041197</v>
      </c>
      <c r="H747" s="2" t="s">
        <v>13</v>
      </c>
      <c r="I747" s="2" t="s">
        <v>27</v>
      </c>
      <c r="J747" s="2" t="s">
        <v>28</v>
      </c>
      <c r="K747" s="3" t="s">
        <v>32</v>
      </c>
      <c r="L747" s="3" t="s">
        <v>32</v>
      </c>
      <c r="M747" s="3" t="s">
        <v>32</v>
      </c>
    </row>
    <row r="748" spans="1:14" ht="15.75" customHeight="1" x14ac:dyDescent="0.25">
      <c r="A748" s="2" t="s">
        <v>2228</v>
      </c>
      <c r="B748" s="2">
        <v>1</v>
      </c>
      <c r="C748" s="2">
        <v>0.16669999999999999</v>
      </c>
      <c r="D748" s="2">
        <v>0.40799999999999997</v>
      </c>
      <c r="E748" s="2">
        <v>1.7999999999999999E-2</v>
      </c>
      <c r="F748" s="4">
        <v>7.0241748491000602E-6</v>
      </c>
      <c r="G748" s="5">
        <f t="shared" si="0"/>
        <v>0.7575364708789688</v>
      </c>
      <c r="H748" s="2" t="s">
        <v>61</v>
      </c>
    </row>
    <row r="749" spans="1:14" ht="15.75" customHeight="1" x14ac:dyDescent="0.25">
      <c r="A749" s="2" t="s">
        <v>2229</v>
      </c>
      <c r="B749" s="2">
        <v>1</v>
      </c>
      <c r="C749" s="2">
        <v>0.16669999999999999</v>
      </c>
      <c r="D749" s="2">
        <v>0.40799999999999997</v>
      </c>
      <c r="E749" s="2">
        <v>1.2E-2</v>
      </c>
      <c r="F749" s="4">
        <v>6.9248893767290497E-6</v>
      </c>
      <c r="G749" s="5">
        <f t="shared" si="0"/>
        <v>0.75754339576834551</v>
      </c>
      <c r="H749" s="2" t="s">
        <v>13</v>
      </c>
      <c r="I749" s="2" t="s">
        <v>22</v>
      </c>
      <c r="J749" s="2" t="s">
        <v>23</v>
      </c>
    </row>
    <row r="750" spans="1:14" ht="15.75" customHeight="1" x14ac:dyDescent="0.25">
      <c r="A750" s="2" t="s">
        <v>2230</v>
      </c>
      <c r="B750" s="2">
        <v>1</v>
      </c>
      <c r="C750" s="2">
        <v>0.16669999999999999</v>
      </c>
      <c r="D750" s="2">
        <v>0.40799999999999997</v>
      </c>
      <c r="E750" s="2">
        <v>1.2E-2</v>
      </c>
      <c r="F750" s="4">
        <v>6.9185779216875197E-6</v>
      </c>
      <c r="G750" s="5">
        <f t="shared" si="0"/>
        <v>0.75755031434626718</v>
      </c>
      <c r="H750" s="2" t="s">
        <v>13</v>
      </c>
      <c r="I750" s="2" t="s">
        <v>27</v>
      </c>
      <c r="J750" s="2" t="s">
        <v>28</v>
      </c>
      <c r="K750" s="3" t="s">
        <v>32</v>
      </c>
      <c r="L750" s="3" t="s">
        <v>32</v>
      </c>
      <c r="M750" s="3" t="s">
        <v>32</v>
      </c>
    </row>
    <row r="751" spans="1:14" ht="15.75" customHeight="1" x14ac:dyDescent="0.25">
      <c r="A751" s="2" t="s">
        <v>2231</v>
      </c>
      <c r="B751" s="2">
        <v>0.87470000000000003</v>
      </c>
      <c r="C751" s="2">
        <v>0.16669999999999999</v>
      </c>
      <c r="D751" s="2">
        <v>0.38200000000000001</v>
      </c>
      <c r="E751" s="2">
        <v>1.2E-2</v>
      </c>
      <c r="F751" s="4">
        <v>6.9185779216875197E-6</v>
      </c>
      <c r="G751" s="5">
        <f t="shared" si="0"/>
        <v>0.75755723292418886</v>
      </c>
      <c r="H751" s="2" t="s">
        <v>61</v>
      </c>
    </row>
    <row r="752" spans="1:14" ht="15.75" customHeight="1" x14ac:dyDescent="0.25">
      <c r="A752" s="2" t="s">
        <v>2232</v>
      </c>
      <c r="B752" s="2">
        <v>0.86539999999999995</v>
      </c>
      <c r="C752" s="2">
        <v>0.16669999999999999</v>
      </c>
      <c r="D752" s="2">
        <v>0.38</v>
      </c>
      <c r="E752" s="2">
        <v>2.7E-2</v>
      </c>
      <c r="F752" s="4">
        <v>6.9070263763113101E-6</v>
      </c>
      <c r="G752" s="5">
        <f t="shared" si="0"/>
        <v>0.75756413995056515</v>
      </c>
      <c r="H752" s="2" t="s">
        <v>13</v>
      </c>
      <c r="I752" s="2" t="s">
        <v>15</v>
      </c>
      <c r="J752" s="2" t="s">
        <v>65</v>
      </c>
      <c r="K752" s="2" t="s">
        <v>1176</v>
      </c>
      <c r="L752" s="2" t="s">
        <v>1783</v>
      </c>
      <c r="M752" s="2" t="s">
        <v>1783</v>
      </c>
      <c r="N752" s="2" t="s">
        <v>32</v>
      </c>
    </row>
    <row r="753" spans="1:14" ht="15.75" customHeight="1" x14ac:dyDescent="0.25">
      <c r="A753" s="2" t="s">
        <v>2233</v>
      </c>
      <c r="B753" s="2">
        <v>1</v>
      </c>
      <c r="C753" s="2">
        <v>0.16669999999999999</v>
      </c>
      <c r="D753" s="2">
        <v>0.40799999999999997</v>
      </c>
      <c r="E753" s="2">
        <v>1.2E-2</v>
      </c>
      <c r="F753" s="4">
        <v>6.8681628244534502E-6</v>
      </c>
      <c r="G753" s="5">
        <f t="shared" si="0"/>
        <v>0.75757100811338962</v>
      </c>
      <c r="H753" s="2" t="s">
        <v>13</v>
      </c>
      <c r="I753" s="2" t="s">
        <v>206</v>
      </c>
      <c r="J753" s="2" t="s">
        <v>415</v>
      </c>
      <c r="K753" s="2" t="s">
        <v>2234</v>
      </c>
      <c r="L753" s="2" t="s">
        <v>2235</v>
      </c>
    </row>
    <row r="754" spans="1:14" ht="15.75" customHeight="1" x14ac:dyDescent="0.25">
      <c r="A754" s="2" t="s">
        <v>2236</v>
      </c>
      <c r="B754" s="2">
        <v>1</v>
      </c>
      <c r="C754" s="2">
        <v>0.16669999999999999</v>
      </c>
      <c r="D754" s="2">
        <v>0.40799999999999997</v>
      </c>
      <c r="E754" s="2">
        <v>1.7000000000000001E-2</v>
      </c>
      <c r="F754" s="4">
        <v>6.8258005182058903E-6</v>
      </c>
      <c r="G754" s="5">
        <f t="shared" si="0"/>
        <v>0.75757783391390787</v>
      </c>
      <c r="H754" s="2" t="s">
        <v>13</v>
      </c>
      <c r="I754" s="2" t="s">
        <v>201</v>
      </c>
      <c r="J754" s="2" t="s">
        <v>321</v>
      </c>
      <c r="K754" s="2" t="s">
        <v>322</v>
      </c>
      <c r="L754" s="2" t="s">
        <v>323</v>
      </c>
      <c r="M754" s="2" t="s">
        <v>939</v>
      </c>
    </row>
    <row r="755" spans="1:14" ht="15.75" customHeight="1" x14ac:dyDescent="0.25">
      <c r="A755" s="2" t="s">
        <v>2237</v>
      </c>
      <c r="B755" s="2">
        <v>1</v>
      </c>
      <c r="C755" s="2">
        <v>0.16669999999999999</v>
      </c>
      <c r="D755" s="2">
        <v>0.40799999999999997</v>
      </c>
      <c r="E755" s="2">
        <v>0.01</v>
      </c>
      <c r="F755" s="4">
        <v>6.6860573335557802E-6</v>
      </c>
      <c r="G755" s="5">
        <f t="shared" si="0"/>
        <v>0.75758451997124143</v>
      </c>
      <c r="H755" s="2" t="s">
        <v>13</v>
      </c>
      <c r="I755" s="2" t="s">
        <v>561</v>
      </c>
      <c r="J755" s="2" t="s">
        <v>562</v>
      </c>
      <c r="K755" s="2" t="s">
        <v>2238</v>
      </c>
      <c r="L755" s="2" t="s">
        <v>2239</v>
      </c>
      <c r="M755" s="2" t="s">
        <v>2239</v>
      </c>
      <c r="N755" s="2" t="s">
        <v>32</v>
      </c>
    </row>
    <row r="756" spans="1:14" ht="15.75" customHeight="1" x14ac:dyDescent="0.25">
      <c r="A756" s="2" t="s">
        <v>2240</v>
      </c>
      <c r="B756" s="2">
        <v>0.79330000000000001</v>
      </c>
      <c r="C756" s="2">
        <v>0.16669999999999999</v>
      </c>
      <c r="D756" s="2">
        <v>0.36399999999999999</v>
      </c>
      <c r="E756" s="2">
        <v>3.1E-2</v>
      </c>
      <c r="F756" s="4">
        <v>6.6479980425045496E-6</v>
      </c>
      <c r="G756" s="5">
        <f t="shared" si="0"/>
        <v>0.75759116796928394</v>
      </c>
      <c r="H756" s="2" t="s">
        <v>13</v>
      </c>
      <c r="I756" s="2" t="s">
        <v>15</v>
      </c>
      <c r="J756" s="2" t="s">
        <v>16</v>
      </c>
    </row>
    <row r="757" spans="1:14" ht="15.75" customHeight="1" x14ac:dyDescent="0.25">
      <c r="A757" s="2" t="s">
        <v>2241</v>
      </c>
      <c r="B757" s="2">
        <v>1</v>
      </c>
      <c r="C757" s="2">
        <v>0.16669999999999999</v>
      </c>
      <c r="D757" s="2">
        <v>0.40799999999999997</v>
      </c>
      <c r="E757" s="2">
        <v>1.2999999999999999E-2</v>
      </c>
      <c r="F757" s="4">
        <v>6.6343161403189196E-6</v>
      </c>
      <c r="G757" s="5">
        <f t="shared" si="0"/>
        <v>0.75759780228542428</v>
      </c>
      <c r="H757" s="2" t="s">
        <v>13</v>
      </c>
      <c r="I757" s="2" t="s">
        <v>392</v>
      </c>
      <c r="J757" s="2" t="s">
        <v>393</v>
      </c>
      <c r="K757" s="2" t="s">
        <v>394</v>
      </c>
      <c r="L757" s="2" t="s">
        <v>2242</v>
      </c>
      <c r="M757" s="2" t="s">
        <v>2242</v>
      </c>
      <c r="N757" s="2" t="s">
        <v>32</v>
      </c>
    </row>
    <row r="758" spans="1:14" ht="15.75" customHeight="1" x14ac:dyDescent="0.25">
      <c r="A758" s="2" t="s">
        <v>2243</v>
      </c>
      <c r="B758" s="2">
        <v>1</v>
      </c>
      <c r="C758" s="2">
        <v>0.16669999999999999</v>
      </c>
      <c r="D758" s="2">
        <v>0.40799999999999997</v>
      </c>
      <c r="E758" s="2">
        <v>1.2E-2</v>
      </c>
      <c r="F758" s="4">
        <v>6.5102287045845602E-6</v>
      </c>
      <c r="G758" s="5">
        <f t="shared" si="0"/>
        <v>0.75760431251412885</v>
      </c>
      <c r="H758" s="2" t="s">
        <v>13</v>
      </c>
      <c r="I758" s="2" t="s">
        <v>15</v>
      </c>
      <c r="J758" s="2" t="s">
        <v>65</v>
      </c>
      <c r="K758" s="2" t="s">
        <v>161</v>
      </c>
      <c r="L758" s="2" t="s">
        <v>1007</v>
      </c>
    </row>
    <row r="759" spans="1:14" ht="15.75" customHeight="1" x14ac:dyDescent="0.25">
      <c r="A759" s="2" t="s">
        <v>2244</v>
      </c>
      <c r="B759" s="2">
        <v>1</v>
      </c>
      <c r="C759" s="2">
        <v>0.16669999999999999</v>
      </c>
      <c r="D759" s="2">
        <v>0.40799999999999997</v>
      </c>
      <c r="E759" s="2">
        <v>1.2999999999999999E-2</v>
      </c>
      <c r="F759" s="4">
        <v>6.3350783395345303E-6</v>
      </c>
      <c r="G759" s="5">
        <f t="shared" si="0"/>
        <v>0.75761064759246843</v>
      </c>
      <c r="H759" s="2" t="s">
        <v>13</v>
      </c>
      <c r="I759" s="2" t="s">
        <v>27</v>
      </c>
      <c r="J759" s="2" t="s">
        <v>28</v>
      </c>
      <c r="K759" s="3" t="s">
        <v>32</v>
      </c>
      <c r="L759" s="3" t="s">
        <v>32</v>
      </c>
      <c r="M759" s="3" t="s">
        <v>32</v>
      </c>
    </row>
    <row r="760" spans="1:14" ht="15.75" customHeight="1" x14ac:dyDescent="0.25">
      <c r="A760" s="2" t="s">
        <v>2245</v>
      </c>
      <c r="B760" s="2">
        <v>1</v>
      </c>
      <c r="C760" s="2">
        <v>0.16669999999999999</v>
      </c>
      <c r="D760" s="2">
        <v>0.40799999999999997</v>
      </c>
      <c r="E760" s="2">
        <v>8.9999999999999993E-3</v>
      </c>
      <c r="F760" s="4">
        <v>6.2954423230290399E-6</v>
      </c>
      <c r="G760" s="5">
        <f t="shared" si="0"/>
        <v>0.75761694303479143</v>
      </c>
      <c r="H760" s="2" t="s">
        <v>13</v>
      </c>
      <c r="I760" s="2" t="s">
        <v>15</v>
      </c>
      <c r="J760" s="2" t="s">
        <v>16</v>
      </c>
      <c r="K760" s="2" t="s">
        <v>18</v>
      </c>
      <c r="L760" s="2" t="s">
        <v>1362</v>
      </c>
      <c r="M760" s="2" t="s">
        <v>32</v>
      </c>
      <c r="N760" s="2" t="s">
        <v>32</v>
      </c>
    </row>
    <row r="761" spans="1:14" ht="15.75" customHeight="1" x14ac:dyDescent="0.25">
      <c r="A761" s="2" t="s">
        <v>2246</v>
      </c>
      <c r="B761" s="2">
        <v>0.89</v>
      </c>
      <c r="C761" s="2">
        <v>0.16669999999999999</v>
      </c>
      <c r="D761" s="2">
        <v>0.38500000000000001</v>
      </c>
      <c r="E761" s="2">
        <v>8.0000000000000002E-3</v>
      </c>
      <c r="F761" s="4">
        <v>6.2954423230290399E-6</v>
      </c>
      <c r="G761" s="5">
        <f t="shared" si="0"/>
        <v>0.75762323847711444</v>
      </c>
      <c r="H761" s="2" t="s">
        <v>13</v>
      </c>
      <c r="I761" s="2" t="s">
        <v>1959</v>
      </c>
      <c r="J761" s="2" t="s">
        <v>1960</v>
      </c>
      <c r="K761" s="2" t="s">
        <v>1961</v>
      </c>
      <c r="L761" s="2" t="s">
        <v>1962</v>
      </c>
      <c r="M761" s="2" t="s">
        <v>2247</v>
      </c>
      <c r="N761" s="2" t="s">
        <v>2248</v>
      </c>
    </row>
    <row r="762" spans="1:14" ht="15.75" customHeight="1" x14ac:dyDescent="0.25">
      <c r="A762" s="2" t="s">
        <v>2249</v>
      </c>
      <c r="B762" s="2">
        <v>0.86709999999999998</v>
      </c>
      <c r="C762" s="2">
        <v>0.16669999999999999</v>
      </c>
      <c r="D762" s="2">
        <v>0.38</v>
      </c>
      <c r="E762" s="2">
        <v>8.0000000000000002E-3</v>
      </c>
      <c r="F762" s="4">
        <v>6.2830067407690696E-6</v>
      </c>
      <c r="G762" s="5">
        <f t="shared" si="0"/>
        <v>0.75762952148385521</v>
      </c>
      <c r="H762" s="2" t="s">
        <v>13</v>
      </c>
      <c r="I762" s="2" t="s">
        <v>22</v>
      </c>
      <c r="J762" s="2" t="s">
        <v>23</v>
      </c>
    </row>
    <row r="763" spans="1:14" ht="15.75" customHeight="1" x14ac:dyDescent="0.25">
      <c r="A763" s="2" t="s">
        <v>2250</v>
      </c>
      <c r="B763" s="2">
        <v>1</v>
      </c>
      <c r="C763" s="2">
        <v>0.16669999999999999</v>
      </c>
      <c r="D763" s="2">
        <v>0.40799999999999997</v>
      </c>
      <c r="E763" s="2">
        <v>0.02</v>
      </c>
      <c r="F763" s="4">
        <v>6.0948836857518102E-6</v>
      </c>
      <c r="G763" s="5">
        <f t="shared" si="0"/>
        <v>0.75763561636754095</v>
      </c>
      <c r="H763" s="2" t="s">
        <v>13</v>
      </c>
      <c r="I763" s="2" t="s">
        <v>27</v>
      </c>
      <c r="J763" s="2" t="s">
        <v>138</v>
      </c>
      <c r="K763" s="2" t="s">
        <v>2251</v>
      </c>
      <c r="L763" s="2" t="s">
        <v>2251</v>
      </c>
      <c r="M763" s="2" t="s">
        <v>2251</v>
      </c>
      <c r="N763" s="2" t="s">
        <v>32</v>
      </c>
    </row>
    <row r="764" spans="1:14" ht="15.75" customHeight="1" x14ac:dyDescent="0.25">
      <c r="A764" s="2" t="s">
        <v>2252</v>
      </c>
      <c r="B764" s="2">
        <v>1</v>
      </c>
      <c r="C764" s="2">
        <v>0.16669999999999999</v>
      </c>
      <c r="D764" s="2">
        <v>0.40799999999999997</v>
      </c>
      <c r="E764" s="2">
        <v>1.6E-2</v>
      </c>
      <c r="F764" s="4">
        <v>6.0821390512579902E-6</v>
      </c>
      <c r="G764" s="5">
        <f t="shared" si="0"/>
        <v>0.75764169850659224</v>
      </c>
      <c r="H764" s="2" t="s">
        <v>13</v>
      </c>
      <c r="I764" s="2" t="s">
        <v>27</v>
      </c>
      <c r="J764" s="2" t="s">
        <v>28</v>
      </c>
      <c r="K764" s="3" t="s">
        <v>32</v>
      </c>
      <c r="L764" s="3" t="s">
        <v>32</v>
      </c>
      <c r="M764" s="3" t="s">
        <v>32</v>
      </c>
      <c r="N764" s="2" t="s">
        <v>32</v>
      </c>
    </row>
    <row r="765" spans="1:14" ht="15.75" customHeight="1" x14ac:dyDescent="0.25">
      <c r="A765" s="2" t="s">
        <v>2253</v>
      </c>
      <c r="B765" s="2">
        <v>0.82020000000000004</v>
      </c>
      <c r="C765" s="2">
        <v>0.16669999999999999</v>
      </c>
      <c r="D765" s="2">
        <v>0.37</v>
      </c>
      <c r="E765" s="2">
        <v>2.3E-2</v>
      </c>
      <c r="F765" s="4">
        <v>6.0495224409357803E-6</v>
      </c>
      <c r="G765" s="5">
        <f t="shared" si="0"/>
        <v>0.75764774802903323</v>
      </c>
      <c r="H765" s="2" t="s">
        <v>13</v>
      </c>
      <c r="I765" s="2" t="s">
        <v>15</v>
      </c>
      <c r="J765" s="2" t="s">
        <v>65</v>
      </c>
      <c r="K765" s="2" t="s">
        <v>114</v>
      </c>
      <c r="L765" s="2" t="s">
        <v>2054</v>
      </c>
      <c r="M765" s="2" t="s">
        <v>2254</v>
      </c>
      <c r="N765" s="2" t="s">
        <v>32</v>
      </c>
    </row>
    <row r="766" spans="1:14" ht="15.75" customHeight="1" x14ac:dyDescent="0.25">
      <c r="A766" s="2" t="s">
        <v>2255</v>
      </c>
      <c r="B766" s="2">
        <v>1</v>
      </c>
      <c r="C766" s="2">
        <v>0.16669999999999999</v>
      </c>
      <c r="D766" s="2">
        <v>0.40799999999999997</v>
      </c>
      <c r="E766" s="2">
        <v>1.7000000000000001E-2</v>
      </c>
      <c r="F766" s="4">
        <v>5.82774769594222E-6</v>
      </c>
      <c r="G766" s="5">
        <f t="shared" si="0"/>
        <v>0.7576535757767292</v>
      </c>
      <c r="H766" s="2" t="s">
        <v>13</v>
      </c>
      <c r="I766" s="2" t="s">
        <v>101</v>
      </c>
    </row>
    <row r="767" spans="1:14" ht="15.75" customHeight="1" x14ac:dyDescent="0.25">
      <c r="A767" s="2" t="s">
        <v>2256</v>
      </c>
      <c r="B767" s="2">
        <v>1</v>
      </c>
      <c r="C767" s="2">
        <v>0.16669999999999999</v>
      </c>
      <c r="D767" s="2">
        <v>0.40799999999999997</v>
      </c>
      <c r="E767" s="2">
        <v>1.7000000000000001E-2</v>
      </c>
      <c r="F767" s="4">
        <v>5.56173782069609E-6</v>
      </c>
      <c r="G767" s="5">
        <f t="shared" si="0"/>
        <v>0.75765913751454994</v>
      </c>
      <c r="H767" s="2" t="s">
        <v>13</v>
      </c>
      <c r="I767" s="2" t="s">
        <v>15</v>
      </c>
      <c r="J767" s="2" t="s">
        <v>16</v>
      </c>
      <c r="K767" s="2" t="s">
        <v>18</v>
      </c>
      <c r="L767" s="2" t="s">
        <v>1031</v>
      </c>
      <c r="M767" s="2" t="s">
        <v>2257</v>
      </c>
      <c r="N767" s="2" t="s">
        <v>2258</v>
      </c>
    </row>
    <row r="768" spans="1:14" ht="15.75" customHeight="1" x14ac:dyDescent="0.25">
      <c r="A768" s="2" t="s">
        <v>2259</v>
      </c>
      <c r="B768" s="2">
        <v>1</v>
      </c>
      <c r="C768" s="2">
        <v>0.16669999999999999</v>
      </c>
      <c r="D768" s="2">
        <v>0.40799999999999997</v>
      </c>
      <c r="E768" s="2">
        <v>8.9999999999999993E-3</v>
      </c>
      <c r="F768" s="4">
        <v>5.0313796255192404E-6</v>
      </c>
      <c r="G768" s="5">
        <f t="shared" si="0"/>
        <v>0.75766416889417543</v>
      </c>
      <c r="H768" s="2" t="s">
        <v>13</v>
      </c>
      <c r="I768" s="2" t="s">
        <v>27</v>
      </c>
      <c r="J768" s="2" t="s">
        <v>28</v>
      </c>
      <c r="K768" s="3" t="s">
        <v>32</v>
      </c>
      <c r="L768" s="3" t="s">
        <v>32</v>
      </c>
      <c r="M768" s="3" t="s">
        <v>32</v>
      </c>
      <c r="N768" s="2" t="s">
        <v>2260</v>
      </c>
    </row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0"/>
  <sheetViews>
    <sheetView workbookViewId="0"/>
  </sheetViews>
  <sheetFormatPr defaultColWidth="14.42578125" defaultRowHeight="15" customHeight="1" x14ac:dyDescent="0.25"/>
  <cols>
    <col min="1" max="26" width="10.7109375" customWidth="1"/>
  </cols>
  <sheetData>
    <row r="1" spans="1:14" x14ac:dyDescent="0.25">
      <c r="A1" s="2" t="s">
        <v>2928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2927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</row>
    <row r="2" spans="1:14" x14ac:dyDescent="0.25">
      <c r="A2" s="2" t="s">
        <v>2261</v>
      </c>
      <c r="B2" s="2">
        <v>0.93427000000000004</v>
      </c>
      <c r="C2" s="2">
        <v>0.86363999999999996</v>
      </c>
      <c r="D2" s="2">
        <v>0.89800000000000002</v>
      </c>
      <c r="E2" s="2">
        <v>1E-3</v>
      </c>
      <c r="F2" s="2">
        <v>2.5770462000000001E-2</v>
      </c>
      <c r="G2" s="2">
        <f>F2</f>
        <v>2.5770462000000001E-2</v>
      </c>
      <c r="H2" s="2" t="s">
        <v>13</v>
      </c>
      <c r="I2" s="2" t="s">
        <v>15</v>
      </c>
      <c r="J2" s="2" t="s">
        <v>16</v>
      </c>
      <c r="K2" s="2" t="s">
        <v>48</v>
      </c>
      <c r="L2" s="2" t="s">
        <v>737</v>
      </c>
      <c r="M2" s="2" t="s">
        <v>2262</v>
      </c>
    </row>
    <row r="3" spans="1:14" x14ac:dyDescent="0.25">
      <c r="A3" s="2" t="s">
        <v>2263</v>
      </c>
      <c r="B3" s="2">
        <v>0.91896</v>
      </c>
      <c r="C3" s="2">
        <v>0.72726999999999997</v>
      </c>
      <c r="D3" s="2">
        <v>0.81799999999999995</v>
      </c>
      <c r="E3" s="2">
        <v>1E-3</v>
      </c>
      <c r="F3" s="2">
        <v>1.3793527E-2</v>
      </c>
      <c r="G3" s="2">
        <f t="shared" ref="G3:G434" si="0">G2+F3</f>
        <v>3.9563989000000001E-2</v>
      </c>
      <c r="H3" s="2" t="s">
        <v>13</v>
      </c>
      <c r="I3" s="2" t="s">
        <v>15</v>
      </c>
      <c r="J3" s="2" t="s">
        <v>16</v>
      </c>
      <c r="K3" s="2" t="s">
        <v>531</v>
      </c>
      <c r="L3" s="2" t="s">
        <v>661</v>
      </c>
      <c r="M3" s="2" t="s">
        <v>662</v>
      </c>
    </row>
    <row r="4" spans="1:14" x14ac:dyDescent="0.25">
      <c r="A4" s="2" t="s">
        <v>666</v>
      </c>
      <c r="B4" s="2">
        <v>0.93915999999999999</v>
      </c>
      <c r="C4" s="2">
        <v>0.70455000000000001</v>
      </c>
      <c r="D4" s="2">
        <v>0.81299999999999994</v>
      </c>
      <c r="E4" s="2">
        <v>1E-3</v>
      </c>
      <c r="F4" s="2">
        <v>1.0076084000000001E-2</v>
      </c>
      <c r="G4" s="2">
        <f t="shared" si="0"/>
        <v>4.9640073E-2</v>
      </c>
      <c r="H4" s="2" t="s">
        <v>13</v>
      </c>
      <c r="I4" s="2" t="s">
        <v>15</v>
      </c>
      <c r="J4" s="2" t="s">
        <v>16</v>
      </c>
      <c r="K4" s="2" t="s">
        <v>531</v>
      </c>
      <c r="L4" s="2" t="s">
        <v>532</v>
      </c>
      <c r="M4" s="2" t="s">
        <v>667</v>
      </c>
    </row>
    <row r="5" spans="1:14" x14ac:dyDescent="0.25">
      <c r="A5" s="2" t="s">
        <v>2264</v>
      </c>
      <c r="B5" s="2">
        <v>0.88822000000000001</v>
      </c>
      <c r="C5" s="2">
        <v>0.90908999999999995</v>
      </c>
      <c r="D5" s="2">
        <v>0.89900000000000002</v>
      </c>
      <c r="E5" s="2">
        <v>1E-3</v>
      </c>
      <c r="F5" s="2">
        <v>9.3273390000000005E-3</v>
      </c>
      <c r="G5" s="2">
        <f t="shared" si="0"/>
        <v>5.8967411999999997E-2</v>
      </c>
      <c r="H5" s="2" t="s">
        <v>13</v>
      </c>
      <c r="I5" s="2" t="s">
        <v>15</v>
      </c>
      <c r="J5" s="2" t="s">
        <v>16</v>
      </c>
      <c r="K5" s="2" t="s">
        <v>48</v>
      </c>
      <c r="L5" s="2" t="s">
        <v>49</v>
      </c>
    </row>
    <row r="6" spans="1:14" x14ac:dyDescent="0.25">
      <c r="A6" s="2" t="s">
        <v>2265</v>
      </c>
      <c r="B6" s="2">
        <v>0.90039999999999998</v>
      </c>
      <c r="C6" s="2">
        <v>0.93181999999999998</v>
      </c>
      <c r="D6" s="2">
        <v>0.91600000000000004</v>
      </c>
      <c r="E6" s="2">
        <v>1E-3</v>
      </c>
      <c r="F6" s="2">
        <v>8.2539620000000001E-3</v>
      </c>
      <c r="G6" s="2">
        <f t="shared" si="0"/>
        <v>6.7221374E-2</v>
      </c>
      <c r="H6" s="2" t="s">
        <v>13</v>
      </c>
      <c r="I6" s="2" t="s">
        <v>15</v>
      </c>
      <c r="J6" s="2" t="s">
        <v>16</v>
      </c>
      <c r="K6" s="2" t="s">
        <v>48</v>
      </c>
      <c r="L6" s="2" t="s">
        <v>737</v>
      </c>
      <c r="M6" s="2" t="s">
        <v>2266</v>
      </c>
    </row>
    <row r="7" spans="1:14" x14ac:dyDescent="0.25">
      <c r="A7" s="2" t="s">
        <v>633</v>
      </c>
      <c r="B7" s="2">
        <v>0.94152000000000002</v>
      </c>
      <c r="C7" s="2">
        <v>0.63636000000000004</v>
      </c>
      <c r="D7" s="2">
        <v>0.77400000000000002</v>
      </c>
      <c r="E7" s="2">
        <v>1E-3</v>
      </c>
      <c r="F7" s="2">
        <v>6.9851710000000001E-3</v>
      </c>
      <c r="G7" s="2">
        <f t="shared" si="0"/>
        <v>7.4206544999999999E-2</v>
      </c>
      <c r="H7" s="2" t="s">
        <v>13</v>
      </c>
      <c r="I7" s="2" t="s">
        <v>15</v>
      </c>
      <c r="J7" s="2" t="s">
        <v>16</v>
      </c>
    </row>
    <row r="8" spans="1:14" x14ac:dyDescent="0.25">
      <c r="A8" s="2" t="s">
        <v>296</v>
      </c>
      <c r="B8" s="2">
        <v>0.67554999999999998</v>
      </c>
      <c r="C8" s="2">
        <v>0.86363999999999996</v>
      </c>
      <c r="D8" s="2">
        <v>0.76400000000000001</v>
      </c>
      <c r="E8" s="2">
        <v>4.8000000000000001E-2</v>
      </c>
      <c r="F8" s="2">
        <v>6.8568769999999999E-3</v>
      </c>
      <c r="G8" s="2">
        <f t="shared" si="0"/>
        <v>8.1063421999999996E-2</v>
      </c>
      <c r="H8" s="2" t="s">
        <v>13</v>
      </c>
      <c r="I8" s="2" t="s">
        <v>27</v>
      </c>
      <c r="J8" s="2" t="s">
        <v>28</v>
      </c>
      <c r="K8" s="2" t="s">
        <v>292</v>
      </c>
      <c r="L8" s="2" t="s">
        <v>293</v>
      </c>
      <c r="M8" s="2" t="s">
        <v>294</v>
      </c>
      <c r="N8" s="2" t="s">
        <v>32</v>
      </c>
    </row>
    <row r="9" spans="1:14" x14ac:dyDescent="0.25">
      <c r="A9" s="2" t="s">
        <v>2267</v>
      </c>
      <c r="B9" s="2">
        <v>0.72733000000000003</v>
      </c>
      <c r="C9" s="2">
        <v>0.84091000000000005</v>
      </c>
      <c r="D9" s="2">
        <v>0.78200000000000003</v>
      </c>
      <c r="E9" s="2">
        <v>2E-3</v>
      </c>
      <c r="F9" s="2">
        <v>6.6564060000000001E-3</v>
      </c>
      <c r="G9" s="2">
        <f t="shared" si="0"/>
        <v>8.7719828E-2</v>
      </c>
      <c r="H9" s="2" t="s">
        <v>13</v>
      </c>
      <c r="I9" s="2" t="s">
        <v>15</v>
      </c>
      <c r="J9" s="2" t="s">
        <v>16</v>
      </c>
      <c r="K9" s="2" t="s">
        <v>48</v>
      </c>
      <c r="L9" s="2" t="s">
        <v>49</v>
      </c>
      <c r="M9" s="2" t="s">
        <v>2268</v>
      </c>
    </row>
    <row r="10" spans="1:14" x14ac:dyDescent="0.25">
      <c r="A10" s="2" t="s">
        <v>660</v>
      </c>
      <c r="B10" s="2">
        <v>0.89473999999999998</v>
      </c>
      <c r="C10" s="2">
        <v>0.90908999999999995</v>
      </c>
      <c r="D10" s="2">
        <v>0.90200000000000002</v>
      </c>
      <c r="E10" s="2">
        <v>1E-3</v>
      </c>
      <c r="F10" s="2">
        <v>5.3338190000000001E-3</v>
      </c>
      <c r="G10" s="2">
        <f t="shared" si="0"/>
        <v>9.3053647000000003E-2</v>
      </c>
      <c r="H10" s="2" t="s">
        <v>13</v>
      </c>
      <c r="I10" s="2" t="s">
        <v>15</v>
      </c>
      <c r="J10" s="2" t="s">
        <v>16</v>
      </c>
      <c r="K10" s="2" t="s">
        <v>531</v>
      </c>
      <c r="L10" s="2" t="s">
        <v>661</v>
      </c>
      <c r="M10" s="2" t="s">
        <v>662</v>
      </c>
    </row>
    <row r="11" spans="1:14" x14ac:dyDescent="0.25">
      <c r="A11" s="2" t="s">
        <v>764</v>
      </c>
      <c r="B11" s="2">
        <v>0.93115999999999999</v>
      </c>
      <c r="C11" s="2">
        <v>0.68181999999999998</v>
      </c>
      <c r="D11" s="2">
        <v>0.79700000000000004</v>
      </c>
      <c r="E11" s="2">
        <v>1E-3</v>
      </c>
      <c r="F11" s="2">
        <v>5.0726679999999998E-3</v>
      </c>
      <c r="G11" s="2">
        <f t="shared" si="0"/>
        <v>9.8126315000000006E-2</v>
      </c>
      <c r="H11" s="2" t="s">
        <v>13</v>
      </c>
      <c r="I11" s="2" t="s">
        <v>15</v>
      </c>
      <c r="J11" s="2" t="s">
        <v>16</v>
      </c>
      <c r="K11" s="2" t="s">
        <v>531</v>
      </c>
      <c r="L11" s="2" t="s">
        <v>661</v>
      </c>
      <c r="M11" s="2" t="s">
        <v>662</v>
      </c>
      <c r="N11" s="2" t="s">
        <v>765</v>
      </c>
    </row>
    <row r="12" spans="1:14" x14ac:dyDescent="0.25">
      <c r="A12" s="2" t="s">
        <v>1140</v>
      </c>
      <c r="B12" s="2">
        <v>0.71891000000000005</v>
      </c>
      <c r="C12" s="2">
        <v>0.84091000000000005</v>
      </c>
      <c r="D12" s="2">
        <v>0.77800000000000002</v>
      </c>
      <c r="E12" s="2">
        <v>3.2000000000000001E-2</v>
      </c>
      <c r="F12" s="2">
        <v>5.0279610000000001E-3</v>
      </c>
      <c r="G12" s="2">
        <f t="shared" si="0"/>
        <v>0.103154276</v>
      </c>
      <c r="H12" s="2" t="s">
        <v>13</v>
      </c>
      <c r="I12" s="2" t="s">
        <v>15</v>
      </c>
      <c r="J12" s="2" t="s">
        <v>65</v>
      </c>
      <c r="K12" s="2" t="s">
        <v>66</v>
      </c>
      <c r="L12" s="2" t="s">
        <v>67</v>
      </c>
    </row>
    <row r="13" spans="1:14" x14ac:dyDescent="0.25">
      <c r="A13" s="2" t="s">
        <v>2269</v>
      </c>
      <c r="B13" s="2">
        <v>0.90283000000000002</v>
      </c>
      <c r="C13" s="2">
        <v>0.79544999999999999</v>
      </c>
      <c r="D13" s="2">
        <v>0.84699999999999998</v>
      </c>
      <c r="E13" s="2">
        <v>1E-3</v>
      </c>
      <c r="F13" s="2">
        <v>4.0038950000000004E-3</v>
      </c>
      <c r="G13" s="2">
        <f t="shared" si="0"/>
        <v>0.107158171</v>
      </c>
      <c r="H13" s="2" t="s">
        <v>13</v>
      </c>
      <c r="I13" s="2" t="s">
        <v>15</v>
      </c>
      <c r="J13" s="2" t="s">
        <v>16</v>
      </c>
      <c r="K13" s="2" t="s">
        <v>2071</v>
      </c>
      <c r="L13" s="2" t="s">
        <v>2270</v>
      </c>
    </row>
    <row r="14" spans="1:14" x14ac:dyDescent="0.25">
      <c r="A14" s="2" t="s">
        <v>2271</v>
      </c>
      <c r="B14" s="2">
        <v>0.93562999999999996</v>
      </c>
      <c r="C14" s="2">
        <v>0.81818000000000002</v>
      </c>
      <c r="D14" s="2">
        <v>0.875</v>
      </c>
      <c r="E14" s="2">
        <v>1E-3</v>
      </c>
      <c r="F14" s="2">
        <v>3.2704159999999999E-3</v>
      </c>
      <c r="G14" s="2">
        <f t="shared" si="0"/>
        <v>0.11042858699999999</v>
      </c>
      <c r="H14" s="2" t="s">
        <v>13</v>
      </c>
      <c r="I14" s="2" t="s">
        <v>15</v>
      </c>
      <c r="J14" s="2" t="s">
        <v>65</v>
      </c>
      <c r="K14" s="2" t="s">
        <v>267</v>
      </c>
      <c r="L14" s="2" t="s">
        <v>268</v>
      </c>
      <c r="M14" s="2" t="s">
        <v>2272</v>
      </c>
      <c r="N14" s="2" t="s">
        <v>2273</v>
      </c>
    </row>
    <row r="15" spans="1:14" x14ac:dyDescent="0.25">
      <c r="A15" s="2" t="s">
        <v>2274</v>
      </c>
      <c r="B15" s="2">
        <v>0.68555999999999995</v>
      </c>
      <c r="C15" s="2">
        <v>0.88636000000000004</v>
      </c>
      <c r="D15" s="2">
        <v>0.78</v>
      </c>
      <c r="E15" s="2">
        <v>1E-3</v>
      </c>
      <c r="F15" s="2">
        <v>3.1793360000000001E-3</v>
      </c>
      <c r="G15" s="2">
        <f t="shared" si="0"/>
        <v>0.113607923</v>
      </c>
      <c r="H15" s="2" t="s">
        <v>13</v>
      </c>
      <c r="I15" s="2" t="s">
        <v>15</v>
      </c>
      <c r="J15" s="2" t="s">
        <v>16</v>
      </c>
      <c r="K15" s="2" t="s">
        <v>784</v>
      </c>
      <c r="L15" s="2" t="s">
        <v>785</v>
      </c>
      <c r="M15" s="2" t="s">
        <v>786</v>
      </c>
    </row>
    <row r="16" spans="1:14" x14ac:dyDescent="0.25">
      <c r="A16" s="2" t="s">
        <v>26</v>
      </c>
      <c r="B16" s="2">
        <v>0.94906999999999997</v>
      </c>
      <c r="C16" s="2">
        <v>0.52273000000000003</v>
      </c>
      <c r="D16" s="2">
        <v>0.70399999999999996</v>
      </c>
      <c r="E16" s="2">
        <v>1E-3</v>
      </c>
      <c r="F16" s="2">
        <v>2.832247E-3</v>
      </c>
      <c r="G16" s="2">
        <f t="shared" si="0"/>
        <v>0.11644017</v>
      </c>
      <c r="H16" s="2" t="s">
        <v>13</v>
      </c>
      <c r="I16" s="2" t="s">
        <v>27</v>
      </c>
      <c r="J16" s="2" t="s">
        <v>28</v>
      </c>
      <c r="K16" s="2" t="s">
        <v>29</v>
      </c>
      <c r="L16" s="2" t="s">
        <v>30</v>
      </c>
      <c r="M16" s="2" t="s">
        <v>31</v>
      </c>
      <c r="N16" s="2" t="s">
        <v>32</v>
      </c>
    </row>
    <row r="17" spans="1:14" x14ac:dyDescent="0.25">
      <c r="A17" s="2" t="s">
        <v>2275</v>
      </c>
      <c r="B17" s="2">
        <v>0.74243999999999999</v>
      </c>
      <c r="C17" s="2">
        <v>0.75</v>
      </c>
      <c r="D17" s="2">
        <v>0.746</v>
      </c>
      <c r="E17" s="2">
        <v>5.0000000000000001E-3</v>
      </c>
      <c r="F17" s="2">
        <v>2.7933789999999999E-3</v>
      </c>
      <c r="G17" s="2">
        <f t="shared" si="0"/>
        <v>0.11923354899999999</v>
      </c>
      <c r="H17" s="2" t="s">
        <v>13</v>
      </c>
      <c r="I17" s="2" t="s">
        <v>27</v>
      </c>
      <c r="J17" s="2" t="s">
        <v>28</v>
      </c>
      <c r="K17" s="2" t="s">
        <v>292</v>
      </c>
      <c r="L17" s="2" t="s">
        <v>293</v>
      </c>
      <c r="M17" s="2" t="s">
        <v>294</v>
      </c>
    </row>
    <row r="18" spans="1:14" x14ac:dyDescent="0.25">
      <c r="A18" s="2" t="s">
        <v>663</v>
      </c>
      <c r="B18" s="2">
        <v>0.75390999999999997</v>
      </c>
      <c r="C18" s="2">
        <v>0.86363999999999996</v>
      </c>
      <c r="D18" s="2">
        <v>0.80700000000000005</v>
      </c>
      <c r="E18" s="2">
        <v>7.0000000000000001E-3</v>
      </c>
      <c r="F18" s="2">
        <v>2.583438E-3</v>
      </c>
      <c r="G18" s="2">
        <f t="shared" si="0"/>
        <v>0.12181698699999999</v>
      </c>
      <c r="H18" s="2" t="s">
        <v>13</v>
      </c>
      <c r="I18" s="2" t="s">
        <v>15</v>
      </c>
      <c r="J18" s="2" t="s">
        <v>65</v>
      </c>
      <c r="K18" s="2" t="s">
        <v>66</v>
      </c>
      <c r="L18" s="2" t="s">
        <v>67</v>
      </c>
    </row>
    <row r="19" spans="1:14" x14ac:dyDescent="0.25">
      <c r="A19" s="2" t="s">
        <v>1216</v>
      </c>
      <c r="B19" s="2">
        <v>0.98573</v>
      </c>
      <c r="C19" s="2">
        <v>0.18182000000000001</v>
      </c>
      <c r="D19" s="2">
        <v>0.42299999999999999</v>
      </c>
      <c r="E19" s="2">
        <v>1.7999999999999999E-2</v>
      </c>
      <c r="F19" s="2">
        <v>2.5566069999999998E-3</v>
      </c>
      <c r="G19" s="2">
        <f t="shared" si="0"/>
        <v>0.12437359399999999</v>
      </c>
      <c r="H19" s="2" t="s">
        <v>13</v>
      </c>
      <c r="I19" s="2" t="s">
        <v>15</v>
      </c>
      <c r="J19" s="2" t="s">
        <v>16</v>
      </c>
      <c r="K19" s="2" t="s">
        <v>531</v>
      </c>
      <c r="L19" s="2" t="s">
        <v>532</v>
      </c>
      <c r="M19" s="2" t="s">
        <v>667</v>
      </c>
    </row>
    <row r="20" spans="1:14" x14ac:dyDescent="0.25">
      <c r="A20" s="2" t="s">
        <v>2276</v>
      </c>
      <c r="B20" s="2">
        <v>0.57811999999999997</v>
      </c>
      <c r="C20" s="2">
        <v>0.86363999999999996</v>
      </c>
      <c r="D20" s="2">
        <v>0.70699999999999996</v>
      </c>
      <c r="E20" s="2">
        <v>2.4E-2</v>
      </c>
      <c r="F20" s="2">
        <v>2.4652369999999999E-3</v>
      </c>
      <c r="G20" s="2">
        <f t="shared" si="0"/>
        <v>0.12683883099999999</v>
      </c>
      <c r="H20" s="2" t="s">
        <v>13</v>
      </c>
      <c r="I20" s="2" t="s">
        <v>15</v>
      </c>
      <c r="J20" s="2" t="s">
        <v>16</v>
      </c>
      <c r="K20" s="2" t="s">
        <v>2071</v>
      </c>
      <c r="L20" s="2" t="s">
        <v>2270</v>
      </c>
    </row>
    <row r="21" spans="1:14" ht="15.75" customHeight="1" x14ac:dyDescent="0.25">
      <c r="A21" s="2" t="s">
        <v>2277</v>
      </c>
      <c r="B21" s="2">
        <v>0.91137999999999997</v>
      </c>
      <c r="C21" s="2">
        <v>0.70455000000000001</v>
      </c>
      <c r="D21" s="2">
        <v>0.80100000000000005</v>
      </c>
      <c r="E21" s="2">
        <v>1E-3</v>
      </c>
      <c r="F21" s="2">
        <v>2.4264239999999999E-3</v>
      </c>
      <c r="G21" s="2">
        <f t="shared" si="0"/>
        <v>0.129265255</v>
      </c>
      <c r="H21" s="2" t="s">
        <v>13</v>
      </c>
      <c r="I21" s="2" t="s">
        <v>15</v>
      </c>
      <c r="J21" s="2" t="s">
        <v>16</v>
      </c>
      <c r="K21" s="2" t="s">
        <v>48</v>
      </c>
      <c r="L21" s="2" t="s">
        <v>49</v>
      </c>
    </row>
    <row r="22" spans="1:14" ht="15.75" customHeight="1" x14ac:dyDescent="0.25">
      <c r="A22" s="2" t="s">
        <v>2278</v>
      </c>
      <c r="B22" s="2">
        <v>0.93535999999999997</v>
      </c>
      <c r="C22" s="2">
        <v>0.45455000000000001</v>
      </c>
      <c r="D22" s="2">
        <v>0.65200000000000002</v>
      </c>
      <c r="E22" s="2">
        <v>8.9999999999999993E-3</v>
      </c>
      <c r="F22" s="2">
        <v>2.13751E-3</v>
      </c>
      <c r="G22" s="2">
        <f t="shared" si="0"/>
        <v>0.131402765</v>
      </c>
      <c r="H22" s="2" t="s">
        <v>13</v>
      </c>
      <c r="I22" s="2" t="s">
        <v>27</v>
      </c>
      <c r="J22" s="2" t="s">
        <v>28</v>
      </c>
      <c r="K22" s="2" t="s">
        <v>1003</v>
      </c>
      <c r="L22" s="2" t="s">
        <v>1004</v>
      </c>
      <c r="M22" s="2" t="s">
        <v>1005</v>
      </c>
    </row>
    <row r="23" spans="1:14" ht="15.75" customHeight="1" x14ac:dyDescent="0.25">
      <c r="A23" s="2" t="s">
        <v>716</v>
      </c>
      <c r="B23" s="2">
        <v>0.82189999999999996</v>
      </c>
      <c r="C23" s="2">
        <v>0.45455000000000001</v>
      </c>
      <c r="D23" s="2">
        <v>0.61099999999999999</v>
      </c>
      <c r="E23" s="2">
        <v>2.1999999999999999E-2</v>
      </c>
      <c r="F23" s="2">
        <v>2.130116E-3</v>
      </c>
      <c r="G23" s="2">
        <f t="shared" si="0"/>
        <v>0.13353288099999999</v>
      </c>
      <c r="H23" s="2" t="s">
        <v>13</v>
      </c>
      <c r="I23" s="2" t="s">
        <v>27</v>
      </c>
      <c r="J23" s="2" t="s">
        <v>28</v>
      </c>
      <c r="K23" s="3" t="s">
        <v>32</v>
      </c>
      <c r="L23" s="3" t="s">
        <v>32</v>
      </c>
      <c r="M23" s="3" t="s">
        <v>32</v>
      </c>
    </row>
    <row r="24" spans="1:14" ht="15.75" customHeight="1" x14ac:dyDescent="0.25">
      <c r="A24" s="2" t="s">
        <v>2279</v>
      </c>
      <c r="B24" s="2">
        <v>1</v>
      </c>
      <c r="C24" s="2">
        <v>0.25</v>
      </c>
      <c r="D24" s="2">
        <v>0.5</v>
      </c>
      <c r="E24" s="2">
        <v>1E-3</v>
      </c>
      <c r="F24" s="2">
        <v>2.0295299999999999E-3</v>
      </c>
      <c r="G24" s="2">
        <f t="shared" si="0"/>
        <v>0.13556241099999999</v>
      </c>
      <c r="H24" s="2" t="s">
        <v>13</v>
      </c>
      <c r="I24" s="2" t="s">
        <v>27</v>
      </c>
      <c r="J24" s="2" t="s">
        <v>28</v>
      </c>
      <c r="K24" s="3" t="s">
        <v>32</v>
      </c>
      <c r="L24" s="3" t="s">
        <v>32</v>
      </c>
      <c r="M24" s="3" t="s">
        <v>32</v>
      </c>
      <c r="N24" s="2" t="s">
        <v>2280</v>
      </c>
    </row>
    <row r="25" spans="1:14" ht="15.75" customHeight="1" x14ac:dyDescent="0.25">
      <c r="A25" s="2" t="s">
        <v>2281</v>
      </c>
      <c r="B25" s="2">
        <v>0.85375999999999996</v>
      </c>
      <c r="C25" s="2">
        <v>0.65908999999999995</v>
      </c>
      <c r="D25" s="2">
        <v>0.75</v>
      </c>
      <c r="E25" s="2">
        <v>1E-3</v>
      </c>
      <c r="F25" s="2">
        <v>2.0150120000000001E-3</v>
      </c>
      <c r="G25" s="2">
        <f t="shared" si="0"/>
        <v>0.137577423</v>
      </c>
      <c r="H25" s="2" t="s">
        <v>13</v>
      </c>
      <c r="I25" s="2" t="s">
        <v>15</v>
      </c>
      <c r="J25" s="2" t="s">
        <v>65</v>
      </c>
      <c r="K25" s="2" t="s">
        <v>66</v>
      </c>
      <c r="L25" s="2" t="s">
        <v>67</v>
      </c>
    </row>
    <row r="26" spans="1:14" ht="15.75" customHeight="1" x14ac:dyDescent="0.25">
      <c r="A26" s="2" t="s">
        <v>307</v>
      </c>
      <c r="B26" s="2">
        <v>0.77685999999999999</v>
      </c>
      <c r="C26" s="2">
        <v>0.88636000000000004</v>
      </c>
      <c r="D26" s="2">
        <v>0.83</v>
      </c>
      <c r="E26" s="2">
        <v>4.0000000000000001E-3</v>
      </c>
      <c r="F26" s="2">
        <v>1.9153849999999999E-3</v>
      </c>
      <c r="G26" s="2">
        <f t="shared" si="0"/>
        <v>0.139492808</v>
      </c>
      <c r="H26" s="2" t="s">
        <v>13</v>
      </c>
      <c r="I26" s="2" t="s">
        <v>27</v>
      </c>
      <c r="J26" s="2" t="s">
        <v>28</v>
      </c>
      <c r="K26" s="3" t="s">
        <v>32</v>
      </c>
      <c r="L26" s="3" t="s">
        <v>32</v>
      </c>
      <c r="M26" s="3" t="s">
        <v>32</v>
      </c>
    </row>
    <row r="27" spans="1:14" ht="15.75" customHeight="1" x14ac:dyDescent="0.25">
      <c r="A27" s="2" t="s">
        <v>2282</v>
      </c>
      <c r="B27" s="2">
        <v>0.79820999999999998</v>
      </c>
      <c r="C27" s="2">
        <v>0.27272999999999997</v>
      </c>
      <c r="D27" s="2">
        <v>0.46700000000000003</v>
      </c>
      <c r="E27" s="2">
        <v>3.5999999999999997E-2</v>
      </c>
      <c r="F27" s="2">
        <v>1.773132E-3</v>
      </c>
      <c r="G27" s="2">
        <f t="shared" si="0"/>
        <v>0.14126594000000001</v>
      </c>
      <c r="H27" s="2" t="s">
        <v>13</v>
      </c>
      <c r="I27" s="2" t="s">
        <v>27</v>
      </c>
      <c r="J27" s="2" t="s">
        <v>28</v>
      </c>
      <c r="K27" s="3" t="s">
        <v>32</v>
      </c>
      <c r="L27" s="3" t="s">
        <v>32</v>
      </c>
      <c r="M27" s="3" t="s">
        <v>32</v>
      </c>
    </row>
    <row r="28" spans="1:14" ht="15.75" customHeight="1" x14ac:dyDescent="0.25">
      <c r="A28" s="2" t="s">
        <v>43</v>
      </c>
      <c r="B28" s="2">
        <v>0.90951000000000004</v>
      </c>
      <c r="C28" s="2">
        <v>0.56818000000000002</v>
      </c>
      <c r="D28" s="2">
        <v>0.71899999999999997</v>
      </c>
      <c r="E28" s="2">
        <v>1.7999999999999999E-2</v>
      </c>
      <c r="F28" s="2">
        <v>1.7555559999999999E-3</v>
      </c>
      <c r="G28" s="2">
        <f t="shared" si="0"/>
        <v>0.143021496</v>
      </c>
      <c r="H28" s="2" t="s">
        <v>13</v>
      </c>
      <c r="I28" s="2" t="s">
        <v>22</v>
      </c>
      <c r="J28" s="2" t="s">
        <v>23</v>
      </c>
      <c r="K28" s="2" t="s">
        <v>24</v>
      </c>
    </row>
    <row r="29" spans="1:14" ht="15.75" customHeight="1" x14ac:dyDescent="0.25">
      <c r="A29" s="2" t="s">
        <v>1149</v>
      </c>
      <c r="B29" s="2">
        <v>0.82460999999999995</v>
      </c>
      <c r="C29" s="2">
        <v>0.31818000000000002</v>
      </c>
      <c r="D29" s="2">
        <v>0.51200000000000001</v>
      </c>
      <c r="E29" s="2">
        <v>3.6999999999999998E-2</v>
      </c>
      <c r="F29" s="2">
        <v>1.5928400000000001E-3</v>
      </c>
      <c r="G29" s="2">
        <f t="shared" si="0"/>
        <v>0.14461433600000001</v>
      </c>
      <c r="H29" s="2" t="s">
        <v>13</v>
      </c>
      <c r="I29" s="2" t="s">
        <v>15</v>
      </c>
      <c r="J29" s="2" t="s">
        <v>65</v>
      </c>
      <c r="K29" s="2" t="s">
        <v>66</v>
      </c>
      <c r="L29" s="2" t="s">
        <v>67</v>
      </c>
    </row>
    <row r="30" spans="1:14" ht="15.75" customHeight="1" x14ac:dyDescent="0.25">
      <c r="A30" s="2" t="s">
        <v>319</v>
      </c>
      <c r="B30" s="2">
        <v>0.66715999999999998</v>
      </c>
      <c r="C30" s="2">
        <v>0.59091000000000005</v>
      </c>
      <c r="D30" s="2">
        <v>0.628</v>
      </c>
      <c r="E30" s="2">
        <v>2.9000000000000001E-2</v>
      </c>
      <c r="F30" s="2">
        <v>1.5591279999999999E-3</v>
      </c>
      <c r="G30" s="2">
        <f t="shared" si="0"/>
        <v>0.146173464</v>
      </c>
      <c r="H30" s="2" t="s">
        <v>13</v>
      </c>
      <c r="I30" s="2" t="s">
        <v>27</v>
      </c>
      <c r="J30" s="2" t="s">
        <v>28</v>
      </c>
      <c r="K30" s="3" t="s">
        <v>32</v>
      </c>
      <c r="L30" s="3" t="s">
        <v>32</v>
      </c>
      <c r="M30" s="3" t="s">
        <v>32</v>
      </c>
    </row>
    <row r="31" spans="1:14" ht="15.75" customHeight="1" x14ac:dyDescent="0.25">
      <c r="A31" s="2" t="s">
        <v>1153</v>
      </c>
      <c r="B31" s="2">
        <v>0.74578999999999995</v>
      </c>
      <c r="C31" s="2">
        <v>0.63636000000000004</v>
      </c>
      <c r="D31" s="2">
        <v>0.68899999999999995</v>
      </c>
      <c r="E31" s="2">
        <v>2.5999999999999999E-2</v>
      </c>
      <c r="F31" s="2">
        <v>1.543946E-3</v>
      </c>
      <c r="G31" s="2">
        <f t="shared" si="0"/>
        <v>0.14771740999999999</v>
      </c>
      <c r="H31" s="2" t="s">
        <v>13</v>
      </c>
      <c r="I31" s="2" t="s">
        <v>15</v>
      </c>
      <c r="J31" s="2" t="s">
        <v>65</v>
      </c>
      <c r="K31" s="2" t="s">
        <v>66</v>
      </c>
      <c r="L31" s="2" t="s">
        <v>67</v>
      </c>
    </row>
    <row r="32" spans="1:14" ht="15.75" customHeight="1" x14ac:dyDescent="0.25">
      <c r="A32" s="2" t="s">
        <v>640</v>
      </c>
      <c r="B32" s="2">
        <v>0.81274000000000002</v>
      </c>
      <c r="C32" s="2">
        <v>0.77273000000000003</v>
      </c>
      <c r="D32" s="2">
        <v>0.79200000000000004</v>
      </c>
      <c r="E32" s="2">
        <v>3.0000000000000001E-3</v>
      </c>
      <c r="F32" s="2">
        <v>1.5378270000000001E-3</v>
      </c>
      <c r="G32" s="2">
        <f t="shared" si="0"/>
        <v>0.14925523699999999</v>
      </c>
      <c r="H32" s="2" t="s">
        <v>13</v>
      </c>
      <c r="I32" s="2" t="s">
        <v>15</v>
      </c>
      <c r="J32" s="2" t="s">
        <v>16</v>
      </c>
      <c r="K32" s="2" t="s">
        <v>48</v>
      </c>
      <c r="L32" s="2" t="s">
        <v>641</v>
      </c>
      <c r="M32" s="2" t="s">
        <v>642</v>
      </c>
    </row>
    <row r="33" spans="1:14" ht="15.75" customHeight="1" x14ac:dyDescent="0.25">
      <c r="A33" s="2" t="s">
        <v>2283</v>
      </c>
      <c r="B33" s="2">
        <v>0.95281000000000005</v>
      </c>
      <c r="C33" s="2">
        <v>0.40909000000000001</v>
      </c>
      <c r="D33" s="2">
        <v>0.624</v>
      </c>
      <c r="E33" s="2">
        <v>8.0000000000000002E-3</v>
      </c>
      <c r="F33" s="2">
        <v>1.50534E-3</v>
      </c>
      <c r="G33" s="2">
        <f t="shared" si="0"/>
        <v>0.15076057699999998</v>
      </c>
      <c r="H33" s="2" t="s">
        <v>13</v>
      </c>
      <c r="I33" s="2" t="s">
        <v>27</v>
      </c>
      <c r="J33" s="2" t="s">
        <v>28</v>
      </c>
      <c r="K33" s="3" t="s">
        <v>32</v>
      </c>
      <c r="L33" s="3" t="s">
        <v>32</v>
      </c>
      <c r="M33" s="3" t="s">
        <v>32</v>
      </c>
      <c r="N33" s="2" t="s">
        <v>2284</v>
      </c>
    </row>
    <row r="34" spans="1:14" ht="15.75" customHeight="1" x14ac:dyDescent="0.25">
      <c r="A34" s="2" t="s">
        <v>2285</v>
      </c>
      <c r="B34" s="2">
        <v>0.88812999999999998</v>
      </c>
      <c r="C34" s="2">
        <v>0.36364000000000002</v>
      </c>
      <c r="D34" s="2">
        <v>0.56799999999999995</v>
      </c>
      <c r="E34" s="2">
        <v>1.4E-2</v>
      </c>
      <c r="F34" s="2">
        <v>1.488788E-3</v>
      </c>
      <c r="G34" s="2">
        <f t="shared" si="0"/>
        <v>0.15224936499999997</v>
      </c>
      <c r="H34" s="2" t="s">
        <v>13</v>
      </c>
      <c r="I34" s="2" t="s">
        <v>15</v>
      </c>
      <c r="J34" s="2" t="s">
        <v>65</v>
      </c>
      <c r="K34" s="2" t="s">
        <v>66</v>
      </c>
      <c r="L34" s="2" t="s">
        <v>67</v>
      </c>
    </row>
    <row r="35" spans="1:14" ht="15.75" customHeight="1" x14ac:dyDescent="0.25">
      <c r="A35" s="2" t="s">
        <v>763</v>
      </c>
      <c r="B35" s="2">
        <v>0.93442000000000003</v>
      </c>
      <c r="C35" s="2">
        <v>0.31818000000000002</v>
      </c>
      <c r="D35" s="2">
        <v>0.54500000000000004</v>
      </c>
      <c r="E35" s="2">
        <v>8.0000000000000002E-3</v>
      </c>
      <c r="F35" s="2">
        <v>1.4706960000000001E-3</v>
      </c>
      <c r="G35" s="2">
        <f t="shared" si="0"/>
        <v>0.15372006099999996</v>
      </c>
      <c r="H35" s="2" t="s">
        <v>13</v>
      </c>
      <c r="I35" s="2" t="s">
        <v>15</v>
      </c>
      <c r="J35" s="2" t="s">
        <v>16</v>
      </c>
      <c r="K35" s="2" t="s">
        <v>531</v>
      </c>
      <c r="L35" s="2" t="s">
        <v>661</v>
      </c>
      <c r="M35" s="2" t="s">
        <v>662</v>
      </c>
    </row>
    <row r="36" spans="1:14" ht="15.75" customHeight="1" x14ac:dyDescent="0.25">
      <c r="A36" s="2" t="s">
        <v>312</v>
      </c>
      <c r="B36" s="2">
        <v>0.97379000000000004</v>
      </c>
      <c r="C36" s="2">
        <v>0.5</v>
      </c>
      <c r="D36" s="2">
        <v>0.69799999999999995</v>
      </c>
      <c r="E36" s="2">
        <v>1E-3</v>
      </c>
      <c r="F36" s="2">
        <v>1.4669469999999999E-3</v>
      </c>
      <c r="G36" s="2">
        <f t="shared" si="0"/>
        <v>0.15518700799999996</v>
      </c>
      <c r="H36" s="2" t="s">
        <v>13</v>
      </c>
      <c r="I36" s="2" t="s">
        <v>15</v>
      </c>
      <c r="J36" s="2" t="s">
        <v>65</v>
      </c>
      <c r="K36" s="2" t="s">
        <v>161</v>
      </c>
      <c r="L36" s="3" t="s">
        <v>32</v>
      </c>
      <c r="M36" s="3" t="s">
        <v>32</v>
      </c>
    </row>
    <row r="37" spans="1:14" ht="15.75" customHeight="1" x14ac:dyDescent="0.25">
      <c r="A37" s="2" t="s">
        <v>2286</v>
      </c>
      <c r="B37" s="2">
        <v>0.89034000000000002</v>
      </c>
      <c r="C37" s="2">
        <v>0.56818000000000002</v>
      </c>
      <c r="D37" s="2">
        <v>0.71099999999999997</v>
      </c>
      <c r="E37" s="2">
        <v>2E-3</v>
      </c>
      <c r="F37" s="2">
        <v>1.442093E-3</v>
      </c>
      <c r="G37" s="2">
        <f t="shared" si="0"/>
        <v>0.15662910099999997</v>
      </c>
      <c r="H37" s="2" t="s">
        <v>13</v>
      </c>
      <c r="I37" s="2" t="s">
        <v>15</v>
      </c>
      <c r="J37" s="2" t="s">
        <v>16</v>
      </c>
      <c r="K37" s="2" t="s">
        <v>48</v>
      </c>
      <c r="L37" s="2" t="s">
        <v>737</v>
      </c>
    </row>
    <row r="38" spans="1:14" ht="15.75" customHeight="1" x14ac:dyDescent="0.25">
      <c r="A38" s="2" t="s">
        <v>2287</v>
      </c>
      <c r="B38" s="2">
        <v>0.78374999999999995</v>
      </c>
      <c r="C38" s="2">
        <v>0.56818000000000002</v>
      </c>
      <c r="D38" s="2">
        <v>0.66700000000000004</v>
      </c>
      <c r="E38" s="2">
        <v>1E-3</v>
      </c>
      <c r="F38" s="2">
        <v>1.433873E-3</v>
      </c>
      <c r="G38" s="2">
        <f t="shared" si="0"/>
        <v>0.15806297399999997</v>
      </c>
      <c r="H38" s="2" t="s">
        <v>13</v>
      </c>
      <c r="I38" s="2" t="s">
        <v>27</v>
      </c>
      <c r="J38" s="2" t="s">
        <v>28</v>
      </c>
      <c r="K38" s="3" t="s">
        <v>32</v>
      </c>
      <c r="L38" s="3" t="s">
        <v>32</v>
      </c>
      <c r="M38" s="3" t="s">
        <v>32</v>
      </c>
    </row>
    <row r="39" spans="1:14" ht="15.75" customHeight="1" x14ac:dyDescent="0.25">
      <c r="A39" s="2" t="s">
        <v>2288</v>
      </c>
      <c r="B39" s="2">
        <v>0.86636000000000002</v>
      </c>
      <c r="C39" s="2">
        <v>0.65908999999999995</v>
      </c>
      <c r="D39" s="2">
        <v>0.75600000000000001</v>
      </c>
      <c r="E39" s="2">
        <v>1E-3</v>
      </c>
      <c r="F39" s="2">
        <v>1.4222099999999999E-3</v>
      </c>
      <c r="G39" s="2">
        <f t="shared" si="0"/>
        <v>0.15948518399999997</v>
      </c>
      <c r="H39" s="2" t="s">
        <v>13</v>
      </c>
      <c r="I39" s="2" t="s">
        <v>27</v>
      </c>
      <c r="J39" s="2" t="s">
        <v>28</v>
      </c>
      <c r="K39" s="3" t="s">
        <v>32</v>
      </c>
      <c r="L39" s="3" t="s">
        <v>32</v>
      </c>
      <c r="M39" s="3" t="s">
        <v>32</v>
      </c>
    </row>
    <row r="40" spans="1:14" ht="15.75" customHeight="1" x14ac:dyDescent="0.25">
      <c r="A40" s="2" t="s">
        <v>702</v>
      </c>
      <c r="B40" s="2">
        <v>0.79422000000000004</v>
      </c>
      <c r="C40" s="2">
        <v>0.65908999999999995</v>
      </c>
      <c r="D40" s="2">
        <v>0.72399999999999998</v>
      </c>
      <c r="E40" s="2">
        <v>4.0000000000000001E-3</v>
      </c>
      <c r="F40" s="2">
        <v>1.373174E-3</v>
      </c>
      <c r="G40" s="2">
        <f t="shared" si="0"/>
        <v>0.16085835799999998</v>
      </c>
      <c r="H40" s="2" t="s">
        <v>13</v>
      </c>
      <c r="I40" s="2" t="s">
        <v>15</v>
      </c>
      <c r="J40" s="2" t="s">
        <v>65</v>
      </c>
      <c r="K40" s="2" t="s">
        <v>66</v>
      </c>
      <c r="L40" s="2" t="s">
        <v>67</v>
      </c>
    </row>
    <row r="41" spans="1:14" ht="15.75" customHeight="1" x14ac:dyDescent="0.25">
      <c r="A41" s="2" t="s">
        <v>2289</v>
      </c>
      <c r="B41" s="2">
        <v>0.90210000000000001</v>
      </c>
      <c r="C41" s="2">
        <v>0.52273000000000003</v>
      </c>
      <c r="D41" s="2">
        <v>0.68700000000000006</v>
      </c>
      <c r="E41" s="2">
        <v>1E-3</v>
      </c>
      <c r="F41" s="2">
        <v>1.371796E-3</v>
      </c>
      <c r="G41" s="2">
        <f t="shared" si="0"/>
        <v>0.16223015399999999</v>
      </c>
      <c r="H41" s="2" t="s">
        <v>13</v>
      </c>
      <c r="I41" s="2" t="s">
        <v>15</v>
      </c>
      <c r="J41" s="2" t="s">
        <v>16</v>
      </c>
      <c r="K41" s="2" t="s">
        <v>531</v>
      </c>
      <c r="L41" s="2" t="s">
        <v>661</v>
      </c>
      <c r="M41" s="2" t="s">
        <v>662</v>
      </c>
      <c r="N41" s="2" t="s">
        <v>765</v>
      </c>
    </row>
    <row r="42" spans="1:14" ht="15.75" customHeight="1" x14ac:dyDescent="0.25">
      <c r="A42" s="2" t="s">
        <v>51</v>
      </c>
      <c r="B42" s="2">
        <v>0.99156</v>
      </c>
      <c r="C42" s="2">
        <v>0.36364000000000002</v>
      </c>
      <c r="D42" s="2">
        <v>0.6</v>
      </c>
      <c r="E42" s="2">
        <v>1E-3</v>
      </c>
      <c r="F42" s="2">
        <v>1.3253379999999999E-3</v>
      </c>
      <c r="G42" s="2">
        <f t="shared" si="0"/>
        <v>0.163555492</v>
      </c>
      <c r="H42" s="2" t="s">
        <v>13</v>
      </c>
      <c r="I42" s="2" t="s">
        <v>27</v>
      </c>
      <c r="J42" s="2" t="s">
        <v>28</v>
      </c>
      <c r="K42" s="3" t="s">
        <v>32</v>
      </c>
      <c r="L42" s="3" t="s">
        <v>32</v>
      </c>
      <c r="M42" s="3" t="s">
        <v>32</v>
      </c>
      <c r="N42" s="2" t="s">
        <v>52</v>
      </c>
    </row>
    <row r="43" spans="1:14" ht="15.75" customHeight="1" x14ac:dyDescent="0.25">
      <c r="A43" s="2" t="s">
        <v>2290</v>
      </c>
      <c r="B43" s="2">
        <v>0.97570000000000001</v>
      </c>
      <c r="C43" s="2">
        <v>0.20455000000000001</v>
      </c>
      <c r="D43" s="2">
        <v>0.44700000000000001</v>
      </c>
      <c r="E43" s="2">
        <v>1.6E-2</v>
      </c>
      <c r="F43" s="2">
        <v>1.224157E-3</v>
      </c>
      <c r="G43" s="2">
        <f t="shared" si="0"/>
        <v>0.164779649</v>
      </c>
      <c r="H43" s="2" t="s">
        <v>13</v>
      </c>
      <c r="I43" s="2" t="s">
        <v>15</v>
      </c>
      <c r="J43" s="2" t="s">
        <v>65</v>
      </c>
      <c r="K43" s="2" t="s">
        <v>114</v>
      </c>
      <c r="L43" s="2" t="s">
        <v>2149</v>
      </c>
    </row>
    <row r="44" spans="1:14" ht="15.75" customHeight="1" x14ac:dyDescent="0.25">
      <c r="A44" s="2" t="s">
        <v>2291</v>
      </c>
      <c r="B44" s="2">
        <v>0.8851</v>
      </c>
      <c r="C44" s="2">
        <v>0.38635999999999998</v>
      </c>
      <c r="D44" s="2">
        <v>0.58499999999999996</v>
      </c>
      <c r="E44" s="2">
        <v>2.3E-2</v>
      </c>
      <c r="F44" s="2">
        <v>1.17581E-3</v>
      </c>
      <c r="G44" s="2">
        <f t="shared" si="0"/>
        <v>0.165955459</v>
      </c>
      <c r="H44" s="2" t="s">
        <v>13</v>
      </c>
      <c r="I44" s="2" t="s">
        <v>15</v>
      </c>
      <c r="J44" s="2" t="s">
        <v>65</v>
      </c>
      <c r="K44" s="2" t="s">
        <v>114</v>
      </c>
      <c r="L44" s="2" t="s">
        <v>631</v>
      </c>
      <c r="M44" s="2" t="s">
        <v>2040</v>
      </c>
      <c r="N44" s="2" t="s">
        <v>32</v>
      </c>
    </row>
    <row r="45" spans="1:14" ht="15.75" customHeight="1" x14ac:dyDescent="0.25">
      <c r="A45" s="2" t="s">
        <v>681</v>
      </c>
      <c r="B45" s="2">
        <v>0.80169000000000001</v>
      </c>
      <c r="C45" s="2">
        <v>0.45455000000000001</v>
      </c>
      <c r="D45" s="2">
        <v>0.60399999999999998</v>
      </c>
      <c r="E45" s="2">
        <v>4.5999999999999999E-2</v>
      </c>
      <c r="F45" s="2">
        <v>1.078514E-3</v>
      </c>
      <c r="G45" s="2">
        <f t="shared" si="0"/>
        <v>0.167033973</v>
      </c>
      <c r="H45" s="2" t="s">
        <v>13</v>
      </c>
      <c r="I45" s="2" t="s">
        <v>15</v>
      </c>
      <c r="J45" s="2" t="s">
        <v>65</v>
      </c>
      <c r="K45" s="2" t="s">
        <v>66</v>
      </c>
      <c r="L45" s="2" t="s">
        <v>67</v>
      </c>
    </row>
    <row r="46" spans="1:14" ht="15.75" customHeight="1" x14ac:dyDescent="0.25">
      <c r="A46" s="2" t="s">
        <v>2292</v>
      </c>
      <c r="B46" s="2">
        <v>0.78447</v>
      </c>
      <c r="C46" s="2">
        <v>0.68181999999999998</v>
      </c>
      <c r="D46" s="2">
        <v>0.73099999999999998</v>
      </c>
      <c r="E46" s="2">
        <v>6.0000000000000001E-3</v>
      </c>
      <c r="F46" s="2">
        <v>9.9723499999999996E-4</v>
      </c>
      <c r="G46" s="2">
        <f t="shared" si="0"/>
        <v>0.16803120800000002</v>
      </c>
      <c r="H46" s="2" t="s">
        <v>13</v>
      </c>
      <c r="I46" s="2" t="s">
        <v>15</v>
      </c>
      <c r="J46" s="2" t="s">
        <v>65</v>
      </c>
      <c r="K46" s="2" t="s">
        <v>66</v>
      </c>
      <c r="L46" s="2" t="s">
        <v>67</v>
      </c>
      <c r="M46" s="2" t="s">
        <v>1157</v>
      </c>
    </row>
    <row r="47" spans="1:14" ht="15.75" customHeight="1" x14ac:dyDescent="0.25">
      <c r="A47" s="2" t="s">
        <v>1154</v>
      </c>
      <c r="B47" s="2">
        <v>0.68408000000000002</v>
      </c>
      <c r="C47" s="2">
        <v>0.70455000000000001</v>
      </c>
      <c r="D47" s="2">
        <v>0.69399999999999995</v>
      </c>
      <c r="E47" s="2">
        <v>4.2000000000000003E-2</v>
      </c>
      <c r="F47" s="2">
        <v>9.9054000000000004E-4</v>
      </c>
      <c r="G47" s="2">
        <f t="shared" si="0"/>
        <v>0.16902174800000003</v>
      </c>
      <c r="H47" s="2" t="s">
        <v>13</v>
      </c>
      <c r="I47" s="2" t="s">
        <v>15</v>
      </c>
      <c r="J47" s="2" t="s">
        <v>16</v>
      </c>
      <c r="K47" s="2" t="s">
        <v>18</v>
      </c>
      <c r="L47" s="2" t="s">
        <v>1031</v>
      </c>
      <c r="M47" s="2" t="s">
        <v>1032</v>
      </c>
      <c r="N47" s="2" t="s">
        <v>1155</v>
      </c>
    </row>
    <row r="48" spans="1:14" ht="15.75" customHeight="1" x14ac:dyDescent="0.25">
      <c r="A48" s="2" t="s">
        <v>1261</v>
      </c>
      <c r="B48" s="2">
        <v>0.69803999999999999</v>
      </c>
      <c r="C48" s="2">
        <v>0.77273000000000003</v>
      </c>
      <c r="D48" s="2">
        <v>0.73399999999999999</v>
      </c>
      <c r="E48" s="2">
        <v>6.0000000000000001E-3</v>
      </c>
      <c r="F48" s="2">
        <v>9.1104900000000004E-4</v>
      </c>
      <c r="G48" s="2">
        <f t="shared" si="0"/>
        <v>0.16993279700000002</v>
      </c>
      <c r="H48" s="2" t="s">
        <v>13</v>
      </c>
      <c r="I48" s="2" t="s">
        <v>15</v>
      </c>
      <c r="J48" s="2" t="s">
        <v>65</v>
      </c>
      <c r="K48" s="2" t="s">
        <v>66</v>
      </c>
      <c r="L48" s="2" t="s">
        <v>67</v>
      </c>
    </row>
    <row r="49" spans="1:14" ht="15.75" customHeight="1" x14ac:dyDescent="0.25">
      <c r="A49" s="2" t="s">
        <v>646</v>
      </c>
      <c r="B49" s="2">
        <v>0.92410999999999999</v>
      </c>
      <c r="C49" s="2">
        <v>0.5</v>
      </c>
      <c r="D49" s="2">
        <v>0.68</v>
      </c>
      <c r="E49" s="2">
        <v>1E-3</v>
      </c>
      <c r="F49" s="2">
        <v>8.92923E-4</v>
      </c>
      <c r="G49" s="2">
        <f t="shared" si="0"/>
        <v>0.17082572000000001</v>
      </c>
      <c r="H49" s="2" t="s">
        <v>13</v>
      </c>
      <c r="I49" s="2" t="s">
        <v>15</v>
      </c>
      <c r="J49" s="2" t="s">
        <v>65</v>
      </c>
      <c r="K49" s="2" t="s">
        <v>66</v>
      </c>
      <c r="L49" s="2" t="s">
        <v>67</v>
      </c>
    </row>
    <row r="50" spans="1:14" ht="15.75" customHeight="1" x14ac:dyDescent="0.25">
      <c r="A50" s="2" t="s">
        <v>2293</v>
      </c>
      <c r="B50" s="2">
        <v>0.85768999999999995</v>
      </c>
      <c r="C50" s="2">
        <v>0.61363999999999996</v>
      </c>
      <c r="D50" s="2">
        <v>0.72499999999999998</v>
      </c>
      <c r="E50" s="2">
        <v>1E-3</v>
      </c>
      <c r="F50" s="2">
        <v>8.5189900000000004E-4</v>
      </c>
      <c r="G50" s="2">
        <f t="shared" si="0"/>
        <v>0.171677619</v>
      </c>
      <c r="H50" s="2" t="s">
        <v>13</v>
      </c>
      <c r="I50" s="2" t="s">
        <v>15</v>
      </c>
      <c r="J50" s="2" t="s">
        <v>16</v>
      </c>
      <c r="K50" s="2" t="s">
        <v>784</v>
      </c>
      <c r="L50" s="2" t="s">
        <v>785</v>
      </c>
      <c r="M50" s="2" t="s">
        <v>786</v>
      </c>
    </row>
    <row r="51" spans="1:14" ht="15.75" customHeight="1" x14ac:dyDescent="0.25">
      <c r="A51" s="2" t="s">
        <v>962</v>
      </c>
      <c r="B51" s="2">
        <v>0.87148999999999999</v>
      </c>
      <c r="C51" s="2">
        <v>0.20455000000000001</v>
      </c>
      <c r="D51" s="2">
        <v>0.42199999999999999</v>
      </c>
      <c r="E51" s="2">
        <v>1.2E-2</v>
      </c>
      <c r="F51" s="2">
        <v>8.2353899999999998E-4</v>
      </c>
      <c r="G51" s="2">
        <f t="shared" si="0"/>
        <v>0.17250115800000002</v>
      </c>
      <c r="H51" s="2" t="s">
        <v>13</v>
      </c>
      <c r="I51" s="2" t="s">
        <v>22</v>
      </c>
      <c r="J51" s="2" t="s">
        <v>23</v>
      </c>
      <c r="K51" s="2" t="s">
        <v>103</v>
      </c>
      <c r="L51" s="2" t="s">
        <v>104</v>
      </c>
      <c r="M51" s="2" t="s">
        <v>963</v>
      </c>
    </row>
    <row r="52" spans="1:14" ht="15.75" customHeight="1" x14ac:dyDescent="0.25">
      <c r="A52" s="2" t="s">
        <v>647</v>
      </c>
      <c r="B52" s="2">
        <v>0.79186000000000001</v>
      </c>
      <c r="C52" s="2">
        <v>0.68181999999999998</v>
      </c>
      <c r="D52" s="2">
        <v>0.73499999999999999</v>
      </c>
      <c r="E52" s="2">
        <v>8.9999999999999993E-3</v>
      </c>
      <c r="F52" s="2">
        <v>8.0584600000000004E-4</v>
      </c>
      <c r="G52" s="2">
        <f t="shared" si="0"/>
        <v>0.17330700400000001</v>
      </c>
      <c r="H52" s="2" t="s">
        <v>13</v>
      </c>
      <c r="I52" s="2" t="s">
        <v>15</v>
      </c>
      <c r="J52" s="2" t="s">
        <v>16</v>
      </c>
      <c r="K52" s="2" t="s">
        <v>48</v>
      </c>
      <c r="L52" s="2" t="s">
        <v>641</v>
      </c>
      <c r="M52" s="2" t="s">
        <v>642</v>
      </c>
      <c r="N52" s="2" t="s">
        <v>648</v>
      </c>
    </row>
    <row r="53" spans="1:14" ht="15.75" customHeight="1" x14ac:dyDescent="0.25">
      <c r="A53" s="2" t="s">
        <v>634</v>
      </c>
      <c r="B53" s="2">
        <v>0.68479999999999996</v>
      </c>
      <c r="C53" s="2">
        <v>0.79544999999999999</v>
      </c>
      <c r="D53" s="2">
        <v>0.73799999999999999</v>
      </c>
      <c r="E53" s="2">
        <v>4.5999999999999999E-2</v>
      </c>
      <c r="F53" s="2">
        <v>8.0283100000000005E-4</v>
      </c>
      <c r="G53" s="2">
        <f t="shared" si="0"/>
        <v>0.17410983500000002</v>
      </c>
      <c r="H53" s="2" t="s">
        <v>13</v>
      </c>
      <c r="I53" s="2" t="s">
        <v>15</v>
      </c>
      <c r="J53" s="2" t="s">
        <v>16</v>
      </c>
      <c r="K53" s="2" t="s">
        <v>635</v>
      </c>
      <c r="L53" s="2" t="s">
        <v>636</v>
      </c>
      <c r="M53" s="2" t="s">
        <v>637</v>
      </c>
      <c r="N53" s="2" t="s">
        <v>32</v>
      </c>
    </row>
    <row r="54" spans="1:14" ht="15.75" customHeight="1" x14ac:dyDescent="0.25">
      <c r="A54" s="2" t="s">
        <v>1292</v>
      </c>
      <c r="B54" s="2">
        <v>0.74024999999999996</v>
      </c>
      <c r="C54" s="2">
        <v>0.61363999999999996</v>
      </c>
      <c r="D54" s="2">
        <v>0.67400000000000004</v>
      </c>
      <c r="E54" s="2">
        <v>3.1E-2</v>
      </c>
      <c r="F54" s="2">
        <v>7.6520500000000003E-4</v>
      </c>
      <c r="G54" s="2">
        <f t="shared" si="0"/>
        <v>0.17487504000000001</v>
      </c>
      <c r="H54" s="2" t="s">
        <v>13</v>
      </c>
      <c r="I54" s="2" t="s">
        <v>15</v>
      </c>
      <c r="J54" s="2" t="s">
        <v>65</v>
      </c>
      <c r="K54" s="2" t="s">
        <v>66</v>
      </c>
      <c r="L54" s="2" t="s">
        <v>67</v>
      </c>
    </row>
    <row r="55" spans="1:14" ht="15.75" customHeight="1" x14ac:dyDescent="0.25">
      <c r="A55" s="2" t="s">
        <v>1171</v>
      </c>
      <c r="B55" s="2">
        <v>0.63576999999999995</v>
      </c>
      <c r="C55" s="2">
        <v>0.93181999999999998</v>
      </c>
      <c r="D55" s="2">
        <v>0.77</v>
      </c>
      <c r="E55" s="2">
        <v>2.4E-2</v>
      </c>
      <c r="F55" s="2">
        <v>7.5992500000000005E-4</v>
      </c>
      <c r="G55" s="2">
        <f t="shared" si="0"/>
        <v>0.175634965</v>
      </c>
      <c r="H55" s="2" t="s">
        <v>13</v>
      </c>
      <c r="I55" s="2" t="s">
        <v>15</v>
      </c>
      <c r="J55" s="2" t="s">
        <v>16</v>
      </c>
      <c r="K55" s="2" t="s">
        <v>711</v>
      </c>
      <c r="L55" s="2" t="s">
        <v>898</v>
      </c>
      <c r="M55" s="2" t="s">
        <v>32</v>
      </c>
      <c r="N55" s="2" t="s">
        <v>32</v>
      </c>
    </row>
    <row r="56" spans="1:14" ht="15.75" customHeight="1" x14ac:dyDescent="0.25">
      <c r="A56" s="2" t="s">
        <v>653</v>
      </c>
      <c r="B56" s="2">
        <v>0.82106999999999997</v>
      </c>
      <c r="C56" s="2">
        <v>0.63636000000000004</v>
      </c>
      <c r="D56" s="2">
        <v>0.72299999999999998</v>
      </c>
      <c r="E56" s="2">
        <v>4.0000000000000001E-3</v>
      </c>
      <c r="F56" s="2">
        <v>7.1971800000000005E-4</v>
      </c>
      <c r="G56" s="2">
        <f t="shared" si="0"/>
        <v>0.17635468300000001</v>
      </c>
      <c r="H56" s="2" t="s">
        <v>13</v>
      </c>
      <c r="I56" s="2" t="s">
        <v>101</v>
      </c>
      <c r="J56" s="2" t="s">
        <v>654</v>
      </c>
      <c r="K56" s="2" t="s">
        <v>655</v>
      </c>
      <c r="L56" s="2" t="s">
        <v>656</v>
      </c>
      <c r="M56" s="2" t="s">
        <v>657</v>
      </c>
      <c r="N56" s="2" t="s">
        <v>32</v>
      </c>
    </row>
    <row r="57" spans="1:14" ht="15.75" customHeight="1" x14ac:dyDescent="0.25">
      <c r="A57" s="2" t="s">
        <v>736</v>
      </c>
      <c r="B57" s="2">
        <v>0.95679999999999998</v>
      </c>
      <c r="C57" s="2">
        <v>0.36364000000000002</v>
      </c>
      <c r="D57" s="2">
        <v>0.59</v>
      </c>
      <c r="E57" s="2">
        <v>1E-3</v>
      </c>
      <c r="F57" s="2">
        <v>6.9485800000000002E-4</v>
      </c>
      <c r="G57" s="2">
        <f t="shared" si="0"/>
        <v>0.177049541</v>
      </c>
      <c r="H57" s="2" t="s">
        <v>13</v>
      </c>
      <c r="I57" s="2" t="s">
        <v>15</v>
      </c>
      <c r="J57" s="2" t="s">
        <v>16</v>
      </c>
      <c r="K57" s="2" t="s">
        <v>48</v>
      </c>
      <c r="L57" s="2" t="s">
        <v>737</v>
      </c>
      <c r="M57" s="2" t="s">
        <v>738</v>
      </c>
    </row>
    <row r="58" spans="1:14" ht="15.75" customHeight="1" x14ac:dyDescent="0.25">
      <c r="A58" s="2" t="s">
        <v>804</v>
      </c>
      <c r="B58" s="2">
        <v>0.91990000000000005</v>
      </c>
      <c r="C58" s="2">
        <v>0.38635999999999998</v>
      </c>
      <c r="D58" s="2">
        <v>0.59599999999999997</v>
      </c>
      <c r="E58" s="2">
        <v>1E-3</v>
      </c>
      <c r="F58" s="2">
        <v>6.2985299999999999E-4</v>
      </c>
      <c r="G58" s="2">
        <f t="shared" si="0"/>
        <v>0.17767939400000002</v>
      </c>
      <c r="H58" s="2" t="s">
        <v>13</v>
      </c>
      <c r="I58" s="2" t="s">
        <v>15</v>
      </c>
      <c r="J58" s="2" t="s">
        <v>65</v>
      </c>
      <c r="K58" s="2" t="s">
        <v>66</v>
      </c>
      <c r="L58" s="2" t="s">
        <v>67</v>
      </c>
    </row>
    <row r="59" spans="1:14" ht="15.75" customHeight="1" x14ac:dyDescent="0.25">
      <c r="A59" s="2" t="s">
        <v>896</v>
      </c>
      <c r="B59" s="2">
        <v>0.94135000000000002</v>
      </c>
      <c r="C59" s="2">
        <v>0.18182000000000001</v>
      </c>
      <c r="D59" s="2">
        <v>0.41399999999999998</v>
      </c>
      <c r="E59" s="2">
        <v>4.4999999999999998E-2</v>
      </c>
      <c r="F59" s="2">
        <v>6.1495099999999997E-4</v>
      </c>
      <c r="G59" s="2">
        <f t="shared" si="0"/>
        <v>0.17829434500000002</v>
      </c>
      <c r="H59" s="2" t="s">
        <v>13</v>
      </c>
      <c r="I59" s="2" t="s">
        <v>15</v>
      </c>
      <c r="J59" s="2" t="s">
        <v>16</v>
      </c>
      <c r="K59" s="2" t="s">
        <v>531</v>
      </c>
      <c r="L59" s="2" t="s">
        <v>661</v>
      </c>
      <c r="M59" s="2" t="s">
        <v>662</v>
      </c>
    </row>
    <row r="60" spans="1:14" ht="15.75" customHeight="1" x14ac:dyDescent="0.25">
      <c r="A60" s="2" t="s">
        <v>2294</v>
      </c>
      <c r="B60" s="2">
        <v>0.96016000000000001</v>
      </c>
      <c r="C60" s="2">
        <v>0.29544999999999999</v>
      </c>
      <c r="D60" s="2">
        <v>0.53300000000000003</v>
      </c>
      <c r="E60" s="2">
        <v>1E-3</v>
      </c>
      <c r="F60" s="2">
        <v>6.1255599999999999E-4</v>
      </c>
      <c r="G60" s="2">
        <f t="shared" si="0"/>
        <v>0.17890690100000001</v>
      </c>
      <c r="H60" s="2" t="s">
        <v>13</v>
      </c>
      <c r="I60" s="2" t="s">
        <v>15</v>
      </c>
      <c r="J60" s="2" t="s">
        <v>16</v>
      </c>
      <c r="K60" s="2" t="s">
        <v>531</v>
      </c>
      <c r="L60" s="2" t="s">
        <v>532</v>
      </c>
      <c r="M60" s="2" t="s">
        <v>667</v>
      </c>
    </row>
    <row r="61" spans="1:14" ht="15.75" customHeight="1" x14ac:dyDescent="0.25">
      <c r="A61" s="2" t="s">
        <v>2295</v>
      </c>
      <c r="B61" s="2">
        <v>0.73233000000000004</v>
      </c>
      <c r="C61" s="2">
        <v>0.81818000000000002</v>
      </c>
      <c r="D61" s="2">
        <v>0.77400000000000002</v>
      </c>
      <c r="E61" s="2">
        <v>2E-3</v>
      </c>
      <c r="F61" s="2">
        <v>5.8987199999999997E-4</v>
      </c>
      <c r="G61" s="2">
        <f t="shared" si="0"/>
        <v>0.179496773</v>
      </c>
      <c r="H61" s="2" t="s">
        <v>13</v>
      </c>
      <c r="I61" s="2" t="s">
        <v>15</v>
      </c>
      <c r="J61" s="2" t="s">
        <v>65</v>
      </c>
      <c r="K61" s="2" t="s">
        <v>66</v>
      </c>
      <c r="L61" s="2" t="s">
        <v>67</v>
      </c>
    </row>
    <row r="62" spans="1:14" ht="15.75" customHeight="1" x14ac:dyDescent="0.25">
      <c r="A62" s="2" t="s">
        <v>2296</v>
      </c>
      <c r="B62" s="2">
        <v>0.72489000000000003</v>
      </c>
      <c r="C62" s="2">
        <v>0.79544999999999999</v>
      </c>
      <c r="D62" s="2">
        <v>0.75900000000000001</v>
      </c>
      <c r="E62" s="2">
        <v>1E-3</v>
      </c>
      <c r="F62" s="2">
        <v>5.8752499999999998E-4</v>
      </c>
      <c r="G62" s="2">
        <f t="shared" si="0"/>
        <v>0.180084298</v>
      </c>
      <c r="H62" s="2" t="s">
        <v>13</v>
      </c>
      <c r="I62" s="2" t="s">
        <v>15</v>
      </c>
      <c r="J62" s="2" t="s">
        <v>16</v>
      </c>
      <c r="K62" s="2" t="s">
        <v>2071</v>
      </c>
      <c r="L62" s="2" t="s">
        <v>2072</v>
      </c>
      <c r="M62" s="2" t="s">
        <v>2297</v>
      </c>
    </row>
    <row r="63" spans="1:14" ht="15.75" customHeight="1" x14ac:dyDescent="0.25">
      <c r="A63" s="2" t="s">
        <v>677</v>
      </c>
      <c r="B63" s="2">
        <v>0.75824999999999998</v>
      </c>
      <c r="C63" s="2">
        <v>0.52273000000000003</v>
      </c>
      <c r="D63" s="2">
        <v>0.63</v>
      </c>
      <c r="E63" s="2">
        <v>2.1000000000000001E-2</v>
      </c>
      <c r="F63" s="2">
        <v>5.8024599999999997E-4</v>
      </c>
      <c r="G63" s="2">
        <f t="shared" si="0"/>
        <v>0.18066454400000001</v>
      </c>
      <c r="H63" s="2" t="s">
        <v>13</v>
      </c>
      <c r="I63" s="2" t="s">
        <v>22</v>
      </c>
      <c r="J63" s="2" t="s">
        <v>23</v>
      </c>
      <c r="K63" s="2" t="s">
        <v>134</v>
      </c>
      <c r="L63" s="2" t="s">
        <v>135</v>
      </c>
      <c r="M63" s="2" t="s">
        <v>678</v>
      </c>
      <c r="N63" s="2" t="s">
        <v>32</v>
      </c>
    </row>
    <row r="64" spans="1:14" ht="15.75" customHeight="1" x14ac:dyDescent="0.25">
      <c r="A64" s="2" t="s">
        <v>2298</v>
      </c>
      <c r="B64" s="2">
        <v>0.68591000000000002</v>
      </c>
      <c r="C64" s="2">
        <v>0.63636000000000004</v>
      </c>
      <c r="D64" s="2">
        <v>0.66100000000000003</v>
      </c>
      <c r="E64" s="2">
        <v>1.6E-2</v>
      </c>
      <c r="F64" s="2">
        <v>5.5105400000000004E-4</v>
      </c>
      <c r="G64" s="2">
        <f t="shared" si="0"/>
        <v>0.18121559800000001</v>
      </c>
      <c r="H64" s="2" t="s">
        <v>13</v>
      </c>
      <c r="I64" s="2" t="s">
        <v>27</v>
      </c>
      <c r="J64" s="2" t="s">
        <v>28</v>
      </c>
      <c r="K64" s="3" t="s">
        <v>32</v>
      </c>
      <c r="L64" s="3" t="s">
        <v>32</v>
      </c>
      <c r="M64" s="3" t="s">
        <v>32</v>
      </c>
    </row>
    <row r="65" spans="1:14" ht="15.75" customHeight="1" x14ac:dyDescent="0.25">
      <c r="A65" s="2" t="s">
        <v>2299</v>
      </c>
      <c r="B65" s="2">
        <v>0.74811000000000005</v>
      </c>
      <c r="C65" s="2">
        <v>0.70455000000000001</v>
      </c>
      <c r="D65" s="2">
        <v>0.72599999999999998</v>
      </c>
      <c r="E65" s="2">
        <v>2E-3</v>
      </c>
      <c r="F65" s="2">
        <v>5.5064999999999997E-4</v>
      </c>
      <c r="G65" s="2">
        <f t="shared" si="0"/>
        <v>0.18176624800000002</v>
      </c>
      <c r="H65" s="2" t="s">
        <v>13</v>
      </c>
    </row>
    <row r="66" spans="1:14" ht="15.75" customHeight="1" x14ac:dyDescent="0.25">
      <c r="A66" s="2" t="s">
        <v>340</v>
      </c>
      <c r="B66" s="2">
        <v>0.64749999999999996</v>
      </c>
      <c r="C66" s="2">
        <v>0.47727000000000003</v>
      </c>
      <c r="D66" s="2">
        <v>0.55600000000000005</v>
      </c>
      <c r="E66" s="2">
        <v>4.3999999999999997E-2</v>
      </c>
      <c r="F66" s="2">
        <v>5.2001300000000005E-4</v>
      </c>
      <c r="G66" s="2">
        <f t="shared" si="0"/>
        <v>0.18228626100000003</v>
      </c>
      <c r="H66" s="2" t="s">
        <v>13</v>
      </c>
      <c r="I66" s="2" t="s">
        <v>15</v>
      </c>
      <c r="J66" s="2" t="s">
        <v>16</v>
      </c>
      <c r="K66" s="2" t="s">
        <v>223</v>
      </c>
      <c r="L66" s="2" t="s">
        <v>311</v>
      </c>
    </row>
    <row r="67" spans="1:14" ht="15.75" customHeight="1" x14ac:dyDescent="0.25">
      <c r="A67" s="2" t="s">
        <v>996</v>
      </c>
      <c r="B67" s="2">
        <v>0.95577000000000001</v>
      </c>
      <c r="C67" s="2">
        <v>0.38635999999999998</v>
      </c>
      <c r="D67" s="2">
        <v>0.60799999999999998</v>
      </c>
      <c r="E67" s="2">
        <v>0.01</v>
      </c>
      <c r="F67" s="2">
        <v>4.9591900000000005E-4</v>
      </c>
      <c r="G67" s="2">
        <f t="shared" si="0"/>
        <v>0.18278218000000004</v>
      </c>
      <c r="H67" s="2" t="s">
        <v>13</v>
      </c>
      <c r="I67" s="2" t="s">
        <v>22</v>
      </c>
      <c r="J67" s="2" t="s">
        <v>23</v>
      </c>
      <c r="K67" s="2" t="s">
        <v>24</v>
      </c>
      <c r="L67" s="2" t="s">
        <v>997</v>
      </c>
      <c r="M67" s="2" t="s">
        <v>998</v>
      </c>
      <c r="N67" s="2" t="s">
        <v>999</v>
      </c>
    </row>
    <row r="68" spans="1:14" ht="15.75" customHeight="1" x14ac:dyDescent="0.25">
      <c r="A68" s="2" t="s">
        <v>869</v>
      </c>
      <c r="B68" s="2">
        <v>0.94586999999999999</v>
      </c>
      <c r="C68" s="2">
        <v>0.29544999999999999</v>
      </c>
      <c r="D68" s="2">
        <v>0.52900000000000003</v>
      </c>
      <c r="E68" s="2">
        <v>5.0000000000000001E-3</v>
      </c>
      <c r="F68" s="2">
        <v>4.9246299999999995E-4</v>
      </c>
      <c r="G68" s="2">
        <f t="shared" si="0"/>
        <v>0.18327464300000004</v>
      </c>
      <c r="H68" s="2" t="s">
        <v>13</v>
      </c>
      <c r="I68" s="2" t="s">
        <v>392</v>
      </c>
      <c r="J68" s="2" t="s">
        <v>426</v>
      </c>
      <c r="K68" s="2" t="s">
        <v>427</v>
      </c>
      <c r="L68" s="2" t="s">
        <v>513</v>
      </c>
      <c r="M68" s="2" t="s">
        <v>513</v>
      </c>
      <c r="N68" s="2" t="s">
        <v>32</v>
      </c>
    </row>
    <row r="69" spans="1:14" ht="15.75" customHeight="1" x14ac:dyDescent="0.25">
      <c r="A69" s="2" t="s">
        <v>1273</v>
      </c>
      <c r="B69" s="2">
        <v>0.67583000000000004</v>
      </c>
      <c r="C69" s="2">
        <v>0.61363999999999996</v>
      </c>
      <c r="D69" s="2">
        <v>0.64400000000000002</v>
      </c>
      <c r="E69" s="2">
        <v>3.6999999999999998E-2</v>
      </c>
      <c r="F69" s="2">
        <v>4.8382999999999998E-4</v>
      </c>
      <c r="G69" s="2">
        <f t="shared" si="0"/>
        <v>0.18375847300000003</v>
      </c>
      <c r="H69" s="2" t="s">
        <v>13</v>
      </c>
      <c r="I69" s="2" t="s">
        <v>15</v>
      </c>
      <c r="J69" s="2" t="s">
        <v>65</v>
      </c>
      <c r="K69" s="2" t="s">
        <v>66</v>
      </c>
      <c r="L69" s="2" t="s">
        <v>67</v>
      </c>
    </row>
    <row r="70" spans="1:14" ht="15.75" customHeight="1" x14ac:dyDescent="0.25">
      <c r="A70" s="2" t="s">
        <v>2300</v>
      </c>
      <c r="B70" s="2">
        <v>0.67327999999999999</v>
      </c>
      <c r="C70" s="2">
        <v>0.72726999999999997</v>
      </c>
      <c r="D70" s="2">
        <v>0.7</v>
      </c>
      <c r="E70" s="2">
        <v>5.0000000000000001E-3</v>
      </c>
      <c r="F70" s="2">
        <v>4.7589900000000001E-4</v>
      </c>
      <c r="G70" s="2">
        <f t="shared" si="0"/>
        <v>0.18423437200000004</v>
      </c>
      <c r="H70" s="2" t="s">
        <v>13</v>
      </c>
      <c r="I70" s="2" t="s">
        <v>15</v>
      </c>
      <c r="J70" s="2" t="s">
        <v>65</v>
      </c>
      <c r="K70" s="2" t="s">
        <v>66</v>
      </c>
      <c r="L70" s="2" t="s">
        <v>67</v>
      </c>
    </row>
    <row r="71" spans="1:14" ht="15.75" customHeight="1" x14ac:dyDescent="0.25">
      <c r="A71" s="2" t="s">
        <v>2301</v>
      </c>
      <c r="B71" s="2">
        <v>0.97045999999999999</v>
      </c>
      <c r="C71" s="2">
        <v>0.29544999999999999</v>
      </c>
      <c r="D71" s="2">
        <v>0.53500000000000003</v>
      </c>
      <c r="E71" s="2">
        <v>4.0000000000000001E-3</v>
      </c>
      <c r="F71" s="2">
        <v>4.2914100000000002E-4</v>
      </c>
      <c r="G71" s="2">
        <f t="shared" si="0"/>
        <v>0.18466351300000003</v>
      </c>
      <c r="H71" s="2" t="s">
        <v>13</v>
      </c>
      <c r="I71" s="2" t="s">
        <v>27</v>
      </c>
      <c r="J71" s="2" t="s">
        <v>28</v>
      </c>
      <c r="K71" s="3" t="s">
        <v>32</v>
      </c>
      <c r="L71" s="3" t="s">
        <v>32</v>
      </c>
      <c r="M71" s="3" t="s">
        <v>32</v>
      </c>
    </row>
    <row r="72" spans="1:14" ht="15.75" customHeight="1" x14ac:dyDescent="0.25">
      <c r="A72" s="2" t="s">
        <v>1207</v>
      </c>
      <c r="B72" s="2">
        <v>0.63629999999999998</v>
      </c>
      <c r="C72" s="2">
        <v>0.38635999999999998</v>
      </c>
      <c r="D72" s="2">
        <v>0.496</v>
      </c>
      <c r="E72" s="2">
        <v>0.05</v>
      </c>
      <c r="F72" s="2">
        <v>4.21428E-4</v>
      </c>
      <c r="G72" s="2">
        <f t="shared" si="0"/>
        <v>0.18508494100000003</v>
      </c>
      <c r="H72" s="2" t="s">
        <v>13</v>
      </c>
      <c r="I72" s="2" t="s">
        <v>27</v>
      </c>
      <c r="J72" s="2" t="s">
        <v>28</v>
      </c>
      <c r="K72" s="3" t="s">
        <v>32</v>
      </c>
      <c r="L72" s="3" t="s">
        <v>32</v>
      </c>
      <c r="M72" s="3" t="s">
        <v>32</v>
      </c>
    </row>
    <row r="73" spans="1:14" ht="15.75" customHeight="1" x14ac:dyDescent="0.25">
      <c r="A73" s="2" t="s">
        <v>2302</v>
      </c>
      <c r="B73" s="2">
        <v>0.96128000000000002</v>
      </c>
      <c r="C73" s="2">
        <v>0.20455000000000001</v>
      </c>
      <c r="D73" s="2">
        <v>0.443</v>
      </c>
      <c r="E73" s="2">
        <v>3.0000000000000001E-3</v>
      </c>
      <c r="F73" s="2">
        <v>4.1598299999999998E-4</v>
      </c>
      <c r="G73" s="2">
        <f t="shared" si="0"/>
        <v>0.18550092400000004</v>
      </c>
      <c r="H73" s="2" t="s">
        <v>13</v>
      </c>
      <c r="I73" s="2" t="s">
        <v>27</v>
      </c>
      <c r="J73" s="2" t="s">
        <v>28</v>
      </c>
      <c r="K73" s="3" t="s">
        <v>32</v>
      </c>
      <c r="L73" s="3" t="s">
        <v>32</v>
      </c>
      <c r="M73" s="3" t="s">
        <v>32</v>
      </c>
    </row>
    <row r="74" spans="1:14" ht="15.75" customHeight="1" x14ac:dyDescent="0.25">
      <c r="A74" s="2" t="s">
        <v>2303</v>
      </c>
      <c r="B74" s="2">
        <v>0.57386999999999999</v>
      </c>
      <c r="C74" s="2">
        <v>0.70455000000000001</v>
      </c>
      <c r="D74" s="2">
        <v>0.63600000000000001</v>
      </c>
      <c r="E74" s="2">
        <v>3.9E-2</v>
      </c>
      <c r="F74" s="2">
        <v>4.1360000000000002E-4</v>
      </c>
      <c r="G74" s="2">
        <f t="shared" si="0"/>
        <v>0.18591452400000003</v>
      </c>
      <c r="H74" s="2" t="s">
        <v>13</v>
      </c>
      <c r="I74" s="2" t="s">
        <v>15</v>
      </c>
      <c r="J74" s="2" t="s">
        <v>16</v>
      </c>
    </row>
    <row r="75" spans="1:14" ht="15.75" customHeight="1" x14ac:dyDescent="0.25">
      <c r="A75" s="2" t="s">
        <v>1199</v>
      </c>
      <c r="B75" s="2">
        <v>0.73368</v>
      </c>
      <c r="C75" s="2">
        <v>0.5</v>
      </c>
      <c r="D75" s="2">
        <v>0.60599999999999998</v>
      </c>
      <c r="E75" s="2">
        <v>2.1000000000000001E-2</v>
      </c>
      <c r="F75" s="2">
        <v>3.7577599999999997E-4</v>
      </c>
      <c r="G75" s="2">
        <f t="shared" si="0"/>
        <v>0.18629030000000002</v>
      </c>
      <c r="H75" s="2" t="s">
        <v>13</v>
      </c>
      <c r="I75" s="2" t="s">
        <v>15</v>
      </c>
      <c r="J75" s="2" t="s">
        <v>16</v>
      </c>
      <c r="K75" s="2" t="s">
        <v>35</v>
      </c>
      <c r="L75" s="2" t="s">
        <v>689</v>
      </c>
      <c r="M75" s="2" t="s">
        <v>1200</v>
      </c>
    </row>
    <row r="76" spans="1:14" ht="15.75" customHeight="1" x14ac:dyDescent="0.25">
      <c r="A76" s="2" t="s">
        <v>1206</v>
      </c>
      <c r="B76" s="2">
        <v>0.79854999999999998</v>
      </c>
      <c r="C76" s="2">
        <v>0.31818000000000002</v>
      </c>
      <c r="D76" s="2">
        <v>0.504</v>
      </c>
      <c r="E76" s="2">
        <v>4.0000000000000001E-3</v>
      </c>
      <c r="F76" s="2">
        <v>3.22801E-4</v>
      </c>
      <c r="G76" s="2">
        <f t="shared" si="0"/>
        <v>0.18661310100000003</v>
      </c>
      <c r="H76" s="2" t="s">
        <v>13</v>
      </c>
      <c r="I76" s="2" t="s">
        <v>15</v>
      </c>
      <c r="J76" s="2" t="s">
        <v>65</v>
      </c>
      <c r="K76" s="2" t="s">
        <v>66</v>
      </c>
      <c r="L76" s="2" t="s">
        <v>67</v>
      </c>
    </row>
    <row r="77" spans="1:14" ht="15.75" customHeight="1" x14ac:dyDescent="0.25">
      <c r="A77" s="2" t="s">
        <v>2304</v>
      </c>
      <c r="B77" s="2">
        <v>0.76214000000000004</v>
      </c>
      <c r="C77" s="2">
        <v>0.36364000000000002</v>
      </c>
      <c r="D77" s="2">
        <v>0.52600000000000002</v>
      </c>
      <c r="E77" s="2">
        <v>4.1000000000000002E-2</v>
      </c>
      <c r="F77" s="2">
        <v>3.20549E-4</v>
      </c>
      <c r="G77" s="2">
        <f t="shared" si="0"/>
        <v>0.18693365000000003</v>
      </c>
      <c r="H77" s="2" t="s">
        <v>39</v>
      </c>
      <c r="I77" s="2" t="s">
        <v>2305</v>
      </c>
      <c r="J77" s="2" t="s">
        <v>2306</v>
      </c>
      <c r="K77" s="2" t="s">
        <v>2307</v>
      </c>
      <c r="L77" s="2" t="s">
        <v>2308</v>
      </c>
      <c r="M77" s="2" t="s">
        <v>2309</v>
      </c>
      <c r="N77" s="2" t="s">
        <v>32</v>
      </c>
    </row>
    <row r="78" spans="1:14" ht="15.75" customHeight="1" x14ac:dyDescent="0.25">
      <c r="A78" s="2" t="s">
        <v>2310</v>
      </c>
      <c r="B78" s="2">
        <v>0.85092000000000001</v>
      </c>
      <c r="C78" s="2">
        <v>0.59091000000000005</v>
      </c>
      <c r="D78" s="2">
        <v>0.70899999999999996</v>
      </c>
      <c r="E78" s="2">
        <v>1E-3</v>
      </c>
      <c r="F78" s="2">
        <v>3.0638399999999999E-4</v>
      </c>
      <c r="G78" s="2">
        <f t="shared" si="0"/>
        <v>0.18724003400000003</v>
      </c>
      <c r="H78" s="2" t="s">
        <v>13</v>
      </c>
      <c r="I78" s="2" t="s">
        <v>15</v>
      </c>
      <c r="J78" s="2" t="s">
        <v>16</v>
      </c>
      <c r="K78" s="2" t="s">
        <v>48</v>
      </c>
      <c r="L78" s="2" t="s">
        <v>80</v>
      </c>
      <c r="M78" s="2" t="s">
        <v>2311</v>
      </c>
    </row>
    <row r="79" spans="1:14" ht="15.75" customHeight="1" x14ac:dyDescent="0.25">
      <c r="A79" s="2" t="s">
        <v>1367</v>
      </c>
      <c r="B79" s="2">
        <v>0.73275999999999997</v>
      </c>
      <c r="C79" s="2">
        <v>0.54544999999999999</v>
      </c>
      <c r="D79" s="2">
        <v>0.63200000000000001</v>
      </c>
      <c r="E79" s="2">
        <v>1.6E-2</v>
      </c>
      <c r="F79" s="2">
        <v>2.77636E-4</v>
      </c>
      <c r="G79" s="2">
        <f t="shared" si="0"/>
        <v>0.18751767000000003</v>
      </c>
      <c r="H79" s="2" t="s">
        <v>13</v>
      </c>
      <c r="I79" s="2" t="s">
        <v>15</v>
      </c>
      <c r="J79" s="2" t="s">
        <v>16</v>
      </c>
      <c r="K79" s="2" t="s">
        <v>35</v>
      </c>
      <c r="L79" s="2" t="s">
        <v>36</v>
      </c>
    </row>
    <row r="80" spans="1:14" ht="15.75" customHeight="1" x14ac:dyDescent="0.25">
      <c r="A80" s="2" t="s">
        <v>698</v>
      </c>
      <c r="B80" s="2">
        <v>0.91803999999999997</v>
      </c>
      <c r="C80" s="2">
        <v>0.15909000000000001</v>
      </c>
      <c r="D80" s="2">
        <v>0.38200000000000001</v>
      </c>
      <c r="E80" s="2">
        <v>3.1E-2</v>
      </c>
      <c r="F80" s="2">
        <v>2.6585699999999999E-4</v>
      </c>
      <c r="G80" s="2">
        <f t="shared" si="0"/>
        <v>0.18778352700000003</v>
      </c>
      <c r="H80" s="2" t="s">
        <v>13</v>
      </c>
      <c r="I80" s="2" t="s">
        <v>15</v>
      </c>
      <c r="J80" s="2" t="s">
        <v>65</v>
      </c>
      <c r="K80" s="2" t="s">
        <v>66</v>
      </c>
      <c r="L80" s="2" t="s">
        <v>67</v>
      </c>
    </row>
    <row r="81" spans="1:14" ht="15.75" customHeight="1" x14ac:dyDescent="0.25">
      <c r="A81" s="2" t="s">
        <v>783</v>
      </c>
      <c r="B81" s="2">
        <v>0.90400000000000003</v>
      </c>
      <c r="C81" s="2">
        <v>0.29544999999999999</v>
      </c>
      <c r="D81" s="2">
        <v>0.51700000000000002</v>
      </c>
      <c r="E81" s="2">
        <v>2.9000000000000001E-2</v>
      </c>
      <c r="F81" s="2">
        <v>2.6344299999999998E-4</v>
      </c>
      <c r="G81" s="2">
        <f t="shared" si="0"/>
        <v>0.18804697000000004</v>
      </c>
      <c r="H81" s="2" t="s">
        <v>13</v>
      </c>
      <c r="I81" s="2" t="s">
        <v>15</v>
      </c>
      <c r="J81" s="2" t="s">
        <v>16</v>
      </c>
      <c r="K81" s="2" t="s">
        <v>784</v>
      </c>
      <c r="L81" s="2" t="s">
        <v>785</v>
      </c>
      <c r="M81" s="2" t="s">
        <v>786</v>
      </c>
    </row>
    <row r="82" spans="1:14" ht="15.75" customHeight="1" x14ac:dyDescent="0.25">
      <c r="A82" s="2" t="s">
        <v>2312</v>
      </c>
      <c r="B82" s="2">
        <v>0.80906999999999996</v>
      </c>
      <c r="C82" s="2">
        <v>0.27272999999999997</v>
      </c>
      <c r="D82" s="2">
        <v>0.47</v>
      </c>
      <c r="E82" s="2">
        <v>1.2999999999999999E-2</v>
      </c>
      <c r="F82" s="2">
        <v>2.5816800000000003E-4</v>
      </c>
      <c r="G82" s="2">
        <f t="shared" si="0"/>
        <v>0.18830513800000004</v>
      </c>
      <c r="H82" s="2" t="s">
        <v>13</v>
      </c>
      <c r="I82" s="2" t="s">
        <v>27</v>
      </c>
      <c r="J82" s="2" t="s">
        <v>28</v>
      </c>
      <c r="K82" s="3" t="s">
        <v>32</v>
      </c>
      <c r="L82" s="3" t="s">
        <v>32</v>
      </c>
      <c r="M82" s="3" t="s">
        <v>32</v>
      </c>
    </row>
    <row r="83" spans="1:14" ht="15.75" customHeight="1" x14ac:dyDescent="0.25">
      <c r="A83" s="2" t="s">
        <v>2313</v>
      </c>
      <c r="B83" s="2">
        <v>0.77942999999999996</v>
      </c>
      <c r="C83" s="2">
        <v>0.29544999999999999</v>
      </c>
      <c r="D83" s="2">
        <v>0.48</v>
      </c>
      <c r="E83" s="2">
        <v>2.1999999999999999E-2</v>
      </c>
      <c r="F83" s="2">
        <v>2.50692E-4</v>
      </c>
      <c r="G83" s="2">
        <f t="shared" si="0"/>
        <v>0.18855583000000004</v>
      </c>
      <c r="H83" s="2" t="s">
        <v>13</v>
      </c>
      <c r="I83" s="2" t="s">
        <v>15</v>
      </c>
      <c r="J83" s="2" t="s">
        <v>65</v>
      </c>
      <c r="K83" s="2" t="s">
        <v>66</v>
      </c>
      <c r="L83" s="2" t="s">
        <v>67</v>
      </c>
    </row>
    <row r="84" spans="1:14" ht="15.75" customHeight="1" x14ac:dyDescent="0.25">
      <c r="A84" s="2" t="s">
        <v>1229</v>
      </c>
      <c r="B84" s="2">
        <v>0.85331999999999997</v>
      </c>
      <c r="C84" s="2">
        <v>0.59091000000000005</v>
      </c>
      <c r="D84" s="2">
        <v>0.71</v>
      </c>
      <c r="E84" s="2">
        <v>1E-3</v>
      </c>
      <c r="F84" s="2">
        <v>2.4728100000000002E-4</v>
      </c>
      <c r="G84" s="2">
        <f t="shared" si="0"/>
        <v>0.18880311100000002</v>
      </c>
      <c r="H84" s="2" t="s">
        <v>13</v>
      </c>
      <c r="I84" s="2" t="s">
        <v>27</v>
      </c>
      <c r="J84" s="2" t="s">
        <v>28</v>
      </c>
      <c r="K84" s="3" t="s">
        <v>32</v>
      </c>
      <c r="L84" s="3" t="s">
        <v>32</v>
      </c>
      <c r="M84" s="3" t="s">
        <v>32</v>
      </c>
      <c r="N84" s="2" t="s">
        <v>1230</v>
      </c>
    </row>
    <row r="85" spans="1:14" ht="15.75" customHeight="1" x14ac:dyDescent="0.25">
      <c r="A85" s="2" t="s">
        <v>818</v>
      </c>
      <c r="B85" s="2">
        <v>0.94318999999999997</v>
      </c>
      <c r="C85" s="2">
        <v>0.18182000000000001</v>
      </c>
      <c r="D85" s="2">
        <v>0.41399999999999998</v>
      </c>
      <c r="E85" s="2">
        <v>2.9000000000000001E-2</v>
      </c>
      <c r="F85" s="2">
        <v>2.31995E-4</v>
      </c>
      <c r="G85" s="2">
        <f t="shared" si="0"/>
        <v>0.18903510600000004</v>
      </c>
      <c r="H85" s="2" t="s">
        <v>13</v>
      </c>
      <c r="I85" s="2" t="s">
        <v>15</v>
      </c>
      <c r="J85" s="2" t="s">
        <v>65</v>
      </c>
      <c r="K85" s="2" t="s">
        <v>819</v>
      </c>
      <c r="L85" s="2" t="s">
        <v>820</v>
      </c>
      <c r="M85" s="2" t="s">
        <v>821</v>
      </c>
    </row>
    <row r="86" spans="1:14" ht="15.75" customHeight="1" x14ac:dyDescent="0.25">
      <c r="A86" s="2" t="s">
        <v>2314</v>
      </c>
      <c r="B86" s="2">
        <v>0.81545000000000001</v>
      </c>
      <c r="C86" s="2">
        <v>0.47727000000000003</v>
      </c>
      <c r="D86" s="2">
        <v>0.624</v>
      </c>
      <c r="E86" s="2">
        <v>4.0000000000000001E-3</v>
      </c>
      <c r="F86" s="2">
        <v>2.24775E-4</v>
      </c>
      <c r="G86" s="2">
        <f t="shared" si="0"/>
        <v>0.18925988100000005</v>
      </c>
      <c r="H86" s="2" t="s">
        <v>13</v>
      </c>
      <c r="I86" s="2" t="s">
        <v>101</v>
      </c>
      <c r="J86" s="2" t="s">
        <v>420</v>
      </c>
      <c r="K86" s="2" t="s">
        <v>2315</v>
      </c>
      <c r="L86" s="2" t="s">
        <v>2316</v>
      </c>
      <c r="M86" s="2" t="s">
        <v>2317</v>
      </c>
      <c r="N86" s="2" t="s">
        <v>32</v>
      </c>
    </row>
    <row r="87" spans="1:14" ht="15.75" customHeight="1" x14ac:dyDescent="0.25">
      <c r="A87" s="2" t="s">
        <v>901</v>
      </c>
      <c r="B87" s="2">
        <v>0.64903</v>
      </c>
      <c r="C87" s="2">
        <v>0.79544999999999999</v>
      </c>
      <c r="D87" s="2">
        <v>0.71899999999999997</v>
      </c>
      <c r="E87" s="2">
        <v>2.5000000000000001E-2</v>
      </c>
      <c r="F87" s="2">
        <v>2.18476E-4</v>
      </c>
      <c r="G87" s="2">
        <f t="shared" si="0"/>
        <v>0.18947835700000004</v>
      </c>
      <c r="H87" s="2" t="s">
        <v>13</v>
      </c>
      <c r="I87" s="2" t="s">
        <v>15</v>
      </c>
      <c r="J87" s="2" t="s">
        <v>65</v>
      </c>
      <c r="K87" s="2" t="s">
        <v>66</v>
      </c>
      <c r="L87" s="2" t="s">
        <v>67</v>
      </c>
    </row>
    <row r="88" spans="1:14" ht="15.75" customHeight="1" x14ac:dyDescent="0.25">
      <c r="A88" s="2" t="s">
        <v>2318</v>
      </c>
      <c r="B88" s="2">
        <v>0.86731999999999998</v>
      </c>
      <c r="C88" s="2">
        <v>0.36364000000000002</v>
      </c>
      <c r="D88" s="2">
        <v>0.56200000000000006</v>
      </c>
      <c r="E88" s="2">
        <v>1E-3</v>
      </c>
      <c r="F88" s="2">
        <v>1.9604799999999999E-4</v>
      </c>
      <c r="G88" s="2">
        <f t="shared" si="0"/>
        <v>0.18967440500000005</v>
      </c>
      <c r="H88" s="2" t="s">
        <v>13</v>
      </c>
      <c r="I88" s="2" t="s">
        <v>101</v>
      </c>
      <c r="J88" s="2" t="s">
        <v>654</v>
      </c>
      <c r="K88" s="2" t="s">
        <v>655</v>
      </c>
      <c r="L88" s="2" t="s">
        <v>656</v>
      </c>
      <c r="M88" s="2" t="s">
        <v>657</v>
      </c>
      <c r="N88" s="2" t="s">
        <v>32</v>
      </c>
    </row>
    <row r="89" spans="1:14" ht="15.75" customHeight="1" x14ac:dyDescent="0.25">
      <c r="A89" s="2" t="s">
        <v>772</v>
      </c>
      <c r="B89" s="2">
        <v>0.88922999999999996</v>
      </c>
      <c r="C89" s="2">
        <v>0.25</v>
      </c>
      <c r="D89" s="2">
        <v>0.47099999999999997</v>
      </c>
      <c r="E89" s="2">
        <v>4.1000000000000002E-2</v>
      </c>
      <c r="F89" s="2">
        <v>1.95117E-4</v>
      </c>
      <c r="G89" s="2">
        <f t="shared" si="0"/>
        <v>0.18986952200000004</v>
      </c>
      <c r="H89" s="2" t="s">
        <v>13</v>
      </c>
      <c r="I89" s="2" t="s">
        <v>15</v>
      </c>
      <c r="J89" s="2" t="s">
        <v>16</v>
      </c>
      <c r="K89" s="2" t="s">
        <v>223</v>
      </c>
    </row>
    <row r="90" spans="1:14" ht="15.75" customHeight="1" x14ac:dyDescent="0.25">
      <c r="A90" s="2" t="s">
        <v>811</v>
      </c>
      <c r="B90" s="2">
        <v>0.88909000000000005</v>
      </c>
      <c r="C90" s="2">
        <v>0.34090999999999999</v>
      </c>
      <c r="D90" s="2">
        <v>0.55100000000000005</v>
      </c>
      <c r="E90" s="2">
        <v>5.0000000000000001E-3</v>
      </c>
      <c r="F90" s="2">
        <v>1.9290799999999999E-4</v>
      </c>
      <c r="G90" s="2">
        <f t="shared" si="0"/>
        <v>0.19006243000000003</v>
      </c>
      <c r="H90" s="2" t="s">
        <v>13</v>
      </c>
      <c r="I90" s="2" t="s">
        <v>22</v>
      </c>
      <c r="J90" s="2" t="s">
        <v>23</v>
      </c>
      <c r="K90" s="2" t="s">
        <v>103</v>
      </c>
      <c r="L90" s="2" t="s">
        <v>104</v>
      </c>
      <c r="M90" s="2" t="s">
        <v>120</v>
      </c>
      <c r="N90" s="2" t="s">
        <v>32</v>
      </c>
    </row>
    <row r="91" spans="1:14" ht="15.75" customHeight="1" x14ac:dyDescent="0.25">
      <c r="A91" s="2" t="s">
        <v>2319</v>
      </c>
      <c r="B91" s="2">
        <v>0.92518</v>
      </c>
      <c r="C91" s="2">
        <v>0.29544999999999999</v>
      </c>
      <c r="D91" s="2">
        <v>0.52300000000000002</v>
      </c>
      <c r="E91" s="2">
        <v>1E-3</v>
      </c>
      <c r="F91" s="2">
        <v>1.91378E-4</v>
      </c>
      <c r="G91" s="2">
        <f t="shared" si="0"/>
        <v>0.19025380800000002</v>
      </c>
      <c r="H91" s="2" t="s">
        <v>13</v>
      </c>
      <c r="I91" s="2" t="s">
        <v>15</v>
      </c>
      <c r="J91" s="2" t="s">
        <v>16</v>
      </c>
      <c r="K91" s="2" t="s">
        <v>219</v>
      </c>
      <c r="L91" s="2" t="s">
        <v>220</v>
      </c>
      <c r="M91" s="2" t="s">
        <v>32</v>
      </c>
      <c r="N91" s="2" t="s">
        <v>32</v>
      </c>
    </row>
    <row r="92" spans="1:14" ht="15.75" customHeight="1" x14ac:dyDescent="0.25">
      <c r="A92" s="2" t="s">
        <v>331</v>
      </c>
      <c r="B92" s="2">
        <v>0.97497999999999996</v>
      </c>
      <c r="C92" s="2">
        <v>0.15909000000000001</v>
      </c>
      <c r="D92" s="2">
        <v>0.39400000000000002</v>
      </c>
      <c r="E92" s="2">
        <v>1.7000000000000001E-2</v>
      </c>
      <c r="F92" s="2">
        <v>1.8835999999999999E-4</v>
      </c>
      <c r="G92" s="2">
        <f t="shared" si="0"/>
        <v>0.19044216800000002</v>
      </c>
      <c r="H92" s="2" t="s">
        <v>13</v>
      </c>
      <c r="I92" s="2" t="s">
        <v>332</v>
      </c>
      <c r="J92" s="2" t="s">
        <v>333</v>
      </c>
      <c r="K92" s="2" t="s">
        <v>334</v>
      </c>
      <c r="L92" s="2" t="s">
        <v>335</v>
      </c>
      <c r="M92" s="2" t="s">
        <v>336</v>
      </c>
    </row>
    <row r="93" spans="1:14" ht="15.75" customHeight="1" x14ac:dyDescent="0.25">
      <c r="A93" s="2" t="s">
        <v>2320</v>
      </c>
      <c r="B93" s="2">
        <v>0.83428000000000002</v>
      </c>
      <c r="C93" s="2">
        <v>0.38635999999999998</v>
      </c>
      <c r="D93" s="2">
        <v>0.56799999999999995</v>
      </c>
      <c r="E93" s="2">
        <v>1.6E-2</v>
      </c>
      <c r="F93" s="2">
        <v>1.8809799999999999E-4</v>
      </c>
      <c r="G93" s="2">
        <f t="shared" si="0"/>
        <v>0.19063026600000002</v>
      </c>
      <c r="H93" s="2" t="s">
        <v>13</v>
      </c>
      <c r="I93" s="2" t="s">
        <v>206</v>
      </c>
      <c r="J93" s="2" t="s">
        <v>415</v>
      </c>
      <c r="K93" s="2" t="s">
        <v>627</v>
      </c>
      <c r="L93" s="2" t="s">
        <v>2321</v>
      </c>
      <c r="M93" s="2" t="s">
        <v>2322</v>
      </c>
    </row>
    <row r="94" spans="1:14" ht="15.75" customHeight="1" x14ac:dyDescent="0.25">
      <c r="A94" s="2" t="s">
        <v>1239</v>
      </c>
      <c r="B94" s="2">
        <v>0.88797999999999999</v>
      </c>
      <c r="C94" s="2">
        <v>0.31818000000000002</v>
      </c>
      <c r="D94" s="2">
        <v>0.53200000000000003</v>
      </c>
      <c r="E94" s="2">
        <v>2E-3</v>
      </c>
      <c r="F94" s="2">
        <v>1.83318E-4</v>
      </c>
      <c r="G94" s="2">
        <f t="shared" si="0"/>
        <v>0.19081358400000001</v>
      </c>
      <c r="H94" s="2" t="s">
        <v>13</v>
      </c>
      <c r="I94" s="2" t="s">
        <v>27</v>
      </c>
      <c r="J94" s="2" t="s">
        <v>28</v>
      </c>
      <c r="K94" s="3" t="s">
        <v>32</v>
      </c>
      <c r="L94" s="3" t="s">
        <v>32</v>
      </c>
      <c r="M94" s="3" t="s">
        <v>32</v>
      </c>
    </row>
    <row r="95" spans="1:14" ht="15.75" customHeight="1" x14ac:dyDescent="0.25">
      <c r="A95" s="2" t="s">
        <v>2323</v>
      </c>
      <c r="B95" s="2">
        <v>0.97326999999999997</v>
      </c>
      <c r="C95" s="2">
        <v>0.20455000000000001</v>
      </c>
      <c r="D95" s="2">
        <v>0.44600000000000001</v>
      </c>
      <c r="E95" s="2">
        <v>7.0000000000000001E-3</v>
      </c>
      <c r="F95" s="2">
        <v>1.7736100000000001E-4</v>
      </c>
      <c r="G95" s="2">
        <f t="shared" si="0"/>
        <v>0.190990945</v>
      </c>
      <c r="H95" s="2" t="s">
        <v>13</v>
      </c>
      <c r="I95" s="2" t="s">
        <v>15</v>
      </c>
      <c r="J95" s="2" t="s">
        <v>16</v>
      </c>
      <c r="K95" s="2" t="s">
        <v>223</v>
      </c>
      <c r="L95" s="2" t="s">
        <v>311</v>
      </c>
    </row>
    <row r="96" spans="1:14" ht="15.75" customHeight="1" x14ac:dyDescent="0.25">
      <c r="A96" s="2" t="s">
        <v>758</v>
      </c>
      <c r="B96" s="2">
        <v>0.90451000000000004</v>
      </c>
      <c r="C96" s="2">
        <v>0.27272999999999997</v>
      </c>
      <c r="D96" s="2">
        <v>0.497</v>
      </c>
      <c r="E96" s="2">
        <v>1.7999999999999999E-2</v>
      </c>
      <c r="F96" s="2">
        <v>1.7626400000000001E-4</v>
      </c>
      <c r="G96" s="2">
        <f t="shared" si="0"/>
        <v>0.191167209</v>
      </c>
      <c r="H96" s="2" t="s">
        <v>39</v>
      </c>
      <c r="I96" s="2" t="s">
        <v>40</v>
      </c>
      <c r="J96" s="2" t="s">
        <v>41</v>
      </c>
      <c r="K96" s="2" t="s">
        <v>42</v>
      </c>
      <c r="L96" s="2" t="s">
        <v>42</v>
      </c>
      <c r="M96" s="2" t="s">
        <v>42</v>
      </c>
      <c r="N96" s="2" t="s">
        <v>32</v>
      </c>
    </row>
    <row r="97" spans="1:14" ht="15.75" customHeight="1" x14ac:dyDescent="0.25">
      <c r="A97" s="2" t="s">
        <v>792</v>
      </c>
      <c r="B97" s="2">
        <v>0.83679999999999999</v>
      </c>
      <c r="C97" s="2">
        <v>0.25</v>
      </c>
      <c r="D97" s="2">
        <v>0.45700000000000002</v>
      </c>
      <c r="E97" s="2">
        <v>1.4999999999999999E-2</v>
      </c>
      <c r="F97" s="2">
        <v>1.75911E-4</v>
      </c>
      <c r="G97" s="2">
        <f t="shared" si="0"/>
        <v>0.19134312000000001</v>
      </c>
      <c r="H97" s="2" t="s">
        <v>13</v>
      </c>
      <c r="I97" s="2" t="s">
        <v>15</v>
      </c>
      <c r="J97" s="2" t="s">
        <v>65</v>
      </c>
      <c r="K97" s="2" t="s">
        <v>66</v>
      </c>
      <c r="L97" s="2" t="s">
        <v>67</v>
      </c>
    </row>
    <row r="98" spans="1:14" ht="15.75" customHeight="1" x14ac:dyDescent="0.25">
      <c r="A98" s="2" t="s">
        <v>899</v>
      </c>
      <c r="B98" s="2">
        <v>0.96352000000000004</v>
      </c>
      <c r="C98" s="2">
        <v>0.15909000000000001</v>
      </c>
      <c r="D98" s="2">
        <v>0.39200000000000002</v>
      </c>
      <c r="E98" s="2">
        <v>1.4E-2</v>
      </c>
      <c r="F98" s="2">
        <v>1.72304E-4</v>
      </c>
      <c r="G98" s="2">
        <f t="shared" si="0"/>
        <v>0.19151542400000002</v>
      </c>
      <c r="H98" s="2" t="s">
        <v>13</v>
      </c>
      <c r="I98" s="2" t="s">
        <v>22</v>
      </c>
      <c r="J98" s="2" t="s">
        <v>23</v>
      </c>
      <c r="K98" s="2" t="s">
        <v>103</v>
      </c>
      <c r="L98" s="2" t="s">
        <v>104</v>
      </c>
    </row>
    <row r="99" spans="1:14" ht="15.75" customHeight="1" x14ac:dyDescent="0.25">
      <c r="A99" s="2" t="s">
        <v>76</v>
      </c>
      <c r="B99" s="2">
        <v>0.73997000000000002</v>
      </c>
      <c r="C99" s="2">
        <v>0.52273000000000003</v>
      </c>
      <c r="D99" s="2">
        <v>0.622</v>
      </c>
      <c r="E99" s="2">
        <v>8.9999999999999993E-3</v>
      </c>
      <c r="F99" s="2">
        <v>1.70779E-4</v>
      </c>
      <c r="G99" s="2">
        <f t="shared" si="0"/>
        <v>0.19168620300000003</v>
      </c>
      <c r="H99" s="2" t="s">
        <v>13</v>
      </c>
    </row>
    <row r="100" spans="1:14" ht="15.75" customHeight="1" x14ac:dyDescent="0.25">
      <c r="A100" s="2" t="s">
        <v>1315</v>
      </c>
      <c r="B100" s="2">
        <v>0.86878999999999995</v>
      </c>
      <c r="C100" s="2">
        <v>0.5</v>
      </c>
      <c r="D100" s="2">
        <v>0.65900000000000003</v>
      </c>
      <c r="E100" s="2">
        <v>1E-3</v>
      </c>
      <c r="F100" s="2">
        <v>1.65728E-4</v>
      </c>
      <c r="G100" s="2">
        <f t="shared" si="0"/>
        <v>0.19185193100000003</v>
      </c>
      <c r="H100" s="2" t="s">
        <v>13</v>
      </c>
      <c r="I100" s="2" t="s">
        <v>15</v>
      </c>
      <c r="J100" s="2" t="s">
        <v>65</v>
      </c>
      <c r="K100" s="2" t="s">
        <v>66</v>
      </c>
      <c r="L100" s="2" t="s">
        <v>67</v>
      </c>
    </row>
    <row r="101" spans="1:14" ht="15.75" customHeight="1" x14ac:dyDescent="0.25">
      <c r="A101" s="2" t="s">
        <v>2324</v>
      </c>
      <c r="B101" s="2">
        <v>0.79381000000000002</v>
      </c>
      <c r="C101" s="2">
        <v>0.38635999999999998</v>
      </c>
      <c r="D101" s="2">
        <v>0.55400000000000005</v>
      </c>
      <c r="E101" s="2">
        <v>3.4000000000000002E-2</v>
      </c>
      <c r="F101" s="2">
        <v>1.5998999999999999E-4</v>
      </c>
      <c r="G101" s="2">
        <f t="shared" si="0"/>
        <v>0.19201192100000003</v>
      </c>
      <c r="H101" s="2" t="s">
        <v>13</v>
      </c>
      <c r="I101" s="2" t="s">
        <v>15</v>
      </c>
      <c r="J101" s="2" t="s">
        <v>65</v>
      </c>
      <c r="K101" s="2" t="s">
        <v>66</v>
      </c>
      <c r="L101" s="2" t="s">
        <v>67</v>
      </c>
    </row>
    <row r="102" spans="1:14" ht="15.75" customHeight="1" x14ac:dyDescent="0.25">
      <c r="A102" s="2" t="s">
        <v>693</v>
      </c>
      <c r="B102" s="2">
        <v>0.90878000000000003</v>
      </c>
      <c r="C102" s="2">
        <v>0.11364</v>
      </c>
      <c r="D102" s="2">
        <v>0.32100000000000001</v>
      </c>
      <c r="E102" s="2">
        <v>4.4999999999999998E-2</v>
      </c>
      <c r="F102" s="2">
        <v>1.54678E-4</v>
      </c>
      <c r="G102" s="2">
        <f t="shared" si="0"/>
        <v>0.19216659900000002</v>
      </c>
      <c r="H102" s="2" t="s">
        <v>13</v>
      </c>
      <c r="I102" s="2" t="s">
        <v>54</v>
      </c>
      <c r="J102" s="2" t="s">
        <v>55</v>
      </c>
      <c r="K102" s="2" t="s">
        <v>516</v>
      </c>
      <c r="L102" s="2" t="s">
        <v>517</v>
      </c>
      <c r="M102" s="2" t="s">
        <v>32</v>
      </c>
      <c r="N102" s="2" t="s">
        <v>32</v>
      </c>
    </row>
    <row r="103" spans="1:14" ht="15.75" customHeight="1" x14ac:dyDescent="0.25">
      <c r="A103" s="2" t="s">
        <v>1212</v>
      </c>
      <c r="B103" s="2">
        <v>0.95753999999999995</v>
      </c>
      <c r="C103" s="2">
        <v>0.13636000000000001</v>
      </c>
      <c r="D103" s="2">
        <v>0.36099999999999999</v>
      </c>
      <c r="E103" s="2">
        <v>2.5000000000000001E-2</v>
      </c>
      <c r="F103" s="2">
        <v>1.4436900000000001E-4</v>
      </c>
      <c r="G103" s="2">
        <f t="shared" si="0"/>
        <v>0.19231096800000003</v>
      </c>
      <c r="H103" s="2" t="s">
        <v>13</v>
      </c>
      <c r="I103" s="2" t="s">
        <v>15</v>
      </c>
      <c r="J103" s="2" t="s">
        <v>65</v>
      </c>
      <c r="K103" s="2" t="s">
        <v>1176</v>
      </c>
      <c r="L103" s="2" t="s">
        <v>1177</v>
      </c>
      <c r="M103" s="2" t="s">
        <v>1178</v>
      </c>
    </row>
    <row r="104" spans="1:14" ht="15.75" customHeight="1" x14ac:dyDescent="0.25">
      <c r="A104" s="2" t="s">
        <v>854</v>
      </c>
      <c r="B104" s="2">
        <v>0.97111999999999998</v>
      </c>
      <c r="C104" s="2">
        <v>0.18182000000000001</v>
      </c>
      <c r="D104" s="2">
        <v>0.42</v>
      </c>
      <c r="E104" s="2">
        <v>1.7999999999999999E-2</v>
      </c>
      <c r="F104" s="2">
        <v>1.4072100000000001E-4</v>
      </c>
      <c r="G104" s="2">
        <f t="shared" si="0"/>
        <v>0.19245168900000004</v>
      </c>
      <c r="H104" s="2" t="s">
        <v>13</v>
      </c>
      <c r="I104" s="2" t="s">
        <v>15</v>
      </c>
      <c r="J104" s="2" t="s">
        <v>16</v>
      </c>
      <c r="K104" s="2" t="s">
        <v>380</v>
      </c>
      <c r="L104" s="2" t="s">
        <v>380</v>
      </c>
      <c r="M104" s="2" t="s">
        <v>380</v>
      </c>
      <c r="N104" s="2" t="s">
        <v>32</v>
      </c>
    </row>
    <row r="105" spans="1:14" ht="15.75" customHeight="1" x14ac:dyDescent="0.25">
      <c r="A105" s="2" t="s">
        <v>2325</v>
      </c>
      <c r="B105" s="2">
        <v>0.72511000000000003</v>
      </c>
      <c r="C105" s="2">
        <v>0.40909000000000001</v>
      </c>
      <c r="D105" s="2">
        <v>0.54500000000000004</v>
      </c>
      <c r="E105" s="2">
        <v>1.4999999999999999E-2</v>
      </c>
      <c r="F105" s="2">
        <v>1.39037E-4</v>
      </c>
      <c r="G105" s="2">
        <f t="shared" si="0"/>
        <v>0.19259072600000005</v>
      </c>
      <c r="H105" s="2" t="s">
        <v>13</v>
      </c>
      <c r="I105" s="2" t="s">
        <v>15</v>
      </c>
      <c r="J105" s="2" t="s">
        <v>65</v>
      </c>
      <c r="K105" s="2" t="s">
        <v>114</v>
      </c>
      <c r="L105" s="2" t="s">
        <v>2149</v>
      </c>
      <c r="M105" s="2" t="s">
        <v>2326</v>
      </c>
    </row>
    <row r="106" spans="1:14" ht="15.75" customHeight="1" x14ac:dyDescent="0.25">
      <c r="A106" s="2" t="s">
        <v>2327</v>
      </c>
      <c r="B106" s="2">
        <v>0.86328000000000005</v>
      </c>
      <c r="C106" s="2">
        <v>0.20455000000000001</v>
      </c>
      <c r="D106" s="2">
        <v>0.42</v>
      </c>
      <c r="E106" s="2">
        <v>3.3000000000000002E-2</v>
      </c>
      <c r="F106" s="2">
        <v>1.3844500000000001E-4</v>
      </c>
      <c r="G106" s="2">
        <f t="shared" si="0"/>
        <v>0.19272917100000003</v>
      </c>
      <c r="H106" s="2" t="s">
        <v>13</v>
      </c>
      <c r="I106" s="2" t="s">
        <v>15</v>
      </c>
      <c r="J106" s="2" t="s">
        <v>16</v>
      </c>
      <c r="K106" s="2" t="s">
        <v>223</v>
      </c>
      <c r="L106" s="2" t="s">
        <v>311</v>
      </c>
    </row>
    <row r="107" spans="1:14" ht="15.75" customHeight="1" x14ac:dyDescent="0.25">
      <c r="A107" s="2" t="s">
        <v>1336</v>
      </c>
      <c r="B107" s="2">
        <v>0.83655999999999997</v>
      </c>
      <c r="C107" s="2">
        <v>0.25</v>
      </c>
      <c r="D107" s="2">
        <v>0.45700000000000002</v>
      </c>
      <c r="E107" s="2">
        <v>2.9000000000000001E-2</v>
      </c>
      <c r="F107" s="2">
        <v>1.3444100000000001E-4</v>
      </c>
      <c r="G107" s="2">
        <f t="shared" si="0"/>
        <v>0.19286361200000005</v>
      </c>
      <c r="H107" s="2" t="s">
        <v>13</v>
      </c>
      <c r="I107" s="2" t="s">
        <v>22</v>
      </c>
      <c r="J107" s="2" t="s">
        <v>23</v>
      </c>
      <c r="K107" s="2" t="s">
        <v>103</v>
      </c>
      <c r="L107" s="2" t="s">
        <v>104</v>
      </c>
      <c r="M107" s="2" t="s">
        <v>1337</v>
      </c>
    </row>
    <row r="108" spans="1:14" ht="15.75" customHeight="1" x14ac:dyDescent="0.25">
      <c r="A108" s="2" t="s">
        <v>2328</v>
      </c>
      <c r="B108" s="2">
        <v>1</v>
      </c>
      <c r="C108" s="2">
        <v>0.11364</v>
      </c>
      <c r="D108" s="2">
        <v>0.33700000000000002</v>
      </c>
      <c r="E108" s="2">
        <v>2.4E-2</v>
      </c>
      <c r="F108" s="2">
        <v>1.30863E-4</v>
      </c>
      <c r="G108" s="2">
        <f t="shared" si="0"/>
        <v>0.19299447500000005</v>
      </c>
      <c r="H108" s="2" t="s">
        <v>13</v>
      </c>
      <c r="I108" s="2" t="s">
        <v>22</v>
      </c>
      <c r="J108" s="2" t="s">
        <v>23</v>
      </c>
      <c r="K108" s="2" t="s">
        <v>98</v>
      </c>
      <c r="L108" s="2" t="s">
        <v>99</v>
      </c>
      <c r="M108" s="2" t="s">
        <v>723</v>
      </c>
    </row>
    <row r="109" spans="1:14" ht="15.75" customHeight="1" x14ac:dyDescent="0.25">
      <c r="A109" s="2" t="s">
        <v>2329</v>
      </c>
      <c r="B109" s="2">
        <v>0.91198999999999997</v>
      </c>
      <c r="C109" s="2">
        <v>0.15909000000000001</v>
      </c>
      <c r="D109" s="2">
        <v>0.38100000000000001</v>
      </c>
      <c r="E109" s="2">
        <v>3.1E-2</v>
      </c>
      <c r="F109" s="2">
        <v>1.2538E-4</v>
      </c>
      <c r="G109" s="2">
        <f t="shared" si="0"/>
        <v>0.19311985500000006</v>
      </c>
      <c r="H109" s="2" t="s">
        <v>13</v>
      </c>
      <c r="I109" s="2" t="s">
        <v>22</v>
      </c>
      <c r="J109" s="2" t="s">
        <v>23</v>
      </c>
      <c r="K109" s="2" t="s">
        <v>103</v>
      </c>
      <c r="L109" s="2" t="s">
        <v>104</v>
      </c>
    </row>
    <row r="110" spans="1:14" ht="15.75" customHeight="1" x14ac:dyDescent="0.25">
      <c r="A110" s="2" t="s">
        <v>2330</v>
      </c>
      <c r="B110" s="2">
        <v>0.95709999999999995</v>
      </c>
      <c r="C110" s="2">
        <v>0.25</v>
      </c>
      <c r="D110" s="2">
        <v>0.48899999999999999</v>
      </c>
      <c r="E110" s="2">
        <v>1E-3</v>
      </c>
      <c r="F110" s="2">
        <v>1.19311E-4</v>
      </c>
      <c r="G110" s="2">
        <f t="shared" si="0"/>
        <v>0.19323916600000007</v>
      </c>
      <c r="H110" s="2" t="s">
        <v>13</v>
      </c>
      <c r="I110" s="2" t="s">
        <v>15</v>
      </c>
      <c r="J110" s="2" t="s">
        <v>16</v>
      </c>
      <c r="K110" s="2" t="s">
        <v>168</v>
      </c>
      <c r="L110" s="2" t="s">
        <v>169</v>
      </c>
      <c r="M110" s="2" t="s">
        <v>2331</v>
      </c>
      <c r="N110" s="2" t="s">
        <v>32</v>
      </c>
    </row>
    <row r="111" spans="1:14" ht="15.75" customHeight="1" x14ac:dyDescent="0.25">
      <c r="A111" s="2" t="s">
        <v>1342</v>
      </c>
      <c r="B111" s="2">
        <v>0.93257000000000001</v>
      </c>
      <c r="C111" s="2">
        <v>0.15909000000000001</v>
      </c>
      <c r="D111" s="2">
        <v>0.38500000000000001</v>
      </c>
      <c r="E111" s="2">
        <v>1.2999999999999999E-2</v>
      </c>
      <c r="F111" s="2">
        <v>1.1643500000000001E-4</v>
      </c>
      <c r="G111" s="2">
        <f t="shared" si="0"/>
        <v>0.19335560100000007</v>
      </c>
      <c r="H111" s="2" t="s">
        <v>13</v>
      </c>
      <c r="I111" s="2" t="s">
        <v>83</v>
      </c>
      <c r="J111" s="2" t="s">
        <v>84</v>
      </c>
      <c r="K111" s="2" t="s">
        <v>85</v>
      </c>
      <c r="L111" s="2" t="s">
        <v>1148</v>
      </c>
      <c r="M111" s="2" t="s">
        <v>1343</v>
      </c>
      <c r="N111" s="2" t="s">
        <v>1344</v>
      </c>
    </row>
    <row r="112" spans="1:14" ht="15.75" customHeight="1" x14ac:dyDescent="0.25">
      <c r="A112" s="2" t="s">
        <v>2332</v>
      </c>
      <c r="B112" s="2">
        <v>1</v>
      </c>
      <c r="C112" s="2">
        <v>9.0910000000000005E-2</v>
      </c>
      <c r="D112" s="2">
        <v>0.30199999999999999</v>
      </c>
      <c r="E112" s="2">
        <v>4.2000000000000003E-2</v>
      </c>
      <c r="F112" s="2">
        <v>1.13034E-4</v>
      </c>
      <c r="G112" s="2">
        <f t="shared" si="0"/>
        <v>0.19346863500000008</v>
      </c>
      <c r="H112" s="2" t="s">
        <v>13</v>
      </c>
      <c r="I112" s="2" t="s">
        <v>15</v>
      </c>
      <c r="J112" s="2" t="s">
        <v>16</v>
      </c>
      <c r="K112" s="2" t="s">
        <v>591</v>
      </c>
      <c r="L112" s="2" t="s">
        <v>592</v>
      </c>
      <c r="M112" s="2" t="s">
        <v>2333</v>
      </c>
      <c r="N112" s="2" t="s">
        <v>32</v>
      </c>
    </row>
    <row r="113" spans="1:14" ht="15.75" customHeight="1" x14ac:dyDescent="0.25">
      <c r="A113" s="2" t="s">
        <v>960</v>
      </c>
      <c r="B113" s="2">
        <v>0.82323000000000002</v>
      </c>
      <c r="C113" s="2">
        <v>0.20455000000000001</v>
      </c>
      <c r="D113" s="2">
        <v>0.41</v>
      </c>
      <c r="E113" s="2">
        <v>3.2000000000000001E-2</v>
      </c>
      <c r="F113" s="2">
        <v>1.12916E-4</v>
      </c>
      <c r="G113" s="2">
        <f t="shared" si="0"/>
        <v>0.19358155100000007</v>
      </c>
      <c r="H113" s="2" t="s">
        <v>13</v>
      </c>
      <c r="I113" s="2" t="s">
        <v>216</v>
      </c>
      <c r="J113" s="2" t="s">
        <v>285</v>
      </c>
      <c r="K113" s="2" t="s">
        <v>408</v>
      </c>
      <c r="L113" s="2" t="s">
        <v>409</v>
      </c>
      <c r="M113" s="2" t="s">
        <v>32</v>
      </c>
      <c r="N113" s="2" t="s">
        <v>961</v>
      </c>
    </row>
    <row r="114" spans="1:14" ht="15.75" customHeight="1" x14ac:dyDescent="0.25">
      <c r="A114" s="2" t="s">
        <v>2334</v>
      </c>
      <c r="B114" s="2">
        <v>0.80593999999999999</v>
      </c>
      <c r="C114" s="2">
        <v>0.5</v>
      </c>
      <c r="D114" s="2">
        <v>0.63500000000000001</v>
      </c>
      <c r="E114" s="2">
        <v>8.9999999999999993E-3</v>
      </c>
      <c r="F114" s="2">
        <v>1.10701E-4</v>
      </c>
      <c r="G114" s="2">
        <f t="shared" si="0"/>
        <v>0.19369225200000006</v>
      </c>
      <c r="H114" s="2" t="s">
        <v>13</v>
      </c>
      <c r="I114" s="2" t="s">
        <v>22</v>
      </c>
      <c r="J114" s="2" t="s">
        <v>23</v>
      </c>
      <c r="K114" s="2" t="s">
        <v>134</v>
      </c>
      <c r="L114" s="2" t="s">
        <v>135</v>
      </c>
      <c r="M114" s="2" t="s">
        <v>136</v>
      </c>
      <c r="N114" s="2" t="s">
        <v>32</v>
      </c>
    </row>
    <row r="115" spans="1:14" ht="15.75" customHeight="1" x14ac:dyDescent="0.25">
      <c r="A115" s="2" t="s">
        <v>1079</v>
      </c>
      <c r="B115" s="2">
        <v>0.76785999999999999</v>
      </c>
      <c r="C115" s="2">
        <v>0.34090999999999999</v>
      </c>
      <c r="D115" s="2">
        <v>0.51200000000000001</v>
      </c>
      <c r="E115" s="2">
        <v>3.7999999999999999E-2</v>
      </c>
      <c r="F115" s="2">
        <v>1.0499E-4</v>
      </c>
      <c r="G115" s="2">
        <f t="shared" si="0"/>
        <v>0.19379724200000006</v>
      </c>
      <c r="H115" s="2" t="s">
        <v>13</v>
      </c>
      <c r="I115" s="2" t="s">
        <v>27</v>
      </c>
      <c r="J115" s="2" t="s">
        <v>28</v>
      </c>
      <c r="K115" s="3" t="s">
        <v>32</v>
      </c>
      <c r="L115" s="3" t="s">
        <v>32</v>
      </c>
      <c r="M115" s="3" t="s">
        <v>32</v>
      </c>
    </row>
    <row r="116" spans="1:14" ht="15.75" customHeight="1" x14ac:dyDescent="0.25">
      <c r="A116" s="2" t="s">
        <v>2335</v>
      </c>
      <c r="B116" s="2">
        <v>0.90120999999999996</v>
      </c>
      <c r="C116" s="2">
        <v>0.20455000000000001</v>
      </c>
      <c r="D116" s="2">
        <v>0.42899999999999999</v>
      </c>
      <c r="E116" s="2">
        <v>2.9000000000000001E-2</v>
      </c>
      <c r="F116" s="2">
        <v>1.04961E-4</v>
      </c>
      <c r="G116" s="2">
        <f t="shared" si="0"/>
        <v>0.19390220300000005</v>
      </c>
      <c r="H116" s="2" t="s">
        <v>13</v>
      </c>
      <c r="I116" s="2" t="s">
        <v>15</v>
      </c>
      <c r="J116" s="2" t="s">
        <v>16</v>
      </c>
      <c r="K116" s="2" t="s">
        <v>223</v>
      </c>
      <c r="L116" s="2" t="s">
        <v>494</v>
      </c>
      <c r="M116" s="2" t="s">
        <v>1609</v>
      </c>
      <c r="N116" s="2" t="s">
        <v>32</v>
      </c>
    </row>
    <row r="117" spans="1:14" ht="15.75" customHeight="1" x14ac:dyDescent="0.25">
      <c r="A117" s="2" t="s">
        <v>1307</v>
      </c>
      <c r="B117" s="2">
        <v>0.77778999999999998</v>
      </c>
      <c r="C117" s="2">
        <v>0.27272999999999997</v>
      </c>
      <c r="D117" s="2">
        <v>0.46100000000000002</v>
      </c>
      <c r="E117" s="2">
        <v>3.5999999999999997E-2</v>
      </c>
      <c r="F117" s="2">
        <v>1.04782E-4</v>
      </c>
      <c r="G117" s="2">
        <f t="shared" si="0"/>
        <v>0.19400698500000005</v>
      </c>
      <c r="H117" s="2" t="s">
        <v>13</v>
      </c>
      <c r="I117" s="2" t="s">
        <v>15</v>
      </c>
      <c r="J117" s="2" t="s">
        <v>65</v>
      </c>
      <c r="K117" s="2" t="s">
        <v>1176</v>
      </c>
      <c r="L117" s="2" t="s">
        <v>1308</v>
      </c>
      <c r="M117" s="2" t="s">
        <v>1308</v>
      </c>
      <c r="N117" s="2" t="s">
        <v>32</v>
      </c>
    </row>
    <row r="118" spans="1:14" ht="15.75" customHeight="1" x14ac:dyDescent="0.25">
      <c r="A118" s="2" t="s">
        <v>2336</v>
      </c>
      <c r="B118" s="2">
        <v>0.86965000000000003</v>
      </c>
      <c r="C118" s="2">
        <v>0.54544999999999999</v>
      </c>
      <c r="D118" s="2">
        <v>0.68899999999999995</v>
      </c>
      <c r="E118" s="2">
        <v>3.0000000000000001E-3</v>
      </c>
      <c r="F118" s="2">
        <v>1.01505E-4</v>
      </c>
      <c r="G118" s="2">
        <f t="shared" si="0"/>
        <v>0.19410849000000005</v>
      </c>
      <c r="H118" s="2" t="s">
        <v>13</v>
      </c>
      <c r="I118" s="2" t="s">
        <v>27</v>
      </c>
      <c r="J118" s="2" t="s">
        <v>28</v>
      </c>
      <c r="K118" s="3" t="s">
        <v>32</v>
      </c>
      <c r="L118" s="3" t="s">
        <v>32</v>
      </c>
      <c r="M118" s="3" t="s">
        <v>32</v>
      </c>
    </row>
    <row r="119" spans="1:14" ht="15.75" customHeight="1" x14ac:dyDescent="0.25">
      <c r="A119" s="2" t="s">
        <v>2337</v>
      </c>
      <c r="B119" s="2">
        <v>1</v>
      </c>
      <c r="C119" s="2">
        <v>9.0910000000000005E-2</v>
      </c>
      <c r="D119" s="2">
        <v>0.30199999999999999</v>
      </c>
      <c r="E119" s="2">
        <v>4.9000000000000002E-2</v>
      </c>
      <c r="F119" s="2">
        <v>1.01246E-4</v>
      </c>
      <c r="G119" s="2">
        <f t="shared" si="0"/>
        <v>0.19420973600000005</v>
      </c>
      <c r="H119" s="2" t="s">
        <v>13</v>
      </c>
      <c r="I119" s="2" t="s">
        <v>15</v>
      </c>
      <c r="J119" s="2" t="s">
        <v>65</v>
      </c>
      <c r="K119" s="2" t="s">
        <v>66</v>
      </c>
      <c r="L119" s="2" t="s">
        <v>67</v>
      </c>
    </row>
    <row r="120" spans="1:14" ht="15.75" customHeight="1" x14ac:dyDescent="0.25">
      <c r="A120" s="2" t="s">
        <v>922</v>
      </c>
      <c r="B120" s="2">
        <v>0.82789000000000001</v>
      </c>
      <c r="C120" s="2">
        <v>0.18182000000000001</v>
      </c>
      <c r="D120" s="2">
        <v>0.38800000000000001</v>
      </c>
      <c r="E120" s="2">
        <v>1.7999999999999999E-2</v>
      </c>
      <c r="F120" s="2">
        <v>1.0079800000000001E-4</v>
      </c>
      <c r="G120" s="2">
        <f t="shared" si="0"/>
        <v>0.19431053400000006</v>
      </c>
      <c r="H120" s="2" t="s">
        <v>13</v>
      </c>
      <c r="I120" s="2" t="s">
        <v>15</v>
      </c>
      <c r="J120" s="2" t="s">
        <v>65</v>
      </c>
      <c r="K120" s="2" t="s">
        <v>66</v>
      </c>
      <c r="L120" s="2" t="s">
        <v>67</v>
      </c>
    </row>
    <row r="121" spans="1:14" ht="15.75" customHeight="1" x14ac:dyDescent="0.25">
      <c r="A121" s="2" t="s">
        <v>2338</v>
      </c>
      <c r="B121" s="2">
        <v>0.68410000000000004</v>
      </c>
      <c r="C121" s="2">
        <v>0.47727000000000003</v>
      </c>
      <c r="D121" s="2">
        <v>0.57099999999999995</v>
      </c>
      <c r="E121" s="2">
        <v>2.8000000000000001E-2</v>
      </c>
      <c r="F121" s="4">
        <v>9.87E-5</v>
      </c>
      <c r="G121" s="5">
        <f t="shared" si="0"/>
        <v>0.19440923400000007</v>
      </c>
      <c r="H121" s="2" t="s">
        <v>13</v>
      </c>
      <c r="I121" s="2" t="s">
        <v>27</v>
      </c>
      <c r="J121" s="2" t="s">
        <v>28</v>
      </c>
      <c r="K121" s="3" t="s">
        <v>32</v>
      </c>
      <c r="L121" s="3" t="s">
        <v>32</v>
      </c>
      <c r="M121" s="3" t="s">
        <v>32</v>
      </c>
    </row>
    <row r="122" spans="1:14" ht="15.75" customHeight="1" x14ac:dyDescent="0.25">
      <c r="A122" s="2" t="s">
        <v>2339</v>
      </c>
      <c r="B122" s="2">
        <v>0.87680000000000002</v>
      </c>
      <c r="C122" s="2">
        <v>0.13636000000000001</v>
      </c>
      <c r="D122" s="2">
        <v>0.34599999999999997</v>
      </c>
      <c r="E122" s="2">
        <v>3.6999999999999998E-2</v>
      </c>
      <c r="F122" s="4">
        <v>9.8099999999999999E-5</v>
      </c>
      <c r="G122" s="5">
        <f t="shared" si="0"/>
        <v>0.19450733400000006</v>
      </c>
      <c r="H122" s="2" t="s">
        <v>13</v>
      </c>
      <c r="I122" s="2" t="s">
        <v>15</v>
      </c>
      <c r="J122" s="2" t="s">
        <v>65</v>
      </c>
      <c r="K122" s="2" t="s">
        <v>66</v>
      </c>
      <c r="L122" s="2" t="s">
        <v>67</v>
      </c>
    </row>
    <row r="123" spans="1:14" ht="15.75" customHeight="1" x14ac:dyDescent="0.25">
      <c r="A123" s="2" t="s">
        <v>2340</v>
      </c>
      <c r="B123" s="2">
        <v>0.59940000000000004</v>
      </c>
      <c r="C123" s="2">
        <v>0.63636000000000004</v>
      </c>
      <c r="D123" s="2">
        <v>0.61799999999999999</v>
      </c>
      <c r="E123" s="2">
        <v>0.05</v>
      </c>
      <c r="F123" s="4">
        <v>9.2999999999999997E-5</v>
      </c>
      <c r="G123" s="5">
        <f t="shared" si="0"/>
        <v>0.19460033400000007</v>
      </c>
      <c r="H123" s="2" t="s">
        <v>13</v>
      </c>
      <c r="I123" s="2" t="s">
        <v>15</v>
      </c>
      <c r="J123" s="2" t="s">
        <v>65</v>
      </c>
      <c r="K123" s="2" t="s">
        <v>66</v>
      </c>
      <c r="L123" s="2" t="s">
        <v>67</v>
      </c>
      <c r="M123" s="2" t="s">
        <v>2341</v>
      </c>
    </row>
    <row r="124" spans="1:14" ht="15.75" customHeight="1" x14ac:dyDescent="0.25">
      <c r="A124" s="2" t="s">
        <v>2342</v>
      </c>
      <c r="B124" s="2">
        <v>0.89244999999999997</v>
      </c>
      <c r="C124" s="2">
        <v>0.27272999999999997</v>
      </c>
      <c r="D124" s="2">
        <v>0.49299999999999999</v>
      </c>
      <c r="E124" s="2">
        <v>4.0000000000000001E-3</v>
      </c>
      <c r="F124" s="4">
        <v>9.1700000000000006E-5</v>
      </c>
      <c r="G124" s="5">
        <f t="shared" si="0"/>
        <v>0.19469203400000007</v>
      </c>
      <c r="H124" s="2" t="s">
        <v>13</v>
      </c>
      <c r="I124" s="2" t="s">
        <v>22</v>
      </c>
      <c r="J124" s="2" t="s">
        <v>23</v>
      </c>
      <c r="K124" s="2" t="s">
        <v>103</v>
      </c>
      <c r="L124" s="2" t="s">
        <v>104</v>
      </c>
    </row>
    <row r="125" spans="1:14" ht="15.75" customHeight="1" x14ac:dyDescent="0.25">
      <c r="A125" s="2" t="s">
        <v>2343</v>
      </c>
      <c r="B125" s="2">
        <v>0.83842000000000005</v>
      </c>
      <c r="C125" s="2">
        <v>0.54544999999999999</v>
      </c>
      <c r="D125" s="2">
        <v>0.67600000000000005</v>
      </c>
      <c r="E125" s="2">
        <v>1E-3</v>
      </c>
      <c r="F125" s="4">
        <v>8.8499999999999996E-5</v>
      </c>
      <c r="G125" s="5">
        <f t="shared" si="0"/>
        <v>0.19478053400000006</v>
      </c>
      <c r="H125" s="2" t="s">
        <v>13</v>
      </c>
      <c r="I125" s="2" t="s">
        <v>206</v>
      </c>
      <c r="J125" s="2" t="s">
        <v>415</v>
      </c>
      <c r="K125" s="2" t="s">
        <v>416</v>
      </c>
      <c r="L125" s="2" t="s">
        <v>1942</v>
      </c>
      <c r="M125" s="2" t="s">
        <v>2344</v>
      </c>
    </row>
    <row r="126" spans="1:14" ht="15.75" customHeight="1" x14ac:dyDescent="0.25">
      <c r="A126" s="2" t="s">
        <v>2345</v>
      </c>
      <c r="B126" s="2">
        <v>0.79498000000000002</v>
      </c>
      <c r="C126" s="2">
        <v>0.29544999999999999</v>
      </c>
      <c r="D126" s="2">
        <v>0.48499999999999999</v>
      </c>
      <c r="E126" s="2">
        <v>4.0000000000000001E-3</v>
      </c>
      <c r="F126" s="4">
        <v>8.4300000000000003E-5</v>
      </c>
      <c r="G126" s="5">
        <f t="shared" si="0"/>
        <v>0.19486483400000007</v>
      </c>
      <c r="H126" s="2" t="s">
        <v>13</v>
      </c>
      <c r="I126" s="2" t="s">
        <v>15</v>
      </c>
      <c r="J126" s="2" t="s">
        <v>16</v>
      </c>
      <c r="K126" s="2" t="s">
        <v>89</v>
      </c>
      <c r="L126" s="2" t="s">
        <v>90</v>
      </c>
      <c r="M126" s="2" t="s">
        <v>91</v>
      </c>
      <c r="N126" s="2" t="s">
        <v>32</v>
      </c>
    </row>
    <row r="127" spans="1:14" ht="15.75" customHeight="1" x14ac:dyDescent="0.25">
      <c r="A127" s="2" t="s">
        <v>2346</v>
      </c>
      <c r="B127" s="2">
        <v>0.94769999999999999</v>
      </c>
      <c r="C127" s="2">
        <v>0.47727000000000003</v>
      </c>
      <c r="D127" s="2">
        <v>0.67300000000000004</v>
      </c>
      <c r="E127" s="2">
        <v>1E-3</v>
      </c>
      <c r="F127" s="4">
        <v>8.2799999999999993E-5</v>
      </c>
      <c r="G127" s="5">
        <f t="shared" si="0"/>
        <v>0.19494763400000006</v>
      </c>
      <c r="H127" s="2" t="s">
        <v>13</v>
      </c>
      <c r="I127" s="2" t="s">
        <v>15</v>
      </c>
      <c r="J127" s="2" t="s">
        <v>65</v>
      </c>
      <c r="K127" s="2" t="s">
        <v>66</v>
      </c>
      <c r="L127" s="2" t="s">
        <v>67</v>
      </c>
    </row>
    <row r="128" spans="1:14" ht="15.75" customHeight="1" x14ac:dyDescent="0.25">
      <c r="A128" s="2" t="s">
        <v>2347</v>
      </c>
      <c r="B128" s="2">
        <v>0.92522000000000004</v>
      </c>
      <c r="C128" s="2">
        <v>0.15909000000000001</v>
      </c>
      <c r="D128" s="2">
        <v>0.38400000000000001</v>
      </c>
      <c r="E128" s="2">
        <v>2.5000000000000001E-2</v>
      </c>
      <c r="F128" s="4">
        <v>8.25E-5</v>
      </c>
      <c r="G128" s="5">
        <f t="shared" si="0"/>
        <v>0.19503013400000008</v>
      </c>
      <c r="H128" s="2" t="s">
        <v>13</v>
      </c>
      <c r="I128" s="2" t="s">
        <v>22</v>
      </c>
      <c r="J128" s="2" t="s">
        <v>23</v>
      </c>
      <c r="K128" s="2" t="s">
        <v>103</v>
      </c>
      <c r="L128" s="2" t="s">
        <v>104</v>
      </c>
      <c r="M128" s="2" t="s">
        <v>2348</v>
      </c>
      <c r="N128" s="2" t="s">
        <v>32</v>
      </c>
    </row>
    <row r="129" spans="1:14" ht="15.75" customHeight="1" x14ac:dyDescent="0.25">
      <c r="A129" s="2" t="s">
        <v>915</v>
      </c>
      <c r="B129" s="2">
        <v>0.91064000000000001</v>
      </c>
      <c r="C129" s="2">
        <v>0.18182000000000001</v>
      </c>
      <c r="D129" s="2">
        <v>0.40699999999999997</v>
      </c>
      <c r="E129" s="2">
        <v>1.2E-2</v>
      </c>
      <c r="F129" s="4">
        <v>8.1199999999999995E-5</v>
      </c>
      <c r="G129" s="5">
        <f t="shared" si="0"/>
        <v>0.19511133400000008</v>
      </c>
      <c r="H129" s="2" t="s">
        <v>13</v>
      </c>
      <c r="I129" s="2" t="s">
        <v>216</v>
      </c>
      <c r="J129" s="2" t="s">
        <v>285</v>
      </c>
      <c r="K129" s="2" t="s">
        <v>286</v>
      </c>
      <c r="L129" s="2" t="s">
        <v>287</v>
      </c>
    </row>
    <row r="130" spans="1:14" ht="15.75" customHeight="1" x14ac:dyDescent="0.25">
      <c r="A130" s="2" t="s">
        <v>916</v>
      </c>
      <c r="B130" s="2">
        <v>0.96487999999999996</v>
      </c>
      <c r="C130" s="2">
        <v>0.11364</v>
      </c>
      <c r="D130" s="2">
        <v>0.33100000000000002</v>
      </c>
      <c r="E130" s="2">
        <v>3.9E-2</v>
      </c>
      <c r="F130" s="4">
        <v>7.9300000000000003E-5</v>
      </c>
      <c r="G130" s="5">
        <f t="shared" si="0"/>
        <v>0.19519063400000009</v>
      </c>
      <c r="H130" s="2" t="s">
        <v>13</v>
      </c>
      <c r="I130" s="2" t="s">
        <v>15</v>
      </c>
      <c r="J130" s="2" t="s">
        <v>65</v>
      </c>
      <c r="K130" s="2" t="s">
        <v>66</v>
      </c>
      <c r="L130" s="2" t="s">
        <v>67</v>
      </c>
    </row>
    <row r="131" spans="1:14" ht="15.75" customHeight="1" x14ac:dyDescent="0.25">
      <c r="A131" s="2" t="s">
        <v>2349</v>
      </c>
      <c r="B131" s="2">
        <v>0.88866000000000001</v>
      </c>
      <c r="C131" s="2">
        <v>0.22727</v>
      </c>
      <c r="D131" s="2">
        <v>0.44900000000000001</v>
      </c>
      <c r="E131" s="2">
        <v>3.5000000000000003E-2</v>
      </c>
      <c r="F131" s="4">
        <v>7.5099999999999996E-5</v>
      </c>
      <c r="G131" s="5">
        <f t="shared" si="0"/>
        <v>0.19526573400000008</v>
      </c>
      <c r="H131" s="2" t="s">
        <v>13</v>
      </c>
      <c r="I131" s="2" t="s">
        <v>216</v>
      </c>
      <c r="J131" s="2" t="s">
        <v>217</v>
      </c>
      <c r="K131" s="2" t="s">
        <v>217</v>
      </c>
      <c r="L131" s="2" t="s">
        <v>217</v>
      </c>
      <c r="M131" s="2" t="s">
        <v>217</v>
      </c>
      <c r="N131" s="2" t="s">
        <v>32</v>
      </c>
    </row>
    <row r="132" spans="1:14" ht="15.75" customHeight="1" x14ac:dyDescent="0.25">
      <c r="A132" s="2" t="s">
        <v>2350</v>
      </c>
      <c r="B132" s="2">
        <v>0.86355000000000004</v>
      </c>
      <c r="C132" s="2">
        <v>0.20455000000000001</v>
      </c>
      <c r="D132" s="2">
        <v>0.42</v>
      </c>
      <c r="E132" s="2">
        <v>2.1000000000000001E-2</v>
      </c>
      <c r="F132" s="4">
        <v>7.4099999999999999E-5</v>
      </c>
      <c r="G132" s="5">
        <f t="shared" si="0"/>
        <v>0.19533983400000007</v>
      </c>
      <c r="H132" s="2" t="s">
        <v>13</v>
      </c>
      <c r="I132" s="2" t="s">
        <v>15</v>
      </c>
      <c r="J132" s="2" t="s">
        <v>65</v>
      </c>
      <c r="K132" s="2" t="s">
        <v>66</v>
      </c>
      <c r="L132" s="2" t="s">
        <v>67</v>
      </c>
    </row>
    <row r="133" spans="1:14" ht="15.75" customHeight="1" x14ac:dyDescent="0.25">
      <c r="A133" s="2" t="s">
        <v>2351</v>
      </c>
      <c r="B133" s="2">
        <v>0.75483999999999996</v>
      </c>
      <c r="C133" s="2">
        <v>0.29544999999999999</v>
      </c>
      <c r="D133" s="2">
        <v>0.47199999999999998</v>
      </c>
      <c r="E133" s="2">
        <v>2.1999999999999999E-2</v>
      </c>
      <c r="F133" s="4">
        <v>7.3999999999999996E-5</v>
      </c>
      <c r="G133" s="5">
        <f t="shared" si="0"/>
        <v>0.19541383400000006</v>
      </c>
      <c r="H133" s="2" t="s">
        <v>13</v>
      </c>
      <c r="I133" s="2" t="s">
        <v>15</v>
      </c>
      <c r="J133" s="2" t="s">
        <v>65</v>
      </c>
      <c r="K133" s="2" t="s">
        <v>114</v>
      </c>
      <c r="L133" s="2" t="s">
        <v>2054</v>
      </c>
      <c r="M133" s="2" t="s">
        <v>2352</v>
      </c>
    </row>
    <row r="134" spans="1:14" ht="15.75" customHeight="1" x14ac:dyDescent="0.25">
      <c r="A134" s="2" t="s">
        <v>2353</v>
      </c>
      <c r="B134" s="2">
        <v>0.97851999999999995</v>
      </c>
      <c r="C134" s="2">
        <v>0.15909000000000001</v>
      </c>
      <c r="D134" s="2">
        <v>0.39500000000000002</v>
      </c>
      <c r="E134" s="2">
        <v>2.5000000000000001E-2</v>
      </c>
      <c r="F134" s="4">
        <v>7.2700000000000005E-5</v>
      </c>
      <c r="G134" s="5">
        <f t="shared" si="0"/>
        <v>0.19548653400000007</v>
      </c>
      <c r="H134" s="2" t="s">
        <v>13</v>
      </c>
      <c r="I134" s="2" t="s">
        <v>15</v>
      </c>
      <c r="J134" s="2" t="s">
        <v>65</v>
      </c>
      <c r="K134" s="2" t="s">
        <v>485</v>
      </c>
      <c r="L134" s="2" t="s">
        <v>486</v>
      </c>
    </row>
    <row r="135" spans="1:14" ht="15.75" customHeight="1" x14ac:dyDescent="0.25">
      <c r="A135" s="2" t="s">
        <v>2354</v>
      </c>
      <c r="B135" s="2">
        <v>1</v>
      </c>
      <c r="C135" s="2">
        <v>0.20455000000000001</v>
      </c>
      <c r="D135" s="2">
        <v>0.45200000000000001</v>
      </c>
      <c r="E135" s="2">
        <v>2E-3</v>
      </c>
      <c r="F135" s="4">
        <v>7.0300000000000001E-5</v>
      </c>
      <c r="G135" s="5">
        <f t="shared" si="0"/>
        <v>0.19555683400000007</v>
      </c>
      <c r="H135" s="2" t="s">
        <v>13</v>
      </c>
      <c r="I135" s="2" t="s">
        <v>15</v>
      </c>
      <c r="J135" s="2" t="s">
        <v>16</v>
      </c>
      <c r="K135" s="2" t="s">
        <v>48</v>
      </c>
      <c r="L135" s="2" t="s">
        <v>737</v>
      </c>
      <c r="M135" s="2" t="s">
        <v>738</v>
      </c>
    </row>
    <row r="136" spans="1:14" ht="15.75" customHeight="1" x14ac:dyDescent="0.25">
      <c r="A136" s="2" t="s">
        <v>866</v>
      </c>
      <c r="B136" s="2">
        <v>1</v>
      </c>
      <c r="C136" s="2">
        <v>9.0910000000000005E-2</v>
      </c>
      <c r="D136" s="2">
        <v>0.30199999999999999</v>
      </c>
      <c r="E136" s="2">
        <v>4.5999999999999999E-2</v>
      </c>
      <c r="F136" s="4">
        <v>6.9599999999999998E-5</v>
      </c>
      <c r="G136" s="5">
        <f t="shared" si="0"/>
        <v>0.19562643400000007</v>
      </c>
      <c r="H136" s="2" t="s">
        <v>13</v>
      </c>
      <c r="I136" s="2" t="s">
        <v>392</v>
      </c>
      <c r="J136" s="2" t="s">
        <v>426</v>
      </c>
      <c r="K136" s="2" t="s">
        <v>427</v>
      </c>
      <c r="L136" s="2" t="s">
        <v>513</v>
      </c>
      <c r="M136" s="2" t="s">
        <v>513</v>
      </c>
      <c r="N136" s="2" t="s">
        <v>32</v>
      </c>
    </row>
    <row r="137" spans="1:14" ht="15.75" customHeight="1" x14ac:dyDescent="0.25">
      <c r="A137" s="2" t="s">
        <v>2355</v>
      </c>
      <c r="B137" s="2">
        <v>0.88266999999999995</v>
      </c>
      <c r="C137" s="2">
        <v>0.27272999999999997</v>
      </c>
      <c r="D137" s="2">
        <v>0.49099999999999999</v>
      </c>
      <c r="E137" s="2">
        <v>2.8000000000000001E-2</v>
      </c>
      <c r="F137" s="4">
        <v>6.9099999999999999E-5</v>
      </c>
      <c r="G137" s="5">
        <f t="shared" si="0"/>
        <v>0.19569553400000006</v>
      </c>
      <c r="H137" s="2" t="s">
        <v>13</v>
      </c>
      <c r="I137" s="2" t="s">
        <v>27</v>
      </c>
      <c r="J137" s="2" t="s">
        <v>28</v>
      </c>
      <c r="K137" s="3" t="s">
        <v>32</v>
      </c>
      <c r="L137" s="3" t="s">
        <v>32</v>
      </c>
      <c r="M137" s="3" t="s">
        <v>32</v>
      </c>
      <c r="N137" s="2" t="s">
        <v>2356</v>
      </c>
    </row>
    <row r="138" spans="1:14" ht="15.75" customHeight="1" x14ac:dyDescent="0.25">
      <c r="A138" s="2" t="s">
        <v>405</v>
      </c>
      <c r="B138" s="2">
        <v>0.85872000000000004</v>
      </c>
      <c r="C138" s="2">
        <v>0.18182000000000001</v>
      </c>
      <c r="D138" s="2">
        <v>0.39500000000000002</v>
      </c>
      <c r="E138" s="2">
        <v>4.5999999999999999E-2</v>
      </c>
      <c r="F138" s="4">
        <v>6.8800000000000005E-5</v>
      </c>
      <c r="G138" s="5">
        <f t="shared" si="0"/>
        <v>0.19576433400000007</v>
      </c>
      <c r="H138" s="2" t="s">
        <v>13</v>
      </c>
      <c r="I138" s="2" t="s">
        <v>15</v>
      </c>
      <c r="J138" s="2" t="s">
        <v>16</v>
      </c>
    </row>
    <row r="139" spans="1:14" ht="15.75" customHeight="1" x14ac:dyDescent="0.25">
      <c r="A139" s="2" t="s">
        <v>892</v>
      </c>
      <c r="B139" s="2">
        <v>0.99143000000000003</v>
      </c>
      <c r="C139" s="2">
        <v>0.15909000000000001</v>
      </c>
      <c r="D139" s="2">
        <v>0.39700000000000002</v>
      </c>
      <c r="E139" s="2">
        <v>2.9000000000000001E-2</v>
      </c>
      <c r="F139" s="4">
        <v>6.6099999999999994E-5</v>
      </c>
      <c r="G139" s="5">
        <f t="shared" si="0"/>
        <v>0.19583043400000008</v>
      </c>
      <c r="H139" s="2" t="s">
        <v>13</v>
      </c>
      <c r="I139" s="2" t="s">
        <v>15</v>
      </c>
      <c r="J139" s="2" t="s">
        <v>16</v>
      </c>
      <c r="K139" s="2" t="s">
        <v>635</v>
      </c>
      <c r="L139" s="2" t="s">
        <v>636</v>
      </c>
      <c r="M139" s="2" t="s">
        <v>637</v>
      </c>
      <c r="N139" s="2" t="s">
        <v>32</v>
      </c>
    </row>
    <row r="140" spans="1:14" ht="15.75" customHeight="1" x14ac:dyDescent="0.25">
      <c r="A140" s="2" t="s">
        <v>980</v>
      </c>
      <c r="B140" s="2">
        <v>1</v>
      </c>
      <c r="C140" s="2">
        <v>0.15909000000000001</v>
      </c>
      <c r="D140" s="2">
        <v>0.39900000000000002</v>
      </c>
      <c r="E140" s="2">
        <v>6.0000000000000001E-3</v>
      </c>
      <c r="F140" s="4">
        <v>6.3999999999999997E-5</v>
      </c>
      <c r="G140" s="5">
        <f t="shared" si="0"/>
        <v>0.19589443400000009</v>
      </c>
      <c r="H140" s="2" t="s">
        <v>13</v>
      </c>
      <c r="I140" s="2" t="s">
        <v>15</v>
      </c>
      <c r="J140" s="2" t="s">
        <v>16</v>
      </c>
      <c r="K140" s="2" t="s">
        <v>380</v>
      </c>
      <c r="L140" s="2" t="s">
        <v>380</v>
      </c>
      <c r="M140" s="2" t="s">
        <v>380</v>
      </c>
      <c r="N140" s="2" t="s">
        <v>32</v>
      </c>
    </row>
    <row r="141" spans="1:14" ht="15.75" customHeight="1" x14ac:dyDescent="0.25">
      <c r="A141" s="2" t="s">
        <v>121</v>
      </c>
      <c r="B141" s="2">
        <v>0.88124999999999998</v>
      </c>
      <c r="C141" s="2">
        <v>0.11364</v>
      </c>
      <c r="D141" s="2">
        <v>0.316</v>
      </c>
      <c r="E141" s="2">
        <v>4.3999999999999997E-2</v>
      </c>
      <c r="F141" s="4">
        <v>6.3700000000000003E-5</v>
      </c>
      <c r="G141" s="5">
        <f t="shared" si="0"/>
        <v>0.19595813400000009</v>
      </c>
      <c r="H141" s="2" t="s">
        <v>13</v>
      </c>
      <c r="I141" s="2" t="s">
        <v>122</v>
      </c>
      <c r="J141" s="2" t="s">
        <v>123</v>
      </c>
      <c r="K141" s="2" t="s">
        <v>124</v>
      </c>
      <c r="L141" s="2" t="s">
        <v>125</v>
      </c>
      <c r="M141" s="2" t="s">
        <v>126</v>
      </c>
      <c r="N141" s="2" t="s">
        <v>32</v>
      </c>
    </row>
    <row r="142" spans="1:14" ht="15.75" customHeight="1" x14ac:dyDescent="0.25">
      <c r="A142" s="2" t="s">
        <v>1340</v>
      </c>
      <c r="B142" s="2">
        <v>0.80479999999999996</v>
      </c>
      <c r="C142" s="2">
        <v>0.47727000000000003</v>
      </c>
      <c r="D142" s="2">
        <v>0.62</v>
      </c>
      <c r="E142" s="2">
        <v>3.0000000000000001E-3</v>
      </c>
      <c r="F142" s="4">
        <v>6.3600000000000001E-5</v>
      </c>
      <c r="G142" s="5">
        <f t="shared" si="0"/>
        <v>0.19602173400000009</v>
      </c>
      <c r="H142" s="2" t="s">
        <v>13</v>
      </c>
      <c r="I142" s="2" t="s">
        <v>27</v>
      </c>
      <c r="J142" s="2" t="s">
        <v>28</v>
      </c>
      <c r="K142" s="3" t="s">
        <v>32</v>
      </c>
      <c r="L142" s="3" t="s">
        <v>32</v>
      </c>
      <c r="M142" s="3" t="s">
        <v>32</v>
      </c>
      <c r="N142" s="2" t="s">
        <v>1168</v>
      </c>
    </row>
    <row r="143" spans="1:14" ht="15.75" customHeight="1" x14ac:dyDescent="0.25">
      <c r="A143" s="2" t="s">
        <v>2357</v>
      </c>
      <c r="B143" s="2">
        <v>0.8105</v>
      </c>
      <c r="C143" s="2">
        <v>0.61363999999999996</v>
      </c>
      <c r="D143" s="2">
        <v>0.70499999999999996</v>
      </c>
      <c r="E143" s="2">
        <v>1E-3</v>
      </c>
      <c r="F143" s="4">
        <v>6.02E-5</v>
      </c>
      <c r="G143" s="5">
        <f t="shared" si="0"/>
        <v>0.1960819340000001</v>
      </c>
      <c r="H143" s="2" t="s">
        <v>13</v>
      </c>
      <c r="I143" s="2" t="s">
        <v>27</v>
      </c>
      <c r="J143" s="2" t="s">
        <v>28</v>
      </c>
      <c r="K143" s="3" t="s">
        <v>32</v>
      </c>
      <c r="L143" s="3" t="s">
        <v>32</v>
      </c>
      <c r="M143" s="3" t="s">
        <v>32</v>
      </c>
    </row>
    <row r="144" spans="1:14" ht="15.75" customHeight="1" x14ac:dyDescent="0.25">
      <c r="A144" s="2" t="s">
        <v>2358</v>
      </c>
      <c r="B144" s="2">
        <v>1</v>
      </c>
      <c r="C144" s="2">
        <v>0.15909000000000001</v>
      </c>
      <c r="D144" s="2">
        <v>0.39900000000000002</v>
      </c>
      <c r="E144" s="2">
        <v>7.0000000000000001E-3</v>
      </c>
      <c r="F144" s="4">
        <v>6.0000000000000002E-5</v>
      </c>
      <c r="G144" s="5">
        <f t="shared" si="0"/>
        <v>0.1961419340000001</v>
      </c>
      <c r="H144" s="2" t="s">
        <v>13</v>
      </c>
      <c r="I144" s="2" t="s">
        <v>22</v>
      </c>
      <c r="J144" s="2" t="s">
        <v>23</v>
      </c>
      <c r="K144" s="2" t="s">
        <v>98</v>
      </c>
      <c r="L144" s="2" t="s">
        <v>99</v>
      </c>
    </row>
    <row r="145" spans="1:14" ht="15.75" customHeight="1" x14ac:dyDescent="0.25">
      <c r="A145" s="2" t="s">
        <v>2359</v>
      </c>
      <c r="B145" s="2">
        <v>0.61748000000000003</v>
      </c>
      <c r="C145" s="2">
        <v>0.65908999999999995</v>
      </c>
      <c r="D145" s="2">
        <v>0.63800000000000001</v>
      </c>
      <c r="E145" s="2">
        <v>2.1000000000000001E-2</v>
      </c>
      <c r="F145" s="4">
        <v>5.5600000000000003E-5</v>
      </c>
      <c r="G145" s="5">
        <f t="shared" si="0"/>
        <v>0.19619753400000009</v>
      </c>
      <c r="H145" s="2" t="s">
        <v>13</v>
      </c>
      <c r="I145" s="2" t="s">
        <v>182</v>
      </c>
      <c r="J145" s="2" t="s">
        <v>183</v>
      </c>
      <c r="K145" s="2" t="s">
        <v>184</v>
      </c>
      <c r="L145" s="2" t="s">
        <v>185</v>
      </c>
      <c r="M145" s="2" t="s">
        <v>186</v>
      </c>
    </row>
    <row r="146" spans="1:14" ht="15.75" customHeight="1" x14ac:dyDescent="0.25">
      <c r="A146" s="2" t="s">
        <v>2360</v>
      </c>
      <c r="B146" s="2">
        <v>0.99358000000000002</v>
      </c>
      <c r="C146" s="2">
        <v>0.11364</v>
      </c>
      <c r="D146" s="2">
        <v>0.33600000000000002</v>
      </c>
      <c r="E146" s="2">
        <v>3.5000000000000003E-2</v>
      </c>
      <c r="F146" s="4">
        <v>5.4200000000000003E-5</v>
      </c>
      <c r="G146" s="5">
        <f t="shared" si="0"/>
        <v>0.19625173400000009</v>
      </c>
      <c r="H146" s="2" t="s">
        <v>13</v>
      </c>
    </row>
    <row r="147" spans="1:14" ht="15.75" customHeight="1" x14ac:dyDescent="0.25">
      <c r="A147" s="2" t="s">
        <v>2361</v>
      </c>
      <c r="B147" s="2">
        <v>0.94377</v>
      </c>
      <c r="C147" s="2">
        <v>0.34090999999999999</v>
      </c>
      <c r="D147" s="2">
        <v>0.56699999999999995</v>
      </c>
      <c r="E147" s="2">
        <v>1E-3</v>
      </c>
      <c r="F147" s="4">
        <v>5.3100000000000003E-5</v>
      </c>
      <c r="G147" s="5">
        <f t="shared" si="0"/>
        <v>0.19630483400000009</v>
      </c>
      <c r="H147" s="2" t="s">
        <v>13</v>
      </c>
      <c r="I147" s="2" t="s">
        <v>22</v>
      </c>
      <c r="J147" s="2" t="s">
        <v>23</v>
      </c>
      <c r="K147" s="2" t="s">
        <v>103</v>
      </c>
      <c r="L147" s="2" t="s">
        <v>104</v>
      </c>
      <c r="M147" s="2" t="s">
        <v>105</v>
      </c>
    </row>
    <row r="148" spans="1:14" ht="15.75" customHeight="1" x14ac:dyDescent="0.25">
      <c r="A148" s="2" t="s">
        <v>2362</v>
      </c>
      <c r="B148" s="2">
        <v>0.85145000000000004</v>
      </c>
      <c r="C148" s="2">
        <v>0.31818000000000002</v>
      </c>
      <c r="D148" s="2">
        <v>0.52</v>
      </c>
      <c r="E148" s="2">
        <v>1E-3</v>
      </c>
      <c r="F148" s="4">
        <v>5.3100000000000003E-5</v>
      </c>
      <c r="G148" s="5">
        <f t="shared" si="0"/>
        <v>0.1963579340000001</v>
      </c>
      <c r="H148" s="2" t="s">
        <v>13</v>
      </c>
      <c r="I148" s="2" t="s">
        <v>15</v>
      </c>
      <c r="J148" s="2" t="s">
        <v>16</v>
      </c>
      <c r="K148" s="2" t="s">
        <v>223</v>
      </c>
      <c r="L148" s="2" t="s">
        <v>224</v>
      </c>
      <c r="M148" s="2" t="s">
        <v>225</v>
      </c>
      <c r="N148" s="2" t="s">
        <v>32</v>
      </c>
    </row>
    <row r="149" spans="1:14" ht="15.75" customHeight="1" x14ac:dyDescent="0.25">
      <c r="A149" s="2" t="s">
        <v>2363</v>
      </c>
      <c r="B149" s="2">
        <v>0.81706000000000001</v>
      </c>
      <c r="C149" s="2">
        <v>0.47727000000000003</v>
      </c>
      <c r="D149" s="2">
        <v>0.624</v>
      </c>
      <c r="E149" s="2">
        <v>1.9E-2</v>
      </c>
      <c r="F149" s="4">
        <v>5.2800000000000003E-5</v>
      </c>
      <c r="G149" s="5">
        <f t="shared" si="0"/>
        <v>0.19641073400000009</v>
      </c>
      <c r="H149" s="2" t="s">
        <v>13</v>
      </c>
      <c r="I149" s="2" t="s">
        <v>15</v>
      </c>
      <c r="J149" s="2" t="s">
        <v>16</v>
      </c>
      <c r="K149" s="2" t="s">
        <v>89</v>
      </c>
      <c r="L149" s="2" t="s">
        <v>90</v>
      </c>
      <c r="M149" s="2" t="s">
        <v>91</v>
      </c>
      <c r="N149" s="2" t="s">
        <v>32</v>
      </c>
    </row>
    <row r="150" spans="1:14" ht="15.75" customHeight="1" x14ac:dyDescent="0.25">
      <c r="A150" s="2" t="s">
        <v>1448</v>
      </c>
      <c r="B150" s="2">
        <v>0.92405000000000004</v>
      </c>
      <c r="C150" s="2">
        <v>0.18182000000000001</v>
      </c>
      <c r="D150" s="2">
        <v>0.41</v>
      </c>
      <c r="E150" s="2">
        <v>1.6E-2</v>
      </c>
      <c r="F150" s="4">
        <v>4.8999999999999998E-5</v>
      </c>
      <c r="G150" s="5">
        <f t="shared" si="0"/>
        <v>0.19645973400000008</v>
      </c>
      <c r="H150" s="2" t="s">
        <v>13</v>
      </c>
      <c r="I150" s="2" t="s">
        <v>15</v>
      </c>
      <c r="J150" s="2" t="s">
        <v>65</v>
      </c>
      <c r="K150" s="2" t="s">
        <v>66</v>
      </c>
      <c r="L150" s="2" t="s">
        <v>67</v>
      </c>
    </row>
    <row r="151" spans="1:14" ht="15.75" customHeight="1" x14ac:dyDescent="0.25">
      <c r="A151" s="2" t="s">
        <v>2364</v>
      </c>
      <c r="B151" s="2">
        <v>0.97189000000000003</v>
      </c>
      <c r="C151" s="2">
        <v>0.15909000000000001</v>
      </c>
      <c r="D151" s="2">
        <v>0.39300000000000002</v>
      </c>
      <c r="E151" s="2">
        <v>7.0000000000000001E-3</v>
      </c>
      <c r="F151" s="4">
        <v>4.8399999999999997E-5</v>
      </c>
      <c r="G151" s="5">
        <f t="shared" si="0"/>
        <v>0.19650813400000008</v>
      </c>
      <c r="H151" s="2" t="s">
        <v>13</v>
      </c>
      <c r="I151" s="2" t="s">
        <v>15</v>
      </c>
      <c r="J151" s="2" t="s">
        <v>16</v>
      </c>
      <c r="K151" s="2" t="s">
        <v>223</v>
      </c>
      <c r="L151" s="2" t="s">
        <v>311</v>
      </c>
    </row>
    <row r="152" spans="1:14" ht="15.75" customHeight="1" x14ac:dyDescent="0.25">
      <c r="A152" s="2" t="s">
        <v>2365</v>
      </c>
      <c r="B152" s="2">
        <v>0.85406000000000004</v>
      </c>
      <c r="C152" s="2">
        <v>0.34090999999999999</v>
      </c>
      <c r="D152" s="2">
        <v>0.54</v>
      </c>
      <c r="E152" s="2">
        <v>7.0000000000000001E-3</v>
      </c>
      <c r="F152" s="4">
        <v>4.74E-5</v>
      </c>
      <c r="G152" s="5">
        <f t="shared" si="0"/>
        <v>0.19655553400000009</v>
      </c>
      <c r="H152" s="2" t="s">
        <v>13</v>
      </c>
      <c r="I152" s="2" t="s">
        <v>101</v>
      </c>
      <c r="J152" s="2" t="s">
        <v>654</v>
      </c>
      <c r="K152" s="2" t="s">
        <v>655</v>
      </c>
      <c r="L152" s="2" t="s">
        <v>656</v>
      </c>
      <c r="M152" s="2" t="s">
        <v>32</v>
      </c>
    </row>
    <row r="153" spans="1:14" ht="15.75" customHeight="1" x14ac:dyDescent="0.25">
      <c r="A153" s="2" t="s">
        <v>2366</v>
      </c>
      <c r="B153" s="2">
        <v>0.71609999999999996</v>
      </c>
      <c r="C153" s="2">
        <v>0.27272999999999997</v>
      </c>
      <c r="D153" s="2">
        <v>0.442</v>
      </c>
      <c r="E153" s="2">
        <v>2.9000000000000001E-2</v>
      </c>
      <c r="F153" s="4">
        <v>4.6799999999999999E-5</v>
      </c>
      <c r="G153" s="5">
        <f t="shared" si="0"/>
        <v>0.1966023340000001</v>
      </c>
      <c r="H153" s="2" t="s">
        <v>13</v>
      </c>
      <c r="I153" s="2" t="s">
        <v>1959</v>
      </c>
      <c r="J153" s="2" t="s">
        <v>1960</v>
      </c>
      <c r="K153" s="2" t="s">
        <v>1961</v>
      </c>
      <c r="L153" s="2" t="s">
        <v>1962</v>
      </c>
    </row>
    <row r="154" spans="1:14" ht="15.75" customHeight="1" x14ac:dyDescent="0.25">
      <c r="A154" s="2" t="s">
        <v>1283</v>
      </c>
      <c r="B154" s="2">
        <v>0.82796999999999998</v>
      </c>
      <c r="C154" s="2">
        <v>0.40909000000000001</v>
      </c>
      <c r="D154" s="2">
        <v>0.58199999999999996</v>
      </c>
      <c r="E154" s="2">
        <v>4.0000000000000001E-3</v>
      </c>
      <c r="F154" s="4">
        <v>4.3800000000000001E-5</v>
      </c>
      <c r="G154" s="5">
        <f t="shared" si="0"/>
        <v>0.19664613400000011</v>
      </c>
      <c r="H154" s="2" t="s">
        <v>13</v>
      </c>
      <c r="I154" s="2" t="s">
        <v>15</v>
      </c>
      <c r="J154" s="2" t="s">
        <v>16</v>
      </c>
      <c r="K154" s="2" t="s">
        <v>223</v>
      </c>
      <c r="L154" s="2" t="s">
        <v>311</v>
      </c>
    </row>
    <row r="155" spans="1:14" ht="15.75" customHeight="1" x14ac:dyDescent="0.25">
      <c r="A155" s="2" t="s">
        <v>2367</v>
      </c>
      <c r="B155" s="2">
        <v>0.96823999999999999</v>
      </c>
      <c r="C155" s="2">
        <v>0.20455000000000001</v>
      </c>
      <c r="D155" s="2">
        <v>0.44500000000000001</v>
      </c>
      <c r="E155" s="2">
        <v>8.0000000000000002E-3</v>
      </c>
      <c r="F155" s="4">
        <v>4.35E-5</v>
      </c>
      <c r="G155" s="5">
        <f t="shared" si="0"/>
        <v>0.19668963400000011</v>
      </c>
      <c r="H155" s="2" t="s">
        <v>13</v>
      </c>
      <c r="I155" s="2" t="s">
        <v>15</v>
      </c>
      <c r="J155" s="2" t="s">
        <v>16</v>
      </c>
      <c r="K155" s="2" t="s">
        <v>219</v>
      </c>
      <c r="L155" s="2" t="s">
        <v>220</v>
      </c>
      <c r="M155" s="2" t="s">
        <v>32</v>
      </c>
      <c r="N155" s="2" t="s">
        <v>32</v>
      </c>
    </row>
    <row r="156" spans="1:14" ht="15.75" customHeight="1" x14ac:dyDescent="0.25">
      <c r="A156" s="2" t="s">
        <v>1380</v>
      </c>
      <c r="B156" s="2">
        <v>0.95050000000000001</v>
      </c>
      <c r="C156" s="2">
        <v>0.25</v>
      </c>
      <c r="D156" s="2">
        <v>0.48699999999999999</v>
      </c>
      <c r="E156" s="2">
        <v>1.0999999999999999E-2</v>
      </c>
      <c r="F156" s="4">
        <v>4.21E-5</v>
      </c>
      <c r="G156" s="5">
        <f t="shared" si="0"/>
        <v>0.1967317340000001</v>
      </c>
      <c r="H156" s="2" t="s">
        <v>13</v>
      </c>
      <c r="I156" s="2" t="s">
        <v>15</v>
      </c>
      <c r="J156" s="2" t="s">
        <v>65</v>
      </c>
      <c r="K156" s="2" t="s">
        <v>1302</v>
      </c>
      <c r="L156" s="2" t="s">
        <v>1303</v>
      </c>
      <c r="M156" s="2" t="s">
        <v>1303</v>
      </c>
      <c r="N156" s="2" t="s">
        <v>32</v>
      </c>
    </row>
    <row r="157" spans="1:14" ht="15.75" customHeight="1" x14ac:dyDescent="0.25">
      <c r="A157" s="2" t="s">
        <v>2368</v>
      </c>
      <c r="B157" s="2">
        <v>0.96763999999999994</v>
      </c>
      <c r="C157" s="2">
        <v>0.20455000000000001</v>
      </c>
      <c r="D157" s="2">
        <v>0.44500000000000001</v>
      </c>
      <c r="E157" s="2">
        <v>7.0000000000000001E-3</v>
      </c>
      <c r="F157" s="4">
        <v>4.1399999999999997E-5</v>
      </c>
      <c r="G157" s="5">
        <f t="shared" si="0"/>
        <v>0.1967731340000001</v>
      </c>
      <c r="H157" s="2" t="s">
        <v>13</v>
      </c>
      <c r="I157" s="2" t="s">
        <v>15</v>
      </c>
      <c r="J157" s="2" t="s">
        <v>65</v>
      </c>
      <c r="K157" s="2" t="s">
        <v>267</v>
      </c>
      <c r="L157" s="2" t="s">
        <v>268</v>
      </c>
      <c r="M157" s="2" t="s">
        <v>2272</v>
      </c>
    </row>
    <row r="158" spans="1:14" ht="15.75" customHeight="1" x14ac:dyDescent="0.25">
      <c r="A158" s="2" t="s">
        <v>2369</v>
      </c>
      <c r="B158" s="2">
        <v>0.94923000000000002</v>
      </c>
      <c r="C158" s="2">
        <v>0.20455000000000001</v>
      </c>
      <c r="D158" s="2">
        <v>0.441</v>
      </c>
      <c r="E158" s="2">
        <v>1E-3</v>
      </c>
      <c r="F158" s="4">
        <v>4.0800000000000002E-5</v>
      </c>
      <c r="G158" s="5">
        <f t="shared" si="0"/>
        <v>0.19681393400000011</v>
      </c>
      <c r="H158" s="2" t="s">
        <v>13</v>
      </c>
      <c r="I158" s="2" t="s">
        <v>216</v>
      </c>
      <c r="J158" s="2" t="s">
        <v>285</v>
      </c>
      <c r="K158" s="2" t="s">
        <v>408</v>
      </c>
      <c r="L158" s="2" t="s">
        <v>598</v>
      </c>
      <c r="M158" s="2" t="s">
        <v>2370</v>
      </c>
      <c r="N158" s="2" t="s">
        <v>32</v>
      </c>
    </row>
    <row r="159" spans="1:14" ht="15.75" customHeight="1" x14ac:dyDescent="0.25">
      <c r="A159" s="2" t="s">
        <v>2371</v>
      </c>
      <c r="B159" s="2">
        <v>0.62148999999999999</v>
      </c>
      <c r="C159" s="2">
        <v>0.40909000000000001</v>
      </c>
      <c r="D159" s="2">
        <v>0.504</v>
      </c>
      <c r="E159" s="2">
        <v>4.4999999999999998E-2</v>
      </c>
      <c r="F159" s="4">
        <v>3.9700000000000003E-5</v>
      </c>
      <c r="G159" s="5">
        <f t="shared" si="0"/>
        <v>0.19685363400000011</v>
      </c>
      <c r="H159" s="2" t="s">
        <v>13</v>
      </c>
      <c r="I159" s="2" t="s">
        <v>15</v>
      </c>
      <c r="J159" s="2" t="s">
        <v>16</v>
      </c>
      <c r="K159" s="2" t="s">
        <v>219</v>
      </c>
      <c r="L159" s="2" t="s">
        <v>220</v>
      </c>
      <c r="M159" s="2" t="s">
        <v>1669</v>
      </c>
      <c r="N159" s="2" t="s">
        <v>32</v>
      </c>
    </row>
    <row r="160" spans="1:14" ht="15.75" customHeight="1" x14ac:dyDescent="0.25">
      <c r="A160" s="2" t="s">
        <v>2372</v>
      </c>
      <c r="B160" s="2">
        <v>1</v>
      </c>
      <c r="C160" s="2">
        <v>0.11364</v>
      </c>
      <c r="D160" s="2">
        <v>0.33700000000000002</v>
      </c>
      <c r="E160" s="2">
        <v>3.7999999999999999E-2</v>
      </c>
      <c r="F160" s="4">
        <v>3.96E-5</v>
      </c>
      <c r="G160" s="5">
        <f t="shared" si="0"/>
        <v>0.19689323400000011</v>
      </c>
      <c r="H160" s="2" t="s">
        <v>13</v>
      </c>
      <c r="I160" s="2" t="s">
        <v>22</v>
      </c>
      <c r="J160" s="2" t="s">
        <v>23</v>
      </c>
      <c r="K160" s="2" t="s">
        <v>134</v>
      </c>
      <c r="L160" s="2" t="s">
        <v>135</v>
      </c>
      <c r="M160" s="2" t="s">
        <v>136</v>
      </c>
      <c r="N160" s="2" t="s">
        <v>2373</v>
      </c>
    </row>
    <row r="161" spans="1:14" ht="15.75" customHeight="1" x14ac:dyDescent="0.25">
      <c r="A161" s="2" t="s">
        <v>2374</v>
      </c>
      <c r="B161" s="2">
        <v>0.92210000000000003</v>
      </c>
      <c r="C161" s="2">
        <v>0.25</v>
      </c>
      <c r="D161" s="2">
        <v>0.48</v>
      </c>
      <c r="E161" s="2">
        <v>7.0000000000000001E-3</v>
      </c>
      <c r="F161" s="4">
        <v>3.9400000000000002E-5</v>
      </c>
      <c r="G161" s="5">
        <f t="shared" si="0"/>
        <v>0.19693263400000011</v>
      </c>
      <c r="H161" s="2" t="s">
        <v>13</v>
      </c>
      <c r="I161" s="2" t="s">
        <v>27</v>
      </c>
      <c r="J161" s="2" t="s">
        <v>28</v>
      </c>
      <c r="K161" s="3" t="s">
        <v>32</v>
      </c>
      <c r="L161" s="3" t="s">
        <v>32</v>
      </c>
      <c r="M161" s="3" t="s">
        <v>32</v>
      </c>
    </row>
    <row r="162" spans="1:14" ht="15.75" customHeight="1" x14ac:dyDescent="0.25">
      <c r="A162" s="2" t="s">
        <v>2375</v>
      </c>
      <c r="B162" s="2">
        <v>0.86643999999999999</v>
      </c>
      <c r="C162" s="2">
        <v>0.20455000000000001</v>
      </c>
      <c r="D162" s="2">
        <v>0.42099999999999999</v>
      </c>
      <c r="E162" s="2">
        <v>2.9000000000000001E-2</v>
      </c>
      <c r="F162" s="4">
        <v>3.8600000000000003E-5</v>
      </c>
      <c r="G162" s="5">
        <f t="shared" si="0"/>
        <v>0.19697123400000011</v>
      </c>
      <c r="H162" s="2" t="s">
        <v>13</v>
      </c>
      <c r="I162" s="2" t="s">
        <v>15</v>
      </c>
      <c r="J162" s="2" t="s">
        <v>65</v>
      </c>
      <c r="K162" s="2" t="s">
        <v>66</v>
      </c>
      <c r="L162" s="2" t="s">
        <v>67</v>
      </c>
    </row>
    <row r="163" spans="1:14" ht="15.75" customHeight="1" x14ac:dyDescent="0.25">
      <c r="A163" s="2" t="s">
        <v>2376</v>
      </c>
      <c r="B163" s="2">
        <v>0.98197999999999996</v>
      </c>
      <c r="C163" s="2">
        <v>0.13636000000000001</v>
      </c>
      <c r="D163" s="2">
        <v>0.36599999999999999</v>
      </c>
      <c r="E163" s="2">
        <v>2.3E-2</v>
      </c>
      <c r="F163" s="4">
        <v>3.7100000000000001E-5</v>
      </c>
      <c r="G163" s="5">
        <f t="shared" si="0"/>
        <v>0.19700833400000012</v>
      </c>
      <c r="H163" s="2" t="s">
        <v>13</v>
      </c>
      <c r="I163" s="2" t="s">
        <v>15</v>
      </c>
      <c r="J163" s="2" t="s">
        <v>16</v>
      </c>
      <c r="K163" s="2" t="s">
        <v>223</v>
      </c>
      <c r="L163" s="2" t="s">
        <v>224</v>
      </c>
      <c r="M163" s="2" t="s">
        <v>397</v>
      </c>
      <c r="N163" s="2" t="s">
        <v>32</v>
      </c>
    </row>
    <row r="164" spans="1:14" ht="15.75" customHeight="1" x14ac:dyDescent="0.25">
      <c r="A164" s="2" t="s">
        <v>2377</v>
      </c>
      <c r="B164" s="2">
        <v>0.76656999999999997</v>
      </c>
      <c r="C164" s="2">
        <v>0.40909000000000001</v>
      </c>
      <c r="D164" s="2">
        <v>0.56000000000000005</v>
      </c>
      <c r="E164" s="2">
        <v>1.7000000000000001E-2</v>
      </c>
      <c r="F164" s="4">
        <v>3.6900000000000002E-5</v>
      </c>
      <c r="G164" s="5">
        <f t="shared" si="0"/>
        <v>0.19704523400000012</v>
      </c>
      <c r="H164" s="2" t="s">
        <v>13</v>
      </c>
      <c r="I164" s="2" t="s">
        <v>15</v>
      </c>
      <c r="J164" s="2" t="s">
        <v>65</v>
      </c>
      <c r="K164" s="2" t="s">
        <v>485</v>
      </c>
      <c r="L164" s="2" t="s">
        <v>486</v>
      </c>
    </row>
    <row r="165" spans="1:14" ht="15.75" customHeight="1" x14ac:dyDescent="0.25">
      <c r="A165" s="2" t="s">
        <v>2378</v>
      </c>
      <c r="B165" s="2">
        <v>0.82589000000000001</v>
      </c>
      <c r="C165" s="2">
        <v>0.18182000000000001</v>
      </c>
      <c r="D165" s="2">
        <v>0.38800000000000001</v>
      </c>
      <c r="E165" s="2">
        <v>3.5000000000000003E-2</v>
      </c>
      <c r="F165" s="4">
        <v>3.6399999999999997E-5</v>
      </c>
      <c r="G165" s="5">
        <f t="shared" si="0"/>
        <v>0.19708163400000012</v>
      </c>
      <c r="H165" s="2" t="s">
        <v>13</v>
      </c>
      <c r="I165" s="2" t="s">
        <v>15</v>
      </c>
      <c r="J165" s="2" t="s">
        <v>16</v>
      </c>
      <c r="K165" s="2" t="s">
        <v>680</v>
      </c>
      <c r="L165" s="2" t="s">
        <v>680</v>
      </c>
      <c r="M165" s="2" t="s">
        <v>680</v>
      </c>
      <c r="N165" s="2" t="s">
        <v>32</v>
      </c>
    </row>
    <row r="166" spans="1:14" ht="15.75" customHeight="1" x14ac:dyDescent="0.25">
      <c r="A166" s="2" t="s">
        <v>129</v>
      </c>
      <c r="B166" s="2">
        <v>0.97655000000000003</v>
      </c>
      <c r="C166" s="2">
        <v>0.13636000000000001</v>
      </c>
      <c r="D166" s="2">
        <v>0.36499999999999999</v>
      </c>
      <c r="E166" s="2">
        <v>1.2999999999999999E-2</v>
      </c>
      <c r="F166" s="4">
        <v>3.54E-5</v>
      </c>
      <c r="G166" s="5">
        <f t="shared" si="0"/>
        <v>0.19711703400000011</v>
      </c>
      <c r="H166" s="2" t="s">
        <v>61</v>
      </c>
    </row>
    <row r="167" spans="1:14" ht="15.75" customHeight="1" x14ac:dyDescent="0.25">
      <c r="A167" s="2" t="s">
        <v>2379</v>
      </c>
      <c r="B167" s="2">
        <v>0.88695999999999997</v>
      </c>
      <c r="C167" s="2">
        <v>0.18182000000000001</v>
      </c>
      <c r="D167" s="2">
        <v>0.40200000000000002</v>
      </c>
      <c r="E167" s="2">
        <v>2.3E-2</v>
      </c>
      <c r="F167" s="4">
        <v>3.4700000000000003E-5</v>
      </c>
      <c r="G167" s="5">
        <f t="shared" si="0"/>
        <v>0.19715173400000011</v>
      </c>
      <c r="H167" s="2" t="s">
        <v>13</v>
      </c>
      <c r="I167" s="2" t="s">
        <v>15</v>
      </c>
      <c r="J167" s="2" t="s">
        <v>65</v>
      </c>
      <c r="K167" s="2" t="s">
        <v>267</v>
      </c>
      <c r="L167" s="2" t="s">
        <v>729</v>
      </c>
      <c r="M167" s="2" t="s">
        <v>2380</v>
      </c>
      <c r="N167" s="2" t="s">
        <v>2381</v>
      </c>
    </row>
    <row r="168" spans="1:14" ht="15.75" customHeight="1" x14ac:dyDescent="0.25">
      <c r="A168" s="2" t="s">
        <v>2382</v>
      </c>
      <c r="B168" s="2">
        <v>1</v>
      </c>
      <c r="C168" s="2">
        <v>9.0910000000000005E-2</v>
      </c>
      <c r="D168" s="2">
        <v>0.30199999999999999</v>
      </c>
      <c r="E168" s="2">
        <v>4.5999999999999999E-2</v>
      </c>
      <c r="F168" s="4">
        <v>3.4100000000000002E-5</v>
      </c>
      <c r="G168" s="5">
        <f t="shared" si="0"/>
        <v>0.19718583400000012</v>
      </c>
      <c r="H168" s="2" t="s">
        <v>13</v>
      </c>
      <c r="I168" s="2" t="s">
        <v>206</v>
      </c>
      <c r="J168" s="2" t="s">
        <v>415</v>
      </c>
    </row>
    <row r="169" spans="1:14" ht="15.75" customHeight="1" x14ac:dyDescent="0.25">
      <c r="A169" s="2" t="s">
        <v>1028</v>
      </c>
      <c r="B169" s="2">
        <v>0.98953000000000002</v>
      </c>
      <c r="C169" s="2">
        <v>0.15909000000000001</v>
      </c>
      <c r="D169" s="2">
        <v>0.39700000000000002</v>
      </c>
      <c r="E169" s="2">
        <v>4.2000000000000003E-2</v>
      </c>
      <c r="F169" s="4">
        <v>3.2400000000000001E-5</v>
      </c>
      <c r="G169" s="5">
        <f t="shared" si="0"/>
        <v>0.1972182340000001</v>
      </c>
      <c r="H169" s="2" t="s">
        <v>13</v>
      </c>
      <c r="I169" s="2" t="s">
        <v>22</v>
      </c>
      <c r="J169" s="2" t="s">
        <v>23</v>
      </c>
      <c r="K169" s="2" t="s">
        <v>134</v>
      </c>
      <c r="L169" s="2" t="s">
        <v>135</v>
      </c>
      <c r="M169" s="2" t="s">
        <v>678</v>
      </c>
      <c r="N169" s="2" t="s">
        <v>32</v>
      </c>
    </row>
    <row r="170" spans="1:14" ht="15.75" customHeight="1" x14ac:dyDescent="0.25">
      <c r="A170" s="2" t="s">
        <v>2383</v>
      </c>
      <c r="B170" s="2">
        <v>1</v>
      </c>
      <c r="C170" s="2">
        <v>9.0910000000000005E-2</v>
      </c>
      <c r="D170" s="2">
        <v>0.30199999999999999</v>
      </c>
      <c r="E170" s="2">
        <v>4.4999999999999998E-2</v>
      </c>
      <c r="F170" s="4">
        <v>3.1999999999999999E-5</v>
      </c>
      <c r="G170" s="5">
        <f t="shared" si="0"/>
        <v>0.19725023400000011</v>
      </c>
      <c r="H170" s="2" t="s">
        <v>13</v>
      </c>
    </row>
    <row r="171" spans="1:14" ht="15.75" customHeight="1" x14ac:dyDescent="0.25">
      <c r="A171" s="2" t="s">
        <v>2384</v>
      </c>
      <c r="B171" s="2">
        <v>0.92061999999999999</v>
      </c>
      <c r="C171" s="2">
        <v>0.15909000000000001</v>
      </c>
      <c r="D171" s="2">
        <v>0.38300000000000001</v>
      </c>
      <c r="E171" s="2">
        <v>1.4E-2</v>
      </c>
      <c r="F171" s="4">
        <v>3.1699999999999998E-5</v>
      </c>
      <c r="G171" s="5">
        <f t="shared" si="0"/>
        <v>0.1972819340000001</v>
      </c>
      <c r="H171" s="2" t="s">
        <v>13</v>
      </c>
      <c r="I171" s="2" t="s">
        <v>332</v>
      </c>
      <c r="J171" s="2" t="s">
        <v>333</v>
      </c>
      <c r="K171" s="2" t="s">
        <v>334</v>
      </c>
      <c r="L171" s="2" t="s">
        <v>335</v>
      </c>
      <c r="M171" s="2" t="s">
        <v>2385</v>
      </c>
    </row>
    <row r="172" spans="1:14" ht="15.75" customHeight="1" x14ac:dyDescent="0.25">
      <c r="A172" s="2" t="s">
        <v>2386</v>
      </c>
      <c r="B172" s="2">
        <v>0.90602000000000005</v>
      </c>
      <c r="C172" s="2">
        <v>0.11364</v>
      </c>
      <c r="D172" s="2">
        <v>0.32100000000000001</v>
      </c>
      <c r="E172" s="2">
        <v>3.6999999999999998E-2</v>
      </c>
      <c r="F172" s="4">
        <v>3.1600000000000002E-5</v>
      </c>
      <c r="G172" s="5">
        <f t="shared" si="0"/>
        <v>0.1973135340000001</v>
      </c>
      <c r="H172" s="2" t="s">
        <v>13</v>
      </c>
      <c r="I172" s="2" t="s">
        <v>182</v>
      </c>
      <c r="J172" s="2" t="s">
        <v>183</v>
      </c>
      <c r="K172" s="2" t="s">
        <v>184</v>
      </c>
      <c r="L172" s="2" t="s">
        <v>185</v>
      </c>
      <c r="M172" s="2" t="s">
        <v>186</v>
      </c>
      <c r="N172" s="2" t="s">
        <v>32</v>
      </c>
    </row>
    <row r="173" spans="1:14" ht="15.75" customHeight="1" x14ac:dyDescent="0.25">
      <c r="A173" s="2" t="s">
        <v>2387</v>
      </c>
      <c r="B173" s="2">
        <v>0.85021000000000002</v>
      </c>
      <c r="C173" s="2">
        <v>0.25</v>
      </c>
      <c r="D173" s="2">
        <v>0.46100000000000002</v>
      </c>
      <c r="E173" s="2">
        <v>8.0000000000000002E-3</v>
      </c>
      <c r="F173" s="4">
        <v>3.0000000000000001E-5</v>
      </c>
      <c r="G173" s="5">
        <f t="shared" si="0"/>
        <v>0.1973435340000001</v>
      </c>
      <c r="H173" s="2" t="s">
        <v>13</v>
      </c>
      <c r="I173" s="2" t="s">
        <v>27</v>
      </c>
      <c r="J173" s="2" t="s">
        <v>28</v>
      </c>
      <c r="K173" s="3" t="s">
        <v>32</v>
      </c>
      <c r="L173" s="3" t="s">
        <v>32</v>
      </c>
      <c r="M173" s="3" t="s">
        <v>32</v>
      </c>
      <c r="N173" s="2" t="s">
        <v>401</v>
      </c>
    </row>
    <row r="174" spans="1:14" ht="15.75" customHeight="1" x14ac:dyDescent="0.25">
      <c r="A174" s="2" t="s">
        <v>2388</v>
      </c>
      <c r="B174" s="2">
        <v>1</v>
      </c>
      <c r="C174" s="2">
        <v>9.0910000000000005E-2</v>
      </c>
      <c r="D174" s="2">
        <v>0.30199999999999999</v>
      </c>
      <c r="E174" s="2">
        <v>4.7E-2</v>
      </c>
      <c r="F174" s="4">
        <v>2.9899999999999998E-5</v>
      </c>
      <c r="G174" s="5">
        <f t="shared" si="0"/>
        <v>0.1973734340000001</v>
      </c>
      <c r="H174" s="2" t="s">
        <v>13</v>
      </c>
      <c r="I174" s="2" t="s">
        <v>206</v>
      </c>
      <c r="J174" s="2" t="s">
        <v>415</v>
      </c>
      <c r="K174" s="2" t="s">
        <v>416</v>
      </c>
      <c r="L174" s="2" t="s">
        <v>618</v>
      </c>
      <c r="M174" s="2" t="s">
        <v>619</v>
      </c>
    </row>
    <row r="175" spans="1:14" ht="15.75" customHeight="1" x14ac:dyDescent="0.25">
      <c r="A175" s="2" t="s">
        <v>2389</v>
      </c>
      <c r="B175" s="2">
        <v>0.93342999999999998</v>
      </c>
      <c r="C175" s="2">
        <v>0.40909000000000001</v>
      </c>
      <c r="D175" s="2">
        <v>0.61799999999999999</v>
      </c>
      <c r="E175" s="2">
        <v>1E-3</v>
      </c>
      <c r="F175" s="4">
        <v>2.9799999999999999E-5</v>
      </c>
      <c r="G175" s="5">
        <f t="shared" si="0"/>
        <v>0.19740323400000009</v>
      </c>
      <c r="H175" s="2" t="s">
        <v>13</v>
      </c>
      <c r="I175" s="2" t="s">
        <v>15</v>
      </c>
      <c r="J175" s="2" t="s">
        <v>16</v>
      </c>
      <c r="K175" s="2" t="s">
        <v>223</v>
      </c>
      <c r="L175" s="2" t="s">
        <v>494</v>
      </c>
    </row>
    <row r="176" spans="1:14" ht="15.75" customHeight="1" x14ac:dyDescent="0.25">
      <c r="A176" s="2" t="s">
        <v>2390</v>
      </c>
      <c r="B176" s="2">
        <v>1</v>
      </c>
      <c r="C176" s="2">
        <v>0.13636000000000001</v>
      </c>
      <c r="D176" s="2">
        <v>0.36899999999999999</v>
      </c>
      <c r="E176" s="2">
        <v>8.9999999999999993E-3</v>
      </c>
      <c r="F176" s="4">
        <v>2.9499999999999999E-5</v>
      </c>
      <c r="G176" s="5">
        <f t="shared" si="0"/>
        <v>0.19743273400000008</v>
      </c>
      <c r="H176" s="2" t="s">
        <v>13</v>
      </c>
      <c r="I176" s="2" t="s">
        <v>22</v>
      </c>
      <c r="J176" s="2" t="s">
        <v>23</v>
      </c>
      <c r="K176" s="2" t="s">
        <v>134</v>
      </c>
    </row>
    <row r="177" spans="1:14" ht="15.75" customHeight="1" x14ac:dyDescent="0.25">
      <c r="A177" s="2" t="s">
        <v>396</v>
      </c>
      <c r="B177" s="2">
        <v>0.94472</v>
      </c>
      <c r="C177" s="2">
        <v>0.18182000000000001</v>
      </c>
      <c r="D177" s="2">
        <v>0.41399999999999998</v>
      </c>
      <c r="E177" s="2">
        <v>1.7000000000000001E-2</v>
      </c>
      <c r="F177" s="4">
        <v>2.9099999999999999E-5</v>
      </c>
      <c r="G177" s="5">
        <f t="shared" si="0"/>
        <v>0.19746183400000009</v>
      </c>
      <c r="H177" s="2" t="s">
        <v>13</v>
      </c>
      <c r="I177" s="2" t="s">
        <v>15</v>
      </c>
      <c r="J177" s="2" t="s">
        <v>16</v>
      </c>
      <c r="K177" s="2" t="s">
        <v>223</v>
      </c>
      <c r="L177" s="2" t="s">
        <v>224</v>
      </c>
      <c r="M177" s="2" t="s">
        <v>397</v>
      </c>
      <c r="N177" s="2" t="s">
        <v>32</v>
      </c>
    </row>
    <row r="178" spans="1:14" ht="15.75" customHeight="1" x14ac:dyDescent="0.25">
      <c r="A178" s="2" t="s">
        <v>2391</v>
      </c>
      <c r="B178" s="2">
        <v>0.96589000000000003</v>
      </c>
      <c r="C178" s="2">
        <v>0.15909000000000001</v>
      </c>
      <c r="D178" s="2">
        <v>0.39200000000000002</v>
      </c>
      <c r="E178" s="2">
        <v>4.4999999999999998E-2</v>
      </c>
      <c r="F178" s="4">
        <v>2.9099999999999999E-5</v>
      </c>
      <c r="G178" s="5">
        <f t="shared" si="0"/>
        <v>0.19749093400000009</v>
      </c>
      <c r="H178" s="2" t="s">
        <v>13</v>
      </c>
      <c r="I178" s="2" t="s">
        <v>15</v>
      </c>
      <c r="J178" s="2" t="s">
        <v>16</v>
      </c>
      <c r="K178" s="2" t="s">
        <v>255</v>
      </c>
      <c r="L178" s="2" t="s">
        <v>256</v>
      </c>
      <c r="M178" s="2" t="s">
        <v>290</v>
      </c>
    </row>
    <row r="179" spans="1:14" ht="15.75" customHeight="1" x14ac:dyDescent="0.25">
      <c r="A179" s="2" t="s">
        <v>2392</v>
      </c>
      <c r="B179" s="2">
        <v>0.90676000000000001</v>
      </c>
      <c r="C179" s="2">
        <v>0.29544999999999999</v>
      </c>
      <c r="D179" s="2">
        <v>0.51800000000000002</v>
      </c>
      <c r="E179" s="2">
        <v>7.0000000000000001E-3</v>
      </c>
      <c r="F179" s="4">
        <v>2.9E-5</v>
      </c>
      <c r="G179" s="5">
        <f t="shared" si="0"/>
        <v>0.19751993400000009</v>
      </c>
      <c r="H179" s="2" t="s">
        <v>13</v>
      </c>
      <c r="I179" s="2" t="s">
        <v>15</v>
      </c>
      <c r="J179" s="2" t="s">
        <v>16</v>
      </c>
      <c r="K179" s="2" t="s">
        <v>219</v>
      </c>
      <c r="L179" s="2" t="s">
        <v>220</v>
      </c>
      <c r="M179" s="2" t="s">
        <v>32</v>
      </c>
      <c r="N179" s="2" t="s">
        <v>32</v>
      </c>
    </row>
    <row r="180" spans="1:14" ht="15.75" customHeight="1" x14ac:dyDescent="0.25">
      <c r="A180" s="2" t="s">
        <v>2393</v>
      </c>
      <c r="B180" s="2">
        <v>0.95364000000000004</v>
      </c>
      <c r="C180" s="2">
        <v>0.25</v>
      </c>
      <c r="D180" s="2">
        <v>0.48799999999999999</v>
      </c>
      <c r="E180" s="2">
        <v>4.0000000000000001E-3</v>
      </c>
      <c r="F180" s="4">
        <v>2.9E-5</v>
      </c>
      <c r="G180" s="5">
        <f t="shared" si="0"/>
        <v>0.19754893400000009</v>
      </c>
      <c r="H180" s="2" t="s">
        <v>13</v>
      </c>
      <c r="I180" s="2" t="s">
        <v>15</v>
      </c>
      <c r="J180" s="2" t="s">
        <v>65</v>
      </c>
      <c r="K180" s="2" t="s">
        <v>66</v>
      </c>
      <c r="L180" s="2" t="s">
        <v>67</v>
      </c>
    </row>
    <row r="181" spans="1:14" ht="15.75" customHeight="1" x14ac:dyDescent="0.25">
      <c r="A181" s="2" t="s">
        <v>1049</v>
      </c>
      <c r="B181" s="2">
        <v>0.81076999999999999</v>
      </c>
      <c r="C181" s="2">
        <v>0.29544999999999999</v>
      </c>
      <c r="D181" s="2">
        <v>0.48899999999999999</v>
      </c>
      <c r="E181" s="2">
        <v>1.7000000000000001E-2</v>
      </c>
      <c r="F181" s="4">
        <v>2.8399999999999999E-5</v>
      </c>
      <c r="G181" s="5">
        <f t="shared" si="0"/>
        <v>0.1975773340000001</v>
      </c>
      <c r="H181" s="2" t="s">
        <v>13</v>
      </c>
      <c r="I181" s="2" t="s">
        <v>15</v>
      </c>
      <c r="J181" s="2" t="s">
        <v>65</v>
      </c>
      <c r="K181" s="2" t="s">
        <v>66</v>
      </c>
      <c r="L181" s="2" t="s">
        <v>67</v>
      </c>
    </row>
    <row r="182" spans="1:14" ht="15.75" customHeight="1" x14ac:dyDescent="0.25">
      <c r="A182" s="2" t="s">
        <v>1467</v>
      </c>
      <c r="B182" s="2">
        <v>1</v>
      </c>
      <c r="C182" s="2">
        <v>0.13636000000000001</v>
      </c>
      <c r="D182" s="2">
        <v>0.36899999999999999</v>
      </c>
      <c r="E182" s="2">
        <v>1.0999999999999999E-2</v>
      </c>
      <c r="F182" s="4">
        <v>2.73E-5</v>
      </c>
      <c r="G182" s="5">
        <f t="shared" si="0"/>
        <v>0.19760463400000011</v>
      </c>
      <c r="H182" s="2" t="s">
        <v>13</v>
      </c>
      <c r="I182" s="2" t="s">
        <v>15</v>
      </c>
      <c r="J182" s="2" t="s">
        <v>16</v>
      </c>
      <c r="K182" s="2" t="s">
        <v>223</v>
      </c>
      <c r="L182" s="2" t="s">
        <v>1267</v>
      </c>
      <c r="M182" s="2" t="s">
        <v>1311</v>
      </c>
      <c r="N182" s="2" t="s">
        <v>32</v>
      </c>
    </row>
    <row r="183" spans="1:14" ht="15.75" customHeight="1" x14ac:dyDescent="0.25">
      <c r="A183" s="2" t="s">
        <v>2394</v>
      </c>
      <c r="B183" s="2">
        <v>0.71838999999999997</v>
      </c>
      <c r="C183" s="2">
        <v>0.36364000000000002</v>
      </c>
      <c r="D183" s="2">
        <v>0.51100000000000001</v>
      </c>
      <c r="E183" s="2">
        <v>2.1999999999999999E-2</v>
      </c>
      <c r="F183" s="4">
        <v>2.6800000000000001E-5</v>
      </c>
      <c r="G183" s="5">
        <f t="shared" si="0"/>
        <v>0.19763143400000011</v>
      </c>
      <c r="H183" s="2" t="s">
        <v>13</v>
      </c>
      <c r="I183" s="2" t="s">
        <v>15</v>
      </c>
      <c r="J183" s="2" t="s">
        <v>65</v>
      </c>
      <c r="K183" s="2" t="s">
        <v>66</v>
      </c>
      <c r="L183" s="2" t="s">
        <v>67</v>
      </c>
    </row>
    <row r="184" spans="1:14" ht="15.75" customHeight="1" x14ac:dyDescent="0.25">
      <c r="A184" s="2" t="s">
        <v>2395</v>
      </c>
      <c r="B184" s="2">
        <v>0.92079999999999995</v>
      </c>
      <c r="C184" s="2">
        <v>0.18182000000000001</v>
      </c>
      <c r="D184" s="2">
        <v>0.40899999999999997</v>
      </c>
      <c r="E184" s="2">
        <v>2.4E-2</v>
      </c>
      <c r="F184" s="4">
        <v>2.6699999999999998E-5</v>
      </c>
      <c r="G184" s="5">
        <f t="shared" si="0"/>
        <v>0.1976581340000001</v>
      </c>
      <c r="H184" s="2" t="s">
        <v>13</v>
      </c>
      <c r="I184" s="2" t="s">
        <v>15</v>
      </c>
      <c r="J184" s="2" t="s">
        <v>16</v>
      </c>
      <c r="K184" s="2" t="s">
        <v>223</v>
      </c>
      <c r="L184" s="2" t="s">
        <v>1267</v>
      </c>
      <c r="M184" s="2" t="s">
        <v>2396</v>
      </c>
      <c r="N184" s="2" t="s">
        <v>32</v>
      </c>
    </row>
    <row r="185" spans="1:14" ht="15.75" customHeight="1" x14ac:dyDescent="0.25">
      <c r="A185" s="2" t="s">
        <v>2397</v>
      </c>
      <c r="B185" s="2">
        <v>0.99772000000000005</v>
      </c>
      <c r="C185" s="2">
        <v>0.11364</v>
      </c>
      <c r="D185" s="2">
        <v>0.33700000000000002</v>
      </c>
      <c r="E185" s="2">
        <v>2.7E-2</v>
      </c>
      <c r="F185" s="4">
        <v>2.6599999999999999E-5</v>
      </c>
      <c r="G185" s="5">
        <f t="shared" si="0"/>
        <v>0.19768473400000008</v>
      </c>
      <c r="H185" s="2" t="s">
        <v>13</v>
      </c>
      <c r="I185" s="2" t="s">
        <v>15</v>
      </c>
      <c r="J185" s="2" t="s">
        <v>16</v>
      </c>
      <c r="K185" s="2" t="s">
        <v>680</v>
      </c>
      <c r="L185" s="2" t="s">
        <v>680</v>
      </c>
      <c r="M185" s="2" t="s">
        <v>680</v>
      </c>
      <c r="N185" s="2" t="s">
        <v>32</v>
      </c>
    </row>
    <row r="186" spans="1:14" ht="15.75" customHeight="1" x14ac:dyDescent="0.25">
      <c r="A186" s="2" t="s">
        <v>2398</v>
      </c>
      <c r="B186" s="2">
        <v>0.90941000000000005</v>
      </c>
      <c r="C186" s="2">
        <v>0.38635999999999998</v>
      </c>
      <c r="D186" s="2">
        <v>0.59299999999999997</v>
      </c>
      <c r="E186" s="2">
        <v>1E-3</v>
      </c>
      <c r="F186" s="4">
        <v>2.58E-5</v>
      </c>
      <c r="G186" s="5">
        <f t="shared" si="0"/>
        <v>0.19771053400000008</v>
      </c>
      <c r="H186" s="2" t="s">
        <v>13</v>
      </c>
      <c r="I186" s="2" t="s">
        <v>15</v>
      </c>
      <c r="J186" s="2" t="s">
        <v>16</v>
      </c>
      <c r="K186" s="2" t="s">
        <v>18</v>
      </c>
      <c r="L186" s="2" t="s">
        <v>775</v>
      </c>
      <c r="M186" s="2" t="s">
        <v>776</v>
      </c>
      <c r="N186" s="2" t="s">
        <v>32</v>
      </c>
    </row>
    <row r="187" spans="1:14" ht="15.75" customHeight="1" x14ac:dyDescent="0.25">
      <c r="A187" s="2" t="s">
        <v>2399</v>
      </c>
      <c r="B187" s="2">
        <v>1</v>
      </c>
      <c r="C187" s="2">
        <v>9.0910000000000005E-2</v>
      </c>
      <c r="D187" s="2">
        <v>0.30199999999999999</v>
      </c>
      <c r="E187" s="2">
        <v>4.9000000000000002E-2</v>
      </c>
      <c r="F187" s="4">
        <v>2.55E-5</v>
      </c>
      <c r="G187" s="5">
        <f t="shared" si="0"/>
        <v>0.19773603400000009</v>
      </c>
      <c r="H187" s="2" t="s">
        <v>13</v>
      </c>
      <c r="I187" s="2" t="s">
        <v>22</v>
      </c>
      <c r="J187" s="2" t="s">
        <v>23</v>
      </c>
      <c r="K187" s="2" t="s">
        <v>134</v>
      </c>
      <c r="L187" s="2" t="s">
        <v>135</v>
      </c>
    </row>
    <row r="188" spans="1:14" ht="15.75" customHeight="1" x14ac:dyDescent="0.25">
      <c r="A188" s="2" t="s">
        <v>2400</v>
      </c>
      <c r="B188" s="2">
        <v>0.97414999999999996</v>
      </c>
      <c r="C188" s="2">
        <v>0.43181999999999998</v>
      </c>
      <c r="D188" s="2">
        <v>0.64900000000000002</v>
      </c>
      <c r="E188" s="2">
        <v>1E-3</v>
      </c>
      <c r="F188" s="4">
        <v>2.5400000000000001E-5</v>
      </c>
      <c r="G188" s="5">
        <f t="shared" si="0"/>
        <v>0.1977614340000001</v>
      </c>
      <c r="H188" s="2" t="s">
        <v>13</v>
      </c>
      <c r="I188" s="2" t="s">
        <v>15</v>
      </c>
      <c r="J188" s="2" t="s">
        <v>16</v>
      </c>
      <c r="K188" s="2" t="s">
        <v>18</v>
      </c>
      <c r="L188" s="2" t="s">
        <v>1161</v>
      </c>
      <c r="M188" s="2" t="s">
        <v>1161</v>
      </c>
      <c r="N188" s="2" t="s">
        <v>32</v>
      </c>
    </row>
    <row r="189" spans="1:14" ht="15.75" customHeight="1" x14ac:dyDescent="0.25">
      <c r="A189" s="2" t="s">
        <v>2401</v>
      </c>
      <c r="B189" s="2">
        <v>0.80937000000000003</v>
      </c>
      <c r="C189" s="2">
        <v>0.22727</v>
      </c>
      <c r="D189" s="2">
        <v>0.42899999999999999</v>
      </c>
      <c r="E189" s="2">
        <v>1.2999999999999999E-2</v>
      </c>
      <c r="F189" s="4">
        <v>2.5199999999999999E-5</v>
      </c>
      <c r="G189" s="5">
        <f t="shared" si="0"/>
        <v>0.1977866340000001</v>
      </c>
      <c r="H189" s="2" t="s">
        <v>13</v>
      </c>
      <c r="I189" s="2" t="s">
        <v>22</v>
      </c>
      <c r="J189" s="2" t="s">
        <v>23</v>
      </c>
      <c r="K189" s="2" t="s">
        <v>134</v>
      </c>
      <c r="L189" s="2" t="s">
        <v>135</v>
      </c>
    </row>
    <row r="190" spans="1:14" ht="15.75" customHeight="1" x14ac:dyDescent="0.25">
      <c r="A190" s="2" t="s">
        <v>2402</v>
      </c>
      <c r="B190" s="2">
        <v>1</v>
      </c>
      <c r="C190" s="2">
        <v>0.15909000000000001</v>
      </c>
      <c r="D190" s="2">
        <v>0.39900000000000002</v>
      </c>
      <c r="E190" s="2">
        <v>5.0000000000000001E-3</v>
      </c>
      <c r="F190" s="4">
        <v>2.5199999999999999E-5</v>
      </c>
      <c r="G190" s="5">
        <f t="shared" si="0"/>
        <v>0.1978118340000001</v>
      </c>
      <c r="H190" s="2" t="s">
        <v>13</v>
      </c>
      <c r="I190" s="2" t="s">
        <v>101</v>
      </c>
      <c r="J190" s="2" t="s">
        <v>420</v>
      </c>
      <c r="K190" s="2" t="s">
        <v>2403</v>
      </c>
      <c r="L190" s="2" t="s">
        <v>2404</v>
      </c>
      <c r="M190" s="2" t="s">
        <v>2405</v>
      </c>
    </row>
    <row r="191" spans="1:14" ht="15.75" customHeight="1" x14ac:dyDescent="0.25">
      <c r="A191" s="2" t="s">
        <v>2406</v>
      </c>
      <c r="B191" s="2">
        <v>0.95123999999999997</v>
      </c>
      <c r="C191" s="2">
        <v>0.11364</v>
      </c>
      <c r="D191" s="2">
        <v>0.32900000000000001</v>
      </c>
      <c r="E191" s="2">
        <v>4.1000000000000002E-2</v>
      </c>
      <c r="F191" s="4">
        <v>2.48E-5</v>
      </c>
      <c r="G191" s="5">
        <f t="shared" si="0"/>
        <v>0.19783663400000009</v>
      </c>
      <c r="H191" s="2" t="s">
        <v>13</v>
      </c>
      <c r="I191" s="2" t="s">
        <v>15</v>
      </c>
      <c r="J191" s="2" t="s">
        <v>16</v>
      </c>
      <c r="K191" s="2" t="s">
        <v>2071</v>
      </c>
      <c r="L191" s="2" t="s">
        <v>2072</v>
      </c>
      <c r="M191" s="2" t="s">
        <v>2297</v>
      </c>
    </row>
    <row r="192" spans="1:14" ht="15.75" customHeight="1" x14ac:dyDescent="0.25">
      <c r="A192" s="2" t="s">
        <v>1529</v>
      </c>
      <c r="B192" s="2">
        <v>0.97604000000000002</v>
      </c>
      <c r="C192" s="2">
        <v>0.25</v>
      </c>
      <c r="D192" s="2">
        <v>0.49399999999999999</v>
      </c>
      <c r="E192" s="2">
        <v>1E-3</v>
      </c>
      <c r="F192" s="4">
        <v>2.4700000000000001E-5</v>
      </c>
      <c r="G192" s="5">
        <f t="shared" si="0"/>
        <v>0.19786133400000008</v>
      </c>
      <c r="H192" s="2" t="s">
        <v>13</v>
      </c>
      <c r="I192" s="2" t="s">
        <v>15</v>
      </c>
      <c r="J192" s="2" t="s">
        <v>16</v>
      </c>
      <c r="K192" s="2" t="s">
        <v>35</v>
      </c>
      <c r="L192" s="2" t="s">
        <v>689</v>
      </c>
      <c r="M192" s="2" t="s">
        <v>1200</v>
      </c>
      <c r="N192" s="2" t="s">
        <v>52</v>
      </c>
    </row>
    <row r="193" spans="1:14" ht="15.75" customHeight="1" x14ac:dyDescent="0.25">
      <c r="A193" s="2" t="s">
        <v>2407</v>
      </c>
      <c r="B193" s="2">
        <v>0.90259</v>
      </c>
      <c r="C193" s="2">
        <v>0.15909000000000001</v>
      </c>
      <c r="D193" s="2">
        <v>0.379</v>
      </c>
      <c r="E193" s="2">
        <v>1.4999999999999999E-2</v>
      </c>
      <c r="F193" s="4">
        <v>2.4700000000000001E-5</v>
      </c>
      <c r="G193" s="5">
        <f t="shared" si="0"/>
        <v>0.19788603400000007</v>
      </c>
      <c r="H193" s="2" t="s">
        <v>13</v>
      </c>
      <c r="I193" s="2" t="s">
        <v>15</v>
      </c>
      <c r="J193" s="2" t="s">
        <v>65</v>
      </c>
      <c r="K193" s="2" t="s">
        <v>856</v>
      </c>
      <c r="L193" s="2" t="s">
        <v>32</v>
      </c>
      <c r="M193" s="2" t="s">
        <v>32</v>
      </c>
      <c r="N193" s="2" t="s">
        <v>32</v>
      </c>
    </row>
    <row r="194" spans="1:14" ht="15.75" customHeight="1" x14ac:dyDescent="0.25">
      <c r="A194" s="2" t="s">
        <v>2408</v>
      </c>
      <c r="B194" s="2">
        <v>0.89403999999999995</v>
      </c>
      <c r="C194" s="2">
        <v>0.20455000000000001</v>
      </c>
      <c r="D194" s="2">
        <v>0.42799999999999999</v>
      </c>
      <c r="E194" s="2">
        <v>1.4999999999999999E-2</v>
      </c>
      <c r="F194" s="4">
        <v>2.3799999999999999E-5</v>
      </c>
      <c r="G194" s="5">
        <f t="shared" si="0"/>
        <v>0.19790983400000006</v>
      </c>
      <c r="H194" s="2" t="s">
        <v>13</v>
      </c>
      <c r="I194" s="2" t="s">
        <v>15</v>
      </c>
      <c r="J194" s="2" t="s">
        <v>16</v>
      </c>
      <c r="K194" s="2" t="s">
        <v>223</v>
      </c>
      <c r="L194" s="2" t="s">
        <v>224</v>
      </c>
    </row>
    <row r="195" spans="1:14" ht="15.75" customHeight="1" x14ac:dyDescent="0.25">
      <c r="A195" s="2" t="s">
        <v>2409</v>
      </c>
      <c r="B195" s="2">
        <v>0.82994000000000001</v>
      </c>
      <c r="C195" s="2">
        <v>0.31818000000000002</v>
      </c>
      <c r="D195" s="2">
        <v>0.51400000000000001</v>
      </c>
      <c r="E195" s="2">
        <v>4.0000000000000001E-3</v>
      </c>
      <c r="F195" s="4">
        <v>2.2900000000000001E-5</v>
      </c>
      <c r="G195" s="5">
        <f t="shared" si="0"/>
        <v>0.19793273400000005</v>
      </c>
      <c r="H195" s="2" t="s">
        <v>13</v>
      </c>
      <c r="I195" s="2" t="s">
        <v>22</v>
      </c>
      <c r="J195" s="2" t="s">
        <v>23</v>
      </c>
      <c r="K195" s="2" t="s">
        <v>134</v>
      </c>
      <c r="L195" s="2" t="s">
        <v>135</v>
      </c>
    </row>
    <row r="196" spans="1:14" ht="15.75" customHeight="1" x14ac:dyDescent="0.25">
      <c r="A196" s="2" t="s">
        <v>2410</v>
      </c>
      <c r="B196" s="2">
        <v>0.78641000000000005</v>
      </c>
      <c r="C196" s="2">
        <v>0.52273000000000003</v>
      </c>
      <c r="D196" s="2">
        <v>0.64100000000000001</v>
      </c>
      <c r="E196" s="2">
        <v>3.0000000000000001E-3</v>
      </c>
      <c r="F196" s="4">
        <v>2.2099999999999998E-5</v>
      </c>
      <c r="G196" s="5">
        <f t="shared" si="0"/>
        <v>0.19795483400000005</v>
      </c>
      <c r="H196" s="2" t="s">
        <v>13</v>
      </c>
      <c r="I196" s="2" t="s">
        <v>15</v>
      </c>
      <c r="J196" s="2" t="s">
        <v>16</v>
      </c>
      <c r="K196" s="2" t="s">
        <v>680</v>
      </c>
      <c r="L196" s="2" t="s">
        <v>680</v>
      </c>
      <c r="M196" s="2" t="s">
        <v>680</v>
      </c>
      <c r="N196" s="2" t="s">
        <v>32</v>
      </c>
    </row>
    <row r="197" spans="1:14" ht="15.75" customHeight="1" x14ac:dyDescent="0.25">
      <c r="A197" s="2" t="s">
        <v>2411</v>
      </c>
      <c r="B197" s="2">
        <v>0.83980999999999995</v>
      </c>
      <c r="C197" s="2">
        <v>0.27272999999999997</v>
      </c>
      <c r="D197" s="2">
        <v>0.47899999999999998</v>
      </c>
      <c r="E197" s="2">
        <v>1.6E-2</v>
      </c>
      <c r="F197" s="4">
        <v>2.19E-5</v>
      </c>
      <c r="G197" s="5">
        <f t="shared" si="0"/>
        <v>0.19797673400000004</v>
      </c>
      <c r="H197" s="2" t="s">
        <v>13</v>
      </c>
      <c r="I197" s="2" t="s">
        <v>15</v>
      </c>
      <c r="J197" s="2" t="s">
        <v>65</v>
      </c>
      <c r="K197" s="2" t="s">
        <v>66</v>
      </c>
      <c r="L197" s="2" t="s">
        <v>67</v>
      </c>
    </row>
    <row r="198" spans="1:14" ht="15.75" customHeight="1" x14ac:dyDescent="0.25">
      <c r="A198" s="2" t="s">
        <v>1441</v>
      </c>
      <c r="B198" s="2">
        <v>0.91525999999999996</v>
      </c>
      <c r="C198" s="2">
        <v>0.18182000000000001</v>
      </c>
      <c r="D198" s="2">
        <v>0.40799999999999997</v>
      </c>
      <c r="E198" s="2">
        <v>2.4E-2</v>
      </c>
      <c r="F198" s="4">
        <v>2.19E-5</v>
      </c>
      <c r="G198" s="5">
        <f t="shared" si="0"/>
        <v>0.19799863400000003</v>
      </c>
      <c r="H198" s="2" t="s">
        <v>13</v>
      </c>
      <c r="I198" s="2" t="s">
        <v>22</v>
      </c>
      <c r="J198" s="2" t="s">
        <v>23</v>
      </c>
      <c r="K198" s="2" t="s">
        <v>103</v>
      </c>
      <c r="L198" s="2" t="s">
        <v>104</v>
      </c>
      <c r="M198" s="2" t="s">
        <v>1442</v>
      </c>
    </row>
    <row r="199" spans="1:14" ht="15.75" customHeight="1" x14ac:dyDescent="0.25">
      <c r="A199" s="2" t="s">
        <v>1050</v>
      </c>
      <c r="B199" s="2">
        <v>1</v>
      </c>
      <c r="C199" s="2">
        <v>0.13636000000000001</v>
      </c>
      <c r="D199" s="2">
        <v>0.36899999999999999</v>
      </c>
      <c r="E199" s="2">
        <v>1.7000000000000001E-2</v>
      </c>
      <c r="F199" s="4">
        <v>2.1800000000000001E-5</v>
      </c>
      <c r="G199" s="5">
        <f t="shared" si="0"/>
        <v>0.19802043400000002</v>
      </c>
      <c r="H199" s="2" t="s">
        <v>13</v>
      </c>
      <c r="I199" s="2" t="s">
        <v>15</v>
      </c>
      <c r="J199" s="2" t="s">
        <v>16</v>
      </c>
      <c r="K199" s="2" t="s">
        <v>680</v>
      </c>
      <c r="L199" s="2" t="s">
        <v>680</v>
      </c>
      <c r="M199" s="2" t="s">
        <v>680</v>
      </c>
      <c r="N199" s="2" t="s">
        <v>32</v>
      </c>
    </row>
    <row r="200" spans="1:14" ht="15.75" customHeight="1" x14ac:dyDescent="0.25">
      <c r="A200" s="2" t="s">
        <v>2412</v>
      </c>
      <c r="B200" s="2">
        <v>0.74941000000000002</v>
      </c>
      <c r="C200" s="2">
        <v>0.45455000000000001</v>
      </c>
      <c r="D200" s="2">
        <v>0.58399999999999996</v>
      </c>
      <c r="E200" s="2">
        <v>4.4999999999999998E-2</v>
      </c>
      <c r="F200" s="4">
        <v>2.1699999999999999E-5</v>
      </c>
      <c r="G200" s="5">
        <f t="shared" si="0"/>
        <v>0.19804213400000004</v>
      </c>
      <c r="H200" s="2" t="s">
        <v>13</v>
      </c>
      <c r="I200" s="2" t="s">
        <v>15</v>
      </c>
      <c r="J200" s="2" t="s">
        <v>16</v>
      </c>
      <c r="K200" s="2" t="s">
        <v>680</v>
      </c>
      <c r="L200" s="2" t="s">
        <v>680</v>
      </c>
      <c r="M200" s="2" t="s">
        <v>680</v>
      </c>
      <c r="N200" s="2" t="s">
        <v>32</v>
      </c>
    </row>
    <row r="201" spans="1:14" ht="15.75" customHeight="1" x14ac:dyDescent="0.25">
      <c r="A201" s="2" t="s">
        <v>514</v>
      </c>
      <c r="B201" s="2">
        <v>1</v>
      </c>
      <c r="C201" s="2">
        <v>0.13636000000000001</v>
      </c>
      <c r="D201" s="2">
        <v>0.36899999999999999</v>
      </c>
      <c r="E201" s="2">
        <v>8.9999999999999993E-3</v>
      </c>
      <c r="F201" s="4">
        <v>2.1699999999999999E-5</v>
      </c>
      <c r="G201" s="5">
        <f t="shared" si="0"/>
        <v>0.19806383400000005</v>
      </c>
      <c r="H201" s="2" t="s">
        <v>13</v>
      </c>
      <c r="I201" s="2" t="s">
        <v>15</v>
      </c>
      <c r="J201" s="2" t="s">
        <v>65</v>
      </c>
      <c r="K201" s="2" t="s">
        <v>66</v>
      </c>
      <c r="L201" s="2" t="s">
        <v>67</v>
      </c>
    </row>
    <row r="202" spans="1:14" ht="15.75" customHeight="1" x14ac:dyDescent="0.25">
      <c r="A202" s="2" t="s">
        <v>1332</v>
      </c>
      <c r="B202" s="2">
        <v>0.99080999999999997</v>
      </c>
      <c r="C202" s="2">
        <v>0.15909000000000001</v>
      </c>
      <c r="D202" s="2">
        <v>0.39700000000000002</v>
      </c>
      <c r="E202" s="2">
        <v>1.2999999999999999E-2</v>
      </c>
      <c r="F202" s="4">
        <v>2.1399999999999998E-5</v>
      </c>
      <c r="G202" s="5">
        <f t="shared" si="0"/>
        <v>0.19808523400000005</v>
      </c>
      <c r="H202" s="2" t="s">
        <v>13</v>
      </c>
    </row>
    <row r="203" spans="1:14" ht="15.75" customHeight="1" x14ac:dyDescent="0.25">
      <c r="A203" s="2" t="s">
        <v>1047</v>
      </c>
      <c r="B203" s="2">
        <v>1</v>
      </c>
      <c r="C203" s="2">
        <v>9.0910000000000005E-2</v>
      </c>
      <c r="D203" s="2">
        <v>0.30199999999999999</v>
      </c>
      <c r="E203" s="2">
        <v>3.9E-2</v>
      </c>
      <c r="F203" s="4">
        <v>2.0999999999999999E-5</v>
      </c>
      <c r="G203" s="5">
        <f t="shared" si="0"/>
        <v>0.19810623400000005</v>
      </c>
      <c r="H203" s="2" t="s">
        <v>13</v>
      </c>
      <c r="I203" s="2" t="s">
        <v>27</v>
      </c>
      <c r="J203" s="2" t="s">
        <v>28</v>
      </c>
      <c r="K203" s="3" t="s">
        <v>32</v>
      </c>
      <c r="L203" s="3" t="s">
        <v>32</v>
      </c>
      <c r="M203" s="3" t="s">
        <v>32</v>
      </c>
      <c r="N203" s="2" t="s">
        <v>32</v>
      </c>
    </row>
    <row r="204" spans="1:14" ht="15.75" customHeight="1" x14ac:dyDescent="0.25">
      <c r="A204" s="2" t="s">
        <v>2413</v>
      </c>
      <c r="B204" s="2">
        <v>1</v>
      </c>
      <c r="C204" s="2">
        <v>0.18182000000000001</v>
      </c>
      <c r="D204" s="2">
        <v>0.42599999999999999</v>
      </c>
      <c r="E204" s="2">
        <v>2E-3</v>
      </c>
      <c r="F204" s="4">
        <v>2.0800000000000001E-5</v>
      </c>
      <c r="G204" s="5">
        <f t="shared" si="0"/>
        <v>0.19812703400000004</v>
      </c>
      <c r="H204" s="2" t="s">
        <v>13</v>
      </c>
      <c r="I204" s="2" t="s">
        <v>261</v>
      </c>
      <c r="J204" s="2" t="s">
        <v>262</v>
      </c>
      <c r="K204" s="2" t="s">
        <v>262</v>
      </c>
      <c r="L204" s="2" t="s">
        <v>262</v>
      </c>
      <c r="M204" s="2" t="s">
        <v>262</v>
      </c>
      <c r="N204" s="2" t="s">
        <v>32</v>
      </c>
    </row>
    <row r="205" spans="1:14" ht="15.75" customHeight="1" x14ac:dyDescent="0.25">
      <c r="A205" s="2" t="s">
        <v>934</v>
      </c>
      <c r="B205" s="2">
        <v>0.97821999999999998</v>
      </c>
      <c r="C205" s="2">
        <v>0.11364</v>
      </c>
      <c r="D205" s="2">
        <v>0.33300000000000002</v>
      </c>
      <c r="E205" s="2">
        <v>4.2999999999999997E-2</v>
      </c>
      <c r="F205" s="4">
        <v>2.0400000000000001E-5</v>
      </c>
      <c r="G205" s="5">
        <f t="shared" si="0"/>
        <v>0.19814743400000004</v>
      </c>
      <c r="H205" s="2" t="s">
        <v>13</v>
      </c>
      <c r="I205" s="2" t="s">
        <v>216</v>
      </c>
      <c r="J205" s="2" t="s">
        <v>935</v>
      </c>
      <c r="K205" s="2" t="s">
        <v>935</v>
      </c>
      <c r="L205" s="2" t="s">
        <v>935</v>
      </c>
      <c r="M205" s="2" t="s">
        <v>935</v>
      </c>
      <c r="N205" s="2" t="s">
        <v>32</v>
      </c>
    </row>
    <row r="206" spans="1:14" ht="15.75" customHeight="1" x14ac:dyDescent="0.25">
      <c r="A206" s="2" t="s">
        <v>1039</v>
      </c>
      <c r="B206" s="2">
        <v>0.89837</v>
      </c>
      <c r="C206" s="2">
        <v>0.13636000000000001</v>
      </c>
      <c r="D206" s="2">
        <v>0.35</v>
      </c>
      <c r="E206" s="2">
        <v>3.3000000000000002E-2</v>
      </c>
      <c r="F206" s="4">
        <v>1.9899999999999999E-5</v>
      </c>
      <c r="G206" s="5">
        <f t="shared" si="0"/>
        <v>0.19816733400000003</v>
      </c>
      <c r="H206" s="2" t="s">
        <v>13</v>
      </c>
      <c r="I206" s="2" t="s">
        <v>27</v>
      </c>
      <c r="J206" s="2" t="s">
        <v>28</v>
      </c>
      <c r="K206" s="2" t="s">
        <v>292</v>
      </c>
      <c r="L206" s="2" t="s">
        <v>1040</v>
      </c>
      <c r="M206" s="2" t="s">
        <v>1041</v>
      </c>
      <c r="N206" s="2" t="s">
        <v>32</v>
      </c>
    </row>
    <row r="207" spans="1:14" ht="15.75" customHeight="1" x14ac:dyDescent="0.25">
      <c r="A207" s="2" t="s">
        <v>2414</v>
      </c>
      <c r="B207" s="2">
        <v>1</v>
      </c>
      <c r="C207" s="2">
        <v>9.0910000000000005E-2</v>
      </c>
      <c r="D207" s="2">
        <v>0.30199999999999999</v>
      </c>
      <c r="E207" s="2">
        <v>3.5999999999999997E-2</v>
      </c>
      <c r="F207" s="4">
        <v>1.9700000000000001E-5</v>
      </c>
      <c r="G207" s="5">
        <f t="shared" si="0"/>
        <v>0.19818703400000004</v>
      </c>
      <c r="H207" s="2" t="s">
        <v>13</v>
      </c>
      <c r="I207" s="2" t="s">
        <v>206</v>
      </c>
      <c r="J207" s="2" t="s">
        <v>207</v>
      </c>
      <c r="K207" s="2" t="s">
        <v>1129</v>
      </c>
      <c r="L207" s="2" t="s">
        <v>1130</v>
      </c>
      <c r="M207" s="2" t="s">
        <v>2415</v>
      </c>
    </row>
    <row r="208" spans="1:14" ht="15.75" customHeight="1" x14ac:dyDescent="0.25">
      <c r="A208" s="2" t="s">
        <v>2416</v>
      </c>
      <c r="B208" s="2">
        <v>1</v>
      </c>
      <c r="C208" s="2">
        <v>9.0910000000000005E-2</v>
      </c>
      <c r="D208" s="2">
        <v>0.30199999999999999</v>
      </c>
      <c r="E208" s="2">
        <v>3.5999999999999997E-2</v>
      </c>
      <c r="F208" s="4">
        <v>1.91E-5</v>
      </c>
      <c r="G208" s="5">
        <f t="shared" si="0"/>
        <v>0.19820613400000003</v>
      </c>
      <c r="H208" s="2" t="s">
        <v>13</v>
      </c>
      <c r="I208" s="2" t="s">
        <v>15</v>
      </c>
      <c r="J208" s="2" t="s">
        <v>65</v>
      </c>
      <c r="K208" s="2" t="s">
        <v>66</v>
      </c>
      <c r="L208" s="2" t="s">
        <v>67</v>
      </c>
    </row>
    <row r="209" spans="1:14" ht="15.75" customHeight="1" x14ac:dyDescent="0.25">
      <c r="A209" s="2" t="s">
        <v>2417</v>
      </c>
      <c r="B209" s="2">
        <v>0.79954999999999998</v>
      </c>
      <c r="C209" s="2">
        <v>0.22727</v>
      </c>
      <c r="D209" s="2">
        <v>0.42599999999999999</v>
      </c>
      <c r="E209" s="2">
        <v>4.9000000000000002E-2</v>
      </c>
      <c r="F209" s="4">
        <v>1.8300000000000001E-5</v>
      </c>
      <c r="G209" s="5">
        <f t="shared" si="0"/>
        <v>0.19822443400000003</v>
      </c>
      <c r="H209" s="2" t="s">
        <v>13</v>
      </c>
      <c r="I209" s="2" t="s">
        <v>201</v>
      </c>
      <c r="J209" s="2" t="s">
        <v>520</v>
      </c>
      <c r="K209" s="2" t="s">
        <v>521</v>
      </c>
      <c r="L209" s="2" t="s">
        <v>2051</v>
      </c>
      <c r="M209" s="2" t="s">
        <v>2418</v>
      </c>
      <c r="N209" s="2" t="s">
        <v>32</v>
      </c>
    </row>
    <row r="210" spans="1:14" ht="15.75" customHeight="1" x14ac:dyDescent="0.25">
      <c r="A210" s="2" t="s">
        <v>2419</v>
      </c>
      <c r="B210" s="2">
        <v>0.91807000000000005</v>
      </c>
      <c r="C210" s="2">
        <v>0.11364</v>
      </c>
      <c r="D210" s="2">
        <v>0.32300000000000001</v>
      </c>
      <c r="E210" s="2">
        <v>0.05</v>
      </c>
      <c r="F210" s="4">
        <v>1.7900000000000001E-5</v>
      </c>
      <c r="G210" s="5">
        <f t="shared" si="0"/>
        <v>0.19824233400000002</v>
      </c>
      <c r="H210" s="2" t="s">
        <v>13</v>
      </c>
      <c r="I210" s="2" t="s">
        <v>22</v>
      </c>
      <c r="J210" s="2" t="s">
        <v>23</v>
      </c>
      <c r="K210" s="2" t="s">
        <v>103</v>
      </c>
      <c r="L210" s="2" t="s">
        <v>104</v>
      </c>
    </row>
    <row r="211" spans="1:14" ht="15.75" customHeight="1" x14ac:dyDescent="0.25">
      <c r="A211" s="2" t="s">
        <v>2420</v>
      </c>
      <c r="B211" s="2">
        <v>0.95216000000000001</v>
      </c>
      <c r="C211" s="2">
        <v>0.20455000000000001</v>
      </c>
      <c r="D211" s="2">
        <v>0.441</v>
      </c>
      <c r="E211" s="2">
        <v>5.0000000000000001E-3</v>
      </c>
      <c r="F211" s="4">
        <v>1.77E-5</v>
      </c>
      <c r="G211" s="5">
        <f t="shared" si="0"/>
        <v>0.19826003400000003</v>
      </c>
      <c r="H211" s="2" t="s">
        <v>13</v>
      </c>
      <c r="I211" s="2" t="s">
        <v>206</v>
      </c>
      <c r="J211" s="2" t="s">
        <v>207</v>
      </c>
      <c r="K211" s="2" t="s">
        <v>1129</v>
      </c>
      <c r="L211" s="2" t="s">
        <v>1130</v>
      </c>
      <c r="M211" s="2" t="s">
        <v>2421</v>
      </c>
      <c r="N211" s="2" t="s">
        <v>2422</v>
      </c>
    </row>
    <row r="212" spans="1:14" ht="15.75" customHeight="1" x14ac:dyDescent="0.25">
      <c r="A212" s="2" t="s">
        <v>1026</v>
      </c>
      <c r="B212" s="2">
        <v>0.75871999999999995</v>
      </c>
      <c r="C212" s="2">
        <v>0.29544999999999999</v>
      </c>
      <c r="D212" s="2">
        <v>0.47299999999999998</v>
      </c>
      <c r="E212" s="2">
        <v>2.1999999999999999E-2</v>
      </c>
      <c r="F212" s="4">
        <v>1.7399999999999999E-5</v>
      </c>
      <c r="G212" s="5">
        <f t="shared" si="0"/>
        <v>0.19827743400000003</v>
      </c>
      <c r="H212" s="2" t="s">
        <v>13</v>
      </c>
      <c r="I212" s="2" t="s">
        <v>216</v>
      </c>
      <c r="J212" s="2" t="s">
        <v>217</v>
      </c>
      <c r="K212" s="2" t="s">
        <v>217</v>
      </c>
      <c r="L212" s="2" t="s">
        <v>217</v>
      </c>
      <c r="M212" s="2" t="s">
        <v>217</v>
      </c>
      <c r="N212" s="2" t="s">
        <v>32</v>
      </c>
    </row>
    <row r="213" spans="1:14" ht="15.75" customHeight="1" x14ac:dyDescent="0.25">
      <c r="A213" s="2" t="s">
        <v>2423</v>
      </c>
      <c r="B213" s="2">
        <v>1</v>
      </c>
      <c r="C213" s="2">
        <v>0.11364</v>
      </c>
      <c r="D213" s="2">
        <v>0.33700000000000002</v>
      </c>
      <c r="E213" s="2">
        <v>2.9000000000000001E-2</v>
      </c>
      <c r="F213" s="4">
        <v>1.7099999999999999E-5</v>
      </c>
      <c r="G213" s="5">
        <f t="shared" si="0"/>
        <v>0.19829453400000002</v>
      </c>
      <c r="H213" s="2" t="s">
        <v>13</v>
      </c>
      <c r="I213" s="2" t="s">
        <v>22</v>
      </c>
      <c r="J213" s="2" t="s">
        <v>23</v>
      </c>
      <c r="K213" s="2" t="s">
        <v>98</v>
      </c>
      <c r="L213" s="2" t="s">
        <v>99</v>
      </c>
      <c r="M213" s="2" t="s">
        <v>32</v>
      </c>
      <c r="N213" s="2" t="s">
        <v>32</v>
      </c>
    </row>
    <row r="214" spans="1:14" ht="15.75" customHeight="1" x14ac:dyDescent="0.25">
      <c r="A214" s="2" t="s">
        <v>2424</v>
      </c>
      <c r="B214" s="2">
        <v>0.87902999999999998</v>
      </c>
      <c r="C214" s="2">
        <v>0.25</v>
      </c>
      <c r="D214" s="2">
        <v>0.46899999999999997</v>
      </c>
      <c r="E214" s="2">
        <v>1.2999999999999999E-2</v>
      </c>
      <c r="F214" s="4">
        <v>1.6200000000000001E-5</v>
      </c>
      <c r="G214" s="5">
        <f t="shared" si="0"/>
        <v>0.19831073400000002</v>
      </c>
      <c r="H214" s="2" t="s">
        <v>13</v>
      </c>
      <c r="I214" s="2" t="s">
        <v>15</v>
      </c>
      <c r="J214" s="2" t="s">
        <v>65</v>
      </c>
      <c r="K214" s="2" t="s">
        <v>66</v>
      </c>
      <c r="L214" s="2" t="s">
        <v>67</v>
      </c>
      <c r="M214" s="2" t="s">
        <v>727</v>
      </c>
    </row>
    <row r="215" spans="1:14" ht="15.75" customHeight="1" x14ac:dyDescent="0.25">
      <c r="A215" s="2" t="s">
        <v>2425</v>
      </c>
      <c r="B215" s="2">
        <v>1</v>
      </c>
      <c r="C215" s="2">
        <v>0.13636000000000001</v>
      </c>
      <c r="D215" s="2">
        <v>0.36899999999999999</v>
      </c>
      <c r="E215" s="2">
        <v>1.4999999999999999E-2</v>
      </c>
      <c r="F215" s="4">
        <v>1.59E-5</v>
      </c>
      <c r="G215" s="5">
        <f t="shared" si="0"/>
        <v>0.19832663400000003</v>
      </c>
      <c r="H215" s="2" t="s">
        <v>13</v>
      </c>
      <c r="I215" s="2" t="s">
        <v>15</v>
      </c>
      <c r="J215" s="2" t="s">
        <v>16</v>
      </c>
      <c r="K215" s="2" t="s">
        <v>255</v>
      </c>
      <c r="L215" s="2" t="s">
        <v>256</v>
      </c>
      <c r="M215" s="2" t="s">
        <v>290</v>
      </c>
    </row>
    <row r="216" spans="1:14" ht="15.75" customHeight="1" x14ac:dyDescent="0.25">
      <c r="A216" s="2" t="s">
        <v>2426</v>
      </c>
      <c r="B216" s="2">
        <v>0.92774999999999996</v>
      </c>
      <c r="C216" s="2">
        <v>0.13636000000000001</v>
      </c>
      <c r="D216" s="2">
        <v>0.35599999999999998</v>
      </c>
      <c r="E216" s="2">
        <v>3.4000000000000002E-2</v>
      </c>
      <c r="F216" s="4">
        <v>1.59E-5</v>
      </c>
      <c r="G216" s="5">
        <f t="shared" si="0"/>
        <v>0.19834253400000004</v>
      </c>
      <c r="H216" s="2" t="s">
        <v>13</v>
      </c>
      <c r="I216" s="2" t="s">
        <v>201</v>
      </c>
      <c r="J216" s="2" t="s">
        <v>202</v>
      </c>
      <c r="K216" s="2" t="s">
        <v>203</v>
      </c>
      <c r="L216" s="2" t="s">
        <v>204</v>
      </c>
    </row>
    <row r="217" spans="1:14" ht="15.75" customHeight="1" x14ac:dyDescent="0.25">
      <c r="A217" s="2" t="s">
        <v>230</v>
      </c>
      <c r="B217" s="2">
        <v>1</v>
      </c>
      <c r="C217" s="2">
        <v>9.0910000000000005E-2</v>
      </c>
      <c r="D217" s="2">
        <v>0.30199999999999999</v>
      </c>
      <c r="E217" s="2">
        <v>0.04</v>
      </c>
      <c r="F217" s="4">
        <v>1.59E-5</v>
      </c>
      <c r="G217" s="5">
        <f t="shared" si="0"/>
        <v>0.19835843400000006</v>
      </c>
      <c r="H217" s="2" t="s">
        <v>13</v>
      </c>
      <c r="I217" s="2" t="s">
        <v>15</v>
      </c>
      <c r="J217" s="2" t="s">
        <v>16</v>
      </c>
    </row>
    <row r="218" spans="1:14" ht="15.75" customHeight="1" x14ac:dyDescent="0.25">
      <c r="A218" s="2" t="s">
        <v>2427</v>
      </c>
      <c r="B218" s="2">
        <v>1</v>
      </c>
      <c r="C218" s="2">
        <v>0.11364</v>
      </c>
      <c r="D218" s="2">
        <v>0.33700000000000002</v>
      </c>
      <c r="E218" s="2">
        <v>1.4999999999999999E-2</v>
      </c>
      <c r="F218" s="4">
        <v>1.5800000000000001E-5</v>
      </c>
      <c r="G218" s="5">
        <f t="shared" si="0"/>
        <v>0.19837423400000007</v>
      </c>
      <c r="H218" s="2" t="s">
        <v>13</v>
      </c>
      <c r="I218" s="2" t="s">
        <v>15</v>
      </c>
      <c r="J218" s="2" t="s">
        <v>65</v>
      </c>
      <c r="K218" s="2" t="s">
        <v>114</v>
      </c>
      <c r="L218" s="2" t="s">
        <v>148</v>
      </c>
    </row>
    <row r="219" spans="1:14" ht="15.75" customHeight="1" x14ac:dyDescent="0.25">
      <c r="A219" s="2" t="s">
        <v>2428</v>
      </c>
      <c r="B219" s="2">
        <v>0.93986999999999998</v>
      </c>
      <c r="C219" s="2">
        <v>0.25</v>
      </c>
      <c r="D219" s="2">
        <v>0.48499999999999999</v>
      </c>
      <c r="E219" s="2">
        <v>4.0000000000000001E-3</v>
      </c>
      <c r="F219" s="4">
        <v>1.56E-5</v>
      </c>
      <c r="G219" s="5">
        <f t="shared" si="0"/>
        <v>0.19838983400000007</v>
      </c>
      <c r="H219" s="2" t="s">
        <v>13</v>
      </c>
      <c r="I219" s="2" t="s">
        <v>15</v>
      </c>
      <c r="J219" s="2" t="s">
        <v>65</v>
      </c>
      <c r="K219" s="2" t="s">
        <v>264</v>
      </c>
      <c r="L219" s="2" t="s">
        <v>32</v>
      </c>
      <c r="M219" s="2" t="s">
        <v>32</v>
      </c>
      <c r="N219" s="2" t="s">
        <v>32</v>
      </c>
    </row>
    <row r="220" spans="1:14" ht="15.75" customHeight="1" x14ac:dyDescent="0.25">
      <c r="A220" s="2" t="s">
        <v>2429</v>
      </c>
      <c r="B220" s="2">
        <v>0.67481999999999998</v>
      </c>
      <c r="C220" s="2">
        <v>0.27272999999999997</v>
      </c>
      <c r="D220" s="2">
        <v>0.42899999999999999</v>
      </c>
      <c r="E220" s="2">
        <v>4.1000000000000002E-2</v>
      </c>
      <c r="F220" s="4">
        <v>1.56E-5</v>
      </c>
      <c r="G220" s="5">
        <f t="shared" si="0"/>
        <v>0.19840543400000007</v>
      </c>
      <c r="H220" s="2" t="s">
        <v>13</v>
      </c>
      <c r="I220" s="2" t="s">
        <v>15</v>
      </c>
      <c r="J220" s="2" t="s">
        <v>16</v>
      </c>
      <c r="K220" s="2" t="s">
        <v>223</v>
      </c>
      <c r="L220" s="2" t="s">
        <v>224</v>
      </c>
      <c r="M220" s="2" t="s">
        <v>224</v>
      </c>
      <c r="N220" s="2" t="s">
        <v>32</v>
      </c>
    </row>
    <row r="221" spans="1:14" ht="15.75" customHeight="1" x14ac:dyDescent="0.25">
      <c r="A221" s="2" t="s">
        <v>1096</v>
      </c>
      <c r="B221" s="2">
        <v>0.98292999999999997</v>
      </c>
      <c r="C221" s="2">
        <v>0.22727</v>
      </c>
      <c r="D221" s="2">
        <v>0.47299999999999998</v>
      </c>
      <c r="E221" s="2">
        <v>5.0000000000000001E-3</v>
      </c>
      <c r="F221" s="4">
        <v>1.5299999999999999E-5</v>
      </c>
      <c r="G221" s="5">
        <f t="shared" si="0"/>
        <v>0.19842073400000007</v>
      </c>
      <c r="H221" s="2" t="s">
        <v>13</v>
      </c>
      <c r="I221" s="2" t="s">
        <v>22</v>
      </c>
      <c r="J221" s="2" t="s">
        <v>23</v>
      </c>
      <c r="K221" s="2" t="s">
        <v>103</v>
      </c>
      <c r="L221" s="2" t="s">
        <v>104</v>
      </c>
    </row>
    <row r="222" spans="1:14" ht="15.75" customHeight="1" x14ac:dyDescent="0.25">
      <c r="A222" s="2" t="s">
        <v>2430</v>
      </c>
      <c r="B222" s="2">
        <v>0.93811</v>
      </c>
      <c r="C222" s="2">
        <v>0.20455000000000001</v>
      </c>
      <c r="D222" s="2">
        <v>0.438</v>
      </c>
      <c r="E222" s="2">
        <v>1.6E-2</v>
      </c>
      <c r="F222" s="4">
        <v>1.5099999999999999E-5</v>
      </c>
      <c r="G222" s="5">
        <f t="shared" si="0"/>
        <v>0.19843583400000006</v>
      </c>
      <c r="H222" s="2" t="s">
        <v>13</v>
      </c>
      <c r="I222" s="2" t="s">
        <v>22</v>
      </c>
      <c r="J222" s="2" t="s">
        <v>23</v>
      </c>
      <c r="K222" s="2" t="s">
        <v>134</v>
      </c>
      <c r="L222" s="2" t="s">
        <v>135</v>
      </c>
      <c r="M222" s="2" t="s">
        <v>678</v>
      </c>
      <c r="N222" s="2" t="s">
        <v>32</v>
      </c>
    </row>
    <row r="223" spans="1:14" ht="15.75" customHeight="1" x14ac:dyDescent="0.25">
      <c r="A223" s="2" t="s">
        <v>2431</v>
      </c>
      <c r="B223" s="2">
        <v>0.84699000000000002</v>
      </c>
      <c r="C223" s="2">
        <v>0.20455000000000001</v>
      </c>
      <c r="D223" s="2">
        <v>0.41599999999999998</v>
      </c>
      <c r="E223" s="2">
        <v>1.4999999999999999E-2</v>
      </c>
      <c r="F223" s="4">
        <v>1.49E-5</v>
      </c>
      <c r="G223" s="5">
        <f t="shared" si="0"/>
        <v>0.19845073400000007</v>
      </c>
      <c r="H223" s="2" t="s">
        <v>13</v>
      </c>
      <c r="I223" s="2" t="s">
        <v>201</v>
      </c>
      <c r="J223" s="2" t="s">
        <v>753</v>
      </c>
      <c r="K223" s="2" t="s">
        <v>754</v>
      </c>
      <c r="L223" s="2" t="s">
        <v>754</v>
      </c>
      <c r="M223" s="2" t="s">
        <v>754</v>
      </c>
      <c r="N223" s="2" t="s">
        <v>32</v>
      </c>
    </row>
    <row r="224" spans="1:14" ht="15.75" customHeight="1" x14ac:dyDescent="0.25">
      <c r="A224" s="2" t="s">
        <v>193</v>
      </c>
      <c r="B224" s="2">
        <v>0.94864999999999999</v>
      </c>
      <c r="C224" s="2">
        <v>0.13636000000000001</v>
      </c>
      <c r="D224" s="2">
        <v>0.36</v>
      </c>
      <c r="E224" s="2">
        <v>2.3E-2</v>
      </c>
      <c r="F224" s="4">
        <v>1.43E-5</v>
      </c>
      <c r="G224" s="5">
        <f t="shared" si="0"/>
        <v>0.19846503400000007</v>
      </c>
      <c r="H224" s="2" t="s">
        <v>13</v>
      </c>
      <c r="I224" s="2" t="s">
        <v>194</v>
      </c>
      <c r="J224" s="2" t="s">
        <v>195</v>
      </c>
      <c r="K224" s="2" t="s">
        <v>196</v>
      </c>
      <c r="L224" s="2" t="s">
        <v>197</v>
      </c>
      <c r="M224" s="2" t="s">
        <v>198</v>
      </c>
      <c r="N224" s="2" t="s">
        <v>32</v>
      </c>
    </row>
    <row r="225" spans="1:14" ht="15.75" customHeight="1" x14ac:dyDescent="0.25">
      <c r="A225" s="2" t="s">
        <v>2432</v>
      </c>
      <c r="B225" s="2">
        <v>1</v>
      </c>
      <c r="C225" s="2">
        <v>0.11364</v>
      </c>
      <c r="D225" s="2">
        <v>0.33700000000000002</v>
      </c>
      <c r="E225" s="2">
        <v>1.9E-2</v>
      </c>
      <c r="F225" s="4">
        <v>1.38E-5</v>
      </c>
      <c r="G225" s="5">
        <f t="shared" si="0"/>
        <v>0.19847883400000008</v>
      </c>
      <c r="H225" s="2" t="s">
        <v>13</v>
      </c>
      <c r="I225" s="2" t="s">
        <v>15</v>
      </c>
      <c r="J225" s="2" t="s">
        <v>16</v>
      </c>
      <c r="K225" s="2" t="s">
        <v>223</v>
      </c>
      <c r="L225" s="2" t="s">
        <v>311</v>
      </c>
    </row>
    <row r="226" spans="1:14" ht="15.75" customHeight="1" x14ac:dyDescent="0.25">
      <c r="A226" s="2" t="s">
        <v>2433</v>
      </c>
      <c r="B226" s="2">
        <v>1</v>
      </c>
      <c r="C226" s="2">
        <v>9.0910000000000005E-2</v>
      </c>
      <c r="D226" s="2">
        <v>0.30199999999999999</v>
      </c>
      <c r="E226" s="2">
        <v>3.4000000000000002E-2</v>
      </c>
      <c r="F226" s="4">
        <v>1.36E-5</v>
      </c>
      <c r="G226" s="5">
        <f t="shared" si="0"/>
        <v>0.19849243400000008</v>
      </c>
      <c r="H226" s="2" t="s">
        <v>13</v>
      </c>
      <c r="I226" s="2" t="s">
        <v>182</v>
      </c>
      <c r="J226" s="2" t="s">
        <v>183</v>
      </c>
      <c r="K226" s="2" t="s">
        <v>184</v>
      </c>
      <c r="L226" s="2" t="s">
        <v>185</v>
      </c>
      <c r="M226" s="2" t="s">
        <v>186</v>
      </c>
      <c r="N226" s="2" t="s">
        <v>32</v>
      </c>
    </row>
    <row r="227" spans="1:14" ht="15.75" customHeight="1" x14ac:dyDescent="0.25">
      <c r="A227" s="2" t="s">
        <v>2434</v>
      </c>
      <c r="B227" s="2">
        <v>1</v>
      </c>
      <c r="C227" s="2">
        <v>9.0910000000000005E-2</v>
      </c>
      <c r="D227" s="2">
        <v>0.30199999999999999</v>
      </c>
      <c r="E227" s="2">
        <v>4.8000000000000001E-2</v>
      </c>
      <c r="F227" s="4">
        <v>1.3499999999999999E-5</v>
      </c>
      <c r="G227" s="5">
        <f t="shared" si="0"/>
        <v>0.19850593400000008</v>
      </c>
      <c r="H227" s="2" t="s">
        <v>13</v>
      </c>
      <c r="I227" s="2" t="s">
        <v>216</v>
      </c>
      <c r="J227" s="2" t="s">
        <v>285</v>
      </c>
      <c r="K227" s="2" t="s">
        <v>286</v>
      </c>
      <c r="L227" s="2" t="s">
        <v>287</v>
      </c>
      <c r="M227" s="2" t="s">
        <v>2435</v>
      </c>
      <c r="N227" s="2" t="s">
        <v>32</v>
      </c>
    </row>
    <row r="228" spans="1:14" ht="15.75" customHeight="1" x14ac:dyDescent="0.25">
      <c r="A228" s="2" t="s">
        <v>2436</v>
      </c>
      <c r="B228" s="2">
        <v>0.73963000000000001</v>
      </c>
      <c r="C228" s="2">
        <v>0.27272999999999997</v>
      </c>
      <c r="D228" s="2">
        <v>0.44900000000000001</v>
      </c>
      <c r="E228" s="2">
        <v>2.1000000000000001E-2</v>
      </c>
      <c r="F228" s="4">
        <v>1.34E-5</v>
      </c>
      <c r="G228" s="5">
        <f t="shared" si="0"/>
        <v>0.19851933400000008</v>
      </c>
      <c r="H228" s="2" t="s">
        <v>13</v>
      </c>
      <c r="I228" s="2" t="s">
        <v>15</v>
      </c>
      <c r="J228" s="2" t="s">
        <v>16</v>
      </c>
      <c r="K228" s="2" t="s">
        <v>89</v>
      </c>
      <c r="L228" s="2" t="s">
        <v>90</v>
      </c>
      <c r="M228" s="2" t="s">
        <v>91</v>
      </c>
      <c r="N228" s="2" t="s">
        <v>32</v>
      </c>
    </row>
    <row r="229" spans="1:14" ht="15.75" customHeight="1" x14ac:dyDescent="0.25">
      <c r="A229" s="2" t="s">
        <v>2437</v>
      </c>
      <c r="B229" s="2">
        <v>0.86470000000000002</v>
      </c>
      <c r="C229" s="2">
        <v>0.22727</v>
      </c>
      <c r="D229" s="2">
        <v>0.443</v>
      </c>
      <c r="E229" s="2">
        <v>2.5999999999999999E-2</v>
      </c>
      <c r="F229" s="4">
        <v>1.34E-5</v>
      </c>
      <c r="G229" s="5">
        <f t="shared" si="0"/>
        <v>0.19853273400000007</v>
      </c>
      <c r="H229" s="2" t="s">
        <v>13</v>
      </c>
      <c r="I229" s="2" t="s">
        <v>15</v>
      </c>
      <c r="J229" s="2" t="s">
        <v>16</v>
      </c>
      <c r="K229" s="2" t="s">
        <v>223</v>
      </c>
      <c r="L229" s="2" t="s">
        <v>311</v>
      </c>
    </row>
    <row r="230" spans="1:14" ht="15.75" customHeight="1" x14ac:dyDescent="0.25">
      <c r="A230" s="2" t="s">
        <v>2438</v>
      </c>
      <c r="B230" s="2">
        <v>0.97297999999999996</v>
      </c>
      <c r="C230" s="2">
        <v>0.22727</v>
      </c>
      <c r="D230" s="2">
        <v>0.47</v>
      </c>
      <c r="E230" s="2">
        <v>2E-3</v>
      </c>
      <c r="F230" s="4">
        <v>1.33E-5</v>
      </c>
      <c r="G230" s="5">
        <f t="shared" si="0"/>
        <v>0.19854603400000007</v>
      </c>
      <c r="H230" s="2" t="s">
        <v>13</v>
      </c>
      <c r="I230" s="2" t="s">
        <v>182</v>
      </c>
      <c r="J230" s="2" t="s">
        <v>183</v>
      </c>
      <c r="K230" s="2" t="s">
        <v>184</v>
      </c>
      <c r="L230" s="2" t="s">
        <v>185</v>
      </c>
      <c r="M230" s="2" t="s">
        <v>186</v>
      </c>
    </row>
    <row r="231" spans="1:14" ht="15.75" customHeight="1" x14ac:dyDescent="0.25">
      <c r="A231" s="2" t="s">
        <v>2439</v>
      </c>
      <c r="B231" s="2">
        <v>1</v>
      </c>
      <c r="C231" s="2">
        <v>0.11364</v>
      </c>
      <c r="D231" s="2">
        <v>0.33700000000000002</v>
      </c>
      <c r="E231" s="2">
        <v>2.9000000000000001E-2</v>
      </c>
      <c r="F231" s="4">
        <v>1.33E-5</v>
      </c>
      <c r="G231" s="5">
        <f t="shared" si="0"/>
        <v>0.19855933400000006</v>
      </c>
      <c r="H231" s="2" t="s">
        <v>13</v>
      </c>
      <c r="I231" s="2" t="s">
        <v>22</v>
      </c>
      <c r="J231" s="2" t="s">
        <v>23</v>
      </c>
      <c r="K231" s="2" t="s">
        <v>98</v>
      </c>
      <c r="L231" s="2" t="s">
        <v>99</v>
      </c>
      <c r="M231" s="2" t="s">
        <v>32</v>
      </c>
      <c r="N231" s="2" t="s">
        <v>32</v>
      </c>
    </row>
    <row r="232" spans="1:14" ht="15.75" customHeight="1" x14ac:dyDescent="0.25">
      <c r="A232" s="2" t="s">
        <v>2440</v>
      </c>
      <c r="B232" s="2">
        <v>0.90942999999999996</v>
      </c>
      <c r="C232" s="2">
        <v>0.11364</v>
      </c>
      <c r="D232" s="2">
        <v>0.32100000000000001</v>
      </c>
      <c r="E232" s="2">
        <v>4.8000000000000001E-2</v>
      </c>
      <c r="F232" s="4">
        <v>1.3200000000000001E-5</v>
      </c>
      <c r="G232" s="5">
        <f t="shared" si="0"/>
        <v>0.19857253400000005</v>
      </c>
      <c r="H232" s="2" t="s">
        <v>13</v>
      </c>
      <c r="I232" s="2" t="s">
        <v>206</v>
      </c>
      <c r="J232" s="2" t="s">
        <v>207</v>
      </c>
      <c r="K232" s="2" t="s">
        <v>1129</v>
      </c>
      <c r="L232" s="2" t="s">
        <v>1130</v>
      </c>
      <c r="M232" s="2" t="s">
        <v>2441</v>
      </c>
    </row>
    <row r="233" spans="1:14" ht="15.75" customHeight="1" x14ac:dyDescent="0.25">
      <c r="A233" s="2" t="s">
        <v>1564</v>
      </c>
      <c r="B233" s="2">
        <v>0.97014</v>
      </c>
      <c r="C233" s="2">
        <v>0.25</v>
      </c>
      <c r="D233" s="2">
        <v>0.49199999999999999</v>
      </c>
      <c r="E233" s="2">
        <v>8.0000000000000002E-3</v>
      </c>
      <c r="F233" s="4">
        <v>1.29E-5</v>
      </c>
      <c r="G233" s="5">
        <f t="shared" si="0"/>
        <v>0.19858543400000006</v>
      </c>
      <c r="H233" s="2" t="s">
        <v>13</v>
      </c>
      <c r="I233" s="2" t="s">
        <v>15</v>
      </c>
      <c r="J233" s="2" t="s">
        <v>16</v>
      </c>
      <c r="K233" s="2" t="s">
        <v>1565</v>
      </c>
      <c r="L233" s="2" t="s">
        <v>1566</v>
      </c>
      <c r="M233" s="2" t="s">
        <v>1567</v>
      </c>
    </row>
    <row r="234" spans="1:14" ht="15.75" customHeight="1" x14ac:dyDescent="0.25">
      <c r="A234" s="2" t="s">
        <v>2442</v>
      </c>
      <c r="B234" s="2">
        <v>1</v>
      </c>
      <c r="C234" s="2">
        <v>0.11364</v>
      </c>
      <c r="D234" s="2">
        <v>0.33700000000000002</v>
      </c>
      <c r="E234" s="2">
        <v>2.9000000000000001E-2</v>
      </c>
      <c r="F234" s="4">
        <v>1.26E-5</v>
      </c>
      <c r="G234" s="5">
        <f t="shared" si="0"/>
        <v>0.19859803400000006</v>
      </c>
      <c r="H234" s="2" t="s">
        <v>13</v>
      </c>
      <c r="I234" s="2" t="s">
        <v>15</v>
      </c>
      <c r="J234" s="2" t="s">
        <v>65</v>
      </c>
      <c r="K234" s="2" t="s">
        <v>66</v>
      </c>
      <c r="L234" s="2" t="s">
        <v>67</v>
      </c>
    </row>
    <row r="235" spans="1:14" ht="15.75" customHeight="1" x14ac:dyDescent="0.25">
      <c r="A235" s="2" t="s">
        <v>2443</v>
      </c>
      <c r="B235" s="2">
        <v>1</v>
      </c>
      <c r="C235" s="2">
        <v>9.0910000000000005E-2</v>
      </c>
      <c r="D235" s="2">
        <v>0.30199999999999999</v>
      </c>
      <c r="E235" s="2">
        <v>4.7E-2</v>
      </c>
      <c r="F235" s="4">
        <v>1.2300000000000001E-5</v>
      </c>
      <c r="G235" s="5">
        <f t="shared" si="0"/>
        <v>0.19861033400000005</v>
      </c>
      <c r="H235" s="2" t="s">
        <v>13</v>
      </c>
      <c r="I235" s="2" t="s">
        <v>15</v>
      </c>
      <c r="J235" s="2" t="s">
        <v>16</v>
      </c>
    </row>
    <row r="236" spans="1:14" ht="15.75" customHeight="1" x14ac:dyDescent="0.25">
      <c r="A236" s="2" t="s">
        <v>2444</v>
      </c>
      <c r="B236" s="2">
        <v>0.96836</v>
      </c>
      <c r="C236" s="2">
        <v>0.18182000000000001</v>
      </c>
      <c r="D236" s="2">
        <v>0.42</v>
      </c>
      <c r="E236" s="2">
        <v>1.6E-2</v>
      </c>
      <c r="F236" s="4">
        <v>1.2099999999999999E-5</v>
      </c>
      <c r="G236" s="5">
        <f t="shared" si="0"/>
        <v>0.19862243400000004</v>
      </c>
      <c r="H236" s="2" t="s">
        <v>13</v>
      </c>
      <c r="I236" s="2" t="s">
        <v>22</v>
      </c>
      <c r="J236" s="2" t="s">
        <v>23</v>
      </c>
      <c r="K236" s="2" t="s">
        <v>103</v>
      </c>
      <c r="L236" s="2" t="s">
        <v>862</v>
      </c>
      <c r="M236" s="2" t="s">
        <v>863</v>
      </c>
      <c r="N236" s="2" t="s">
        <v>32</v>
      </c>
    </row>
    <row r="237" spans="1:14" ht="15.75" customHeight="1" x14ac:dyDescent="0.25">
      <c r="A237" s="2" t="s">
        <v>2445</v>
      </c>
      <c r="B237" s="2">
        <v>1</v>
      </c>
      <c r="C237" s="2">
        <v>9.0910000000000005E-2</v>
      </c>
      <c r="D237" s="2">
        <v>0.30199999999999999</v>
      </c>
      <c r="E237" s="2">
        <v>4.7E-2</v>
      </c>
      <c r="F237" s="4">
        <v>1.2E-5</v>
      </c>
      <c r="G237" s="5">
        <f t="shared" si="0"/>
        <v>0.19863443400000005</v>
      </c>
      <c r="H237" s="2" t="s">
        <v>13</v>
      </c>
      <c r="I237" s="2" t="s">
        <v>22</v>
      </c>
      <c r="J237" s="2" t="s">
        <v>23</v>
      </c>
      <c r="K237" s="2" t="s">
        <v>103</v>
      </c>
      <c r="L237" s="2" t="s">
        <v>104</v>
      </c>
      <c r="M237" s="2" t="s">
        <v>2446</v>
      </c>
      <c r="N237" s="2" t="s">
        <v>32</v>
      </c>
    </row>
    <row r="238" spans="1:14" ht="15.75" customHeight="1" x14ac:dyDescent="0.25">
      <c r="A238" s="2" t="s">
        <v>2447</v>
      </c>
      <c r="B238" s="2">
        <v>0.97291000000000005</v>
      </c>
      <c r="C238" s="2">
        <v>0.27272999999999997</v>
      </c>
      <c r="D238" s="2">
        <v>0.51500000000000001</v>
      </c>
      <c r="E238" s="2">
        <v>1E-3</v>
      </c>
      <c r="F238" s="4">
        <v>1.19E-5</v>
      </c>
      <c r="G238" s="5">
        <f t="shared" si="0"/>
        <v>0.19864633400000006</v>
      </c>
      <c r="H238" s="2" t="s">
        <v>13</v>
      </c>
      <c r="I238" s="2" t="s">
        <v>15</v>
      </c>
      <c r="J238" s="2" t="s">
        <v>65</v>
      </c>
      <c r="K238" s="2" t="s">
        <v>66</v>
      </c>
      <c r="L238" s="2" t="s">
        <v>67</v>
      </c>
      <c r="M238" s="2" t="s">
        <v>2341</v>
      </c>
    </row>
    <row r="239" spans="1:14" ht="15.75" customHeight="1" x14ac:dyDescent="0.25">
      <c r="A239" s="2" t="s">
        <v>2448</v>
      </c>
      <c r="B239" s="2">
        <v>0.92678000000000005</v>
      </c>
      <c r="C239" s="2">
        <v>0.15909000000000001</v>
      </c>
      <c r="D239" s="2">
        <v>0.38400000000000001</v>
      </c>
      <c r="E239" s="2">
        <v>1.4E-2</v>
      </c>
      <c r="F239" s="4">
        <v>1.17E-5</v>
      </c>
      <c r="G239" s="5">
        <f t="shared" si="0"/>
        <v>0.19865803400000007</v>
      </c>
      <c r="H239" s="2" t="s">
        <v>13</v>
      </c>
      <c r="I239" s="2" t="s">
        <v>15</v>
      </c>
      <c r="J239" s="2" t="s">
        <v>65</v>
      </c>
      <c r="K239" s="2" t="s">
        <v>66</v>
      </c>
      <c r="L239" s="2" t="s">
        <v>67</v>
      </c>
    </row>
    <row r="240" spans="1:14" ht="15.75" customHeight="1" x14ac:dyDescent="0.25">
      <c r="A240" s="2" t="s">
        <v>2449</v>
      </c>
      <c r="B240" s="2">
        <v>1</v>
      </c>
      <c r="C240" s="2">
        <v>9.0910000000000005E-2</v>
      </c>
      <c r="D240" s="2">
        <v>0.30199999999999999</v>
      </c>
      <c r="E240" s="2">
        <v>3.7999999999999999E-2</v>
      </c>
      <c r="F240" s="4">
        <v>1.15E-5</v>
      </c>
      <c r="G240" s="5">
        <f t="shared" si="0"/>
        <v>0.19866953400000006</v>
      </c>
      <c r="H240" s="2" t="s">
        <v>13</v>
      </c>
      <c r="I240" s="2" t="s">
        <v>392</v>
      </c>
      <c r="J240" s="2" t="s">
        <v>426</v>
      </c>
      <c r="K240" s="2" t="s">
        <v>427</v>
      </c>
      <c r="L240" s="2" t="s">
        <v>513</v>
      </c>
      <c r="M240" s="2" t="s">
        <v>513</v>
      </c>
      <c r="N240" s="2" t="s">
        <v>32</v>
      </c>
    </row>
    <row r="241" spans="1:14" ht="15.75" customHeight="1" x14ac:dyDescent="0.25">
      <c r="A241" s="2" t="s">
        <v>2450</v>
      </c>
      <c r="B241" s="2">
        <v>0.93032000000000004</v>
      </c>
      <c r="C241" s="2">
        <v>0.20455000000000001</v>
      </c>
      <c r="D241" s="2">
        <v>0.436</v>
      </c>
      <c r="E241" s="2">
        <v>2.4E-2</v>
      </c>
      <c r="F241" s="4">
        <v>1.08E-5</v>
      </c>
      <c r="G241" s="5">
        <f t="shared" si="0"/>
        <v>0.19868033400000007</v>
      </c>
      <c r="H241" s="2" t="s">
        <v>13</v>
      </c>
      <c r="I241" s="2" t="s">
        <v>15</v>
      </c>
      <c r="J241" s="2" t="s">
        <v>16</v>
      </c>
      <c r="K241" s="2" t="s">
        <v>531</v>
      </c>
      <c r="L241" s="2" t="s">
        <v>661</v>
      </c>
      <c r="M241" s="2" t="s">
        <v>662</v>
      </c>
    </row>
    <row r="242" spans="1:14" ht="15.75" customHeight="1" x14ac:dyDescent="0.25">
      <c r="A242" s="2" t="s">
        <v>2451</v>
      </c>
      <c r="B242" s="2">
        <v>0.98867000000000005</v>
      </c>
      <c r="C242" s="2">
        <v>0.18182000000000001</v>
      </c>
      <c r="D242" s="2">
        <v>0.42399999999999999</v>
      </c>
      <c r="E242" s="2">
        <v>1.4E-2</v>
      </c>
      <c r="F242" s="4">
        <v>1.0499999999999999E-5</v>
      </c>
      <c r="G242" s="5">
        <f t="shared" si="0"/>
        <v>0.19869083400000007</v>
      </c>
      <c r="H242" s="2" t="s">
        <v>13</v>
      </c>
      <c r="I242" s="2" t="s">
        <v>15</v>
      </c>
      <c r="J242" s="2" t="s">
        <v>65</v>
      </c>
      <c r="K242" s="2" t="s">
        <v>66</v>
      </c>
      <c r="L242" s="2" t="s">
        <v>67</v>
      </c>
      <c r="M242" s="2" t="s">
        <v>727</v>
      </c>
    </row>
    <row r="243" spans="1:14" ht="15.75" customHeight="1" x14ac:dyDescent="0.25">
      <c r="A243" s="2" t="s">
        <v>2452</v>
      </c>
      <c r="B243" s="2">
        <v>1</v>
      </c>
      <c r="C243" s="2">
        <v>0.15909000000000001</v>
      </c>
      <c r="D243" s="2">
        <v>0.39900000000000002</v>
      </c>
      <c r="E243" s="2">
        <v>8.0000000000000002E-3</v>
      </c>
      <c r="F243" s="4">
        <v>1.0499999999999999E-5</v>
      </c>
      <c r="G243" s="5">
        <f t="shared" si="0"/>
        <v>0.19870133400000006</v>
      </c>
      <c r="H243" s="2" t="s">
        <v>13</v>
      </c>
      <c r="I243" s="2" t="s">
        <v>15</v>
      </c>
      <c r="J243" s="2" t="s">
        <v>16</v>
      </c>
    </row>
    <row r="244" spans="1:14" ht="15.75" customHeight="1" x14ac:dyDescent="0.25">
      <c r="A244" s="2" t="s">
        <v>2453</v>
      </c>
      <c r="B244" s="2">
        <v>0.86621999999999999</v>
      </c>
      <c r="C244" s="2">
        <v>0.15909000000000001</v>
      </c>
      <c r="D244" s="2">
        <v>0.371</v>
      </c>
      <c r="E244" s="2">
        <v>3.9E-2</v>
      </c>
      <c r="F244" s="4">
        <v>1.04E-5</v>
      </c>
      <c r="G244" s="5">
        <f t="shared" si="0"/>
        <v>0.19871173400000006</v>
      </c>
      <c r="H244" s="2" t="s">
        <v>13</v>
      </c>
      <c r="I244" s="2" t="s">
        <v>392</v>
      </c>
      <c r="J244" s="2" t="s">
        <v>2454</v>
      </c>
      <c r="K244" s="2" t="s">
        <v>2455</v>
      </c>
      <c r="L244" s="2" t="s">
        <v>2456</v>
      </c>
      <c r="M244" s="2" t="s">
        <v>2457</v>
      </c>
    </row>
    <row r="245" spans="1:14" ht="15.75" customHeight="1" x14ac:dyDescent="0.25">
      <c r="A245" s="2" t="s">
        <v>2458</v>
      </c>
      <c r="B245" s="2">
        <v>0.91176000000000001</v>
      </c>
      <c r="C245" s="2">
        <v>0.13636000000000001</v>
      </c>
      <c r="D245" s="2">
        <v>0.35299999999999998</v>
      </c>
      <c r="E245" s="2">
        <v>3.3000000000000002E-2</v>
      </c>
      <c r="F245" s="4">
        <v>1.04E-5</v>
      </c>
      <c r="G245" s="5">
        <f t="shared" si="0"/>
        <v>0.19872213400000005</v>
      </c>
      <c r="H245" s="2" t="s">
        <v>13</v>
      </c>
      <c r="I245" s="2" t="s">
        <v>216</v>
      </c>
      <c r="J245" s="2" t="s">
        <v>795</v>
      </c>
      <c r="K245" s="2" t="s">
        <v>795</v>
      </c>
      <c r="L245" s="2" t="s">
        <v>795</v>
      </c>
      <c r="M245" s="2" t="s">
        <v>795</v>
      </c>
      <c r="N245" s="2" t="s">
        <v>32</v>
      </c>
    </row>
    <row r="246" spans="1:14" ht="15.75" customHeight="1" x14ac:dyDescent="0.25">
      <c r="A246" s="2" t="s">
        <v>2459</v>
      </c>
      <c r="B246" s="2">
        <v>0.94762999999999997</v>
      </c>
      <c r="C246" s="2">
        <v>0.11364</v>
      </c>
      <c r="D246" s="2">
        <v>0.32800000000000001</v>
      </c>
      <c r="E246" s="2">
        <v>4.8000000000000001E-2</v>
      </c>
      <c r="F246" s="4">
        <v>1.04E-5</v>
      </c>
      <c r="G246" s="5">
        <f t="shared" si="0"/>
        <v>0.19873253400000004</v>
      </c>
      <c r="H246" s="2" t="s">
        <v>13</v>
      </c>
      <c r="I246" s="2" t="s">
        <v>15</v>
      </c>
      <c r="J246" s="2" t="s">
        <v>65</v>
      </c>
      <c r="K246" s="2" t="s">
        <v>264</v>
      </c>
      <c r="L246" s="2" t="s">
        <v>265</v>
      </c>
      <c r="M246" s="2" t="s">
        <v>32</v>
      </c>
      <c r="N246" s="2" t="s">
        <v>32</v>
      </c>
    </row>
    <row r="247" spans="1:14" ht="15.75" customHeight="1" x14ac:dyDescent="0.25">
      <c r="A247" s="2" t="s">
        <v>2460</v>
      </c>
      <c r="B247" s="2">
        <v>0.95191000000000003</v>
      </c>
      <c r="C247" s="2">
        <v>0.15909000000000001</v>
      </c>
      <c r="D247" s="2">
        <v>0.38900000000000001</v>
      </c>
      <c r="E247" s="2">
        <v>3.6999999999999998E-2</v>
      </c>
      <c r="F247" s="4">
        <v>1.03E-5</v>
      </c>
      <c r="G247" s="5">
        <f t="shared" si="0"/>
        <v>0.19874283400000003</v>
      </c>
      <c r="H247" s="2" t="s">
        <v>13</v>
      </c>
      <c r="I247" s="2" t="s">
        <v>15</v>
      </c>
      <c r="J247" s="2" t="s">
        <v>65</v>
      </c>
      <c r="K247" s="2" t="s">
        <v>819</v>
      </c>
      <c r="L247" s="2" t="s">
        <v>820</v>
      </c>
      <c r="M247" s="2" t="s">
        <v>2461</v>
      </c>
      <c r="N247" s="2" t="s">
        <v>2462</v>
      </c>
    </row>
    <row r="248" spans="1:14" ht="15.75" customHeight="1" x14ac:dyDescent="0.25">
      <c r="A248" s="2" t="s">
        <v>1619</v>
      </c>
      <c r="B248" s="2">
        <v>0.94681000000000004</v>
      </c>
      <c r="C248" s="2">
        <v>0.18182000000000001</v>
      </c>
      <c r="D248" s="2">
        <v>0.41499999999999998</v>
      </c>
      <c r="E248" s="2">
        <v>1.2E-2</v>
      </c>
      <c r="F248" s="4">
        <v>1.01E-5</v>
      </c>
      <c r="G248" s="5">
        <f t="shared" si="0"/>
        <v>0.19875293400000005</v>
      </c>
      <c r="H248" s="2" t="s">
        <v>13</v>
      </c>
      <c r="I248" s="2" t="s">
        <v>22</v>
      </c>
      <c r="J248" s="2" t="s">
        <v>23</v>
      </c>
      <c r="K248" s="2" t="s">
        <v>103</v>
      </c>
      <c r="L248" s="2" t="s">
        <v>104</v>
      </c>
    </row>
    <row r="249" spans="1:14" ht="15.75" customHeight="1" x14ac:dyDescent="0.25">
      <c r="A249" s="2" t="s">
        <v>2463</v>
      </c>
      <c r="B249" s="2">
        <v>0.98263999999999996</v>
      </c>
      <c r="C249" s="2">
        <v>0.13636000000000001</v>
      </c>
      <c r="D249" s="2">
        <v>0.36599999999999999</v>
      </c>
      <c r="E249" s="2">
        <v>4.2999999999999997E-2</v>
      </c>
      <c r="F249" s="4">
        <v>1.01E-5</v>
      </c>
      <c r="G249" s="5">
        <f t="shared" si="0"/>
        <v>0.19876303400000006</v>
      </c>
      <c r="H249" s="2" t="s">
        <v>13</v>
      </c>
      <c r="I249" s="2" t="s">
        <v>182</v>
      </c>
      <c r="J249" s="2" t="s">
        <v>2464</v>
      </c>
      <c r="K249" s="2" t="s">
        <v>2465</v>
      </c>
      <c r="L249" s="2" t="s">
        <v>2466</v>
      </c>
      <c r="M249" s="2" t="s">
        <v>2467</v>
      </c>
      <c r="N249" s="2" t="s">
        <v>32</v>
      </c>
    </row>
    <row r="250" spans="1:14" ht="15.75" customHeight="1" x14ac:dyDescent="0.25">
      <c r="A250" s="2" t="s">
        <v>2468</v>
      </c>
      <c r="B250" s="2">
        <v>1</v>
      </c>
      <c r="C250" s="2">
        <v>0.11364</v>
      </c>
      <c r="D250" s="2">
        <v>0.33700000000000002</v>
      </c>
      <c r="E250" s="2">
        <v>2.5999999999999999E-2</v>
      </c>
      <c r="F250" s="4">
        <v>1.01E-5</v>
      </c>
      <c r="G250" s="5">
        <f t="shared" si="0"/>
        <v>0.19877313400000007</v>
      </c>
      <c r="H250" s="2" t="s">
        <v>13</v>
      </c>
      <c r="I250" s="2" t="s">
        <v>15</v>
      </c>
      <c r="J250" s="2" t="s">
        <v>16</v>
      </c>
      <c r="K250" s="2" t="s">
        <v>89</v>
      </c>
      <c r="L250" s="2" t="s">
        <v>90</v>
      </c>
      <c r="M250" s="2" t="s">
        <v>91</v>
      </c>
      <c r="N250" s="2" t="s">
        <v>2469</v>
      </c>
    </row>
    <row r="251" spans="1:14" ht="15.75" customHeight="1" x14ac:dyDescent="0.25">
      <c r="A251" s="2" t="s">
        <v>2470</v>
      </c>
      <c r="B251" s="2">
        <v>0.96425000000000005</v>
      </c>
      <c r="C251" s="2">
        <v>0.18182000000000001</v>
      </c>
      <c r="D251" s="2">
        <v>0.41899999999999998</v>
      </c>
      <c r="E251" s="2">
        <v>1.6E-2</v>
      </c>
      <c r="F251" s="4">
        <v>9.9699999999999994E-6</v>
      </c>
      <c r="G251" s="5">
        <f t="shared" si="0"/>
        <v>0.19878310400000007</v>
      </c>
      <c r="H251" s="2" t="s">
        <v>13</v>
      </c>
      <c r="I251" s="2" t="s">
        <v>15</v>
      </c>
      <c r="J251" s="2" t="s">
        <v>16</v>
      </c>
    </row>
    <row r="252" spans="1:14" ht="15.75" customHeight="1" x14ac:dyDescent="0.25">
      <c r="A252" s="2" t="s">
        <v>2471</v>
      </c>
      <c r="B252" s="2">
        <v>0.95499999999999996</v>
      </c>
      <c r="C252" s="2">
        <v>0.15909000000000001</v>
      </c>
      <c r="D252" s="2">
        <v>0.39</v>
      </c>
      <c r="E252" s="2">
        <v>2.9000000000000001E-2</v>
      </c>
      <c r="F252" s="4">
        <v>9.7100000000000002E-6</v>
      </c>
      <c r="G252" s="5">
        <f t="shared" si="0"/>
        <v>0.19879281400000007</v>
      </c>
      <c r="H252" s="2" t="s">
        <v>13</v>
      </c>
      <c r="I252" s="2" t="s">
        <v>122</v>
      </c>
      <c r="J252" s="2" t="s">
        <v>123</v>
      </c>
      <c r="K252" s="2" t="s">
        <v>124</v>
      </c>
      <c r="L252" s="2" t="s">
        <v>125</v>
      </c>
      <c r="M252" s="2" t="s">
        <v>126</v>
      </c>
      <c r="N252" s="2" t="s">
        <v>32</v>
      </c>
    </row>
    <row r="253" spans="1:14" ht="15.75" customHeight="1" x14ac:dyDescent="0.25">
      <c r="A253" s="2" t="s">
        <v>2472</v>
      </c>
      <c r="B253" s="2">
        <v>1</v>
      </c>
      <c r="C253" s="2">
        <v>9.0910000000000005E-2</v>
      </c>
      <c r="D253" s="2">
        <v>0.30199999999999999</v>
      </c>
      <c r="E253" s="2">
        <v>4.8000000000000001E-2</v>
      </c>
      <c r="F253" s="4">
        <v>9.5400000000000001E-6</v>
      </c>
      <c r="G253" s="5">
        <f t="shared" si="0"/>
        <v>0.19880235400000007</v>
      </c>
      <c r="H253" s="2" t="s">
        <v>13</v>
      </c>
      <c r="I253" s="2" t="s">
        <v>15</v>
      </c>
      <c r="J253" s="2" t="s">
        <v>16</v>
      </c>
      <c r="K253" s="2" t="s">
        <v>223</v>
      </c>
      <c r="L253" s="2" t="s">
        <v>311</v>
      </c>
    </row>
    <row r="254" spans="1:14" ht="15.75" customHeight="1" x14ac:dyDescent="0.25">
      <c r="A254" s="2" t="s">
        <v>1639</v>
      </c>
      <c r="B254" s="2">
        <v>1</v>
      </c>
      <c r="C254" s="2">
        <v>9.0910000000000005E-2</v>
      </c>
      <c r="D254" s="2">
        <v>0.30199999999999999</v>
      </c>
      <c r="E254" s="2">
        <v>0.05</v>
      </c>
      <c r="F254" s="4">
        <v>9.1600000000000004E-6</v>
      </c>
      <c r="G254" s="5">
        <f t="shared" si="0"/>
        <v>0.19881151400000008</v>
      </c>
      <c r="H254" s="2" t="s">
        <v>13</v>
      </c>
      <c r="I254" s="2" t="s">
        <v>22</v>
      </c>
      <c r="J254" s="2" t="s">
        <v>23</v>
      </c>
      <c r="K254" s="2" t="s">
        <v>103</v>
      </c>
      <c r="L254" s="2" t="s">
        <v>104</v>
      </c>
      <c r="M254" s="2" t="s">
        <v>1442</v>
      </c>
    </row>
    <row r="255" spans="1:14" ht="15.75" customHeight="1" x14ac:dyDescent="0.25">
      <c r="A255" s="2" t="s">
        <v>2473</v>
      </c>
      <c r="B255" s="2">
        <v>1</v>
      </c>
      <c r="C255" s="2">
        <v>9.0910000000000005E-2</v>
      </c>
      <c r="D255" s="2">
        <v>0.30199999999999999</v>
      </c>
      <c r="E255" s="2">
        <v>0.05</v>
      </c>
      <c r="F255" s="4">
        <v>9.1300000000000007E-6</v>
      </c>
      <c r="G255" s="5">
        <f t="shared" si="0"/>
        <v>0.19882064400000007</v>
      </c>
      <c r="H255" s="2" t="s">
        <v>13</v>
      </c>
      <c r="I255" s="2" t="s">
        <v>22</v>
      </c>
      <c r="J255" s="2" t="s">
        <v>23</v>
      </c>
      <c r="K255" s="2" t="s">
        <v>98</v>
      </c>
      <c r="L255" s="2" t="s">
        <v>99</v>
      </c>
    </row>
    <row r="256" spans="1:14" ht="15.75" customHeight="1" x14ac:dyDescent="0.25">
      <c r="A256" s="2" t="s">
        <v>2474</v>
      </c>
      <c r="B256" s="2">
        <v>1</v>
      </c>
      <c r="C256" s="2">
        <v>9.0910000000000005E-2</v>
      </c>
      <c r="D256" s="2">
        <v>0.30199999999999999</v>
      </c>
      <c r="E256" s="2">
        <v>4.1000000000000002E-2</v>
      </c>
      <c r="F256" s="4">
        <v>8.9600000000000006E-6</v>
      </c>
      <c r="G256" s="5">
        <f t="shared" si="0"/>
        <v>0.19882960400000008</v>
      </c>
      <c r="H256" s="2" t="s">
        <v>13</v>
      </c>
    </row>
    <row r="257" spans="1:14" ht="15.75" customHeight="1" x14ac:dyDescent="0.25">
      <c r="A257" s="2" t="s">
        <v>2475</v>
      </c>
      <c r="B257" s="2">
        <v>1</v>
      </c>
      <c r="C257" s="2">
        <v>9.0910000000000005E-2</v>
      </c>
      <c r="D257" s="2">
        <v>0.30199999999999999</v>
      </c>
      <c r="E257" s="2">
        <v>0.05</v>
      </c>
      <c r="F257" s="4">
        <v>8.85E-6</v>
      </c>
      <c r="G257" s="5">
        <f t="shared" si="0"/>
        <v>0.19883845400000008</v>
      </c>
      <c r="H257" s="2" t="s">
        <v>13</v>
      </c>
      <c r="I257" s="2" t="s">
        <v>216</v>
      </c>
      <c r="J257" s="2" t="s">
        <v>217</v>
      </c>
      <c r="K257" s="2" t="s">
        <v>217</v>
      </c>
      <c r="L257" s="2" t="s">
        <v>217</v>
      </c>
      <c r="M257" s="2" t="s">
        <v>217</v>
      </c>
      <c r="N257" s="2" t="s">
        <v>32</v>
      </c>
    </row>
    <row r="258" spans="1:14" ht="15.75" customHeight="1" x14ac:dyDescent="0.25">
      <c r="A258" s="2" t="s">
        <v>2476</v>
      </c>
      <c r="B258" s="2">
        <v>0.90507000000000004</v>
      </c>
      <c r="C258" s="2">
        <v>0.31818000000000002</v>
      </c>
      <c r="D258" s="2">
        <v>0.53700000000000003</v>
      </c>
      <c r="E258" s="2">
        <v>1.7999999999999999E-2</v>
      </c>
      <c r="F258" s="4">
        <v>8.67E-6</v>
      </c>
      <c r="G258" s="5">
        <f t="shared" si="0"/>
        <v>0.19884712400000007</v>
      </c>
      <c r="H258" s="2" t="s">
        <v>13</v>
      </c>
      <c r="I258" s="2" t="s">
        <v>15</v>
      </c>
      <c r="J258" s="2" t="s">
        <v>65</v>
      </c>
      <c r="K258" s="2" t="s">
        <v>66</v>
      </c>
      <c r="L258" s="2" t="s">
        <v>67</v>
      </c>
    </row>
    <row r="259" spans="1:14" ht="15.75" customHeight="1" x14ac:dyDescent="0.25">
      <c r="A259" s="2" t="s">
        <v>2477</v>
      </c>
      <c r="B259" s="2">
        <v>1</v>
      </c>
      <c r="C259" s="2">
        <v>9.0910000000000005E-2</v>
      </c>
      <c r="D259" s="2">
        <v>0.30199999999999999</v>
      </c>
      <c r="E259" s="2">
        <v>4.3999999999999997E-2</v>
      </c>
      <c r="F259" s="4">
        <v>8.4999999999999999E-6</v>
      </c>
      <c r="G259" s="5">
        <f t="shared" si="0"/>
        <v>0.19885562400000006</v>
      </c>
      <c r="H259" s="2" t="s">
        <v>13</v>
      </c>
      <c r="I259" s="2" t="s">
        <v>15</v>
      </c>
      <c r="J259" s="2" t="s">
        <v>16</v>
      </c>
      <c r="K259" s="2" t="s">
        <v>219</v>
      </c>
      <c r="L259" s="2" t="s">
        <v>220</v>
      </c>
      <c r="M259" s="2" t="s">
        <v>32</v>
      </c>
      <c r="N259" s="2" t="s">
        <v>32</v>
      </c>
    </row>
    <row r="260" spans="1:14" ht="15.75" customHeight="1" x14ac:dyDescent="0.25">
      <c r="A260" s="2" t="s">
        <v>2478</v>
      </c>
      <c r="B260" s="2">
        <v>1</v>
      </c>
      <c r="C260" s="2">
        <v>0.15909000000000001</v>
      </c>
      <c r="D260" s="2">
        <v>0.39900000000000002</v>
      </c>
      <c r="E260" s="2">
        <v>6.0000000000000001E-3</v>
      </c>
      <c r="F260" s="4">
        <v>8.4800000000000001E-6</v>
      </c>
      <c r="G260" s="5">
        <f t="shared" si="0"/>
        <v>0.19886410400000007</v>
      </c>
      <c r="H260" s="2" t="s">
        <v>13</v>
      </c>
      <c r="I260" s="2" t="s">
        <v>216</v>
      </c>
      <c r="J260" s="2" t="s">
        <v>285</v>
      </c>
      <c r="K260" s="2" t="s">
        <v>286</v>
      </c>
      <c r="L260" s="2" t="s">
        <v>287</v>
      </c>
    </row>
    <row r="261" spans="1:14" ht="15.75" customHeight="1" x14ac:dyDescent="0.25">
      <c r="A261" s="2" t="s">
        <v>2479</v>
      </c>
      <c r="B261" s="2">
        <v>1</v>
      </c>
      <c r="C261" s="2">
        <v>0.13636000000000001</v>
      </c>
      <c r="D261" s="2">
        <v>0.36899999999999999</v>
      </c>
      <c r="E261" s="2">
        <v>1.2E-2</v>
      </c>
      <c r="F261" s="4">
        <v>8.3100000000000001E-6</v>
      </c>
      <c r="G261" s="5">
        <f t="shared" si="0"/>
        <v>0.19887241400000008</v>
      </c>
      <c r="H261" s="2" t="s">
        <v>13</v>
      </c>
      <c r="I261" s="2" t="s">
        <v>22</v>
      </c>
      <c r="J261" s="2" t="s">
        <v>23</v>
      </c>
      <c r="K261" s="2" t="s">
        <v>103</v>
      </c>
      <c r="L261" s="2" t="s">
        <v>107</v>
      </c>
      <c r="M261" s="2" t="s">
        <v>107</v>
      </c>
      <c r="N261" s="2" t="s">
        <v>32</v>
      </c>
    </row>
    <row r="262" spans="1:14" ht="15.75" customHeight="1" x14ac:dyDescent="0.25">
      <c r="A262" s="2" t="s">
        <v>2480</v>
      </c>
      <c r="B262" s="2">
        <v>0.85426999999999997</v>
      </c>
      <c r="C262" s="2">
        <v>0.15909000000000001</v>
      </c>
      <c r="D262" s="2">
        <v>0.36899999999999999</v>
      </c>
      <c r="E262" s="2">
        <v>4.1000000000000002E-2</v>
      </c>
      <c r="F262" s="4">
        <v>8.2800000000000003E-6</v>
      </c>
      <c r="G262" s="5">
        <f t="shared" si="0"/>
        <v>0.19888069400000008</v>
      </c>
      <c r="H262" s="2" t="s">
        <v>13</v>
      </c>
      <c r="I262" s="2" t="s">
        <v>15</v>
      </c>
      <c r="J262" s="2" t="s">
        <v>16</v>
      </c>
      <c r="K262" s="2" t="s">
        <v>579</v>
      </c>
      <c r="L262" s="2" t="s">
        <v>579</v>
      </c>
      <c r="M262" s="2" t="s">
        <v>579</v>
      </c>
      <c r="N262" s="2" t="s">
        <v>32</v>
      </c>
    </row>
    <row r="263" spans="1:14" ht="15.75" customHeight="1" x14ac:dyDescent="0.25">
      <c r="A263" s="2" t="s">
        <v>2481</v>
      </c>
      <c r="B263" s="2">
        <v>0.79991000000000001</v>
      </c>
      <c r="C263" s="2">
        <v>0.43181999999999998</v>
      </c>
      <c r="D263" s="2">
        <v>0.58799999999999997</v>
      </c>
      <c r="E263" s="2">
        <v>8.9999999999999993E-3</v>
      </c>
      <c r="F263" s="4">
        <v>8.2099999999999993E-6</v>
      </c>
      <c r="G263" s="5">
        <f t="shared" si="0"/>
        <v>0.19888890400000009</v>
      </c>
      <c r="H263" s="2" t="s">
        <v>13</v>
      </c>
      <c r="I263" s="2" t="s">
        <v>54</v>
      </c>
      <c r="J263" s="2" t="s">
        <v>2482</v>
      </c>
      <c r="K263" s="2" t="s">
        <v>2482</v>
      </c>
      <c r="L263" s="2" t="s">
        <v>2482</v>
      </c>
      <c r="M263" s="2" t="s">
        <v>2482</v>
      </c>
      <c r="N263" s="2" t="s">
        <v>32</v>
      </c>
    </row>
    <row r="264" spans="1:14" ht="15.75" customHeight="1" x14ac:dyDescent="0.25">
      <c r="A264" s="2" t="s">
        <v>1615</v>
      </c>
      <c r="B264" s="2">
        <v>0.98155999999999999</v>
      </c>
      <c r="C264" s="2">
        <v>0.13636000000000001</v>
      </c>
      <c r="D264" s="2">
        <v>0.36599999999999999</v>
      </c>
      <c r="E264" s="2">
        <v>1.7000000000000001E-2</v>
      </c>
      <c r="F264" s="4">
        <v>8.1300000000000001E-6</v>
      </c>
      <c r="G264" s="5">
        <f t="shared" si="0"/>
        <v>0.19889703400000008</v>
      </c>
      <c r="H264" s="2" t="s">
        <v>13</v>
      </c>
      <c r="I264" s="2" t="s">
        <v>15</v>
      </c>
      <c r="J264" s="2" t="s">
        <v>65</v>
      </c>
      <c r="K264" s="2" t="s">
        <v>1187</v>
      </c>
      <c r="L264" s="2" t="s">
        <v>1188</v>
      </c>
      <c r="M264" s="2" t="s">
        <v>1188</v>
      </c>
    </row>
    <row r="265" spans="1:14" ht="15.75" customHeight="1" x14ac:dyDescent="0.25">
      <c r="A265" s="2" t="s">
        <v>2483</v>
      </c>
      <c r="B265" s="2">
        <v>1</v>
      </c>
      <c r="C265" s="2">
        <v>9.0910000000000005E-2</v>
      </c>
      <c r="D265" s="2">
        <v>0.30199999999999999</v>
      </c>
      <c r="E265" s="2">
        <v>0.05</v>
      </c>
      <c r="F265" s="4">
        <v>8.1200000000000002E-6</v>
      </c>
      <c r="G265" s="5">
        <f t="shared" si="0"/>
        <v>0.19890515400000008</v>
      </c>
      <c r="H265" s="2" t="s">
        <v>13</v>
      </c>
    </row>
    <row r="266" spans="1:14" ht="15.75" customHeight="1" x14ac:dyDescent="0.25">
      <c r="A266" s="2" t="s">
        <v>2484</v>
      </c>
      <c r="B266" s="2">
        <v>1</v>
      </c>
      <c r="C266" s="2">
        <v>0.11364</v>
      </c>
      <c r="D266" s="2">
        <v>0.33700000000000002</v>
      </c>
      <c r="E266" s="2">
        <v>0.02</v>
      </c>
      <c r="F266" s="4">
        <v>8.1100000000000003E-6</v>
      </c>
      <c r="G266" s="5">
        <f t="shared" si="0"/>
        <v>0.19891326400000009</v>
      </c>
      <c r="H266" s="2" t="s">
        <v>13</v>
      </c>
      <c r="I266" s="2" t="s">
        <v>1118</v>
      </c>
      <c r="J266" s="2" t="s">
        <v>1118</v>
      </c>
      <c r="K266" s="2" t="s">
        <v>1118</v>
      </c>
      <c r="L266" s="2" t="s">
        <v>1118</v>
      </c>
      <c r="M266" s="2" t="s">
        <v>1118</v>
      </c>
      <c r="N266" s="2" t="s">
        <v>32</v>
      </c>
    </row>
    <row r="267" spans="1:14" ht="15.75" customHeight="1" x14ac:dyDescent="0.25">
      <c r="A267" s="2" t="s">
        <v>2485</v>
      </c>
      <c r="B267" s="2">
        <v>0.91686999999999996</v>
      </c>
      <c r="C267" s="2">
        <v>0.11364</v>
      </c>
      <c r="D267" s="2">
        <v>0.32300000000000001</v>
      </c>
      <c r="E267" s="2">
        <v>2.9000000000000001E-2</v>
      </c>
      <c r="F267" s="4">
        <v>7.9799999999999998E-6</v>
      </c>
      <c r="G267" s="5">
        <f t="shared" si="0"/>
        <v>0.19892124400000008</v>
      </c>
      <c r="H267" s="2" t="s">
        <v>13</v>
      </c>
      <c r="I267" s="2" t="s">
        <v>15</v>
      </c>
      <c r="J267" s="2" t="s">
        <v>16</v>
      </c>
      <c r="K267" s="2" t="s">
        <v>223</v>
      </c>
      <c r="L267" s="2" t="s">
        <v>1267</v>
      </c>
      <c r="M267" s="2" t="s">
        <v>2396</v>
      </c>
      <c r="N267" s="2" t="s">
        <v>32</v>
      </c>
    </row>
    <row r="268" spans="1:14" ht="15.75" customHeight="1" x14ac:dyDescent="0.25">
      <c r="A268" s="2" t="s">
        <v>2486</v>
      </c>
      <c r="B268" s="2">
        <v>1</v>
      </c>
      <c r="C268" s="2">
        <v>0.11364</v>
      </c>
      <c r="D268" s="2">
        <v>0.33700000000000002</v>
      </c>
      <c r="E268" s="2">
        <v>2.1000000000000001E-2</v>
      </c>
      <c r="F268" s="4">
        <v>7.79E-6</v>
      </c>
      <c r="G268" s="5">
        <f t="shared" si="0"/>
        <v>0.19892903400000009</v>
      </c>
      <c r="H268" s="2" t="s">
        <v>13</v>
      </c>
      <c r="I268" s="2" t="s">
        <v>15</v>
      </c>
      <c r="J268" s="2" t="s">
        <v>16</v>
      </c>
      <c r="K268" s="2" t="s">
        <v>168</v>
      </c>
      <c r="L268" s="2" t="s">
        <v>169</v>
      </c>
      <c r="M268" s="2" t="s">
        <v>170</v>
      </c>
      <c r="N268" s="2" t="s">
        <v>32</v>
      </c>
    </row>
    <row r="269" spans="1:14" ht="15.75" customHeight="1" x14ac:dyDescent="0.25">
      <c r="A269" s="2" t="s">
        <v>2487</v>
      </c>
      <c r="B269" s="2">
        <v>0.93037000000000003</v>
      </c>
      <c r="C269" s="2">
        <v>0.22727</v>
      </c>
      <c r="D269" s="2">
        <v>0.46</v>
      </c>
      <c r="E269" s="2">
        <v>1.2E-2</v>
      </c>
      <c r="F269" s="4">
        <v>7.5700000000000004E-6</v>
      </c>
      <c r="G269" s="5">
        <f t="shared" si="0"/>
        <v>0.1989366040000001</v>
      </c>
      <c r="H269" s="2" t="s">
        <v>13</v>
      </c>
      <c r="I269" s="2" t="s">
        <v>15</v>
      </c>
      <c r="J269" s="2" t="s">
        <v>65</v>
      </c>
      <c r="K269" s="2" t="s">
        <v>66</v>
      </c>
      <c r="L269" s="2" t="s">
        <v>67</v>
      </c>
    </row>
    <row r="270" spans="1:14" ht="15.75" customHeight="1" x14ac:dyDescent="0.25">
      <c r="A270" s="2" t="s">
        <v>2488</v>
      </c>
      <c r="B270" s="2">
        <v>0.79108000000000001</v>
      </c>
      <c r="C270" s="2">
        <v>0.45455000000000001</v>
      </c>
      <c r="D270" s="2">
        <v>0.6</v>
      </c>
      <c r="E270" s="2">
        <v>8.0000000000000002E-3</v>
      </c>
      <c r="F270" s="4">
        <v>7.4000000000000003E-6</v>
      </c>
      <c r="G270" s="5">
        <f t="shared" si="0"/>
        <v>0.19894400400000009</v>
      </c>
      <c r="H270" s="2" t="s">
        <v>13</v>
      </c>
      <c r="I270" s="2" t="s">
        <v>15</v>
      </c>
      <c r="J270" s="2" t="s">
        <v>65</v>
      </c>
      <c r="K270" s="2" t="s">
        <v>66</v>
      </c>
      <c r="L270" s="2" t="s">
        <v>67</v>
      </c>
    </row>
    <row r="271" spans="1:14" ht="15.75" customHeight="1" x14ac:dyDescent="0.25">
      <c r="A271" s="2" t="s">
        <v>2489</v>
      </c>
      <c r="B271" s="2">
        <v>1</v>
      </c>
      <c r="C271" s="2">
        <v>0.20455000000000001</v>
      </c>
      <c r="D271" s="2">
        <v>0.45200000000000001</v>
      </c>
      <c r="E271" s="2">
        <v>2E-3</v>
      </c>
      <c r="F271" s="4">
        <v>7.3900000000000004E-6</v>
      </c>
      <c r="G271" s="5">
        <f t="shared" si="0"/>
        <v>0.19895139400000009</v>
      </c>
      <c r="H271" s="2" t="s">
        <v>13</v>
      </c>
      <c r="I271" s="2" t="s">
        <v>15</v>
      </c>
      <c r="J271" s="2" t="s">
        <v>16</v>
      </c>
      <c r="K271" s="2" t="s">
        <v>89</v>
      </c>
      <c r="L271" s="2" t="s">
        <v>90</v>
      </c>
      <c r="M271" s="2" t="s">
        <v>91</v>
      </c>
      <c r="N271" s="2" t="s">
        <v>32</v>
      </c>
    </row>
    <row r="272" spans="1:14" ht="15.75" customHeight="1" x14ac:dyDescent="0.25">
      <c r="A272" s="2" t="s">
        <v>2490</v>
      </c>
      <c r="B272" s="2">
        <v>0.75309999999999999</v>
      </c>
      <c r="C272" s="2">
        <v>0.27272999999999997</v>
      </c>
      <c r="D272" s="2">
        <v>0.45300000000000001</v>
      </c>
      <c r="E272" s="2">
        <v>0.02</v>
      </c>
      <c r="F272" s="4">
        <v>7.2300000000000002E-6</v>
      </c>
      <c r="G272" s="5">
        <f t="shared" si="0"/>
        <v>0.19895862400000008</v>
      </c>
      <c r="H272" s="2" t="s">
        <v>13</v>
      </c>
      <c r="I272" s="2" t="s">
        <v>22</v>
      </c>
      <c r="J272" s="2" t="s">
        <v>23</v>
      </c>
      <c r="K272" s="2" t="s">
        <v>103</v>
      </c>
      <c r="L272" s="2" t="s">
        <v>104</v>
      </c>
      <c r="M272" s="2" t="s">
        <v>2491</v>
      </c>
    </row>
    <row r="273" spans="1:14" ht="15.75" customHeight="1" x14ac:dyDescent="0.25">
      <c r="A273" s="2" t="s">
        <v>2492</v>
      </c>
      <c r="B273" s="2">
        <v>0.92681000000000002</v>
      </c>
      <c r="C273" s="2">
        <v>0.20455000000000001</v>
      </c>
      <c r="D273" s="2">
        <v>0.435</v>
      </c>
      <c r="E273" s="2">
        <v>1.0999999999999999E-2</v>
      </c>
      <c r="F273" s="4">
        <v>7.2200000000000003E-6</v>
      </c>
      <c r="G273" s="5">
        <f t="shared" si="0"/>
        <v>0.19896584400000009</v>
      </c>
      <c r="H273" s="2" t="s">
        <v>13</v>
      </c>
      <c r="I273" s="2" t="s">
        <v>15</v>
      </c>
      <c r="J273" s="2" t="s">
        <v>65</v>
      </c>
      <c r="K273" s="2" t="s">
        <v>66</v>
      </c>
      <c r="L273" s="2" t="s">
        <v>67</v>
      </c>
    </row>
    <row r="274" spans="1:14" ht="15.75" customHeight="1" x14ac:dyDescent="0.25">
      <c r="A274" s="2" t="s">
        <v>2493</v>
      </c>
      <c r="B274" s="2">
        <v>1</v>
      </c>
      <c r="C274" s="2">
        <v>9.0910000000000005E-2</v>
      </c>
      <c r="D274" s="2">
        <v>0.30199999999999999</v>
      </c>
      <c r="E274" s="2">
        <v>0.05</v>
      </c>
      <c r="F274" s="4">
        <v>7.0899999999999999E-6</v>
      </c>
      <c r="G274" s="5">
        <f t="shared" si="0"/>
        <v>0.19897293400000007</v>
      </c>
      <c r="H274" s="2" t="s">
        <v>13</v>
      </c>
      <c r="I274" s="2" t="s">
        <v>101</v>
      </c>
      <c r="J274" s="2" t="s">
        <v>420</v>
      </c>
      <c r="K274" s="2" t="s">
        <v>421</v>
      </c>
      <c r="L274" s="2" t="s">
        <v>422</v>
      </c>
      <c r="M274" s="2" t="s">
        <v>2494</v>
      </c>
    </row>
    <row r="275" spans="1:14" ht="15.75" customHeight="1" x14ac:dyDescent="0.25">
      <c r="A275" s="2" t="s">
        <v>2495</v>
      </c>
      <c r="B275" s="2">
        <v>0.72467000000000004</v>
      </c>
      <c r="C275" s="2">
        <v>0.29544999999999999</v>
      </c>
      <c r="D275" s="2">
        <v>0.46300000000000002</v>
      </c>
      <c r="E275" s="2">
        <v>3.3000000000000002E-2</v>
      </c>
      <c r="F275" s="4">
        <v>6.9399999999999996E-6</v>
      </c>
      <c r="G275" s="5">
        <f t="shared" si="0"/>
        <v>0.19897987400000008</v>
      </c>
      <c r="H275" s="2" t="s">
        <v>13</v>
      </c>
      <c r="I275" s="2" t="s">
        <v>206</v>
      </c>
      <c r="J275" s="2" t="s">
        <v>207</v>
      </c>
      <c r="K275" s="2" t="s">
        <v>2496</v>
      </c>
      <c r="L275" s="2" t="s">
        <v>2497</v>
      </c>
      <c r="M275" s="2" t="s">
        <v>2498</v>
      </c>
    </row>
    <row r="276" spans="1:14" ht="15.75" customHeight="1" x14ac:dyDescent="0.25">
      <c r="A276" s="2" t="s">
        <v>2499</v>
      </c>
      <c r="B276" s="2">
        <v>0.94471000000000005</v>
      </c>
      <c r="C276" s="2">
        <v>0.18182000000000001</v>
      </c>
      <c r="D276" s="2">
        <v>0.41399999999999998</v>
      </c>
      <c r="E276" s="2">
        <v>0.03</v>
      </c>
      <c r="F276" s="4">
        <v>6.9199999999999998E-6</v>
      </c>
      <c r="G276" s="5">
        <f t="shared" si="0"/>
        <v>0.19898679400000008</v>
      </c>
      <c r="H276" s="2" t="s">
        <v>13</v>
      </c>
      <c r="I276" s="2" t="s">
        <v>15</v>
      </c>
      <c r="J276" s="2" t="s">
        <v>16</v>
      </c>
      <c r="K276" s="2" t="s">
        <v>2071</v>
      </c>
      <c r="L276" s="2" t="s">
        <v>2072</v>
      </c>
      <c r="M276" s="2" t="s">
        <v>2297</v>
      </c>
    </row>
    <row r="277" spans="1:14" ht="15.75" customHeight="1" x14ac:dyDescent="0.25">
      <c r="A277" s="2" t="s">
        <v>2500</v>
      </c>
      <c r="B277" s="2">
        <v>0.81474999999999997</v>
      </c>
      <c r="C277" s="2">
        <v>0.20455000000000001</v>
      </c>
      <c r="D277" s="2">
        <v>0.40799999999999997</v>
      </c>
      <c r="E277" s="2">
        <v>3.5000000000000003E-2</v>
      </c>
      <c r="F277" s="4">
        <v>6.7499999999999997E-6</v>
      </c>
      <c r="G277" s="5">
        <f t="shared" si="0"/>
        <v>0.19899354400000008</v>
      </c>
      <c r="H277" s="2" t="s">
        <v>13</v>
      </c>
      <c r="I277" s="2" t="s">
        <v>15</v>
      </c>
      <c r="J277" s="2" t="s">
        <v>16</v>
      </c>
    </row>
    <row r="278" spans="1:14" ht="15.75" customHeight="1" x14ac:dyDescent="0.25">
      <c r="A278" s="2" t="s">
        <v>2501</v>
      </c>
      <c r="B278" s="2">
        <v>1</v>
      </c>
      <c r="C278" s="2">
        <v>0.13636000000000001</v>
      </c>
      <c r="D278" s="2">
        <v>0.36899999999999999</v>
      </c>
      <c r="E278" s="2">
        <v>8.0000000000000002E-3</v>
      </c>
      <c r="F278" s="4">
        <v>6.7000000000000002E-6</v>
      </c>
      <c r="G278" s="5">
        <f t="shared" si="0"/>
        <v>0.19900024400000008</v>
      </c>
      <c r="H278" s="2" t="s">
        <v>13</v>
      </c>
      <c r="I278" s="2" t="s">
        <v>216</v>
      </c>
      <c r="J278" s="2" t="s">
        <v>285</v>
      </c>
      <c r="K278" s="2" t="s">
        <v>286</v>
      </c>
      <c r="L278" s="2" t="s">
        <v>287</v>
      </c>
      <c r="M278" s="2" t="s">
        <v>32</v>
      </c>
      <c r="N278" s="2" t="s">
        <v>32</v>
      </c>
    </row>
    <row r="279" spans="1:14" ht="15.75" customHeight="1" x14ac:dyDescent="0.25">
      <c r="A279" s="2" t="s">
        <v>2502</v>
      </c>
      <c r="B279" s="2">
        <v>0.94889000000000001</v>
      </c>
      <c r="C279" s="2">
        <v>0.27272999999999997</v>
      </c>
      <c r="D279" s="2">
        <v>0.50900000000000001</v>
      </c>
      <c r="E279" s="2">
        <v>0.01</v>
      </c>
      <c r="F279" s="4">
        <v>6.4799999999999998E-6</v>
      </c>
      <c r="G279" s="5">
        <f t="shared" si="0"/>
        <v>0.19900672400000008</v>
      </c>
      <c r="H279" s="2" t="s">
        <v>13</v>
      </c>
      <c r="I279" s="2" t="s">
        <v>15</v>
      </c>
      <c r="J279" s="2" t="s">
        <v>16</v>
      </c>
      <c r="K279" s="2" t="s">
        <v>48</v>
      </c>
      <c r="L279" s="2" t="s">
        <v>641</v>
      </c>
      <c r="M279" s="2" t="s">
        <v>2503</v>
      </c>
      <c r="N279" s="2" t="s">
        <v>32</v>
      </c>
    </row>
    <row r="280" spans="1:14" ht="15.75" customHeight="1" x14ac:dyDescent="0.25">
      <c r="A280" s="2" t="s">
        <v>2504</v>
      </c>
      <c r="B280" s="2">
        <v>1</v>
      </c>
      <c r="C280" s="2">
        <v>9.0910000000000005E-2</v>
      </c>
      <c r="D280" s="2">
        <v>0.30199999999999999</v>
      </c>
      <c r="E280" s="2">
        <v>4.5999999999999999E-2</v>
      </c>
      <c r="F280" s="4">
        <v>6.4099999999999996E-6</v>
      </c>
      <c r="G280" s="5">
        <f t="shared" si="0"/>
        <v>0.19901313400000009</v>
      </c>
      <c r="H280" s="2" t="s">
        <v>13</v>
      </c>
      <c r="I280" s="2" t="s">
        <v>15</v>
      </c>
      <c r="J280" s="2" t="s">
        <v>16</v>
      </c>
      <c r="K280" s="2" t="s">
        <v>35</v>
      </c>
      <c r="L280" s="2" t="s">
        <v>36</v>
      </c>
      <c r="M280" s="2" t="s">
        <v>37</v>
      </c>
    </row>
    <row r="281" spans="1:14" ht="15.75" customHeight="1" x14ac:dyDescent="0.25">
      <c r="A281" s="2" t="s">
        <v>2505</v>
      </c>
      <c r="B281" s="2">
        <v>0.82499999999999996</v>
      </c>
      <c r="C281" s="2">
        <v>0.18182000000000001</v>
      </c>
      <c r="D281" s="2">
        <v>0.38700000000000001</v>
      </c>
      <c r="E281" s="2">
        <v>4.2000000000000003E-2</v>
      </c>
      <c r="F281" s="4">
        <v>6.1600000000000003E-6</v>
      </c>
      <c r="G281" s="5">
        <f t="shared" si="0"/>
        <v>0.1990192940000001</v>
      </c>
      <c r="H281" s="2" t="s">
        <v>13</v>
      </c>
      <c r="I281" s="2" t="s">
        <v>15</v>
      </c>
      <c r="J281" s="2" t="s">
        <v>65</v>
      </c>
      <c r="K281" s="2" t="s">
        <v>175</v>
      </c>
      <c r="L281" s="2" t="s">
        <v>32</v>
      </c>
      <c r="M281" s="2" t="s">
        <v>32</v>
      </c>
    </row>
    <row r="282" spans="1:14" ht="15.75" customHeight="1" x14ac:dyDescent="0.25">
      <c r="A282" s="2" t="s">
        <v>2506</v>
      </c>
      <c r="B282" s="2">
        <v>1</v>
      </c>
      <c r="C282" s="2">
        <v>0.11364</v>
      </c>
      <c r="D282" s="2">
        <v>0.33700000000000002</v>
      </c>
      <c r="E282" s="2">
        <v>3.5000000000000003E-2</v>
      </c>
      <c r="F282" s="4">
        <v>6.1E-6</v>
      </c>
      <c r="G282" s="5">
        <f t="shared" si="0"/>
        <v>0.19902539400000011</v>
      </c>
      <c r="H282" s="2" t="s">
        <v>13</v>
      </c>
    </row>
    <row r="283" spans="1:14" ht="15.75" customHeight="1" x14ac:dyDescent="0.25">
      <c r="A283" s="2" t="s">
        <v>1621</v>
      </c>
      <c r="B283" s="2">
        <v>1</v>
      </c>
      <c r="C283" s="2">
        <v>9.0910000000000005E-2</v>
      </c>
      <c r="D283" s="2">
        <v>0.30199999999999999</v>
      </c>
      <c r="E283" s="2">
        <v>4.2999999999999997E-2</v>
      </c>
      <c r="F283" s="4">
        <v>6.0399999999999998E-6</v>
      </c>
      <c r="G283" s="5">
        <f t="shared" si="0"/>
        <v>0.19903143400000012</v>
      </c>
      <c r="H283" s="2" t="s">
        <v>13</v>
      </c>
      <c r="I283" s="2" t="s">
        <v>83</v>
      </c>
      <c r="J283" s="2" t="s">
        <v>84</v>
      </c>
      <c r="K283" s="2" t="s">
        <v>85</v>
      </c>
      <c r="L283" s="2" t="s">
        <v>1148</v>
      </c>
      <c r="M283" s="2" t="s">
        <v>1622</v>
      </c>
      <c r="N283" s="2" t="s">
        <v>1623</v>
      </c>
    </row>
    <row r="284" spans="1:14" ht="15.75" customHeight="1" x14ac:dyDescent="0.25">
      <c r="A284" s="2" t="s">
        <v>2507</v>
      </c>
      <c r="B284" s="2">
        <v>1</v>
      </c>
      <c r="C284" s="2">
        <v>0.11364</v>
      </c>
      <c r="D284" s="2">
        <v>0.33700000000000002</v>
      </c>
      <c r="E284" s="2">
        <v>2.5000000000000001E-2</v>
      </c>
      <c r="F284" s="4">
        <v>5.84E-6</v>
      </c>
      <c r="G284" s="5">
        <f t="shared" si="0"/>
        <v>0.19903727400000013</v>
      </c>
      <c r="H284" s="2" t="s">
        <v>13</v>
      </c>
      <c r="I284" s="2" t="s">
        <v>15</v>
      </c>
      <c r="J284" s="2" t="s">
        <v>65</v>
      </c>
      <c r="K284" s="2" t="s">
        <v>485</v>
      </c>
      <c r="L284" s="2" t="s">
        <v>486</v>
      </c>
    </row>
    <row r="285" spans="1:14" ht="15.75" customHeight="1" x14ac:dyDescent="0.25">
      <c r="A285" s="2" t="s">
        <v>2508</v>
      </c>
      <c r="B285" s="2">
        <v>1</v>
      </c>
      <c r="C285" s="2">
        <v>0.20455000000000001</v>
      </c>
      <c r="D285" s="2">
        <v>0.45200000000000001</v>
      </c>
      <c r="E285" s="2">
        <v>1E-3</v>
      </c>
      <c r="F285" s="4">
        <v>5.6200000000000004E-6</v>
      </c>
      <c r="G285" s="5">
        <f t="shared" si="0"/>
        <v>0.19904289400000014</v>
      </c>
      <c r="H285" s="2" t="s">
        <v>13</v>
      </c>
      <c r="I285" s="2" t="s">
        <v>15</v>
      </c>
      <c r="J285" s="2" t="s">
        <v>65</v>
      </c>
      <c r="K285" s="2" t="s">
        <v>1302</v>
      </c>
      <c r="L285" s="2" t="s">
        <v>2509</v>
      </c>
      <c r="M285" s="2" t="s">
        <v>2510</v>
      </c>
      <c r="N285" s="2" t="s">
        <v>32</v>
      </c>
    </row>
    <row r="286" spans="1:14" ht="15.75" customHeight="1" x14ac:dyDescent="0.25">
      <c r="A286" s="2" t="s">
        <v>2511</v>
      </c>
      <c r="B286" s="2">
        <v>1</v>
      </c>
      <c r="C286" s="2">
        <v>0.11364</v>
      </c>
      <c r="D286" s="2">
        <v>0.33700000000000002</v>
      </c>
      <c r="E286" s="2">
        <v>1.4999999999999999E-2</v>
      </c>
      <c r="F286" s="4">
        <v>5.5300000000000004E-6</v>
      </c>
      <c r="G286" s="5">
        <f t="shared" si="0"/>
        <v>0.19904842400000014</v>
      </c>
      <c r="H286" s="2" t="s">
        <v>13</v>
      </c>
      <c r="I286" s="2" t="s">
        <v>182</v>
      </c>
      <c r="J286" s="2" t="s">
        <v>183</v>
      </c>
      <c r="K286" s="2" t="s">
        <v>184</v>
      </c>
      <c r="L286" s="2" t="s">
        <v>185</v>
      </c>
      <c r="M286" s="2" t="s">
        <v>186</v>
      </c>
      <c r="N286" s="2" t="s">
        <v>32</v>
      </c>
    </row>
    <row r="287" spans="1:14" ht="15.75" customHeight="1" x14ac:dyDescent="0.25">
      <c r="A287" s="2" t="s">
        <v>2512</v>
      </c>
      <c r="B287" s="2">
        <v>1</v>
      </c>
      <c r="C287" s="2">
        <v>9.0910000000000005E-2</v>
      </c>
      <c r="D287" s="2">
        <v>0.30199999999999999</v>
      </c>
      <c r="E287" s="2">
        <v>4.4999999999999998E-2</v>
      </c>
      <c r="F287" s="4">
        <v>5.4999999999999999E-6</v>
      </c>
      <c r="G287" s="5">
        <f t="shared" si="0"/>
        <v>0.19905392400000013</v>
      </c>
      <c r="H287" s="2" t="s">
        <v>13</v>
      </c>
      <c r="I287" s="2" t="s">
        <v>15</v>
      </c>
      <c r="J287" s="2" t="s">
        <v>65</v>
      </c>
      <c r="K287" s="2" t="s">
        <v>485</v>
      </c>
      <c r="L287" s="2" t="s">
        <v>486</v>
      </c>
      <c r="M287" s="2" t="s">
        <v>845</v>
      </c>
    </row>
    <row r="288" spans="1:14" ht="15.75" customHeight="1" x14ac:dyDescent="0.25">
      <c r="A288" s="2" t="s">
        <v>2513</v>
      </c>
      <c r="B288" s="2">
        <v>0.88834000000000002</v>
      </c>
      <c r="C288" s="2">
        <v>0.13636000000000001</v>
      </c>
      <c r="D288" s="2">
        <v>0.34799999999999998</v>
      </c>
      <c r="E288" s="2">
        <v>4.9000000000000002E-2</v>
      </c>
      <c r="F288" s="4">
        <v>5.4500000000000003E-6</v>
      </c>
      <c r="G288" s="5">
        <f t="shared" si="0"/>
        <v>0.19905937400000012</v>
      </c>
      <c r="H288" s="2" t="s">
        <v>13</v>
      </c>
      <c r="I288" s="2" t="s">
        <v>22</v>
      </c>
      <c r="J288" s="2" t="s">
        <v>23</v>
      </c>
      <c r="K288" s="2" t="s">
        <v>134</v>
      </c>
    </row>
    <row r="289" spans="1:14" ht="15.75" customHeight="1" x14ac:dyDescent="0.25">
      <c r="A289" s="2" t="s">
        <v>2514</v>
      </c>
      <c r="B289" s="2">
        <v>1</v>
      </c>
      <c r="C289" s="2">
        <v>0.11364</v>
      </c>
      <c r="D289" s="2">
        <v>0.33700000000000002</v>
      </c>
      <c r="E289" s="2">
        <v>2.5000000000000001E-2</v>
      </c>
      <c r="F289" s="4">
        <v>5.3000000000000001E-6</v>
      </c>
      <c r="G289" s="5">
        <f t="shared" si="0"/>
        <v>0.19906467400000014</v>
      </c>
      <c r="H289" s="2" t="s">
        <v>13</v>
      </c>
      <c r="I289" s="2" t="s">
        <v>216</v>
      </c>
      <c r="J289" s="2" t="s">
        <v>217</v>
      </c>
      <c r="K289" s="2" t="s">
        <v>217</v>
      </c>
      <c r="L289" s="2" t="s">
        <v>217</v>
      </c>
      <c r="M289" s="2" t="s">
        <v>217</v>
      </c>
      <c r="N289" s="2" t="s">
        <v>32</v>
      </c>
    </row>
    <row r="290" spans="1:14" ht="15.75" customHeight="1" x14ac:dyDescent="0.25">
      <c r="A290" s="2" t="s">
        <v>2515</v>
      </c>
      <c r="B290" s="2">
        <v>0.78054000000000001</v>
      </c>
      <c r="C290" s="2">
        <v>0.34090999999999999</v>
      </c>
      <c r="D290" s="2">
        <v>0.51600000000000001</v>
      </c>
      <c r="E290" s="2">
        <v>3.7999999999999999E-2</v>
      </c>
      <c r="F290" s="4">
        <v>5.2599999999999996E-6</v>
      </c>
      <c r="G290" s="5">
        <f t="shared" si="0"/>
        <v>0.19906993400000014</v>
      </c>
      <c r="H290" s="2" t="s">
        <v>13</v>
      </c>
    </row>
    <row r="291" spans="1:14" ht="15.75" customHeight="1" x14ac:dyDescent="0.25">
      <c r="A291" s="2" t="s">
        <v>1525</v>
      </c>
      <c r="B291" s="2">
        <v>0.70284999999999997</v>
      </c>
      <c r="C291" s="2">
        <v>0.5</v>
      </c>
      <c r="D291" s="2">
        <v>0.59299999999999997</v>
      </c>
      <c r="E291" s="2">
        <v>4.2000000000000003E-2</v>
      </c>
      <c r="F291" s="4">
        <v>5.1900000000000003E-6</v>
      </c>
      <c r="G291" s="5">
        <f t="shared" si="0"/>
        <v>0.19907512400000013</v>
      </c>
      <c r="H291" s="2" t="s">
        <v>13</v>
      </c>
      <c r="I291" s="2" t="s">
        <v>22</v>
      </c>
      <c r="J291" s="2" t="s">
        <v>23</v>
      </c>
      <c r="K291" s="2" t="s">
        <v>103</v>
      </c>
      <c r="L291" s="2" t="s">
        <v>104</v>
      </c>
      <c r="M291" s="2" t="s">
        <v>1254</v>
      </c>
      <c r="N291" s="2" t="s">
        <v>32</v>
      </c>
    </row>
    <row r="292" spans="1:14" ht="15.75" customHeight="1" x14ac:dyDescent="0.25">
      <c r="A292" s="2" t="s">
        <v>2516</v>
      </c>
      <c r="B292" s="2">
        <v>0.92098000000000002</v>
      </c>
      <c r="C292" s="2">
        <v>0.18182000000000001</v>
      </c>
      <c r="D292" s="2">
        <v>0.40899999999999997</v>
      </c>
      <c r="E292" s="2">
        <v>1.2E-2</v>
      </c>
      <c r="F292" s="4">
        <v>5.1699999999999996E-6</v>
      </c>
      <c r="G292" s="5">
        <f t="shared" si="0"/>
        <v>0.19908029400000013</v>
      </c>
      <c r="H292" s="2" t="s">
        <v>13</v>
      </c>
      <c r="I292" s="2" t="s">
        <v>206</v>
      </c>
      <c r="J292" s="2" t="s">
        <v>207</v>
      </c>
      <c r="K292" s="2" t="s">
        <v>208</v>
      </c>
      <c r="L292" s="2" t="s">
        <v>369</v>
      </c>
      <c r="M292" s="2" t="s">
        <v>2517</v>
      </c>
      <c r="N292" s="2" t="s">
        <v>388</v>
      </c>
    </row>
    <row r="293" spans="1:14" ht="15.75" customHeight="1" x14ac:dyDescent="0.25">
      <c r="A293" s="2" t="s">
        <v>2518</v>
      </c>
      <c r="B293" s="2">
        <v>0.95704</v>
      </c>
      <c r="C293" s="2">
        <v>0.13636000000000001</v>
      </c>
      <c r="D293" s="2">
        <v>0.36099999999999999</v>
      </c>
      <c r="E293" s="2">
        <v>1.9E-2</v>
      </c>
      <c r="F293" s="4">
        <v>5.1399999999999999E-6</v>
      </c>
      <c r="G293" s="5">
        <f t="shared" si="0"/>
        <v>0.19908543400000012</v>
      </c>
      <c r="H293" s="2" t="s">
        <v>13</v>
      </c>
      <c r="I293" s="2" t="s">
        <v>392</v>
      </c>
      <c r="J293" s="2" t="s">
        <v>426</v>
      </c>
      <c r="K293" s="2" t="s">
        <v>427</v>
      </c>
    </row>
    <row r="294" spans="1:14" ht="15.75" customHeight="1" x14ac:dyDescent="0.25">
      <c r="A294" s="2" t="s">
        <v>2519</v>
      </c>
      <c r="B294" s="2">
        <v>0.83450999999999997</v>
      </c>
      <c r="C294" s="2">
        <v>0.20455000000000001</v>
      </c>
      <c r="D294" s="2">
        <v>0.41299999999999998</v>
      </c>
      <c r="E294" s="2">
        <v>3.4000000000000002E-2</v>
      </c>
      <c r="F294" s="4">
        <v>5.0699999999999997E-6</v>
      </c>
      <c r="G294" s="5">
        <f t="shared" si="0"/>
        <v>0.19909050400000011</v>
      </c>
      <c r="H294" s="2" t="s">
        <v>13</v>
      </c>
      <c r="I294" s="2" t="s">
        <v>54</v>
      </c>
      <c r="J294" s="2" t="s">
        <v>55</v>
      </c>
      <c r="K294" s="2" t="s">
        <v>670</v>
      </c>
      <c r="L294" s="2" t="s">
        <v>671</v>
      </c>
      <c r="M294" s="2" t="s">
        <v>32</v>
      </c>
      <c r="N294" s="2" t="s">
        <v>32</v>
      </c>
    </row>
    <row r="295" spans="1:14" ht="15.75" customHeight="1" x14ac:dyDescent="0.25">
      <c r="A295" s="2" t="s">
        <v>2520</v>
      </c>
      <c r="B295" s="2">
        <v>1</v>
      </c>
      <c r="C295" s="2">
        <v>9.0910000000000005E-2</v>
      </c>
      <c r="D295" s="2">
        <v>0.30199999999999999</v>
      </c>
      <c r="E295" s="2">
        <v>4.2000000000000003E-2</v>
      </c>
      <c r="F295" s="4">
        <v>5.0200000000000002E-6</v>
      </c>
      <c r="G295" s="5">
        <f t="shared" si="0"/>
        <v>0.19909552400000011</v>
      </c>
      <c r="H295" s="2" t="s">
        <v>13</v>
      </c>
      <c r="I295" s="2" t="s">
        <v>22</v>
      </c>
      <c r="J295" s="2" t="s">
        <v>23</v>
      </c>
      <c r="K295" s="2" t="s">
        <v>134</v>
      </c>
      <c r="L295" s="2" t="s">
        <v>135</v>
      </c>
    </row>
    <row r="296" spans="1:14" ht="15.75" customHeight="1" x14ac:dyDescent="0.25">
      <c r="A296" s="2" t="s">
        <v>2521</v>
      </c>
      <c r="B296" s="2">
        <v>0.84572000000000003</v>
      </c>
      <c r="C296" s="2">
        <v>0.43181999999999998</v>
      </c>
      <c r="D296" s="2">
        <v>0.60399999999999998</v>
      </c>
      <c r="E296" s="2">
        <v>1E-3</v>
      </c>
      <c r="F296" s="4">
        <v>4.7999999999999998E-6</v>
      </c>
      <c r="G296" s="5">
        <f t="shared" si="0"/>
        <v>0.19910032400000011</v>
      </c>
      <c r="H296" s="2" t="s">
        <v>13</v>
      </c>
      <c r="I296" s="2" t="s">
        <v>15</v>
      </c>
      <c r="J296" s="2" t="s">
        <v>16</v>
      </c>
      <c r="K296" s="2" t="s">
        <v>255</v>
      </c>
      <c r="L296" s="2" t="s">
        <v>256</v>
      </c>
      <c r="M296" s="2" t="s">
        <v>290</v>
      </c>
    </row>
    <row r="297" spans="1:14" ht="15.75" customHeight="1" x14ac:dyDescent="0.25">
      <c r="A297" s="2" t="s">
        <v>2522</v>
      </c>
      <c r="B297" s="2">
        <v>0.75724000000000002</v>
      </c>
      <c r="C297" s="2">
        <v>0.59091000000000005</v>
      </c>
      <c r="D297" s="2">
        <v>0.66900000000000004</v>
      </c>
      <c r="E297" s="2">
        <v>1.4999999999999999E-2</v>
      </c>
      <c r="F297" s="4">
        <v>4.3900000000000003E-6</v>
      </c>
      <c r="G297" s="5">
        <f t="shared" si="0"/>
        <v>0.1991047140000001</v>
      </c>
      <c r="H297" s="2" t="s">
        <v>13</v>
      </c>
      <c r="I297" s="2" t="s">
        <v>206</v>
      </c>
      <c r="J297" s="2" t="s">
        <v>415</v>
      </c>
      <c r="K297" s="2" t="s">
        <v>416</v>
      </c>
      <c r="L297" s="2" t="s">
        <v>417</v>
      </c>
      <c r="M297" s="2" t="s">
        <v>418</v>
      </c>
    </row>
    <row r="298" spans="1:14" ht="15.75" customHeight="1" x14ac:dyDescent="0.25">
      <c r="A298" s="2" t="s">
        <v>2523</v>
      </c>
      <c r="B298" s="2">
        <v>1</v>
      </c>
      <c r="C298" s="2">
        <v>0.13636000000000001</v>
      </c>
      <c r="D298" s="2">
        <v>0.36899999999999999</v>
      </c>
      <c r="E298" s="2">
        <v>1.4E-2</v>
      </c>
      <c r="F298" s="4">
        <v>4.3900000000000003E-6</v>
      </c>
      <c r="G298" s="5">
        <f t="shared" si="0"/>
        <v>0.19910910400000009</v>
      </c>
      <c r="H298" s="2" t="s">
        <v>13</v>
      </c>
      <c r="I298" s="2" t="s">
        <v>15</v>
      </c>
      <c r="J298" s="2" t="s">
        <v>16</v>
      </c>
      <c r="K298" s="2" t="s">
        <v>35</v>
      </c>
      <c r="L298" s="2" t="s">
        <v>36</v>
      </c>
      <c r="M298" s="2" t="s">
        <v>37</v>
      </c>
    </row>
    <row r="299" spans="1:14" ht="15.75" customHeight="1" x14ac:dyDescent="0.25">
      <c r="A299" s="2" t="s">
        <v>2524</v>
      </c>
      <c r="B299" s="2">
        <v>0.90488999999999997</v>
      </c>
      <c r="C299" s="2">
        <v>0.29544999999999999</v>
      </c>
      <c r="D299" s="2">
        <v>0.51700000000000002</v>
      </c>
      <c r="E299" s="2">
        <v>5.0000000000000001E-3</v>
      </c>
      <c r="F299" s="4">
        <v>4.3499999999999999E-6</v>
      </c>
      <c r="G299" s="5">
        <f t="shared" si="0"/>
        <v>0.19911345400000008</v>
      </c>
      <c r="H299" s="2" t="s">
        <v>13</v>
      </c>
      <c r="I299" s="2" t="s">
        <v>22</v>
      </c>
      <c r="J299" s="2" t="s">
        <v>2525</v>
      </c>
      <c r="K299" s="2" t="s">
        <v>2526</v>
      </c>
      <c r="L299" s="2" t="s">
        <v>2527</v>
      </c>
      <c r="M299" s="2" t="s">
        <v>2527</v>
      </c>
      <c r="N299" s="2" t="s">
        <v>32</v>
      </c>
    </row>
    <row r="300" spans="1:14" ht="15.75" customHeight="1" x14ac:dyDescent="0.25">
      <c r="A300" s="2" t="s">
        <v>2528</v>
      </c>
      <c r="B300" s="2">
        <v>0.99238000000000004</v>
      </c>
      <c r="C300" s="2">
        <v>0.13636000000000001</v>
      </c>
      <c r="D300" s="2">
        <v>0.36799999999999999</v>
      </c>
      <c r="E300" s="2">
        <v>1.9E-2</v>
      </c>
      <c r="F300" s="4">
        <v>4.3200000000000001E-6</v>
      </c>
      <c r="G300" s="5">
        <f t="shared" si="0"/>
        <v>0.19911777400000008</v>
      </c>
      <c r="H300" s="2" t="s">
        <v>13</v>
      </c>
      <c r="I300" s="2" t="s">
        <v>27</v>
      </c>
      <c r="J300" s="2" t="s">
        <v>28</v>
      </c>
      <c r="K300" s="3" t="s">
        <v>32</v>
      </c>
      <c r="L300" s="3" t="s">
        <v>32</v>
      </c>
      <c r="M300" s="3" t="s">
        <v>32</v>
      </c>
    </row>
    <row r="301" spans="1:14" ht="15.75" customHeight="1" x14ac:dyDescent="0.25">
      <c r="A301" s="2" t="s">
        <v>2529</v>
      </c>
      <c r="B301" s="2">
        <v>1</v>
      </c>
      <c r="C301" s="2">
        <v>0.11364</v>
      </c>
      <c r="D301" s="2">
        <v>0.33700000000000002</v>
      </c>
      <c r="E301" s="2">
        <v>2.8000000000000001E-2</v>
      </c>
      <c r="F301" s="4">
        <v>4.1899999999999997E-6</v>
      </c>
      <c r="G301" s="5">
        <f t="shared" si="0"/>
        <v>0.19912196400000007</v>
      </c>
      <c r="H301" s="2" t="s">
        <v>13</v>
      </c>
      <c r="I301" s="2" t="s">
        <v>101</v>
      </c>
      <c r="J301" s="2" t="s">
        <v>654</v>
      </c>
    </row>
    <row r="302" spans="1:14" ht="15.75" customHeight="1" x14ac:dyDescent="0.25">
      <c r="A302" s="2" t="s">
        <v>2530</v>
      </c>
      <c r="B302" s="2">
        <v>0.97526999999999997</v>
      </c>
      <c r="C302" s="2">
        <v>0.15909000000000001</v>
      </c>
      <c r="D302" s="2">
        <v>0.39400000000000002</v>
      </c>
      <c r="E302" s="2">
        <v>1.4999999999999999E-2</v>
      </c>
      <c r="F302" s="4">
        <v>4.1099999999999996E-6</v>
      </c>
      <c r="G302" s="5">
        <f t="shared" si="0"/>
        <v>0.19912607400000007</v>
      </c>
      <c r="H302" s="2" t="s">
        <v>13</v>
      </c>
      <c r="I302" s="2" t="s">
        <v>15</v>
      </c>
      <c r="J302" s="2" t="s">
        <v>65</v>
      </c>
      <c r="K302" s="2" t="s">
        <v>1302</v>
      </c>
      <c r="L302" s="2" t="s">
        <v>2509</v>
      </c>
      <c r="M302" s="2" t="s">
        <v>32</v>
      </c>
      <c r="N302" s="2" t="s">
        <v>32</v>
      </c>
    </row>
    <row r="303" spans="1:14" ht="15.75" customHeight="1" x14ac:dyDescent="0.25">
      <c r="A303" s="2" t="s">
        <v>2531</v>
      </c>
      <c r="B303" s="2">
        <v>1</v>
      </c>
      <c r="C303" s="2">
        <v>0.11364</v>
      </c>
      <c r="D303" s="2">
        <v>0.33700000000000002</v>
      </c>
      <c r="E303" s="2">
        <v>2.1000000000000001E-2</v>
      </c>
      <c r="F303" s="4">
        <v>3.7299999999999999E-6</v>
      </c>
      <c r="G303" s="5">
        <f t="shared" si="0"/>
        <v>0.19912980400000008</v>
      </c>
      <c r="H303" s="2" t="s">
        <v>13</v>
      </c>
      <c r="I303" s="2" t="s">
        <v>22</v>
      </c>
      <c r="J303" s="2" t="s">
        <v>23</v>
      </c>
      <c r="K303" s="2" t="s">
        <v>103</v>
      </c>
      <c r="L303" s="2" t="s">
        <v>104</v>
      </c>
      <c r="M303" s="2" t="s">
        <v>1790</v>
      </c>
      <c r="N303" s="2" t="s">
        <v>32</v>
      </c>
    </row>
    <row r="304" spans="1:14" ht="15.75" customHeight="1" x14ac:dyDescent="0.25">
      <c r="A304" s="2" t="s">
        <v>2532</v>
      </c>
      <c r="B304" s="2">
        <v>0.93786000000000003</v>
      </c>
      <c r="C304" s="2">
        <v>0.13636000000000001</v>
      </c>
      <c r="D304" s="2">
        <v>0.35799999999999998</v>
      </c>
      <c r="E304" s="2">
        <v>4.2000000000000003E-2</v>
      </c>
      <c r="F304" s="4">
        <v>3.72E-6</v>
      </c>
      <c r="G304" s="5">
        <f t="shared" si="0"/>
        <v>0.19913352400000009</v>
      </c>
      <c r="H304" s="2" t="s">
        <v>13</v>
      </c>
      <c r="I304" s="2" t="s">
        <v>216</v>
      </c>
      <c r="J304" s="2" t="s">
        <v>285</v>
      </c>
      <c r="K304" s="2" t="s">
        <v>408</v>
      </c>
      <c r="L304" s="2" t="s">
        <v>409</v>
      </c>
      <c r="M304" s="2" t="s">
        <v>32</v>
      </c>
      <c r="N304" s="2" t="s">
        <v>32</v>
      </c>
    </row>
    <row r="305" spans="1:14" ht="15.75" customHeight="1" x14ac:dyDescent="0.25">
      <c r="A305" s="2" t="s">
        <v>2533</v>
      </c>
      <c r="B305" s="2">
        <v>0.91962999999999995</v>
      </c>
      <c r="C305" s="2">
        <v>0.34090999999999999</v>
      </c>
      <c r="D305" s="2">
        <v>0.56000000000000005</v>
      </c>
      <c r="E305" s="2">
        <v>1E-3</v>
      </c>
      <c r="F305" s="4">
        <v>3.5300000000000001E-6</v>
      </c>
      <c r="G305" s="5">
        <f t="shared" si="0"/>
        <v>0.19913705400000009</v>
      </c>
      <c r="H305" s="2" t="s">
        <v>13</v>
      </c>
      <c r="I305" s="2" t="s">
        <v>182</v>
      </c>
      <c r="J305" s="2" t="s">
        <v>232</v>
      </c>
      <c r="K305" s="2" t="s">
        <v>232</v>
      </c>
      <c r="L305" s="2" t="s">
        <v>232</v>
      </c>
      <c r="M305" s="2" t="s">
        <v>2534</v>
      </c>
    </row>
    <row r="306" spans="1:14" ht="15.75" customHeight="1" x14ac:dyDescent="0.25">
      <c r="A306" s="2" t="s">
        <v>1429</v>
      </c>
      <c r="B306" s="2">
        <v>0.92445999999999995</v>
      </c>
      <c r="C306" s="2">
        <v>0.36364000000000002</v>
      </c>
      <c r="D306" s="2">
        <v>0.57999999999999996</v>
      </c>
      <c r="E306" s="2">
        <v>1.2999999999999999E-2</v>
      </c>
      <c r="F306" s="4">
        <v>3.3900000000000002E-6</v>
      </c>
      <c r="G306" s="5">
        <f t="shared" si="0"/>
        <v>0.19914044400000008</v>
      </c>
      <c r="H306" s="2" t="s">
        <v>61</v>
      </c>
    </row>
    <row r="307" spans="1:14" ht="15.75" customHeight="1" x14ac:dyDescent="0.25">
      <c r="A307" s="2" t="s">
        <v>2535</v>
      </c>
      <c r="B307" s="2">
        <v>0.93125999999999998</v>
      </c>
      <c r="C307" s="2">
        <v>0.20455000000000001</v>
      </c>
      <c r="D307" s="2">
        <v>0.436</v>
      </c>
      <c r="E307" s="2">
        <v>1.4999999999999999E-2</v>
      </c>
      <c r="F307" s="4">
        <v>3.32E-6</v>
      </c>
      <c r="G307" s="5">
        <f t="shared" si="0"/>
        <v>0.19914376400000008</v>
      </c>
      <c r="H307" s="2" t="s">
        <v>13</v>
      </c>
      <c r="I307" s="2" t="s">
        <v>101</v>
      </c>
      <c r="J307" s="2" t="s">
        <v>420</v>
      </c>
      <c r="K307" s="2" t="s">
        <v>421</v>
      </c>
      <c r="L307" s="2" t="s">
        <v>2536</v>
      </c>
      <c r="M307" s="2" t="s">
        <v>2537</v>
      </c>
    </row>
    <row r="308" spans="1:14" ht="15.75" customHeight="1" x14ac:dyDescent="0.25">
      <c r="A308" s="2" t="s">
        <v>2538</v>
      </c>
      <c r="B308" s="2">
        <v>0.93842999999999999</v>
      </c>
      <c r="C308" s="2">
        <v>0.15909000000000001</v>
      </c>
      <c r="D308" s="2">
        <v>0.38600000000000001</v>
      </c>
      <c r="E308" s="2">
        <v>2.9000000000000001E-2</v>
      </c>
      <c r="F308" s="4">
        <v>3.0800000000000002E-6</v>
      </c>
      <c r="G308" s="5">
        <f t="shared" si="0"/>
        <v>0.19914684400000007</v>
      </c>
      <c r="H308" s="2" t="s">
        <v>13</v>
      </c>
      <c r="I308" s="2" t="s">
        <v>15</v>
      </c>
      <c r="J308" s="2" t="s">
        <v>16</v>
      </c>
      <c r="K308" s="2" t="s">
        <v>531</v>
      </c>
      <c r="L308" s="2" t="s">
        <v>661</v>
      </c>
      <c r="M308" s="2" t="s">
        <v>662</v>
      </c>
      <c r="N308" s="2" t="s">
        <v>2539</v>
      </c>
    </row>
    <row r="309" spans="1:14" ht="15.75" customHeight="1" x14ac:dyDescent="0.25">
      <c r="A309" s="2" t="s">
        <v>2540</v>
      </c>
      <c r="B309" s="2">
        <v>0.79725000000000001</v>
      </c>
      <c r="C309" s="2">
        <v>0.18182000000000001</v>
      </c>
      <c r="D309" s="2">
        <v>0.38100000000000001</v>
      </c>
      <c r="E309" s="2">
        <v>4.8000000000000001E-2</v>
      </c>
      <c r="F309" s="4">
        <v>3.0800000000000002E-6</v>
      </c>
      <c r="G309" s="5">
        <f t="shared" si="0"/>
        <v>0.19914992400000006</v>
      </c>
      <c r="H309" s="2" t="s">
        <v>13</v>
      </c>
      <c r="I309" s="2" t="s">
        <v>15</v>
      </c>
      <c r="J309" s="2" t="s">
        <v>16</v>
      </c>
      <c r="K309" s="2" t="s">
        <v>223</v>
      </c>
      <c r="L309" s="2" t="s">
        <v>224</v>
      </c>
      <c r="M309" s="2" t="s">
        <v>2541</v>
      </c>
    </row>
    <row r="310" spans="1:14" ht="15.75" customHeight="1" x14ac:dyDescent="0.25">
      <c r="A310" s="2" t="s">
        <v>2542</v>
      </c>
      <c r="B310" s="2">
        <v>1</v>
      </c>
      <c r="C310" s="2">
        <v>9.0910000000000005E-2</v>
      </c>
      <c r="D310" s="2">
        <v>0.30199999999999999</v>
      </c>
      <c r="E310" s="2">
        <v>0.04</v>
      </c>
      <c r="F310" s="4">
        <v>3.0299999999999998E-6</v>
      </c>
      <c r="G310" s="5">
        <f t="shared" si="0"/>
        <v>0.19915295400000005</v>
      </c>
      <c r="H310" s="2" t="s">
        <v>13</v>
      </c>
      <c r="I310" s="2" t="s">
        <v>15</v>
      </c>
      <c r="J310" s="2" t="s">
        <v>16</v>
      </c>
      <c r="K310" s="2" t="s">
        <v>219</v>
      </c>
      <c r="L310" s="2" t="s">
        <v>220</v>
      </c>
      <c r="M310" s="2" t="s">
        <v>1669</v>
      </c>
      <c r="N310" s="2" t="s">
        <v>32</v>
      </c>
    </row>
    <row r="311" spans="1:14" ht="15.75" customHeight="1" x14ac:dyDescent="0.25">
      <c r="A311" s="2" t="s">
        <v>2543</v>
      </c>
      <c r="B311" s="2">
        <v>1</v>
      </c>
      <c r="C311" s="2">
        <v>0.15909000000000001</v>
      </c>
      <c r="D311" s="2">
        <v>0.39900000000000002</v>
      </c>
      <c r="E311" s="2">
        <v>5.0000000000000001E-3</v>
      </c>
      <c r="F311" s="4">
        <v>2.9900000000000002E-6</v>
      </c>
      <c r="G311" s="5">
        <f t="shared" si="0"/>
        <v>0.19915594400000006</v>
      </c>
      <c r="H311" s="2" t="s">
        <v>13</v>
      </c>
      <c r="I311" s="2" t="s">
        <v>101</v>
      </c>
      <c r="J311" s="2" t="s">
        <v>420</v>
      </c>
      <c r="K311" s="2" t="s">
        <v>1383</v>
      </c>
      <c r="L311" s="2" t="s">
        <v>2544</v>
      </c>
      <c r="M311" s="2" t="s">
        <v>2545</v>
      </c>
    </row>
    <row r="312" spans="1:14" ht="15.75" customHeight="1" x14ac:dyDescent="0.25">
      <c r="A312" s="2" t="s">
        <v>2546</v>
      </c>
      <c r="B312" s="2">
        <v>0.97867000000000004</v>
      </c>
      <c r="C312" s="2">
        <v>0.13636000000000001</v>
      </c>
      <c r="D312" s="2">
        <v>0.36499999999999999</v>
      </c>
      <c r="E312" s="2">
        <v>2.4E-2</v>
      </c>
      <c r="F312" s="4">
        <v>2.9399999999999998E-6</v>
      </c>
      <c r="G312" s="5">
        <f t="shared" si="0"/>
        <v>0.19915888400000006</v>
      </c>
      <c r="H312" s="2" t="s">
        <v>13</v>
      </c>
      <c r="I312" s="2" t="s">
        <v>15</v>
      </c>
      <c r="J312" s="2" t="s">
        <v>16</v>
      </c>
      <c r="K312" s="2" t="s">
        <v>711</v>
      </c>
      <c r="L312" s="2" t="s">
        <v>898</v>
      </c>
      <c r="M312" s="2" t="s">
        <v>32</v>
      </c>
      <c r="N312" s="2" t="s">
        <v>32</v>
      </c>
    </row>
    <row r="313" spans="1:14" ht="15.75" customHeight="1" x14ac:dyDescent="0.25">
      <c r="A313" s="2" t="s">
        <v>2547</v>
      </c>
      <c r="B313" s="2">
        <v>0.88744000000000001</v>
      </c>
      <c r="C313" s="2">
        <v>0.22727</v>
      </c>
      <c r="D313" s="2">
        <v>0.44900000000000001</v>
      </c>
      <c r="E313" s="2">
        <v>2.5999999999999999E-2</v>
      </c>
      <c r="F313" s="4">
        <v>2.92E-6</v>
      </c>
      <c r="G313" s="5">
        <f t="shared" si="0"/>
        <v>0.19916180400000005</v>
      </c>
      <c r="H313" s="2" t="s">
        <v>13</v>
      </c>
      <c r="I313" s="2" t="s">
        <v>216</v>
      </c>
      <c r="J313" s="2" t="s">
        <v>285</v>
      </c>
      <c r="K313" s="2" t="s">
        <v>286</v>
      </c>
      <c r="L313" s="2" t="s">
        <v>287</v>
      </c>
    </row>
    <row r="314" spans="1:14" ht="15.75" customHeight="1" x14ac:dyDescent="0.25">
      <c r="A314" s="2" t="s">
        <v>2548</v>
      </c>
      <c r="B314" s="2">
        <v>1</v>
      </c>
      <c r="C314" s="2">
        <v>9.0910000000000005E-2</v>
      </c>
      <c r="D314" s="2">
        <v>0.30199999999999999</v>
      </c>
      <c r="E314" s="2">
        <v>0.04</v>
      </c>
      <c r="F314" s="4">
        <v>2.8600000000000001E-6</v>
      </c>
      <c r="G314" s="5">
        <f t="shared" si="0"/>
        <v>0.19916466400000005</v>
      </c>
      <c r="H314" s="2" t="s">
        <v>13</v>
      </c>
      <c r="I314" s="2" t="s">
        <v>15</v>
      </c>
      <c r="J314" s="2" t="s">
        <v>65</v>
      </c>
      <c r="K314" s="2" t="s">
        <v>485</v>
      </c>
      <c r="L314" s="2" t="s">
        <v>486</v>
      </c>
      <c r="M314" s="2" t="s">
        <v>845</v>
      </c>
    </row>
    <row r="315" spans="1:14" ht="15.75" customHeight="1" x14ac:dyDescent="0.25">
      <c r="A315" s="2" t="s">
        <v>2549</v>
      </c>
      <c r="B315" s="2">
        <v>0.77871000000000001</v>
      </c>
      <c r="C315" s="2">
        <v>0.29544999999999999</v>
      </c>
      <c r="D315" s="2">
        <v>0.48</v>
      </c>
      <c r="E315" s="2">
        <v>0.02</v>
      </c>
      <c r="F315" s="4">
        <v>2.7099999999999999E-6</v>
      </c>
      <c r="G315" s="5">
        <f t="shared" si="0"/>
        <v>0.19916737400000004</v>
      </c>
      <c r="H315" s="2" t="s">
        <v>13</v>
      </c>
      <c r="I315" s="2" t="s">
        <v>392</v>
      </c>
      <c r="J315" s="2" t="s">
        <v>426</v>
      </c>
      <c r="K315" s="2" t="s">
        <v>427</v>
      </c>
      <c r="L315" s="2" t="s">
        <v>428</v>
      </c>
      <c r="M315" s="2" t="s">
        <v>1351</v>
      </c>
      <c r="N315" s="2" t="s">
        <v>32</v>
      </c>
    </row>
    <row r="316" spans="1:14" ht="15.75" customHeight="1" x14ac:dyDescent="0.25">
      <c r="A316" s="2" t="s">
        <v>2550</v>
      </c>
      <c r="B316" s="2">
        <v>0.88326000000000005</v>
      </c>
      <c r="C316" s="2">
        <v>0.13636000000000001</v>
      </c>
      <c r="D316" s="2">
        <v>0.34699999999999998</v>
      </c>
      <c r="E316" s="2">
        <v>2.8000000000000001E-2</v>
      </c>
      <c r="F316" s="4">
        <v>2.7E-6</v>
      </c>
      <c r="G316" s="5">
        <f t="shared" si="0"/>
        <v>0.19917007400000003</v>
      </c>
      <c r="H316" s="2" t="s">
        <v>13</v>
      </c>
      <c r="I316" s="2" t="s">
        <v>15</v>
      </c>
      <c r="J316" s="2" t="s">
        <v>16</v>
      </c>
      <c r="K316" s="2" t="s">
        <v>48</v>
      </c>
      <c r="L316" s="2" t="s">
        <v>2551</v>
      </c>
      <c r="M316" s="2" t="s">
        <v>32</v>
      </c>
      <c r="N316" s="2" t="s">
        <v>32</v>
      </c>
    </row>
    <row r="317" spans="1:14" ht="15.75" customHeight="1" x14ac:dyDescent="0.25">
      <c r="A317" s="2" t="s">
        <v>2552</v>
      </c>
      <c r="B317" s="2">
        <v>1</v>
      </c>
      <c r="C317" s="2">
        <v>0.11364</v>
      </c>
      <c r="D317" s="2">
        <v>0.33700000000000002</v>
      </c>
      <c r="E317" s="2">
        <v>0.02</v>
      </c>
      <c r="F317" s="4">
        <v>2.65E-6</v>
      </c>
      <c r="G317" s="5">
        <f t="shared" si="0"/>
        <v>0.19917272400000002</v>
      </c>
      <c r="H317" s="2" t="s">
        <v>13</v>
      </c>
      <c r="I317" s="2" t="s">
        <v>201</v>
      </c>
      <c r="J317" s="2" t="s">
        <v>753</v>
      </c>
      <c r="K317" s="2" t="s">
        <v>2553</v>
      </c>
      <c r="L317" s="2" t="s">
        <v>2554</v>
      </c>
    </row>
    <row r="318" spans="1:14" ht="15.75" customHeight="1" x14ac:dyDescent="0.25">
      <c r="A318" s="2" t="s">
        <v>2555</v>
      </c>
      <c r="B318" s="2">
        <v>1</v>
      </c>
      <c r="C318" s="2">
        <v>9.0910000000000005E-2</v>
      </c>
      <c r="D318" s="2">
        <v>0.30199999999999999</v>
      </c>
      <c r="E318" s="2">
        <v>4.7E-2</v>
      </c>
      <c r="F318" s="4">
        <v>2.65E-6</v>
      </c>
      <c r="G318" s="5">
        <f t="shared" si="0"/>
        <v>0.19917537400000002</v>
      </c>
      <c r="H318" s="2" t="s">
        <v>13</v>
      </c>
      <c r="I318" s="2" t="s">
        <v>206</v>
      </c>
      <c r="J318" s="2" t="s">
        <v>207</v>
      </c>
      <c r="K318" s="2" t="s">
        <v>208</v>
      </c>
      <c r="L318" s="2" t="s">
        <v>369</v>
      </c>
      <c r="M318" s="2" t="s">
        <v>2556</v>
      </c>
    </row>
    <row r="319" spans="1:14" ht="15.75" customHeight="1" x14ac:dyDescent="0.25">
      <c r="A319" s="2" t="s">
        <v>2557</v>
      </c>
      <c r="B319" s="2">
        <v>1</v>
      </c>
      <c r="C319" s="2">
        <v>0.11364</v>
      </c>
      <c r="D319" s="2">
        <v>0.33700000000000002</v>
      </c>
      <c r="E319" s="2">
        <v>2.7E-2</v>
      </c>
      <c r="F319" s="4">
        <v>2.4700000000000001E-6</v>
      </c>
      <c r="G319" s="5">
        <f t="shared" si="0"/>
        <v>0.19917784400000002</v>
      </c>
      <c r="H319" s="2" t="s">
        <v>13</v>
      </c>
      <c r="I319" s="2" t="s">
        <v>54</v>
      </c>
      <c r="J319" s="2" t="s">
        <v>55</v>
      </c>
      <c r="K319" s="2" t="s">
        <v>670</v>
      </c>
      <c r="L319" s="2" t="s">
        <v>994</v>
      </c>
      <c r="M319" s="2" t="s">
        <v>994</v>
      </c>
      <c r="N319" s="2" t="s">
        <v>32</v>
      </c>
    </row>
    <row r="320" spans="1:14" ht="15.75" customHeight="1" x14ac:dyDescent="0.25">
      <c r="A320" s="2" t="s">
        <v>2558</v>
      </c>
      <c r="B320" s="2">
        <v>0.97602</v>
      </c>
      <c r="C320" s="2">
        <v>0.13636000000000001</v>
      </c>
      <c r="D320" s="2">
        <v>0.36499999999999999</v>
      </c>
      <c r="E320" s="2">
        <v>4.1000000000000002E-2</v>
      </c>
      <c r="F320" s="4">
        <v>2.3300000000000001E-6</v>
      </c>
      <c r="G320" s="5">
        <f t="shared" si="0"/>
        <v>0.19918017400000002</v>
      </c>
      <c r="H320" s="2" t="s">
        <v>13</v>
      </c>
      <c r="I320" s="2" t="s">
        <v>216</v>
      </c>
      <c r="J320" s="2" t="s">
        <v>217</v>
      </c>
      <c r="K320" s="2" t="s">
        <v>217</v>
      </c>
      <c r="L320" s="2" t="s">
        <v>217</v>
      </c>
      <c r="M320" s="2" t="s">
        <v>217</v>
      </c>
      <c r="N320" s="2" t="s">
        <v>32</v>
      </c>
    </row>
    <row r="321" spans="1:14" ht="15.75" customHeight="1" x14ac:dyDescent="0.25">
      <c r="A321" s="2" t="s">
        <v>2559</v>
      </c>
      <c r="B321" s="2">
        <v>0.96421999999999997</v>
      </c>
      <c r="C321" s="2">
        <v>0.11364</v>
      </c>
      <c r="D321" s="2">
        <v>0.33100000000000002</v>
      </c>
      <c r="E321" s="2">
        <v>3.4000000000000002E-2</v>
      </c>
      <c r="F321" s="4">
        <v>2.2900000000000001E-6</v>
      </c>
      <c r="G321" s="5">
        <f t="shared" si="0"/>
        <v>0.199182464</v>
      </c>
      <c r="H321" s="2" t="s">
        <v>13</v>
      </c>
      <c r="I321" s="2" t="s">
        <v>15</v>
      </c>
      <c r="J321" s="2" t="s">
        <v>16</v>
      </c>
      <c r="K321" s="2" t="s">
        <v>168</v>
      </c>
      <c r="L321" s="2" t="s">
        <v>169</v>
      </c>
      <c r="M321" s="2" t="s">
        <v>170</v>
      </c>
    </row>
    <row r="322" spans="1:14" ht="15.75" customHeight="1" x14ac:dyDescent="0.25">
      <c r="A322" s="2" t="s">
        <v>2560</v>
      </c>
      <c r="B322" s="2">
        <v>1</v>
      </c>
      <c r="C322" s="2">
        <v>0.11364</v>
      </c>
      <c r="D322" s="2">
        <v>0.33700000000000002</v>
      </c>
      <c r="E322" s="2">
        <v>2.9000000000000001E-2</v>
      </c>
      <c r="F322" s="4">
        <v>2.2400000000000002E-6</v>
      </c>
      <c r="G322" s="5">
        <f t="shared" si="0"/>
        <v>0.19918470399999999</v>
      </c>
      <c r="H322" s="2" t="s">
        <v>13</v>
      </c>
      <c r="I322" s="2" t="s">
        <v>101</v>
      </c>
      <c r="J322" s="2" t="s">
        <v>420</v>
      </c>
      <c r="K322" s="2" t="s">
        <v>421</v>
      </c>
      <c r="L322" s="2" t="s">
        <v>2561</v>
      </c>
      <c r="M322" s="2" t="s">
        <v>2562</v>
      </c>
    </row>
    <row r="323" spans="1:14" ht="15.75" customHeight="1" x14ac:dyDescent="0.25">
      <c r="A323" s="2" t="s">
        <v>2563</v>
      </c>
      <c r="B323" s="2">
        <v>0.75033000000000005</v>
      </c>
      <c r="C323" s="2">
        <v>0.29544999999999999</v>
      </c>
      <c r="D323" s="2">
        <v>0.47099999999999997</v>
      </c>
      <c r="E323" s="2">
        <v>2.1999999999999999E-2</v>
      </c>
      <c r="F323" s="4">
        <v>2.2199999999999999E-6</v>
      </c>
      <c r="G323" s="5">
        <f t="shared" si="0"/>
        <v>0.19918692399999999</v>
      </c>
      <c r="H323" s="2" t="s">
        <v>13</v>
      </c>
      <c r="I323" s="2" t="s">
        <v>101</v>
      </c>
      <c r="J323" s="2" t="s">
        <v>654</v>
      </c>
      <c r="K323" s="2" t="s">
        <v>655</v>
      </c>
      <c r="L323" s="2" t="s">
        <v>656</v>
      </c>
      <c r="M323" s="2" t="s">
        <v>657</v>
      </c>
      <c r="N323" s="2" t="s">
        <v>32</v>
      </c>
    </row>
    <row r="324" spans="1:14" ht="15.75" customHeight="1" x14ac:dyDescent="0.25">
      <c r="A324" s="2" t="s">
        <v>2564</v>
      </c>
      <c r="B324" s="2">
        <v>1</v>
      </c>
      <c r="C324" s="2">
        <v>0.15909000000000001</v>
      </c>
      <c r="D324" s="2">
        <v>0.39900000000000002</v>
      </c>
      <c r="E324" s="2">
        <v>7.0000000000000001E-3</v>
      </c>
      <c r="F324" s="4">
        <v>2.1900000000000002E-6</v>
      </c>
      <c r="G324" s="5">
        <f t="shared" si="0"/>
        <v>0.199189114</v>
      </c>
      <c r="H324" s="2" t="s">
        <v>13</v>
      </c>
      <c r="I324" s="2" t="s">
        <v>15</v>
      </c>
      <c r="J324" s="2" t="s">
        <v>65</v>
      </c>
      <c r="K324" s="2" t="s">
        <v>1302</v>
      </c>
      <c r="L324" s="2" t="s">
        <v>2509</v>
      </c>
      <c r="M324" s="2" t="s">
        <v>32</v>
      </c>
      <c r="N324" s="2" t="s">
        <v>32</v>
      </c>
    </row>
    <row r="325" spans="1:14" ht="15.75" customHeight="1" x14ac:dyDescent="0.25">
      <c r="A325" s="2" t="s">
        <v>2565</v>
      </c>
      <c r="B325" s="2">
        <v>0.89271</v>
      </c>
      <c r="C325" s="2">
        <v>0.18182000000000001</v>
      </c>
      <c r="D325" s="2">
        <v>0.40300000000000002</v>
      </c>
      <c r="E325" s="2">
        <v>1.2999999999999999E-2</v>
      </c>
      <c r="F325" s="4">
        <v>2.0999999999999998E-6</v>
      </c>
      <c r="G325" s="5">
        <f t="shared" si="0"/>
        <v>0.19919121400000001</v>
      </c>
      <c r="H325" s="2" t="s">
        <v>13</v>
      </c>
      <c r="I325" s="2" t="s">
        <v>22</v>
      </c>
      <c r="J325" s="2" t="s">
        <v>23</v>
      </c>
      <c r="K325" s="2" t="s">
        <v>98</v>
      </c>
      <c r="L325" s="2" t="s">
        <v>99</v>
      </c>
      <c r="M325" s="2" t="s">
        <v>32</v>
      </c>
      <c r="N325" s="2" t="s">
        <v>32</v>
      </c>
    </row>
    <row r="326" spans="1:14" ht="15.75" customHeight="1" x14ac:dyDescent="0.25">
      <c r="A326" s="2" t="s">
        <v>2566</v>
      </c>
      <c r="B326" s="2">
        <v>1</v>
      </c>
      <c r="C326" s="2">
        <v>9.0910000000000005E-2</v>
      </c>
      <c r="D326" s="2">
        <v>0.30199999999999999</v>
      </c>
      <c r="E326" s="2">
        <v>0.04</v>
      </c>
      <c r="F326" s="4">
        <v>2.0600000000000002E-6</v>
      </c>
      <c r="G326" s="5">
        <f t="shared" si="0"/>
        <v>0.199193274</v>
      </c>
      <c r="H326" s="2" t="s">
        <v>13</v>
      </c>
      <c r="I326" s="2" t="s">
        <v>15</v>
      </c>
      <c r="J326" s="2" t="s">
        <v>16</v>
      </c>
      <c r="K326" s="2" t="s">
        <v>711</v>
      </c>
      <c r="L326" s="2" t="s">
        <v>712</v>
      </c>
      <c r="M326" s="2" t="s">
        <v>2567</v>
      </c>
      <c r="N326" s="2" t="s">
        <v>32</v>
      </c>
    </row>
    <row r="327" spans="1:14" ht="15.75" customHeight="1" x14ac:dyDescent="0.25">
      <c r="A327" s="2" t="s">
        <v>2568</v>
      </c>
      <c r="B327" s="2">
        <v>1</v>
      </c>
      <c r="C327" s="2">
        <v>9.0910000000000005E-2</v>
      </c>
      <c r="D327" s="2">
        <v>0.30199999999999999</v>
      </c>
      <c r="E327" s="2">
        <v>3.3000000000000002E-2</v>
      </c>
      <c r="F327" s="4">
        <v>2.04E-6</v>
      </c>
      <c r="G327" s="5">
        <f t="shared" si="0"/>
        <v>0.19919531400000001</v>
      </c>
      <c r="H327" s="2" t="s">
        <v>13</v>
      </c>
      <c r="I327" s="2" t="s">
        <v>101</v>
      </c>
      <c r="J327" s="2" t="s">
        <v>420</v>
      </c>
      <c r="K327" s="2" t="s">
        <v>566</v>
      </c>
      <c r="L327" s="2" t="s">
        <v>567</v>
      </c>
      <c r="M327" s="2" t="s">
        <v>2569</v>
      </c>
    </row>
    <row r="328" spans="1:14" ht="15.75" customHeight="1" x14ac:dyDescent="0.25">
      <c r="A328" s="2" t="s">
        <v>2570</v>
      </c>
      <c r="B328" s="2">
        <v>1</v>
      </c>
      <c r="C328" s="2">
        <v>0.15909000000000001</v>
      </c>
      <c r="D328" s="2">
        <v>0.39900000000000002</v>
      </c>
      <c r="E328" s="2">
        <v>6.0000000000000001E-3</v>
      </c>
      <c r="F328" s="4">
        <v>2.0200000000000001E-6</v>
      </c>
      <c r="G328" s="5">
        <f t="shared" si="0"/>
        <v>0.199197334</v>
      </c>
      <c r="H328" s="2" t="s">
        <v>13</v>
      </c>
      <c r="I328" s="2" t="s">
        <v>15</v>
      </c>
      <c r="J328" s="2" t="s">
        <v>16</v>
      </c>
      <c r="K328" s="2" t="s">
        <v>531</v>
      </c>
      <c r="L328" s="2" t="s">
        <v>532</v>
      </c>
      <c r="M328" s="2" t="s">
        <v>667</v>
      </c>
    </row>
    <row r="329" spans="1:14" ht="15.75" customHeight="1" x14ac:dyDescent="0.25">
      <c r="A329" s="2" t="s">
        <v>1688</v>
      </c>
      <c r="B329" s="2">
        <v>0.92673000000000005</v>
      </c>
      <c r="C329" s="2">
        <v>0.34090999999999999</v>
      </c>
      <c r="D329" s="2">
        <v>0.56200000000000006</v>
      </c>
      <c r="E329" s="2">
        <v>2E-3</v>
      </c>
      <c r="F329" s="4">
        <v>1.9700000000000002E-6</v>
      </c>
      <c r="G329" s="5">
        <f t="shared" si="0"/>
        <v>0.19919930399999999</v>
      </c>
      <c r="H329" s="2" t="s">
        <v>13</v>
      </c>
      <c r="I329" s="2" t="s">
        <v>15</v>
      </c>
      <c r="J329" s="2" t="s">
        <v>65</v>
      </c>
      <c r="K329" s="2" t="s">
        <v>1187</v>
      </c>
      <c r="L329" s="2" t="s">
        <v>1188</v>
      </c>
      <c r="M329" s="2" t="s">
        <v>1188</v>
      </c>
      <c r="N329" s="2" t="s">
        <v>32</v>
      </c>
    </row>
    <row r="330" spans="1:14" ht="15.75" customHeight="1" x14ac:dyDescent="0.25">
      <c r="A330" s="2" t="s">
        <v>2571</v>
      </c>
      <c r="B330" s="2">
        <v>1</v>
      </c>
      <c r="C330" s="2">
        <v>0.13636000000000001</v>
      </c>
      <c r="D330" s="2">
        <v>0.36899999999999999</v>
      </c>
      <c r="E330" s="2">
        <v>1.2999999999999999E-2</v>
      </c>
      <c r="F330" s="4">
        <v>1.8700000000000001E-6</v>
      </c>
      <c r="G330" s="5">
        <f t="shared" si="0"/>
        <v>0.19920117399999998</v>
      </c>
      <c r="H330" s="2" t="s">
        <v>13</v>
      </c>
      <c r="I330" s="2" t="s">
        <v>206</v>
      </c>
      <c r="J330" s="2" t="s">
        <v>415</v>
      </c>
      <c r="K330" s="2" t="s">
        <v>2234</v>
      </c>
      <c r="L330" s="2" t="s">
        <v>2235</v>
      </c>
      <c r="M330" s="2" t="s">
        <v>2572</v>
      </c>
      <c r="N330" s="2" t="s">
        <v>2573</v>
      </c>
    </row>
    <row r="331" spans="1:14" ht="15.75" customHeight="1" x14ac:dyDescent="0.25">
      <c r="A331" s="2" t="s">
        <v>2574</v>
      </c>
      <c r="B331" s="2">
        <v>1</v>
      </c>
      <c r="C331" s="2">
        <v>9.0910000000000005E-2</v>
      </c>
      <c r="D331" s="2">
        <v>0.30199999999999999</v>
      </c>
      <c r="E331" s="2">
        <v>4.5999999999999999E-2</v>
      </c>
      <c r="F331" s="4">
        <v>1.84E-6</v>
      </c>
      <c r="G331" s="5">
        <f t="shared" si="0"/>
        <v>0.19920301399999998</v>
      </c>
      <c r="H331" s="2" t="s">
        <v>13</v>
      </c>
      <c r="I331" s="2" t="s">
        <v>22</v>
      </c>
      <c r="J331" s="2" t="s">
        <v>23</v>
      </c>
      <c r="K331" s="2" t="s">
        <v>103</v>
      </c>
      <c r="L331" s="2" t="s">
        <v>104</v>
      </c>
    </row>
    <row r="332" spans="1:14" ht="15.75" customHeight="1" x14ac:dyDescent="0.25">
      <c r="A332" s="2" t="s">
        <v>1709</v>
      </c>
      <c r="B332" s="2">
        <v>1</v>
      </c>
      <c r="C332" s="2">
        <v>9.0910000000000005E-2</v>
      </c>
      <c r="D332" s="2">
        <v>0.30199999999999999</v>
      </c>
      <c r="E332" s="2">
        <v>4.5999999999999999E-2</v>
      </c>
      <c r="F332" s="4">
        <v>1.8300000000000001E-6</v>
      </c>
      <c r="G332" s="5">
        <f t="shared" si="0"/>
        <v>0.19920484399999999</v>
      </c>
      <c r="H332" s="2" t="s">
        <v>13</v>
      </c>
      <c r="I332" s="2" t="s">
        <v>22</v>
      </c>
      <c r="J332" s="2" t="s">
        <v>23</v>
      </c>
      <c r="K332" s="2" t="s">
        <v>103</v>
      </c>
      <c r="L332" s="2" t="s">
        <v>104</v>
      </c>
      <c r="M332" s="2" t="s">
        <v>1142</v>
      </c>
      <c r="N332" s="2" t="s">
        <v>32</v>
      </c>
    </row>
    <row r="333" spans="1:14" ht="15.75" customHeight="1" x14ac:dyDescent="0.25">
      <c r="A333" s="2" t="s">
        <v>2575</v>
      </c>
      <c r="B333" s="2">
        <v>1</v>
      </c>
      <c r="C333" s="2">
        <v>9.0910000000000005E-2</v>
      </c>
      <c r="D333" s="2">
        <v>0.30199999999999999</v>
      </c>
      <c r="E333" s="2">
        <v>0.04</v>
      </c>
      <c r="F333" s="4">
        <v>1.8199999999999999E-6</v>
      </c>
      <c r="G333" s="5">
        <f t="shared" si="0"/>
        <v>0.19920666400000001</v>
      </c>
      <c r="H333" s="2" t="s">
        <v>13</v>
      </c>
      <c r="I333" s="2" t="s">
        <v>22</v>
      </c>
      <c r="J333" s="2" t="s">
        <v>23</v>
      </c>
      <c r="K333" s="2" t="s">
        <v>98</v>
      </c>
      <c r="L333" s="2" t="s">
        <v>2576</v>
      </c>
      <c r="M333" s="2" t="s">
        <v>2577</v>
      </c>
    </row>
    <row r="334" spans="1:14" ht="15.75" customHeight="1" x14ac:dyDescent="0.25">
      <c r="A334" s="2" t="s">
        <v>2578</v>
      </c>
      <c r="B334" s="2">
        <v>1</v>
      </c>
      <c r="C334" s="2">
        <v>0.11364</v>
      </c>
      <c r="D334" s="2">
        <v>0.33700000000000002</v>
      </c>
      <c r="E334" s="2">
        <v>1.7000000000000001E-2</v>
      </c>
      <c r="F334" s="4">
        <v>1.7799999999999999E-6</v>
      </c>
      <c r="G334" s="5">
        <f t="shared" si="0"/>
        <v>0.19920844400000001</v>
      </c>
      <c r="H334" s="2" t="s">
        <v>13</v>
      </c>
      <c r="I334" s="2" t="s">
        <v>15</v>
      </c>
      <c r="J334" s="2" t="s">
        <v>16</v>
      </c>
    </row>
    <row r="335" spans="1:14" ht="15.75" customHeight="1" x14ac:dyDescent="0.25">
      <c r="A335" s="2" t="s">
        <v>2579</v>
      </c>
      <c r="B335" s="2">
        <v>1</v>
      </c>
      <c r="C335" s="2">
        <v>9.0910000000000005E-2</v>
      </c>
      <c r="D335" s="2">
        <v>0.30199999999999999</v>
      </c>
      <c r="E335" s="2">
        <v>0.04</v>
      </c>
      <c r="F335" s="4">
        <v>1.7600000000000001E-6</v>
      </c>
      <c r="G335" s="5">
        <f t="shared" si="0"/>
        <v>0.199210204</v>
      </c>
      <c r="H335" s="2" t="s">
        <v>13</v>
      </c>
    </row>
    <row r="336" spans="1:14" ht="15.75" customHeight="1" x14ac:dyDescent="0.25">
      <c r="A336" s="2" t="s">
        <v>2580</v>
      </c>
      <c r="B336" s="2">
        <v>0.90961999999999998</v>
      </c>
      <c r="C336" s="2">
        <v>0.15909000000000001</v>
      </c>
      <c r="D336" s="2">
        <v>0.38</v>
      </c>
      <c r="E336" s="2">
        <v>3.3000000000000002E-2</v>
      </c>
      <c r="F336" s="4">
        <v>1.7E-6</v>
      </c>
      <c r="G336" s="5">
        <f t="shared" si="0"/>
        <v>0.199211904</v>
      </c>
      <c r="H336" s="2" t="s">
        <v>13</v>
      </c>
      <c r="I336" s="2" t="s">
        <v>15</v>
      </c>
      <c r="J336" s="2" t="s">
        <v>16</v>
      </c>
    </row>
    <row r="337" spans="1:14" ht="15.75" customHeight="1" x14ac:dyDescent="0.25">
      <c r="A337" s="2" t="s">
        <v>2581</v>
      </c>
      <c r="B337" s="2">
        <v>0.93684000000000001</v>
      </c>
      <c r="C337" s="2">
        <v>0.15909000000000001</v>
      </c>
      <c r="D337" s="2">
        <v>0.38600000000000001</v>
      </c>
      <c r="E337" s="2">
        <v>2.5999999999999999E-2</v>
      </c>
      <c r="F337" s="4">
        <v>1.64E-6</v>
      </c>
      <c r="G337" s="5">
        <f t="shared" si="0"/>
        <v>0.19921354399999999</v>
      </c>
      <c r="H337" s="2" t="s">
        <v>13</v>
      </c>
      <c r="I337" s="2" t="s">
        <v>15</v>
      </c>
      <c r="J337" s="2" t="s">
        <v>65</v>
      </c>
      <c r="K337" s="2" t="s">
        <v>114</v>
      </c>
      <c r="L337" s="2" t="s">
        <v>471</v>
      </c>
      <c r="M337" s="2" t="s">
        <v>2582</v>
      </c>
    </row>
    <row r="338" spans="1:14" ht="15.75" customHeight="1" x14ac:dyDescent="0.25">
      <c r="A338" s="2" t="s">
        <v>2583</v>
      </c>
      <c r="B338" s="2">
        <v>1</v>
      </c>
      <c r="C338" s="2">
        <v>0.13636000000000001</v>
      </c>
      <c r="D338" s="2">
        <v>0.36899999999999999</v>
      </c>
      <c r="E338" s="2">
        <v>1.0999999999999999E-2</v>
      </c>
      <c r="F338" s="4">
        <v>1.48E-6</v>
      </c>
      <c r="G338" s="5">
        <f t="shared" si="0"/>
        <v>0.19921502399999999</v>
      </c>
      <c r="H338" s="2" t="s">
        <v>13</v>
      </c>
      <c r="I338" s="2" t="s">
        <v>216</v>
      </c>
      <c r="J338" s="2" t="s">
        <v>795</v>
      </c>
      <c r="K338" s="2" t="s">
        <v>795</v>
      </c>
      <c r="L338" s="2" t="s">
        <v>795</v>
      </c>
      <c r="M338" s="2" t="s">
        <v>795</v>
      </c>
    </row>
    <row r="339" spans="1:14" ht="15.75" customHeight="1" x14ac:dyDescent="0.25">
      <c r="A339" s="2" t="s">
        <v>2584</v>
      </c>
      <c r="B339" s="2">
        <v>0.96697</v>
      </c>
      <c r="C339" s="2">
        <v>0.11364</v>
      </c>
      <c r="D339" s="2">
        <v>0.33100000000000002</v>
      </c>
      <c r="E339" s="2">
        <v>4.8000000000000001E-2</v>
      </c>
      <c r="F339" s="4">
        <v>1.46E-6</v>
      </c>
      <c r="G339" s="5">
        <f t="shared" si="0"/>
        <v>0.199216484</v>
      </c>
      <c r="H339" s="2" t="s">
        <v>13</v>
      </c>
      <c r="I339" s="2" t="s">
        <v>216</v>
      </c>
      <c r="J339" s="2" t="s">
        <v>285</v>
      </c>
      <c r="K339" s="2" t="s">
        <v>286</v>
      </c>
      <c r="L339" s="2" t="s">
        <v>287</v>
      </c>
      <c r="M339" s="2" t="s">
        <v>2585</v>
      </c>
      <c r="N339" s="2" t="s">
        <v>32</v>
      </c>
    </row>
    <row r="340" spans="1:14" ht="15.75" customHeight="1" x14ac:dyDescent="0.25">
      <c r="A340" s="2" t="s">
        <v>2586</v>
      </c>
      <c r="B340" s="2">
        <v>0.78503000000000001</v>
      </c>
      <c r="C340" s="2">
        <v>0.22727</v>
      </c>
      <c r="D340" s="2">
        <v>0.42199999999999999</v>
      </c>
      <c r="E340" s="2">
        <v>1.6E-2</v>
      </c>
      <c r="F340" s="4">
        <v>1.37E-6</v>
      </c>
      <c r="G340" s="5">
        <f t="shared" si="0"/>
        <v>0.199217854</v>
      </c>
      <c r="H340" s="2" t="s">
        <v>13</v>
      </c>
      <c r="I340" s="2" t="s">
        <v>27</v>
      </c>
      <c r="J340" s="2" t="s">
        <v>28</v>
      </c>
      <c r="K340" s="2" t="s">
        <v>29</v>
      </c>
      <c r="L340" s="2" t="s">
        <v>2587</v>
      </c>
      <c r="M340" s="2" t="s">
        <v>2588</v>
      </c>
      <c r="N340" s="2" t="s">
        <v>32</v>
      </c>
    </row>
    <row r="341" spans="1:14" ht="15.75" customHeight="1" x14ac:dyDescent="0.25">
      <c r="A341" s="2" t="s">
        <v>2589</v>
      </c>
      <c r="B341" s="2">
        <v>1</v>
      </c>
      <c r="C341" s="2">
        <v>0.15909000000000001</v>
      </c>
      <c r="D341" s="2">
        <v>0.39900000000000002</v>
      </c>
      <c r="E341" s="2">
        <v>6.0000000000000001E-3</v>
      </c>
      <c r="F341" s="4">
        <v>1.3599999999999999E-6</v>
      </c>
      <c r="G341" s="5">
        <f t="shared" si="0"/>
        <v>0.19921921400000001</v>
      </c>
      <c r="H341" s="2" t="s">
        <v>13</v>
      </c>
      <c r="I341" s="2" t="s">
        <v>15</v>
      </c>
      <c r="J341" s="2" t="s">
        <v>16</v>
      </c>
      <c r="K341" s="2" t="s">
        <v>2071</v>
      </c>
      <c r="L341" s="2" t="s">
        <v>2072</v>
      </c>
      <c r="M341" s="2" t="s">
        <v>2590</v>
      </c>
    </row>
    <row r="342" spans="1:14" ht="15.75" customHeight="1" x14ac:dyDescent="0.25">
      <c r="A342" s="2" t="s">
        <v>2591</v>
      </c>
      <c r="B342" s="2">
        <v>1</v>
      </c>
      <c r="C342" s="2">
        <v>9.0910000000000005E-2</v>
      </c>
      <c r="D342" s="2">
        <v>0.30199999999999999</v>
      </c>
      <c r="E342" s="2">
        <v>4.4999999999999998E-2</v>
      </c>
      <c r="F342" s="4">
        <v>1.3599999999999999E-6</v>
      </c>
      <c r="G342" s="5">
        <f t="shared" si="0"/>
        <v>0.19922057400000001</v>
      </c>
      <c r="H342" s="2" t="s">
        <v>13</v>
      </c>
      <c r="I342" s="2" t="s">
        <v>22</v>
      </c>
      <c r="J342" s="2" t="s">
        <v>23</v>
      </c>
    </row>
    <row r="343" spans="1:14" ht="15.75" customHeight="1" x14ac:dyDescent="0.25">
      <c r="A343" s="2" t="s">
        <v>2592</v>
      </c>
      <c r="B343" s="2">
        <v>1</v>
      </c>
      <c r="C343" s="2">
        <v>0.13636000000000001</v>
      </c>
      <c r="D343" s="2">
        <v>0.36899999999999999</v>
      </c>
      <c r="E343" s="2">
        <v>1.0999999999999999E-2</v>
      </c>
      <c r="F343" s="4">
        <v>1.3200000000000001E-6</v>
      </c>
      <c r="G343" s="5">
        <f t="shared" si="0"/>
        <v>0.19922189400000001</v>
      </c>
      <c r="H343" s="2" t="s">
        <v>13</v>
      </c>
      <c r="I343" s="2" t="s">
        <v>101</v>
      </c>
      <c r="J343" s="2" t="s">
        <v>586</v>
      </c>
      <c r="K343" s="2" t="s">
        <v>2593</v>
      </c>
      <c r="L343" s="2" t="s">
        <v>32</v>
      </c>
      <c r="M343" s="2" t="s">
        <v>32</v>
      </c>
      <c r="N343" s="2" t="s">
        <v>32</v>
      </c>
    </row>
    <row r="344" spans="1:14" ht="15.75" customHeight="1" x14ac:dyDescent="0.25">
      <c r="A344" s="2" t="s">
        <v>2594</v>
      </c>
      <c r="B344" s="2">
        <v>1</v>
      </c>
      <c r="C344" s="2">
        <v>0.11364</v>
      </c>
      <c r="D344" s="2">
        <v>0.33700000000000002</v>
      </c>
      <c r="E344" s="2">
        <v>2.1999999999999999E-2</v>
      </c>
      <c r="F344" s="4">
        <v>1.2500000000000001E-6</v>
      </c>
      <c r="G344" s="5">
        <f t="shared" si="0"/>
        <v>0.19922314400000002</v>
      </c>
      <c r="H344" s="2" t="s">
        <v>13</v>
      </c>
      <c r="I344" s="2" t="s">
        <v>22</v>
      </c>
      <c r="J344" s="2" t="s">
        <v>23</v>
      </c>
      <c r="K344" s="2" t="s">
        <v>134</v>
      </c>
      <c r="L344" s="2" t="s">
        <v>135</v>
      </c>
    </row>
    <row r="345" spans="1:14" ht="15.75" customHeight="1" x14ac:dyDescent="0.25">
      <c r="A345" s="2" t="s">
        <v>2595</v>
      </c>
      <c r="B345" s="2">
        <v>1</v>
      </c>
      <c r="C345" s="2">
        <v>0.15909000000000001</v>
      </c>
      <c r="D345" s="2">
        <v>0.39900000000000002</v>
      </c>
      <c r="E345" s="2">
        <v>6.0000000000000001E-3</v>
      </c>
      <c r="F345" s="4">
        <v>1.2100000000000001E-6</v>
      </c>
      <c r="G345" s="5">
        <f t="shared" si="0"/>
        <v>0.19922435400000002</v>
      </c>
      <c r="H345" s="2" t="s">
        <v>13</v>
      </c>
      <c r="I345" s="2" t="s">
        <v>15</v>
      </c>
      <c r="J345" s="2" t="s">
        <v>16</v>
      </c>
      <c r="K345" s="2" t="s">
        <v>18</v>
      </c>
      <c r="L345" s="2" t="s">
        <v>1362</v>
      </c>
      <c r="M345" s="2" t="s">
        <v>1508</v>
      </c>
    </row>
    <row r="346" spans="1:14" ht="15.75" customHeight="1" x14ac:dyDescent="0.25">
      <c r="A346" s="2" t="s">
        <v>2596</v>
      </c>
      <c r="B346" s="2">
        <v>1</v>
      </c>
      <c r="C346" s="2">
        <v>9.0910000000000005E-2</v>
      </c>
      <c r="D346" s="2">
        <v>0.30199999999999999</v>
      </c>
      <c r="E346" s="2">
        <v>3.7999999999999999E-2</v>
      </c>
      <c r="F346" s="4">
        <v>1.15E-6</v>
      </c>
      <c r="G346" s="5">
        <f t="shared" si="0"/>
        <v>0.19922550400000003</v>
      </c>
      <c r="H346" s="2" t="s">
        <v>13</v>
      </c>
      <c r="I346" s="2" t="s">
        <v>206</v>
      </c>
      <c r="J346" s="2" t="s">
        <v>207</v>
      </c>
      <c r="K346" s="2" t="s">
        <v>2597</v>
      </c>
      <c r="L346" s="2" t="s">
        <v>2597</v>
      </c>
      <c r="M346" s="2" t="s">
        <v>2597</v>
      </c>
      <c r="N346" s="2" t="s">
        <v>32</v>
      </c>
    </row>
    <row r="347" spans="1:14" ht="15.75" customHeight="1" x14ac:dyDescent="0.25">
      <c r="A347" s="2" t="s">
        <v>2598</v>
      </c>
      <c r="B347" s="2">
        <v>0.84108000000000005</v>
      </c>
      <c r="C347" s="2">
        <v>0.25</v>
      </c>
      <c r="D347" s="2">
        <v>0.45900000000000002</v>
      </c>
      <c r="E347" s="2">
        <v>1.4E-2</v>
      </c>
      <c r="F347" s="4">
        <v>1.02E-6</v>
      </c>
      <c r="G347" s="5">
        <f t="shared" si="0"/>
        <v>0.19922652400000002</v>
      </c>
      <c r="H347" s="2" t="s">
        <v>13</v>
      </c>
      <c r="I347" s="2" t="s">
        <v>54</v>
      </c>
      <c r="J347" s="2" t="s">
        <v>55</v>
      </c>
      <c r="K347" s="2" t="s">
        <v>56</v>
      </c>
      <c r="L347" s="2" t="s">
        <v>57</v>
      </c>
      <c r="M347" s="2" t="s">
        <v>58</v>
      </c>
      <c r="N347" s="2" t="s">
        <v>32</v>
      </c>
    </row>
    <row r="348" spans="1:14" ht="15.75" customHeight="1" x14ac:dyDescent="0.25">
      <c r="A348" s="2" t="s">
        <v>2599</v>
      </c>
      <c r="B348" s="2">
        <v>0.94760999999999995</v>
      </c>
      <c r="C348" s="2">
        <v>0.15909000000000001</v>
      </c>
      <c r="D348" s="2">
        <v>0.38800000000000001</v>
      </c>
      <c r="E348" s="2">
        <v>2.1000000000000001E-2</v>
      </c>
      <c r="F348" s="4">
        <v>9.0800000000000003E-7</v>
      </c>
      <c r="G348" s="5">
        <f t="shared" si="0"/>
        <v>0.19922743200000001</v>
      </c>
      <c r="H348" s="2" t="s">
        <v>13</v>
      </c>
      <c r="I348" s="2" t="s">
        <v>392</v>
      </c>
      <c r="J348" s="2" t="s">
        <v>426</v>
      </c>
      <c r="K348" s="2" t="s">
        <v>427</v>
      </c>
      <c r="L348" s="2" t="s">
        <v>428</v>
      </c>
      <c r="M348" s="2" t="s">
        <v>527</v>
      </c>
    </row>
    <row r="349" spans="1:14" ht="15.75" customHeight="1" x14ac:dyDescent="0.25">
      <c r="A349" s="2" t="s">
        <v>2600</v>
      </c>
      <c r="B349" s="2">
        <v>0.77542</v>
      </c>
      <c r="C349" s="2">
        <v>0.18182000000000001</v>
      </c>
      <c r="D349" s="2">
        <v>0.375</v>
      </c>
      <c r="E349" s="2">
        <v>4.3999999999999997E-2</v>
      </c>
      <c r="F349" s="4">
        <v>9.0800000000000003E-7</v>
      </c>
      <c r="G349" s="5">
        <f t="shared" si="0"/>
        <v>0.19922834</v>
      </c>
      <c r="H349" s="2" t="s">
        <v>13</v>
      </c>
      <c r="I349" s="2" t="s">
        <v>392</v>
      </c>
      <c r="J349" s="2" t="s">
        <v>426</v>
      </c>
      <c r="K349" s="2" t="s">
        <v>427</v>
      </c>
      <c r="L349" s="2" t="s">
        <v>428</v>
      </c>
      <c r="M349" s="2" t="s">
        <v>1351</v>
      </c>
      <c r="N349" s="2" t="s">
        <v>32</v>
      </c>
    </row>
    <row r="350" spans="1:14" ht="15.75" customHeight="1" x14ac:dyDescent="0.25">
      <c r="A350" s="2" t="s">
        <v>2601</v>
      </c>
      <c r="B350" s="2">
        <v>1</v>
      </c>
      <c r="C350" s="2">
        <v>0.18182000000000001</v>
      </c>
      <c r="D350" s="2">
        <v>0.42599999999999999</v>
      </c>
      <c r="E350" s="2">
        <v>1E-3</v>
      </c>
      <c r="F350" s="4">
        <v>8.8299999999999995E-7</v>
      </c>
      <c r="G350" s="5">
        <f t="shared" si="0"/>
        <v>0.19922922300000001</v>
      </c>
      <c r="H350" s="2" t="s">
        <v>13</v>
      </c>
      <c r="I350" s="2" t="s">
        <v>561</v>
      </c>
      <c r="J350" s="2" t="s">
        <v>562</v>
      </c>
      <c r="K350" s="2" t="s">
        <v>563</v>
      </c>
      <c r="L350" s="2" t="s">
        <v>564</v>
      </c>
      <c r="M350" s="2" t="s">
        <v>874</v>
      </c>
      <c r="N350" s="2" t="s">
        <v>32</v>
      </c>
    </row>
    <row r="351" spans="1:14" ht="15.75" customHeight="1" x14ac:dyDescent="0.25">
      <c r="A351" s="2" t="s">
        <v>2602</v>
      </c>
      <c r="B351" s="2">
        <v>1</v>
      </c>
      <c r="C351" s="2">
        <v>9.0910000000000005E-2</v>
      </c>
      <c r="D351" s="2">
        <v>0.30199999999999999</v>
      </c>
      <c r="E351" s="2">
        <v>4.1000000000000002E-2</v>
      </c>
      <c r="F351" s="4">
        <v>8.8299999999999995E-7</v>
      </c>
      <c r="G351" s="5">
        <f t="shared" si="0"/>
        <v>0.19923010600000002</v>
      </c>
      <c r="H351" s="2" t="s">
        <v>13</v>
      </c>
      <c r="I351" s="2" t="s">
        <v>15</v>
      </c>
      <c r="J351" s="2" t="s">
        <v>16</v>
      </c>
      <c r="K351" s="2" t="s">
        <v>1764</v>
      </c>
      <c r="L351" s="2" t="s">
        <v>1765</v>
      </c>
      <c r="M351" s="2" t="s">
        <v>2603</v>
      </c>
    </row>
    <row r="352" spans="1:14" ht="15.75" customHeight="1" x14ac:dyDescent="0.25">
      <c r="A352" s="2" t="s">
        <v>2604</v>
      </c>
      <c r="B352" s="2">
        <v>0.96899000000000002</v>
      </c>
      <c r="C352" s="2">
        <v>0.13636000000000001</v>
      </c>
      <c r="D352" s="2">
        <v>0.36399999999999999</v>
      </c>
      <c r="E352" s="2">
        <v>2.1000000000000001E-2</v>
      </c>
      <c r="F352" s="4">
        <v>7.8100000000000002E-7</v>
      </c>
      <c r="G352" s="5">
        <f t="shared" si="0"/>
        <v>0.19923088700000002</v>
      </c>
      <c r="H352" s="2" t="s">
        <v>13</v>
      </c>
      <c r="I352" s="2" t="s">
        <v>15</v>
      </c>
      <c r="J352" s="2" t="s">
        <v>16</v>
      </c>
    </row>
    <row r="353" spans="1:14" ht="15.75" customHeight="1" x14ac:dyDescent="0.25">
      <c r="A353" s="2" t="s">
        <v>2605</v>
      </c>
      <c r="B353" s="2">
        <v>0.86834</v>
      </c>
      <c r="C353" s="2">
        <v>0.40909000000000001</v>
      </c>
      <c r="D353" s="2">
        <v>0.59599999999999997</v>
      </c>
      <c r="E353" s="2">
        <v>1E-3</v>
      </c>
      <c r="F353" s="4">
        <v>6.06E-7</v>
      </c>
      <c r="G353" s="5">
        <f t="shared" si="0"/>
        <v>0.19923149300000001</v>
      </c>
      <c r="H353" s="2" t="s">
        <v>13</v>
      </c>
      <c r="I353" s="2" t="s">
        <v>15</v>
      </c>
      <c r="J353" s="2" t="s">
        <v>65</v>
      </c>
      <c r="K353" s="2" t="s">
        <v>161</v>
      </c>
      <c r="L353" s="3" t="s">
        <v>32</v>
      </c>
      <c r="M353" s="3" t="s">
        <v>32</v>
      </c>
      <c r="N353" s="2" t="s">
        <v>32</v>
      </c>
    </row>
    <row r="354" spans="1:14" ht="15.75" customHeight="1" x14ac:dyDescent="0.25">
      <c r="A354" s="2" t="s">
        <v>2606</v>
      </c>
      <c r="B354" s="2">
        <v>0.86958000000000002</v>
      </c>
      <c r="C354" s="2">
        <v>0.13636000000000001</v>
      </c>
      <c r="D354" s="2">
        <v>0.34399999999999997</v>
      </c>
      <c r="E354" s="2">
        <v>4.1000000000000002E-2</v>
      </c>
      <c r="F354" s="4">
        <v>6.0500000000000003E-7</v>
      </c>
      <c r="G354" s="5">
        <f t="shared" si="0"/>
        <v>0.199232098</v>
      </c>
      <c r="H354" s="2" t="s">
        <v>13</v>
      </c>
    </row>
    <row r="355" spans="1:14" ht="15.75" customHeight="1" x14ac:dyDescent="0.25">
      <c r="A355" s="2" t="s">
        <v>2607</v>
      </c>
      <c r="B355" s="2">
        <v>1</v>
      </c>
      <c r="C355" s="2">
        <v>0.13636000000000001</v>
      </c>
      <c r="D355" s="2">
        <v>0.36899999999999999</v>
      </c>
      <c r="E355" s="2">
        <v>8.9999999999999993E-3</v>
      </c>
      <c r="F355" s="4">
        <v>5.9200000000000001E-7</v>
      </c>
      <c r="G355" s="5">
        <f t="shared" si="0"/>
        <v>0.19923268999999999</v>
      </c>
      <c r="H355" s="2" t="s">
        <v>13</v>
      </c>
      <c r="I355" s="2" t="s">
        <v>22</v>
      </c>
      <c r="J355" s="2" t="s">
        <v>23</v>
      </c>
    </row>
    <row r="356" spans="1:14" ht="15.75" customHeight="1" x14ac:dyDescent="0.25">
      <c r="A356" s="2" t="s">
        <v>2608</v>
      </c>
      <c r="B356" s="2">
        <v>0.96075999999999995</v>
      </c>
      <c r="C356" s="2">
        <v>0.11364</v>
      </c>
      <c r="D356" s="2">
        <v>0.33</v>
      </c>
      <c r="E356" s="2">
        <v>4.1000000000000002E-2</v>
      </c>
      <c r="F356" s="4">
        <v>5.8299999999999997E-7</v>
      </c>
      <c r="G356" s="5">
        <f t="shared" si="0"/>
        <v>0.19923327299999999</v>
      </c>
      <c r="H356" s="2" t="s">
        <v>13</v>
      </c>
      <c r="I356" s="2" t="s">
        <v>216</v>
      </c>
      <c r="J356" s="2" t="s">
        <v>217</v>
      </c>
      <c r="K356" s="2" t="s">
        <v>217</v>
      </c>
      <c r="L356" s="2" t="s">
        <v>217</v>
      </c>
      <c r="M356" s="2" t="s">
        <v>217</v>
      </c>
      <c r="N356" s="2" t="s">
        <v>32</v>
      </c>
    </row>
    <row r="357" spans="1:14" ht="15.75" customHeight="1" x14ac:dyDescent="0.25">
      <c r="A357" s="2" t="s">
        <v>2609</v>
      </c>
      <c r="B357" s="2">
        <v>0.94945000000000002</v>
      </c>
      <c r="C357" s="2">
        <v>0.13636000000000001</v>
      </c>
      <c r="D357" s="2">
        <v>0.36</v>
      </c>
      <c r="E357" s="2">
        <v>1.6E-2</v>
      </c>
      <c r="F357" s="4">
        <v>5.7299999999999996E-7</v>
      </c>
      <c r="G357" s="5">
        <f t="shared" si="0"/>
        <v>0.19923384599999999</v>
      </c>
      <c r="H357" s="2" t="s">
        <v>13</v>
      </c>
      <c r="I357" s="2" t="s">
        <v>1959</v>
      </c>
      <c r="J357" s="2" t="s">
        <v>1960</v>
      </c>
      <c r="K357" s="2" t="s">
        <v>1961</v>
      </c>
      <c r="L357" s="2" t="s">
        <v>1962</v>
      </c>
      <c r="M357" s="2" t="s">
        <v>1963</v>
      </c>
      <c r="N357" s="2" t="s">
        <v>32</v>
      </c>
    </row>
    <row r="358" spans="1:14" ht="15.75" customHeight="1" x14ac:dyDescent="0.25">
      <c r="A358" s="2" t="s">
        <v>2610</v>
      </c>
      <c r="B358" s="2">
        <v>0.94852999999999998</v>
      </c>
      <c r="C358" s="2">
        <v>0.29544999999999999</v>
      </c>
      <c r="D358" s="2">
        <v>0.52900000000000003</v>
      </c>
      <c r="E358" s="2">
        <v>4.0000000000000001E-3</v>
      </c>
      <c r="F358" s="4">
        <v>5.2699999999999999E-7</v>
      </c>
      <c r="G358" s="5">
        <f t="shared" si="0"/>
        <v>0.19923437299999999</v>
      </c>
      <c r="H358" s="2" t="s">
        <v>13</v>
      </c>
      <c r="I358" s="2" t="s">
        <v>22</v>
      </c>
      <c r="J358" s="2" t="s">
        <v>23</v>
      </c>
      <c r="K358" s="2" t="s">
        <v>103</v>
      </c>
      <c r="L358" s="2" t="s">
        <v>948</v>
      </c>
      <c r="M358" s="2" t="s">
        <v>2611</v>
      </c>
    </row>
    <row r="359" spans="1:14" ht="15.75" customHeight="1" x14ac:dyDescent="0.25">
      <c r="A359" s="2" t="s">
        <v>2612</v>
      </c>
      <c r="B359" s="2">
        <v>0.74131999999999998</v>
      </c>
      <c r="C359" s="2">
        <v>0.47727000000000003</v>
      </c>
      <c r="D359" s="2">
        <v>0.59499999999999997</v>
      </c>
      <c r="E359" s="2">
        <v>5.0000000000000001E-3</v>
      </c>
      <c r="F359" s="2">
        <v>0</v>
      </c>
      <c r="G359" s="5">
        <f t="shared" si="0"/>
        <v>0.19923437299999999</v>
      </c>
      <c r="H359" s="2" t="s">
        <v>13</v>
      </c>
      <c r="I359" s="2" t="s">
        <v>15</v>
      </c>
      <c r="J359" s="2" t="s">
        <v>65</v>
      </c>
      <c r="K359" s="2" t="s">
        <v>161</v>
      </c>
      <c r="L359" s="3" t="s">
        <v>32</v>
      </c>
      <c r="M359" s="3" t="s">
        <v>32</v>
      </c>
      <c r="N359" s="2" t="s">
        <v>32</v>
      </c>
    </row>
    <row r="360" spans="1:14" ht="15.75" customHeight="1" x14ac:dyDescent="0.25">
      <c r="A360" s="2" t="s">
        <v>2613</v>
      </c>
      <c r="B360" s="2">
        <v>0.83206000000000002</v>
      </c>
      <c r="C360" s="2">
        <v>0.38635999999999998</v>
      </c>
      <c r="D360" s="2">
        <v>0.56699999999999995</v>
      </c>
      <c r="E360" s="2">
        <v>7.0000000000000001E-3</v>
      </c>
      <c r="F360" s="2">
        <v>0</v>
      </c>
      <c r="G360" s="5">
        <f t="shared" si="0"/>
        <v>0.19923437299999999</v>
      </c>
      <c r="H360" s="2" t="s">
        <v>13</v>
      </c>
      <c r="I360" s="2" t="s">
        <v>206</v>
      </c>
      <c r="J360" s="2" t="s">
        <v>415</v>
      </c>
      <c r="K360" s="2" t="s">
        <v>627</v>
      </c>
      <c r="L360" s="2" t="s">
        <v>2321</v>
      </c>
      <c r="M360" s="2" t="s">
        <v>2614</v>
      </c>
    </row>
    <row r="361" spans="1:14" ht="15.75" customHeight="1" x14ac:dyDescent="0.25">
      <c r="A361" s="2" t="s">
        <v>2615</v>
      </c>
      <c r="B361" s="2">
        <v>0.97482000000000002</v>
      </c>
      <c r="C361" s="2">
        <v>0.31818000000000002</v>
      </c>
      <c r="D361" s="2">
        <v>0.55700000000000005</v>
      </c>
      <c r="E361" s="2">
        <v>1E-3</v>
      </c>
      <c r="F361" s="2">
        <v>0</v>
      </c>
      <c r="G361" s="5">
        <f t="shared" si="0"/>
        <v>0.19923437299999999</v>
      </c>
      <c r="H361" s="2" t="s">
        <v>13</v>
      </c>
      <c r="I361" s="2" t="s">
        <v>206</v>
      </c>
      <c r="J361" s="2" t="s">
        <v>415</v>
      </c>
      <c r="K361" s="2" t="s">
        <v>1605</v>
      </c>
      <c r="L361" s="2" t="s">
        <v>1606</v>
      </c>
      <c r="M361" s="2" t="s">
        <v>2616</v>
      </c>
      <c r="N361" s="2" t="s">
        <v>32</v>
      </c>
    </row>
    <row r="362" spans="1:14" ht="15.75" customHeight="1" x14ac:dyDescent="0.25">
      <c r="A362" s="2" t="s">
        <v>2617</v>
      </c>
      <c r="B362" s="2">
        <v>0.91127000000000002</v>
      </c>
      <c r="C362" s="2">
        <v>0.29544999999999999</v>
      </c>
      <c r="D362" s="2">
        <v>0.51900000000000002</v>
      </c>
      <c r="E362" s="2">
        <v>4.8000000000000001E-2</v>
      </c>
      <c r="F362" s="2">
        <v>0</v>
      </c>
      <c r="G362" s="5">
        <f t="shared" si="0"/>
        <v>0.19923437299999999</v>
      </c>
      <c r="H362" s="2" t="s">
        <v>13</v>
      </c>
      <c r="I362" s="2" t="s">
        <v>15</v>
      </c>
      <c r="J362" s="2" t="s">
        <v>16</v>
      </c>
      <c r="K362" s="2" t="s">
        <v>18</v>
      </c>
      <c r="L362" s="2" t="s">
        <v>1161</v>
      </c>
      <c r="M362" s="2" t="s">
        <v>2618</v>
      </c>
      <c r="N362" s="2" t="s">
        <v>32</v>
      </c>
    </row>
    <row r="363" spans="1:14" ht="15.75" customHeight="1" x14ac:dyDescent="0.25">
      <c r="A363" s="2" t="s">
        <v>2619</v>
      </c>
      <c r="B363" s="2">
        <v>0.83381000000000005</v>
      </c>
      <c r="C363" s="2">
        <v>0.31818000000000002</v>
      </c>
      <c r="D363" s="2">
        <v>0.51500000000000001</v>
      </c>
      <c r="E363" s="2">
        <v>6.0000000000000001E-3</v>
      </c>
      <c r="F363" s="2">
        <v>0</v>
      </c>
      <c r="G363" s="5">
        <f t="shared" si="0"/>
        <v>0.19923437299999999</v>
      </c>
      <c r="H363" s="2" t="s">
        <v>13</v>
      </c>
      <c r="I363" s="2" t="s">
        <v>22</v>
      </c>
      <c r="J363" s="2" t="s">
        <v>23</v>
      </c>
      <c r="K363" s="2" t="s">
        <v>103</v>
      </c>
      <c r="L363" s="2" t="s">
        <v>104</v>
      </c>
      <c r="M363" s="2" t="s">
        <v>1397</v>
      </c>
    </row>
    <row r="364" spans="1:14" ht="15.75" customHeight="1" x14ac:dyDescent="0.25">
      <c r="A364" s="2" t="s">
        <v>2620</v>
      </c>
      <c r="B364" s="2">
        <v>0.97531000000000001</v>
      </c>
      <c r="C364" s="2">
        <v>0.25</v>
      </c>
      <c r="D364" s="2">
        <v>0.49399999999999999</v>
      </c>
      <c r="E364" s="2">
        <v>1E-3</v>
      </c>
      <c r="F364" s="2">
        <v>0</v>
      </c>
      <c r="G364" s="5">
        <f t="shared" si="0"/>
        <v>0.19923437299999999</v>
      </c>
      <c r="H364" s="2" t="s">
        <v>13</v>
      </c>
      <c r="I364" s="2" t="s">
        <v>216</v>
      </c>
      <c r="J364" s="2" t="s">
        <v>217</v>
      </c>
      <c r="K364" s="2" t="s">
        <v>217</v>
      </c>
      <c r="L364" s="2" t="s">
        <v>217</v>
      </c>
      <c r="M364" s="2" t="s">
        <v>217</v>
      </c>
      <c r="N364" s="2" t="s">
        <v>32</v>
      </c>
    </row>
    <row r="365" spans="1:14" ht="15.75" customHeight="1" x14ac:dyDescent="0.25">
      <c r="A365" s="2" t="s">
        <v>2621</v>
      </c>
      <c r="B365" s="2">
        <v>0.80259000000000003</v>
      </c>
      <c r="C365" s="2">
        <v>0.29544999999999999</v>
      </c>
      <c r="D365" s="2">
        <v>0.48699999999999999</v>
      </c>
      <c r="E365" s="2">
        <v>6.0000000000000001E-3</v>
      </c>
      <c r="F365" s="2">
        <v>0</v>
      </c>
      <c r="G365" s="5">
        <f t="shared" si="0"/>
        <v>0.19923437299999999</v>
      </c>
      <c r="H365" s="2" t="s">
        <v>13</v>
      </c>
      <c r="I365" s="2" t="s">
        <v>206</v>
      </c>
      <c r="J365" s="2" t="s">
        <v>207</v>
      </c>
      <c r="K365" s="2" t="s">
        <v>2496</v>
      </c>
      <c r="L365" s="2" t="s">
        <v>2497</v>
      </c>
      <c r="M365" s="2" t="s">
        <v>2622</v>
      </c>
    </row>
    <row r="366" spans="1:14" ht="15.75" customHeight="1" x14ac:dyDescent="0.25">
      <c r="A366" s="2" t="s">
        <v>1463</v>
      </c>
      <c r="B366" s="2">
        <v>0.86584000000000005</v>
      </c>
      <c r="C366" s="2">
        <v>0.25</v>
      </c>
      <c r="D366" s="2">
        <v>0.46500000000000002</v>
      </c>
      <c r="E366" s="2">
        <v>3.0000000000000001E-3</v>
      </c>
      <c r="F366" s="2">
        <v>0</v>
      </c>
      <c r="G366" s="5">
        <f t="shared" si="0"/>
        <v>0.19923437299999999</v>
      </c>
      <c r="H366" s="2" t="s">
        <v>13</v>
      </c>
      <c r="I366" s="2" t="s">
        <v>27</v>
      </c>
      <c r="J366" s="2" t="s">
        <v>28</v>
      </c>
      <c r="K366" s="3" t="s">
        <v>32</v>
      </c>
      <c r="L366" s="3" t="s">
        <v>32</v>
      </c>
      <c r="M366" s="3" t="s">
        <v>32</v>
      </c>
      <c r="N366" s="2" t="s">
        <v>1182</v>
      </c>
    </row>
    <row r="367" spans="1:14" ht="15.75" customHeight="1" x14ac:dyDescent="0.25">
      <c r="A367" s="2" t="s">
        <v>2623</v>
      </c>
      <c r="B367" s="2">
        <v>0.84792000000000001</v>
      </c>
      <c r="C367" s="2">
        <v>0.25</v>
      </c>
      <c r="D367" s="2">
        <v>0.46</v>
      </c>
      <c r="E367" s="2">
        <v>5.0000000000000001E-3</v>
      </c>
      <c r="F367" s="2">
        <v>0</v>
      </c>
      <c r="G367" s="5">
        <f t="shared" si="0"/>
        <v>0.19923437299999999</v>
      </c>
      <c r="H367" s="2" t="s">
        <v>13</v>
      </c>
      <c r="I367" s="2" t="s">
        <v>15</v>
      </c>
      <c r="J367" s="2" t="s">
        <v>65</v>
      </c>
      <c r="K367" s="2" t="s">
        <v>114</v>
      </c>
      <c r="L367" s="2" t="s">
        <v>2149</v>
      </c>
      <c r="M367" s="2" t="s">
        <v>2624</v>
      </c>
    </row>
    <row r="368" spans="1:14" ht="15.75" customHeight="1" x14ac:dyDescent="0.25">
      <c r="A368" s="2" t="s">
        <v>2625</v>
      </c>
      <c r="B368" s="2">
        <v>1</v>
      </c>
      <c r="C368" s="2">
        <v>0.20455000000000001</v>
      </c>
      <c r="D368" s="2">
        <v>0.45200000000000001</v>
      </c>
      <c r="E368" s="2">
        <v>1E-3</v>
      </c>
      <c r="F368" s="2">
        <v>0</v>
      </c>
      <c r="G368" s="5">
        <f t="shared" si="0"/>
        <v>0.19923437299999999</v>
      </c>
      <c r="H368" s="2" t="s">
        <v>13</v>
      </c>
      <c r="I368" s="2" t="s">
        <v>15</v>
      </c>
      <c r="J368" s="2" t="s">
        <v>65</v>
      </c>
      <c r="K368" s="2" t="s">
        <v>1187</v>
      </c>
      <c r="L368" s="2" t="s">
        <v>32</v>
      </c>
      <c r="M368" s="2" t="s">
        <v>32</v>
      </c>
      <c r="N368" s="2" t="s">
        <v>32</v>
      </c>
    </row>
    <row r="369" spans="1:14" ht="15.75" customHeight="1" x14ac:dyDescent="0.25">
      <c r="A369" s="2" t="s">
        <v>2626</v>
      </c>
      <c r="B369" s="2">
        <v>0.80908000000000002</v>
      </c>
      <c r="C369" s="2">
        <v>0.25</v>
      </c>
      <c r="D369" s="2">
        <v>0.45</v>
      </c>
      <c r="E369" s="2">
        <v>3.2000000000000001E-2</v>
      </c>
      <c r="F369" s="2">
        <v>0</v>
      </c>
      <c r="G369" s="5">
        <f t="shared" si="0"/>
        <v>0.19923437299999999</v>
      </c>
      <c r="H369" s="2" t="s">
        <v>13</v>
      </c>
      <c r="I369" s="2" t="s">
        <v>15</v>
      </c>
      <c r="J369" s="2" t="s">
        <v>16</v>
      </c>
      <c r="K369" s="2" t="s">
        <v>531</v>
      </c>
      <c r="L369" s="2" t="s">
        <v>661</v>
      </c>
      <c r="M369" s="2" t="s">
        <v>662</v>
      </c>
    </row>
    <row r="370" spans="1:14" ht="15.75" customHeight="1" x14ac:dyDescent="0.25">
      <c r="A370" s="2" t="s">
        <v>2627</v>
      </c>
      <c r="B370" s="2">
        <v>0.98146</v>
      </c>
      <c r="C370" s="2">
        <v>0.20455000000000001</v>
      </c>
      <c r="D370" s="2">
        <v>0.44800000000000001</v>
      </c>
      <c r="E370" s="2">
        <v>5.0000000000000001E-3</v>
      </c>
      <c r="F370" s="2">
        <v>0</v>
      </c>
      <c r="G370" s="5">
        <f t="shared" si="0"/>
        <v>0.19923437299999999</v>
      </c>
      <c r="H370" s="2" t="s">
        <v>13</v>
      </c>
      <c r="I370" s="2" t="s">
        <v>22</v>
      </c>
      <c r="J370" s="2" t="s">
        <v>23</v>
      </c>
      <c r="K370" s="2" t="s">
        <v>24</v>
      </c>
      <c r="L370" s="2" t="s">
        <v>1544</v>
      </c>
      <c r="M370" s="2" t="s">
        <v>1545</v>
      </c>
    </row>
    <row r="371" spans="1:14" ht="15.75" customHeight="1" x14ac:dyDescent="0.25">
      <c r="A371" s="2" t="s">
        <v>376</v>
      </c>
      <c r="B371" s="2">
        <v>0.7</v>
      </c>
      <c r="C371" s="2">
        <v>0.27272999999999997</v>
      </c>
      <c r="D371" s="2">
        <v>0.437</v>
      </c>
      <c r="E371" s="2">
        <v>4.7E-2</v>
      </c>
      <c r="F371" s="2">
        <v>0</v>
      </c>
      <c r="G371" s="5">
        <f t="shared" si="0"/>
        <v>0.19923437299999999</v>
      </c>
      <c r="H371" s="2" t="s">
        <v>13</v>
      </c>
      <c r="I371" s="2" t="s">
        <v>15</v>
      </c>
      <c r="J371" s="2" t="s">
        <v>16</v>
      </c>
      <c r="K371" s="2" t="s">
        <v>255</v>
      </c>
      <c r="L371" s="2" t="s">
        <v>256</v>
      </c>
      <c r="M371" s="2" t="s">
        <v>377</v>
      </c>
    </row>
    <row r="372" spans="1:14" ht="15.75" customHeight="1" x14ac:dyDescent="0.25">
      <c r="A372" s="2" t="s">
        <v>2628</v>
      </c>
      <c r="B372" s="2">
        <v>1</v>
      </c>
      <c r="C372" s="2">
        <v>0.18182000000000001</v>
      </c>
      <c r="D372" s="2">
        <v>0.42599999999999999</v>
      </c>
      <c r="E372" s="2">
        <v>3.0000000000000001E-3</v>
      </c>
      <c r="F372" s="2">
        <v>0</v>
      </c>
      <c r="G372" s="5">
        <f t="shared" si="0"/>
        <v>0.19923437299999999</v>
      </c>
      <c r="H372" s="2" t="s">
        <v>13</v>
      </c>
      <c r="I372" s="2" t="s">
        <v>240</v>
      </c>
      <c r="J372" s="2" t="s">
        <v>241</v>
      </c>
      <c r="K372" s="2" t="s">
        <v>242</v>
      </c>
      <c r="L372" s="2" t="s">
        <v>243</v>
      </c>
      <c r="M372" s="2" t="s">
        <v>244</v>
      </c>
      <c r="N372" s="2" t="s">
        <v>32</v>
      </c>
    </row>
    <row r="373" spans="1:14" ht="15.75" customHeight="1" x14ac:dyDescent="0.25">
      <c r="A373" s="2" t="s">
        <v>2629</v>
      </c>
      <c r="B373" s="2">
        <v>1</v>
      </c>
      <c r="C373" s="2">
        <v>0.18182000000000001</v>
      </c>
      <c r="D373" s="2">
        <v>0.42599999999999999</v>
      </c>
      <c r="E373" s="2">
        <v>3.0000000000000001E-3</v>
      </c>
      <c r="F373" s="2">
        <v>0</v>
      </c>
      <c r="G373" s="5">
        <f t="shared" si="0"/>
        <v>0.19923437299999999</v>
      </c>
      <c r="H373" s="2" t="s">
        <v>13</v>
      </c>
      <c r="I373" s="2" t="s">
        <v>15</v>
      </c>
      <c r="J373" s="2" t="s">
        <v>16</v>
      </c>
      <c r="K373" s="2" t="s">
        <v>35</v>
      </c>
      <c r="L373" s="2" t="s">
        <v>348</v>
      </c>
      <c r="M373" s="2" t="s">
        <v>349</v>
      </c>
    </row>
    <row r="374" spans="1:14" ht="15.75" customHeight="1" x14ac:dyDescent="0.25">
      <c r="A374" s="2" t="s">
        <v>2630</v>
      </c>
      <c r="B374" s="2">
        <v>0.77105000000000001</v>
      </c>
      <c r="C374" s="2">
        <v>0.22727</v>
      </c>
      <c r="D374" s="2">
        <v>0.41899999999999998</v>
      </c>
      <c r="E374" s="2">
        <v>1.7999999999999999E-2</v>
      </c>
      <c r="F374" s="2">
        <v>0</v>
      </c>
      <c r="G374" s="5">
        <f t="shared" si="0"/>
        <v>0.19923437299999999</v>
      </c>
      <c r="H374" s="2" t="s">
        <v>13</v>
      </c>
      <c r="I374" s="2" t="s">
        <v>15</v>
      </c>
      <c r="J374" s="2" t="s">
        <v>16</v>
      </c>
      <c r="K374" s="2" t="s">
        <v>48</v>
      </c>
      <c r="L374" s="2" t="s">
        <v>49</v>
      </c>
    </row>
    <row r="375" spans="1:14" ht="15.75" customHeight="1" x14ac:dyDescent="0.25">
      <c r="A375" s="2" t="s">
        <v>1468</v>
      </c>
      <c r="B375" s="2">
        <v>0.84230000000000005</v>
      </c>
      <c r="C375" s="2">
        <v>0.20455000000000001</v>
      </c>
      <c r="D375" s="2">
        <v>0.41499999999999998</v>
      </c>
      <c r="E375" s="2">
        <v>3.2000000000000001E-2</v>
      </c>
      <c r="F375" s="2">
        <v>0</v>
      </c>
      <c r="G375" s="5">
        <f t="shared" si="0"/>
        <v>0.19923437299999999</v>
      </c>
      <c r="H375" s="2" t="s">
        <v>13</v>
      </c>
      <c r="I375" s="2" t="s">
        <v>15</v>
      </c>
      <c r="J375" s="2" t="s">
        <v>65</v>
      </c>
      <c r="K375" s="2" t="s">
        <v>66</v>
      </c>
      <c r="L375" s="2" t="s">
        <v>67</v>
      </c>
    </row>
    <row r="376" spans="1:14" ht="15.75" customHeight="1" x14ac:dyDescent="0.25">
      <c r="A376" s="2" t="s">
        <v>2631</v>
      </c>
      <c r="B376" s="2">
        <v>0.94213000000000002</v>
      </c>
      <c r="C376" s="2">
        <v>0.18182000000000001</v>
      </c>
      <c r="D376" s="2">
        <v>0.41399999999999998</v>
      </c>
      <c r="E376" s="2">
        <v>1.6E-2</v>
      </c>
      <c r="F376" s="2">
        <v>0</v>
      </c>
      <c r="G376" s="5">
        <f t="shared" si="0"/>
        <v>0.19923437299999999</v>
      </c>
      <c r="H376" s="2" t="s">
        <v>13</v>
      </c>
      <c r="I376" s="2" t="s">
        <v>206</v>
      </c>
      <c r="J376" s="2" t="s">
        <v>207</v>
      </c>
      <c r="K376" s="2" t="s">
        <v>1493</v>
      </c>
      <c r="L376" s="2" t="s">
        <v>1915</v>
      </c>
      <c r="M376" s="2" t="s">
        <v>2632</v>
      </c>
      <c r="N376" s="2" t="s">
        <v>32</v>
      </c>
    </row>
    <row r="377" spans="1:14" ht="15.75" customHeight="1" x14ac:dyDescent="0.25">
      <c r="A377" s="2" t="s">
        <v>2633</v>
      </c>
      <c r="B377" s="2">
        <v>0.83677000000000001</v>
      </c>
      <c r="C377" s="2">
        <v>0.20455000000000001</v>
      </c>
      <c r="D377" s="2">
        <v>0.41399999999999998</v>
      </c>
      <c r="E377" s="2">
        <v>1.7999999999999999E-2</v>
      </c>
      <c r="F377" s="2">
        <v>0</v>
      </c>
      <c r="G377" s="5">
        <f t="shared" si="0"/>
        <v>0.19923437299999999</v>
      </c>
      <c r="H377" s="2" t="s">
        <v>13</v>
      </c>
      <c r="I377" s="2" t="s">
        <v>27</v>
      </c>
      <c r="J377" s="2" t="s">
        <v>28</v>
      </c>
      <c r="K377" s="2" t="s">
        <v>29</v>
      </c>
      <c r="L377" s="2" t="s">
        <v>2634</v>
      </c>
      <c r="M377" s="2" t="s">
        <v>2635</v>
      </c>
      <c r="N377" s="2" t="s">
        <v>32</v>
      </c>
    </row>
    <row r="378" spans="1:14" ht="15.75" customHeight="1" x14ac:dyDescent="0.25">
      <c r="A378" s="2" t="s">
        <v>2636</v>
      </c>
      <c r="B378" s="2">
        <v>0.93130999999999997</v>
      </c>
      <c r="C378" s="2">
        <v>0.18182000000000001</v>
      </c>
      <c r="D378" s="2">
        <v>0.41099999999999998</v>
      </c>
      <c r="E378" s="2">
        <v>1.2999999999999999E-2</v>
      </c>
      <c r="F378" s="2">
        <v>0</v>
      </c>
      <c r="G378" s="5">
        <f t="shared" si="0"/>
        <v>0.19923437299999999</v>
      </c>
      <c r="H378" s="2" t="s">
        <v>13</v>
      </c>
      <c r="I378" s="2" t="s">
        <v>15</v>
      </c>
      <c r="J378" s="2" t="s">
        <v>16</v>
      </c>
      <c r="K378" s="2" t="s">
        <v>223</v>
      </c>
      <c r="L378" s="2" t="s">
        <v>224</v>
      </c>
      <c r="M378" s="2" t="s">
        <v>225</v>
      </c>
      <c r="N378" s="2" t="s">
        <v>32</v>
      </c>
    </row>
    <row r="379" spans="1:14" ht="15.75" customHeight="1" x14ac:dyDescent="0.25">
      <c r="A379" s="2" t="s">
        <v>2637</v>
      </c>
      <c r="B379" s="2">
        <v>0.87422</v>
      </c>
      <c r="C379" s="2">
        <v>0.18182000000000001</v>
      </c>
      <c r="D379" s="2">
        <v>0.39900000000000002</v>
      </c>
      <c r="E379" s="2">
        <v>3.1E-2</v>
      </c>
      <c r="F379" s="2">
        <v>0</v>
      </c>
      <c r="G379" s="5">
        <f t="shared" si="0"/>
        <v>0.19923437299999999</v>
      </c>
      <c r="H379" s="2" t="s">
        <v>13</v>
      </c>
      <c r="I379" s="2" t="s">
        <v>27</v>
      </c>
      <c r="J379" s="2" t="s">
        <v>28</v>
      </c>
      <c r="K379" s="3" t="s">
        <v>32</v>
      </c>
      <c r="L379" s="3" t="s">
        <v>32</v>
      </c>
      <c r="M379" s="3" t="s">
        <v>32</v>
      </c>
    </row>
    <row r="380" spans="1:14" ht="15.75" customHeight="1" x14ac:dyDescent="0.25">
      <c r="A380" s="2" t="s">
        <v>2638</v>
      </c>
      <c r="B380" s="2">
        <v>0.87116000000000005</v>
      </c>
      <c r="C380" s="2">
        <v>0.18182000000000001</v>
      </c>
      <c r="D380" s="2">
        <v>0.39800000000000002</v>
      </c>
      <c r="E380" s="2">
        <v>3.3000000000000002E-2</v>
      </c>
      <c r="F380" s="2">
        <v>0</v>
      </c>
      <c r="G380" s="5">
        <f t="shared" si="0"/>
        <v>0.19923437299999999</v>
      </c>
      <c r="H380" s="2" t="s">
        <v>13</v>
      </c>
      <c r="I380" s="2" t="s">
        <v>2639</v>
      </c>
      <c r="J380" s="2" t="s">
        <v>2640</v>
      </c>
      <c r="K380" s="2" t="s">
        <v>2641</v>
      </c>
      <c r="L380" s="2" t="s">
        <v>2642</v>
      </c>
      <c r="M380" s="2" t="s">
        <v>2643</v>
      </c>
      <c r="N380" s="2" t="s">
        <v>32</v>
      </c>
    </row>
    <row r="381" spans="1:14" ht="15.75" customHeight="1" x14ac:dyDescent="0.25">
      <c r="A381" s="2" t="s">
        <v>2644</v>
      </c>
      <c r="B381" s="2">
        <v>0.87063999999999997</v>
      </c>
      <c r="C381" s="2">
        <v>0.18182000000000001</v>
      </c>
      <c r="D381" s="2">
        <v>0.39800000000000002</v>
      </c>
      <c r="E381" s="2">
        <v>8.9999999999999993E-3</v>
      </c>
      <c r="F381" s="2">
        <v>0</v>
      </c>
      <c r="G381" s="5">
        <f t="shared" si="0"/>
        <v>0.19923437299999999</v>
      </c>
      <c r="H381" s="2" t="s">
        <v>13</v>
      </c>
      <c r="I381" s="2" t="s">
        <v>15</v>
      </c>
      <c r="J381" s="2" t="s">
        <v>65</v>
      </c>
      <c r="K381" s="2" t="s">
        <v>66</v>
      </c>
      <c r="L381" s="2" t="s">
        <v>67</v>
      </c>
      <c r="M381" s="2" t="s">
        <v>2645</v>
      </c>
      <c r="N381" s="2" t="s">
        <v>2646</v>
      </c>
    </row>
    <row r="382" spans="1:14" ht="15.75" customHeight="1" x14ac:dyDescent="0.25">
      <c r="A382" s="2" t="s">
        <v>2647</v>
      </c>
      <c r="B382" s="2">
        <v>0.86778999999999995</v>
      </c>
      <c r="C382" s="2">
        <v>0.18182000000000001</v>
      </c>
      <c r="D382" s="2">
        <v>0.39700000000000002</v>
      </c>
      <c r="E382" s="2">
        <v>2.1000000000000001E-2</v>
      </c>
      <c r="F382" s="2">
        <v>0</v>
      </c>
      <c r="G382" s="5">
        <f t="shared" si="0"/>
        <v>0.19923437299999999</v>
      </c>
      <c r="H382" s="2" t="s">
        <v>13</v>
      </c>
      <c r="I382" s="2" t="s">
        <v>27</v>
      </c>
      <c r="J382" s="2" t="s">
        <v>28</v>
      </c>
      <c r="K382" s="3" t="s">
        <v>32</v>
      </c>
      <c r="L382" s="3" t="s">
        <v>32</v>
      </c>
      <c r="M382" s="3" t="s">
        <v>32</v>
      </c>
      <c r="N382" s="2" t="s">
        <v>2648</v>
      </c>
    </row>
    <row r="383" spans="1:14" ht="15.75" customHeight="1" x14ac:dyDescent="0.25">
      <c r="A383" s="2" t="s">
        <v>2649</v>
      </c>
      <c r="B383" s="2">
        <v>0.73196000000000006</v>
      </c>
      <c r="C383" s="2">
        <v>0.20455000000000001</v>
      </c>
      <c r="D383" s="2">
        <v>0.38700000000000001</v>
      </c>
      <c r="E383" s="2">
        <v>0.04</v>
      </c>
      <c r="F383" s="2">
        <v>0</v>
      </c>
      <c r="G383" s="5">
        <f t="shared" si="0"/>
        <v>0.19923437299999999</v>
      </c>
      <c r="H383" s="2" t="s">
        <v>13</v>
      </c>
      <c r="I383" s="2" t="s">
        <v>15</v>
      </c>
      <c r="J383" s="2" t="s">
        <v>65</v>
      </c>
      <c r="K383" s="2" t="s">
        <v>571</v>
      </c>
      <c r="L383" s="2" t="s">
        <v>572</v>
      </c>
      <c r="M383" s="2" t="s">
        <v>572</v>
      </c>
      <c r="N383" s="2" t="s">
        <v>32</v>
      </c>
    </row>
    <row r="384" spans="1:14" ht="15.75" customHeight="1" x14ac:dyDescent="0.25">
      <c r="A384" s="2" t="s">
        <v>2650</v>
      </c>
      <c r="B384" s="2">
        <v>0.93322000000000005</v>
      </c>
      <c r="C384" s="2">
        <v>0.15909000000000001</v>
      </c>
      <c r="D384" s="2">
        <v>0.38500000000000001</v>
      </c>
      <c r="E384" s="2">
        <v>4.9000000000000002E-2</v>
      </c>
      <c r="F384" s="2">
        <v>0</v>
      </c>
      <c r="G384" s="5">
        <f t="shared" si="0"/>
        <v>0.19923437299999999</v>
      </c>
      <c r="H384" s="2" t="s">
        <v>13</v>
      </c>
      <c r="I384" s="2" t="s">
        <v>27</v>
      </c>
      <c r="J384" s="2" t="s">
        <v>28</v>
      </c>
      <c r="K384" s="3" t="s">
        <v>32</v>
      </c>
      <c r="L384" s="3" t="s">
        <v>32</v>
      </c>
      <c r="M384" s="3" t="s">
        <v>32</v>
      </c>
    </row>
    <row r="385" spans="1:14" ht="15.75" customHeight="1" x14ac:dyDescent="0.25">
      <c r="A385" s="2" t="s">
        <v>2651</v>
      </c>
      <c r="B385" s="2">
        <v>0.90980000000000005</v>
      </c>
      <c r="C385" s="2">
        <v>0.15909000000000001</v>
      </c>
      <c r="D385" s="2">
        <v>0.38</v>
      </c>
      <c r="E385" s="2">
        <v>1.4E-2</v>
      </c>
      <c r="F385" s="2">
        <v>0</v>
      </c>
      <c r="G385" s="5">
        <f t="shared" si="0"/>
        <v>0.19923437299999999</v>
      </c>
      <c r="H385" s="2" t="s">
        <v>13</v>
      </c>
      <c r="I385" s="2" t="s">
        <v>182</v>
      </c>
      <c r="J385" s="2" t="s">
        <v>2652</v>
      </c>
      <c r="K385" s="2" t="s">
        <v>2652</v>
      </c>
      <c r="L385" s="2" t="s">
        <v>2652</v>
      </c>
      <c r="M385" s="2" t="s">
        <v>2652</v>
      </c>
      <c r="N385" s="2" t="s">
        <v>32</v>
      </c>
    </row>
    <row r="386" spans="1:14" ht="15.75" customHeight="1" x14ac:dyDescent="0.25">
      <c r="A386" s="2" t="s">
        <v>2653</v>
      </c>
      <c r="B386" s="2">
        <v>0.90763000000000005</v>
      </c>
      <c r="C386" s="2">
        <v>0.15909000000000001</v>
      </c>
      <c r="D386" s="2">
        <v>0.38</v>
      </c>
      <c r="E386" s="2">
        <v>1.2999999999999999E-2</v>
      </c>
      <c r="F386" s="2">
        <v>0</v>
      </c>
      <c r="G386" s="5">
        <f t="shared" si="0"/>
        <v>0.19923437299999999</v>
      </c>
      <c r="H386" s="2" t="s">
        <v>13</v>
      </c>
      <c r="I386" s="2" t="s">
        <v>216</v>
      </c>
      <c r="J386" s="2" t="s">
        <v>285</v>
      </c>
      <c r="K386" s="2" t="s">
        <v>286</v>
      </c>
      <c r="L386" s="2" t="s">
        <v>287</v>
      </c>
      <c r="M386" s="2" t="s">
        <v>2585</v>
      </c>
      <c r="N386" s="2" t="s">
        <v>32</v>
      </c>
    </row>
    <row r="387" spans="1:14" ht="15.75" customHeight="1" x14ac:dyDescent="0.25">
      <c r="A387" s="2" t="s">
        <v>2654</v>
      </c>
      <c r="B387" s="2">
        <v>0.78164</v>
      </c>
      <c r="C387" s="2">
        <v>0.18182000000000001</v>
      </c>
      <c r="D387" s="2">
        <v>0.377</v>
      </c>
      <c r="E387" s="2">
        <v>0.05</v>
      </c>
      <c r="F387" s="2">
        <v>0</v>
      </c>
      <c r="G387" s="5">
        <f t="shared" si="0"/>
        <v>0.19923437299999999</v>
      </c>
      <c r="H387" s="2" t="s">
        <v>13</v>
      </c>
      <c r="I387" s="2" t="s">
        <v>101</v>
      </c>
      <c r="J387" s="2" t="s">
        <v>586</v>
      </c>
      <c r="K387" s="2" t="s">
        <v>2593</v>
      </c>
      <c r="L387" s="2" t="s">
        <v>32</v>
      </c>
      <c r="M387" s="2" t="s">
        <v>32</v>
      </c>
      <c r="N387" s="2" t="s">
        <v>32</v>
      </c>
    </row>
    <row r="388" spans="1:14" ht="15.75" customHeight="1" x14ac:dyDescent="0.25">
      <c r="A388" s="2" t="s">
        <v>2655</v>
      </c>
      <c r="B388" s="2">
        <v>0.89081999999999995</v>
      </c>
      <c r="C388" s="2">
        <v>0.15909000000000001</v>
      </c>
      <c r="D388" s="2">
        <v>0.376</v>
      </c>
      <c r="E388" s="2">
        <v>1.7000000000000001E-2</v>
      </c>
      <c r="F388" s="2">
        <v>0</v>
      </c>
      <c r="G388" s="5">
        <f t="shared" si="0"/>
        <v>0.19923437299999999</v>
      </c>
      <c r="H388" s="2" t="s">
        <v>13</v>
      </c>
      <c r="I388" s="2" t="s">
        <v>22</v>
      </c>
      <c r="J388" s="2" t="s">
        <v>23</v>
      </c>
      <c r="K388" s="2" t="s">
        <v>1062</v>
      </c>
      <c r="L388" s="2" t="s">
        <v>2656</v>
      </c>
      <c r="M388" s="2" t="s">
        <v>2657</v>
      </c>
    </row>
    <row r="389" spans="1:14" ht="15.75" customHeight="1" x14ac:dyDescent="0.25">
      <c r="A389" s="2" t="s">
        <v>2658</v>
      </c>
      <c r="B389" s="2">
        <v>1</v>
      </c>
      <c r="C389" s="2">
        <v>0.13636000000000001</v>
      </c>
      <c r="D389" s="2">
        <v>0.36899999999999999</v>
      </c>
      <c r="E389" s="2">
        <v>1.4E-2</v>
      </c>
      <c r="F389" s="2">
        <v>0</v>
      </c>
      <c r="G389" s="5">
        <f t="shared" si="0"/>
        <v>0.19923437299999999</v>
      </c>
      <c r="H389" s="2" t="s">
        <v>13</v>
      </c>
      <c r="I389" s="2" t="s">
        <v>15</v>
      </c>
      <c r="J389" s="2" t="s">
        <v>65</v>
      </c>
      <c r="K389" s="2" t="s">
        <v>161</v>
      </c>
      <c r="L389" s="3" t="s">
        <v>32</v>
      </c>
      <c r="M389" s="3" t="s">
        <v>32</v>
      </c>
      <c r="N389" s="2" t="s">
        <v>32</v>
      </c>
    </row>
    <row r="390" spans="1:14" ht="15.75" customHeight="1" x14ac:dyDescent="0.25">
      <c r="A390" s="2" t="s">
        <v>2659</v>
      </c>
      <c r="B390" s="2">
        <v>1</v>
      </c>
      <c r="C390" s="2">
        <v>0.13636000000000001</v>
      </c>
      <c r="D390" s="2">
        <v>0.36899999999999999</v>
      </c>
      <c r="E390" s="2">
        <v>1.4999999999999999E-2</v>
      </c>
      <c r="F390" s="2">
        <v>0</v>
      </c>
      <c r="G390" s="5">
        <f t="shared" si="0"/>
        <v>0.19923437299999999</v>
      </c>
      <c r="H390" s="2" t="s">
        <v>13</v>
      </c>
      <c r="I390" s="2" t="s">
        <v>216</v>
      </c>
      <c r="J390" s="2" t="s">
        <v>285</v>
      </c>
      <c r="K390" s="2" t="s">
        <v>286</v>
      </c>
      <c r="L390" s="2" t="s">
        <v>287</v>
      </c>
      <c r="M390" s="2" t="s">
        <v>481</v>
      </c>
      <c r="N390" s="2" t="s">
        <v>32</v>
      </c>
    </row>
    <row r="391" spans="1:14" ht="15.75" customHeight="1" x14ac:dyDescent="0.25">
      <c r="A391" s="2" t="s">
        <v>2660</v>
      </c>
      <c r="B391" s="2">
        <v>1</v>
      </c>
      <c r="C391" s="2">
        <v>0.13636000000000001</v>
      </c>
      <c r="D391" s="2">
        <v>0.36899999999999999</v>
      </c>
      <c r="E391" s="2">
        <v>1.2999999999999999E-2</v>
      </c>
      <c r="F391" s="2">
        <v>0</v>
      </c>
      <c r="G391" s="5">
        <f t="shared" si="0"/>
        <v>0.19923437299999999</v>
      </c>
      <c r="H391" s="2" t="s">
        <v>13</v>
      </c>
      <c r="I391" s="2" t="s">
        <v>101</v>
      </c>
      <c r="J391" s="2" t="s">
        <v>654</v>
      </c>
      <c r="K391" s="2" t="s">
        <v>655</v>
      </c>
      <c r="L391" s="2" t="s">
        <v>656</v>
      </c>
    </row>
    <row r="392" spans="1:14" ht="15.75" customHeight="1" x14ac:dyDescent="0.25">
      <c r="A392" s="2" t="s">
        <v>2661</v>
      </c>
      <c r="B392" s="2">
        <v>1</v>
      </c>
      <c r="C392" s="2">
        <v>0.13636000000000001</v>
      </c>
      <c r="D392" s="2">
        <v>0.36899999999999999</v>
      </c>
      <c r="E392" s="2">
        <v>1.2999999999999999E-2</v>
      </c>
      <c r="F392" s="2">
        <v>0</v>
      </c>
      <c r="G392" s="5">
        <f t="shared" si="0"/>
        <v>0.19923437299999999</v>
      </c>
      <c r="H392" s="2" t="s">
        <v>61</v>
      </c>
    </row>
    <row r="393" spans="1:14" ht="15.75" customHeight="1" x14ac:dyDescent="0.25">
      <c r="A393" s="2" t="s">
        <v>2662</v>
      </c>
      <c r="B393" s="2">
        <v>0.97363</v>
      </c>
      <c r="C393" s="2">
        <v>0.13636000000000001</v>
      </c>
      <c r="D393" s="2">
        <v>0.36399999999999999</v>
      </c>
      <c r="E393" s="2">
        <v>1.7999999999999999E-2</v>
      </c>
      <c r="F393" s="2">
        <v>0</v>
      </c>
      <c r="G393" s="5">
        <f t="shared" si="0"/>
        <v>0.19923437299999999</v>
      </c>
      <c r="H393" s="2" t="s">
        <v>13</v>
      </c>
      <c r="I393" s="2" t="s">
        <v>2663</v>
      </c>
      <c r="J393" s="2" t="s">
        <v>2663</v>
      </c>
      <c r="K393" s="2" t="s">
        <v>2663</v>
      </c>
      <c r="L393" s="2" t="s">
        <v>2663</v>
      </c>
      <c r="M393" s="2" t="s">
        <v>2663</v>
      </c>
      <c r="N393" s="2" t="s">
        <v>2664</v>
      </c>
    </row>
    <row r="394" spans="1:14" ht="15.75" customHeight="1" x14ac:dyDescent="0.25">
      <c r="A394" s="2" t="s">
        <v>2665</v>
      </c>
      <c r="B394" s="2">
        <v>0.95609999999999995</v>
      </c>
      <c r="C394" s="2">
        <v>0.13636000000000001</v>
      </c>
      <c r="D394" s="2">
        <v>0.36099999999999999</v>
      </c>
      <c r="E394" s="2">
        <v>3.1E-2</v>
      </c>
      <c r="F394" s="2">
        <v>0</v>
      </c>
      <c r="G394" s="5">
        <f t="shared" si="0"/>
        <v>0.19923437299999999</v>
      </c>
      <c r="H394" s="2" t="s">
        <v>13</v>
      </c>
      <c r="I394" s="2" t="s">
        <v>15</v>
      </c>
      <c r="J394" s="2" t="s">
        <v>16</v>
      </c>
      <c r="K394" s="2" t="s">
        <v>790</v>
      </c>
      <c r="L394" s="2" t="s">
        <v>790</v>
      </c>
      <c r="M394" s="2" t="s">
        <v>790</v>
      </c>
      <c r="N394" s="2" t="s">
        <v>1597</v>
      </c>
    </row>
    <row r="395" spans="1:14" ht="15.75" customHeight="1" x14ac:dyDescent="0.25">
      <c r="A395" s="2" t="s">
        <v>2666</v>
      </c>
      <c r="B395" s="2">
        <v>0.95226999999999995</v>
      </c>
      <c r="C395" s="2">
        <v>0.13636000000000001</v>
      </c>
      <c r="D395" s="2">
        <v>0.36</v>
      </c>
      <c r="E395" s="2">
        <v>3.7999999999999999E-2</v>
      </c>
      <c r="F395" s="2">
        <v>0</v>
      </c>
      <c r="G395" s="5">
        <f t="shared" si="0"/>
        <v>0.19923437299999999</v>
      </c>
      <c r="H395" s="2" t="s">
        <v>13</v>
      </c>
      <c r="I395" s="2" t="s">
        <v>15</v>
      </c>
      <c r="J395" s="2" t="s">
        <v>65</v>
      </c>
      <c r="K395" s="2" t="s">
        <v>114</v>
      </c>
      <c r="L395" s="2" t="s">
        <v>148</v>
      </c>
    </row>
    <row r="396" spans="1:14" ht="15.75" customHeight="1" x14ac:dyDescent="0.25">
      <c r="A396" s="2" t="s">
        <v>2667</v>
      </c>
      <c r="B396" s="2">
        <v>0.93994</v>
      </c>
      <c r="C396" s="2">
        <v>0.13636000000000001</v>
      </c>
      <c r="D396" s="2">
        <v>0.35799999999999998</v>
      </c>
      <c r="E396" s="2">
        <v>2.5000000000000001E-2</v>
      </c>
      <c r="F396" s="2">
        <v>0</v>
      </c>
      <c r="G396" s="5">
        <f t="shared" si="0"/>
        <v>0.19923437299999999</v>
      </c>
      <c r="H396" s="2" t="s">
        <v>13</v>
      </c>
      <c r="I396" s="2" t="s">
        <v>201</v>
      </c>
      <c r="J396" s="2" t="s">
        <v>753</v>
      </c>
    </row>
    <row r="397" spans="1:14" ht="15.75" customHeight="1" x14ac:dyDescent="0.25">
      <c r="A397" s="2" t="s">
        <v>2668</v>
      </c>
      <c r="B397" s="2">
        <v>0.91135999999999995</v>
      </c>
      <c r="C397" s="2">
        <v>0.13636000000000001</v>
      </c>
      <c r="D397" s="2">
        <v>0.35299999999999998</v>
      </c>
      <c r="E397" s="2">
        <v>2.5000000000000001E-2</v>
      </c>
      <c r="F397" s="2">
        <v>0</v>
      </c>
      <c r="G397" s="5">
        <f t="shared" si="0"/>
        <v>0.19923437299999999</v>
      </c>
      <c r="H397" s="2" t="s">
        <v>13</v>
      </c>
    </row>
    <row r="398" spans="1:14" ht="15.75" customHeight="1" x14ac:dyDescent="0.25">
      <c r="A398" s="2" t="s">
        <v>2669</v>
      </c>
      <c r="B398" s="2">
        <v>1</v>
      </c>
      <c r="C398" s="2">
        <v>0.11364</v>
      </c>
      <c r="D398" s="2">
        <v>0.33700000000000002</v>
      </c>
      <c r="E398" s="2">
        <v>3.2000000000000001E-2</v>
      </c>
      <c r="F398" s="2">
        <v>0</v>
      </c>
      <c r="G398" s="5">
        <f t="shared" si="0"/>
        <v>0.19923437299999999</v>
      </c>
      <c r="H398" s="2" t="s">
        <v>13</v>
      </c>
      <c r="I398" s="2" t="s">
        <v>15</v>
      </c>
      <c r="J398" s="2" t="s">
        <v>16</v>
      </c>
      <c r="K398" s="2" t="s">
        <v>223</v>
      </c>
      <c r="L398" s="2" t="s">
        <v>1267</v>
      </c>
      <c r="M398" s="2" t="s">
        <v>1268</v>
      </c>
      <c r="N398" s="2" t="s">
        <v>32</v>
      </c>
    </row>
    <row r="399" spans="1:14" ht="15.75" customHeight="1" x14ac:dyDescent="0.25">
      <c r="A399" s="2" t="s">
        <v>2670</v>
      </c>
      <c r="B399" s="2">
        <v>1</v>
      </c>
      <c r="C399" s="2">
        <v>0.11364</v>
      </c>
      <c r="D399" s="2">
        <v>0.33700000000000002</v>
      </c>
      <c r="E399" s="2">
        <v>2.9000000000000001E-2</v>
      </c>
      <c r="F399" s="2">
        <v>0</v>
      </c>
      <c r="G399" s="5">
        <f t="shared" si="0"/>
        <v>0.19923437299999999</v>
      </c>
      <c r="H399" s="2" t="s">
        <v>13</v>
      </c>
      <c r="I399" s="2" t="s">
        <v>15</v>
      </c>
      <c r="J399" s="2" t="s">
        <v>16</v>
      </c>
      <c r="K399" s="2" t="s">
        <v>223</v>
      </c>
      <c r="L399" s="2" t="s">
        <v>311</v>
      </c>
    </row>
    <row r="400" spans="1:14" ht="15.75" customHeight="1" x14ac:dyDescent="0.25">
      <c r="A400" s="2" t="s">
        <v>467</v>
      </c>
      <c r="B400" s="2">
        <v>1</v>
      </c>
      <c r="C400" s="2">
        <v>0.11364</v>
      </c>
      <c r="D400" s="2">
        <v>0.33700000000000002</v>
      </c>
      <c r="E400" s="2">
        <v>1.7000000000000001E-2</v>
      </c>
      <c r="F400" s="2">
        <v>0</v>
      </c>
      <c r="G400" s="5">
        <f t="shared" si="0"/>
        <v>0.19923437299999999</v>
      </c>
      <c r="H400" s="2" t="s">
        <v>13</v>
      </c>
      <c r="I400" s="2" t="s">
        <v>27</v>
      </c>
      <c r="J400" s="2" t="s">
        <v>28</v>
      </c>
      <c r="K400" s="3" t="s">
        <v>32</v>
      </c>
      <c r="L400" s="3" t="s">
        <v>32</v>
      </c>
      <c r="M400" s="3" t="s">
        <v>32</v>
      </c>
      <c r="N400" s="2" t="s">
        <v>468</v>
      </c>
    </row>
    <row r="401" spans="1:14" ht="15.75" customHeight="1" x14ac:dyDescent="0.25">
      <c r="A401" s="2" t="s">
        <v>2671</v>
      </c>
      <c r="B401" s="2">
        <v>1</v>
      </c>
      <c r="C401" s="2">
        <v>0.11364</v>
      </c>
      <c r="D401" s="2">
        <v>0.33700000000000002</v>
      </c>
      <c r="E401" s="2">
        <v>1.6E-2</v>
      </c>
      <c r="F401" s="2">
        <v>0</v>
      </c>
      <c r="G401" s="5">
        <f t="shared" si="0"/>
        <v>0.19923437299999999</v>
      </c>
      <c r="H401" s="2" t="s">
        <v>13</v>
      </c>
      <c r="I401" s="2" t="s">
        <v>15</v>
      </c>
      <c r="J401" s="2" t="s">
        <v>65</v>
      </c>
      <c r="K401" s="2" t="s">
        <v>1302</v>
      </c>
      <c r="L401" s="2" t="s">
        <v>2672</v>
      </c>
      <c r="M401" s="2" t="s">
        <v>2673</v>
      </c>
      <c r="N401" s="2" t="s">
        <v>32</v>
      </c>
    </row>
    <row r="402" spans="1:14" ht="15.75" customHeight="1" x14ac:dyDescent="0.25">
      <c r="A402" s="2" t="s">
        <v>2674</v>
      </c>
      <c r="B402" s="2">
        <v>1</v>
      </c>
      <c r="C402" s="2">
        <v>0.11364</v>
      </c>
      <c r="D402" s="2">
        <v>0.33700000000000002</v>
      </c>
      <c r="E402" s="2">
        <v>1.9E-2</v>
      </c>
      <c r="F402" s="2">
        <v>0</v>
      </c>
      <c r="G402" s="5">
        <f t="shared" si="0"/>
        <v>0.19923437299999999</v>
      </c>
      <c r="H402" s="2" t="s">
        <v>13</v>
      </c>
      <c r="I402" s="2" t="s">
        <v>216</v>
      </c>
      <c r="J402" s="2" t="s">
        <v>903</v>
      </c>
      <c r="K402" s="2" t="s">
        <v>903</v>
      </c>
      <c r="L402" s="2" t="s">
        <v>903</v>
      </c>
      <c r="M402" s="2" t="s">
        <v>903</v>
      </c>
      <c r="N402" s="2" t="s">
        <v>32</v>
      </c>
    </row>
    <row r="403" spans="1:14" ht="15.75" customHeight="1" x14ac:dyDescent="0.25">
      <c r="A403" s="2" t="s">
        <v>2675</v>
      </c>
      <c r="B403" s="2">
        <v>1</v>
      </c>
      <c r="C403" s="2">
        <v>0.11364</v>
      </c>
      <c r="D403" s="2">
        <v>0.33700000000000002</v>
      </c>
      <c r="E403" s="2">
        <v>0.02</v>
      </c>
      <c r="F403" s="2">
        <v>0</v>
      </c>
      <c r="G403" s="5">
        <f t="shared" si="0"/>
        <v>0.19923437299999999</v>
      </c>
      <c r="H403" s="2" t="s">
        <v>13</v>
      </c>
      <c r="I403" s="2" t="s">
        <v>27</v>
      </c>
      <c r="J403" s="2" t="s">
        <v>28</v>
      </c>
      <c r="K403" s="3" t="s">
        <v>32</v>
      </c>
      <c r="L403" s="3" t="s">
        <v>32</v>
      </c>
      <c r="M403" s="3" t="s">
        <v>32</v>
      </c>
    </row>
    <row r="404" spans="1:14" ht="15.75" customHeight="1" x14ac:dyDescent="0.25">
      <c r="A404" s="2" t="s">
        <v>2676</v>
      </c>
      <c r="B404" s="2">
        <v>1</v>
      </c>
      <c r="C404" s="2">
        <v>0.11364</v>
      </c>
      <c r="D404" s="2">
        <v>0.33700000000000002</v>
      </c>
      <c r="E404" s="2">
        <v>2.5000000000000001E-2</v>
      </c>
      <c r="F404" s="2">
        <v>0</v>
      </c>
      <c r="G404" s="5">
        <f t="shared" si="0"/>
        <v>0.19923437299999999</v>
      </c>
      <c r="H404" s="2" t="s">
        <v>13</v>
      </c>
      <c r="I404" s="2" t="s">
        <v>15</v>
      </c>
      <c r="J404" s="2" t="s">
        <v>65</v>
      </c>
      <c r="K404" s="2" t="s">
        <v>161</v>
      </c>
      <c r="L404" s="2" t="s">
        <v>1593</v>
      </c>
      <c r="M404" s="2" t="s">
        <v>1594</v>
      </c>
      <c r="N404" s="2" t="s">
        <v>32</v>
      </c>
    </row>
    <row r="405" spans="1:14" ht="15.75" customHeight="1" x14ac:dyDescent="0.25">
      <c r="A405" s="2" t="s">
        <v>2677</v>
      </c>
      <c r="B405" s="2">
        <v>1</v>
      </c>
      <c r="C405" s="2">
        <v>0.11364</v>
      </c>
      <c r="D405" s="2">
        <v>0.33700000000000002</v>
      </c>
      <c r="E405" s="2">
        <v>2.1999999999999999E-2</v>
      </c>
      <c r="F405" s="2">
        <v>0</v>
      </c>
      <c r="G405" s="5">
        <f t="shared" si="0"/>
        <v>0.19923437299999999</v>
      </c>
      <c r="H405" s="2" t="s">
        <v>13</v>
      </c>
      <c r="I405" s="2" t="s">
        <v>83</v>
      </c>
      <c r="J405" s="2" t="s">
        <v>84</v>
      </c>
      <c r="K405" s="2" t="s">
        <v>85</v>
      </c>
    </row>
    <row r="406" spans="1:14" ht="15.75" customHeight="1" x14ac:dyDescent="0.25">
      <c r="A406" s="2" t="s">
        <v>2678</v>
      </c>
      <c r="B406" s="2">
        <v>1</v>
      </c>
      <c r="C406" s="2">
        <v>0.11364</v>
      </c>
      <c r="D406" s="2">
        <v>0.33700000000000002</v>
      </c>
      <c r="E406" s="2">
        <v>2.5000000000000001E-2</v>
      </c>
      <c r="F406" s="2">
        <v>0</v>
      </c>
      <c r="G406" s="5">
        <f t="shared" si="0"/>
        <v>0.19923437299999999</v>
      </c>
      <c r="H406" s="2" t="s">
        <v>13</v>
      </c>
      <c r="I406" s="2" t="s">
        <v>15</v>
      </c>
      <c r="J406" s="2" t="s">
        <v>16</v>
      </c>
      <c r="K406" s="2" t="s">
        <v>223</v>
      </c>
      <c r="L406" s="2" t="s">
        <v>494</v>
      </c>
      <c r="M406" s="2" t="s">
        <v>32</v>
      </c>
      <c r="N406" s="2" t="s">
        <v>32</v>
      </c>
    </row>
    <row r="407" spans="1:14" ht="15.75" customHeight="1" x14ac:dyDescent="0.25">
      <c r="A407" s="2" t="s">
        <v>2679</v>
      </c>
      <c r="B407" s="2">
        <v>1</v>
      </c>
      <c r="C407" s="2">
        <v>0.11364</v>
      </c>
      <c r="D407" s="2">
        <v>0.33700000000000002</v>
      </c>
      <c r="E407" s="2">
        <v>0.02</v>
      </c>
      <c r="F407" s="2">
        <v>0</v>
      </c>
      <c r="G407" s="5">
        <f t="shared" si="0"/>
        <v>0.19923437299999999</v>
      </c>
      <c r="H407" s="2" t="s">
        <v>13</v>
      </c>
      <c r="I407" s="2" t="s">
        <v>216</v>
      </c>
      <c r="J407" s="2" t="s">
        <v>285</v>
      </c>
      <c r="K407" s="2" t="s">
        <v>286</v>
      </c>
      <c r="L407" s="2" t="s">
        <v>287</v>
      </c>
      <c r="M407" s="2" t="s">
        <v>529</v>
      </c>
    </row>
    <row r="408" spans="1:14" ht="15.75" customHeight="1" x14ac:dyDescent="0.25">
      <c r="A408" s="2" t="s">
        <v>2680</v>
      </c>
      <c r="B408" s="2">
        <v>1</v>
      </c>
      <c r="C408" s="2">
        <v>0.11364</v>
      </c>
      <c r="D408" s="2">
        <v>0.33700000000000002</v>
      </c>
      <c r="E408" s="2">
        <v>2.7E-2</v>
      </c>
      <c r="F408" s="2">
        <v>0</v>
      </c>
      <c r="G408" s="5">
        <f t="shared" si="0"/>
        <v>0.19923437299999999</v>
      </c>
      <c r="H408" s="2" t="s">
        <v>13</v>
      </c>
      <c r="I408" s="2" t="s">
        <v>15</v>
      </c>
      <c r="J408" s="2" t="s">
        <v>16</v>
      </c>
      <c r="K408" s="2" t="s">
        <v>579</v>
      </c>
      <c r="L408" s="2" t="s">
        <v>579</v>
      </c>
      <c r="M408" s="2" t="s">
        <v>579</v>
      </c>
      <c r="N408" s="2" t="s">
        <v>32</v>
      </c>
    </row>
    <row r="409" spans="1:14" ht="15.75" customHeight="1" x14ac:dyDescent="0.25">
      <c r="A409" s="2" t="s">
        <v>2681</v>
      </c>
      <c r="B409" s="2">
        <v>1</v>
      </c>
      <c r="C409" s="2">
        <v>0.11364</v>
      </c>
      <c r="D409" s="2">
        <v>0.33700000000000002</v>
      </c>
      <c r="E409" s="2">
        <v>1.9E-2</v>
      </c>
      <c r="F409" s="2">
        <v>0</v>
      </c>
      <c r="G409" s="5">
        <f t="shared" si="0"/>
        <v>0.19923437299999999</v>
      </c>
      <c r="H409" s="2" t="s">
        <v>13</v>
      </c>
      <c r="I409" s="2" t="s">
        <v>15</v>
      </c>
      <c r="J409" s="2" t="s">
        <v>16</v>
      </c>
      <c r="K409" s="2" t="s">
        <v>531</v>
      </c>
      <c r="L409" s="2" t="s">
        <v>532</v>
      </c>
      <c r="M409" s="2" t="s">
        <v>667</v>
      </c>
    </row>
    <row r="410" spans="1:14" ht="15.75" customHeight="1" x14ac:dyDescent="0.25">
      <c r="A410" s="2" t="s">
        <v>2682</v>
      </c>
      <c r="B410" s="2">
        <v>1</v>
      </c>
      <c r="C410" s="2">
        <v>0.11364</v>
      </c>
      <c r="D410" s="2">
        <v>0.33700000000000002</v>
      </c>
      <c r="E410" s="2">
        <v>2.5000000000000001E-2</v>
      </c>
      <c r="F410" s="2">
        <v>0</v>
      </c>
      <c r="G410" s="5">
        <f t="shared" si="0"/>
        <v>0.19923437299999999</v>
      </c>
      <c r="H410" s="2" t="s">
        <v>13</v>
      </c>
      <c r="I410" s="2" t="s">
        <v>15</v>
      </c>
      <c r="J410" s="2" t="s">
        <v>16</v>
      </c>
    </row>
    <row r="411" spans="1:14" ht="15.75" customHeight="1" x14ac:dyDescent="0.25">
      <c r="A411" s="2" t="s">
        <v>2683</v>
      </c>
      <c r="B411" s="2">
        <v>1</v>
      </c>
      <c r="C411" s="2">
        <v>0.11364</v>
      </c>
      <c r="D411" s="2">
        <v>0.33700000000000002</v>
      </c>
      <c r="E411" s="2">
        <v>2.4E-2</v>
      </c>
      <c r="F411" s="2">
        <v>0</v>
      </c>
      <c r="G411" s="5">
        <f t="shared" si="0"/>
        <v>0.19923437299999999</v>
      </c>
      <c r="H411" s="2" t="s">
        <v>13</v>
      </c>
      <c r="I411" s="2" t="s">
        <v>101</v>
      </c>
      <c r="J411" s="2" t="s">
        <v>654</v>
      </c>
      <c r="K411" s="2" t="s">
        <v>655</v>
      </c>
    </row>
    <row r="412" spans="1:14" ht="15.75" customHeight="1" x14ac:dyDescent="0.25">
      <c r="A412" s="2" t="s">
        <v>2684</v>
      </c>
      <c r="B412" s="2">
        <v>0.97731999999999997</v>
      </c>
      <c r="C412" s="2">
        <v>0.11364</v>
      </c>
      <c r="D412" s="2">
        <v>0.33300000000000002</v>
      </c>
      <c r="E412" s="2">
        <v>0.03</v>
      </c>
      <c r="F412" s="2">
        <v>0</v>
      </c>
      <c r="G412" s="5">
        <f t="shared" si="0"/>
        <v>0.19923437299999999</v>
      </c>
      <c r="H412" s="2" t="s">
        <v>13</v>
      </c>
      <c r="I412" s="2" t="s">
        <v>1959</v>
      </c>
      <c r="J412" s="2" t="s">
        <v>1960</v>
      </c>
      <c r="K412" s="2" t="s">
        <v>1961</v>
      </c>
      <c r="L412" s="2" t="s">
        <v>1962</v>
      </c>
      <c r="M412" s="2" t="s">
        <v>32</v>
      </c>
      <c r="N412" s="2" t="s">
        <v>32</v>
      </c>
    </row>
    <row r="413" spans="1:14" ht="15.75" customHeight="1" x14ac:dyDescent="0.25">
      <c r="A413" s="2" t="s">
        <v>2685</v>
      </c>
      <c r="B413" s="2">
        <v>0.97119</v>
      </c>
      <c r="C413" s="2">
        <v>0.11364</v>
      </c>
      <c r="D413" s="2">
        <v>0.33200000000000002</v>
      </c>
      <c r="E413" s="2">
        <v>4.5999999999999999E-2</v>
      </c>
      <c r="F413" s="2">
        <v>0</v>
      </c>
      <c r="G413" s="5">
        <f t="shared" si="0"/>
        <v>0.19923437299999999</v>
      </c>
      <c r="H413" s="2" t="s">
        <v>13</v>
      </c>
      <c r="I413" s="2" t="s">
        <v>201</v>
      </c>
      <c r="J413" s="2" t="s">
        <v>753</v>
      </c>
      <c r="K413" s="2" t="s">
        <v>753</v>
      </c>
    </row>
    <row r="414" spans="1:14" ht="15.75" customHeight="1" x14ac:dyDescent="0.25">
      <c r="A414" s="2" t="s">
        <v>2686</v>
      </c>
      <c r="B414" s="2">
        <v>0.96164000000000005</v>
      </c>
      <c r="C414" s="2">
        <v>0.11364</v>
      </c>
      <c r="D414" s="2">
        <v>0.33100000000000002</v>
      </c>
      <c r="E414" s="2">
        <v>0.04</v>
      </c>
      <c r="F414" s="2">
        <v>0</v>
      </c>
      <c r="G414" s="5">
        <f t="shared" si="0"/>
        <v>0.19923437299999999</v>
      </c>
      <c r="H414" s="2" t="s">
        <v>13</v>
      </c>
      <c r="I414" s="2" t="s">
        <v>216</v>
      </c>
      <c r="J414" s="2" t="s">
        <v>285</v>
      </c>
      <c r="K414" s="2" t="s">
        <v>286</v>
      </c>
      <c r="L414" s="2" t="s">
        <v>287</v>
      </c>
    </row>
    <row r="415" spans="1:14" ht="15.75" customHeight="1" x14ac:dyDescent="0.25">
      <c r="A415" s="2" t="s">
        <v>2128</v>
      </c>
      <c r="B415" s="2">
        <v>0.93283000000000005</v>
      </c>
      <c r="C415" s="2">
        <v>0.11364</v>
      </c>
      <c r="D415" s="2">
        <v>0.32600000000000001</v>
      </c>
      <c r="E415" s="2">
        <v>0.05</v>
      </c>
      <c r="F415" s="2">
        <v>0</v>
      </c>
      <c r="G415" s="5">
        <f t="shared" si="0"/>
        <v>0.19923437299999999</v>
      </c>
      <c r="H415" s="2" t="s">
        <v>13</v>
      </c>
      <c r="I415" s="2" t="s">
        <v>22</v>
      </c>
      <c r="J415" s="2" t="s">
        <v>23</v>
      </c>
      <c r="K415" s="2" t="s">
        <v>134</v>
      </c>
    </row>
    <row r="416" spans="1:14" ht="15.75" customHeight="1" x14ac:dyDescent="0.25">
      <c r="A416" s="2" t="s">
        <v>2687</v>
      </c>
      <c r="B416" s="2">
        <v>0.92708000000000002</v>
      </c>
      <c r="C416" s="2">
        <v>0.11364</v>
      </c>
      <c r="D416" s="2">
        <v>0.32500000000000001</v>
      </c>
      <c r="E416" s="2">
        <v>4.2000000000000003E-2</v>
      </c>
      <c r="F416" s="2">
        <v>0</v>
      </c>
      <c r="G416" s="5">
        <f t="shared" si="0"/>
        <v>0.19923437299999999</v>
      </c>
      <c r="H416" s="2" t="s">
        <v>13</v>
      </c>
      <c r="I416" s="2" t="s">
        <v>15</v>
      </c>
      <c r="J416" s="2" t="s">
        <v>16</v>
      </c>
      <c r="K416" s="2" t="s">
        <v>605</v>
      </c>
      <c r="L416" s="2" t="s">
        <v>606</v>
      </c>
      <c r="M416" s="2" t="s">
        <v>607</v>
      </c>
    </row>
    <row r="417" spans="1:14" ht="15.75" customHeight="1" x14ac:dyDescent="0.25">
      <c r="A417" s="2" t="s">
        <v>2688</v>
      </c>
      <c r="B417" s="2">
        <v>0.92118999999999995</v>
      </c>
      <c r="C417" s="2">
        <v>0.11364</v>
      </c>
      <c r="D417" s="2">
        <v>0.32400000000000001</v>
      </c>
      <c r="E417" s="2">
        <v>4.2000000000000003E-2</v>
      </c>
      <c r="F417" s="2">
        <v>0</v>
      </c>
      <c r="G417" s="5">
        <f t="shared" si="0"/>
        <v>0.19923437299999999</v>
      </c>
      <c r="H417" s="2" t="s">
        <v>13</v>
      </c>
      <c r="I417" s="2" t="s">
        <v>15</v>
      </c>
      <c r="J417" s="2" t="s">
        <v>65</v>
      </c>
      <c r="K417" s="2" t="s">
        <v>264</v>
      </c>
      <c r="L417" s="2" t="s">
        <v>32</v>
      </c>
      <c r="M417" s="2" t="s">
        <v>32</v>
      </c>
      <c r="N417" s="2" t="s">
        <v>32</v>
      </c>
    </row>
    <row r="418" spans="1:14" ht="15.75" customHeight="1" x14ac:dyDescent="0.25">
      <c r="A418" s="2" t="s">
        <v>2689</v>
      </c>
      <c r="B418" s="2">
        <v>1</v>
      </c>
      <c r="C418" s="2">
        <v>9.0910000000000005E-2</v>
      </c>
      <c r="D418" s="2">
        <v>0.30199999999999999</v>
      </c>
      <c r="E418" s="2">
        <v>3.9E-2</v>
      </c>
      <c r="F418" s="2">
        <v>0</v>
      </c>
      <c r="G418" s="5">
        <f t="shared" si="0"/>
        <v>0.19923437299999999</v>
      </c>
      <c r="H418" s="2" t="s">
        <v>13</v>
      </c>
      <c r="I418" s="2" t="s">
        <v>206</v>
      </c>
      <c r="J418" s="2" t="s">
        <v>415</v>
      </c>
      <c r="K418" s="2" t="s">
        <v>461</v>
      </c>
      <c r="L418" s="2" t="s">
        <v>462</v>
      </c>
      <c r="M418" s="2" t="s">
        <v>463</v>
      </c>
    </row>
    <row r="419" spans="1:14" ht="15.75" customHeight="1" x14ac:dyDescent="0.25">
      <c r="A419" s="2" t="s">
        <v>2690</v>
      </c>
      <c r="B419" s="2">
        <v>1</v>
      </c>
      <c r="C419" s="2">
        <v>9.0910000000000005E-2</v>
      </c>
      <c r="D419" s="2">
        <v>0.30199999999999999</v>
      </c>
      <c r="E419" s="2">
        <v>0.04</v>
      </c>
      <c r="F419" s="2">
        <v>0</v>
      </c>
      <c r="G419" s="5">
        <f t="shared" si="0"/>
        <v>0.19923437299999999</v>
      </c>
      <c r="H419" s="2" t="s">
        <v>13</v>
      </c>
      <c r="I419" s="2" t="s">
        <v>101</v>
      </c>
      <c r="J419" s="2" t="s">
        <v>420</v>
      </c>
      <c r="K419" s="2" t="s">
        <v>1383</v>
      </c>
      <c r="L419" s="2" t="s">
        <v>2544</v>
      </c>
      <c r="M419" s="2" t="s">
        <v>2545</v>
      </c>
    </row>
    <row r="420" spans="1:14" ht="15.75" customHeight="1" x14ac:dyDescent="0.25">
      <c r="A420" s="2" t="s">
        <v>2691</v>
      </c>
      <c r="B420" s="2">
        <v>1</v>
      </c>
      <c r="C420" s="2">
        <v>9.0910000000000005E-2</v>
      </c>
      <c r="D420" s="2">
        <v>0.30199999999999999</v>
      </c>
      <c r="E420" s="2">
        <v>4.5999999999999999E-2</v>
      </c>
      <c r="F420" s="2">
        <v>0</v>
      </c>
      <c r="G420" s="5">
        <f t="shared" si="0"/>
        <v>0.19923437299999999</v>
      </c>
      <c r="H420" s="2" t="s">
        <v>13</v>
      </c>
      <c r="I420" s="2" t="s">
        <v>27</v>
      </c>
      <c r="J420" s="2" t="s">
        <v>28</v>
      </c>
      <c r="K420" s="3" t="s">
        <v>32</v>
      </c>
      <c r="L420" s="3" t="s">
        <v>32</v>
      </c>
      <c r="M420" s="3" t="s">
        <v>32</v>
      </c>
    </row>
    <row r="421" spans="1:14" ht="15.75" customHeight="1" x14ac:dyDescent="0.25">
      <c r="A421" s="2" t="s">
        <v>2692</v>
      </c>
      <c r="B421" s="2">
        <v>1</v>
      </c>
      <c r="C421" s="2">
        <v>9.0910000000000005E-2</v>
      </c>
      <c r="D421" s="2">
        <v>0.30199999999999999</v>
      </c>
      <c r="E421" s="2">
        <v>0.05</v>
      </c>
      <c r="F421" s="2">
        <v>0</v>
      </c>
      <c r="G421" s="5">
        <f t="shared" si="0"/>
        <v>0.19923437299999999</v>
      </c>
      <c r="H421" s="2" t="s">
        <v>13</v>
      </c>
      <c r="I421" s="2" t="s">
        <v>182</v>
      </c>
      <c r="J421" s="2" t="s">
        <v>183</v>
      </c>
      <c r="K421" s="2" t="s">
        <v>184</v>
      </c>
      <c r="L421" s="2" t="s">
        <v>185</v>
      </c>
      <c r="M421" s="2" t="s">
        <v>2693</v>
      </c>
      <c r="N421" s="2" t="s">
        <v>32</v>
      </c>
    </row>
    <row r="422" spans="1:14" ht="15.75" customHeight="1" x14ac:dyDescent="0.25">
      <c r="A422" s="2" t="s">
        <v>2694</v>
      </c>
      <c r="B422" s="2">
        <v>1</v>
      </c>
      <c r="C422" s="2">
        <v>9.0910000000000005E-2</v>
      </c>
      <c r="D422" s="2">
        <v>0.30199999999999999</v>
      </c>
      <c r="E422" s="2">
        <v>0.04</v>
      </c>
      <c r="F422" s="2">
        <v>0</v>
      </c>
      <c r="G422" s="5">
        <f t="shared" si="0"/>
        <v>0.19923437299999999</v>
      </c>
      <c r="H422" s="2" t="s">
        <v>13</v>
      </c>
      <c r="I422" s="2" t="s">
        <v>27</v>
      </c>
      <c r="J422" s="2" t="s">
        <v>28</v>
      </c>
      <c r="K422" s="3" t="s">
        <v>32</v>
      </c>
      <c r="L422" s="3" t="s">
        <v>32</v>
      </c>
      <c r="M422" s="3" t="s">
        <v>32</v>
      </c>
      <c r="N422" s="2" t="s">
        <v>2695</v>
      </c>
    </row>
    <row r="423" spans="1:14" ht="15.75" customHeight="1" x14ac:dyDescent="0.25">
      <c r="A423" s="2" t="s">
        <v>2696</v>
      </c>
      <c r="B423" s="2">
        <v>1</v>
      </c>
      <c r="C423" s="2">
        <v>9.0910000000000005E-2</v>
      </c>
      <c r="D423" s="2">
        <v>0.30199999999999999</v>
      </c>
      <c r="E423" s="2">
        <v>4.8000000000000001E-2</v>
      </c>
      <c r="F423" s="2">
        <v>0</v>
      </c>
      <c r="G423" s="5">
        <f t="shared" si="0"/>
        <v>0.19923437299999999</v>
      </c>
      <c r="H423" s="2" t="s">
        <v>13</v>
      </c>
      <c r="I423" s="2" t="s">
        <v>261</v>
      </c>
      <c r="J423" s="2" t="s">
        <v>2697</v>
      </c>
      <c r="K423" s="2" t="s">
        <v>2698</v>
      </c>
      <c r="L423" s="2" t="s">
        <v>2699</v>
      </c>
      <c r="M423" s="2" t="s">
        <v>2700</v>
      </c>
      <c r="N423" s="2" t="s">
        <v>32</v>
      </c>
    </row>
    <row r="424" spans="1:14" ht="15.75" customHeight="1" x14ac:dyDescent="0.25">
      <c r="A424" s="2" t="s">
        <v>2701</v>
      </c>
      <c r="B424" s="2">
        <v>1</v>
      </c>
      <c r="C424" s="2">
        <v>9.0910000000000005E-2</v>
      </c>
      <c r="D424" s="2">
        <v>0.30199999999999999</v>
      </c>
      <c r="E424" s="2">
        <v>4.9000000000000002E-2</v>
      </c>
      <c r="F424" s="2">
        <v>0</v>
      </c>
      <c r="G424" s="5">
        <f t="shared" si="0"/>
        <v>0.19923437299999999</v>
      </c>
      <c r="H424" s="2" t="s">
        <v>13</v>
      </c>
      <c r="I424" s="2" t="s">
        <v>206</v>
      </c>
      <c r="J424" s="2" t="s">
        <v>415</v>
      </c>
      <c r="K424" s="2" t="s">
        <v>416</v>
      </c>
      <c r="L424" s="2" t="s">
        <v>1942</v>
      </c>
      <c r="M424" s="2" t="s">
        <v>1943</v>
      </c>
      <c r="N424" s="2" t="s">
        <v>32</v>
      </c>
    </row>
    <row r="425" spans="1:14" ht="15.75" customHeight="1" x14ac:dyDescent="0.25">
      <c r="A425" s="2" t="s">
        <v>2702</v>
      </c>
      <c r="B425" s="2">
        <v>1</v>
      </c>
      <c r="C425" s="2">
        <v>9.0910000000000005E-2</v>
      </c>
      <c r="D425" s="2">
        <v>0.30199999999999999</v>
      </c>
      <c r="E425" s="2">
        <v>3.7999999999999999E-2</v>
      </c>
      <c r="F425" s="2">
        <v>0</v>
      </c>
      <c r="G425" s="5">
        <f t="shared" si="0"/>
        <v>0.19923437299999999</v>
      </c>
      <c r="H425" s="2" t="s">
        <v>13</v>
      </c>
      <c r="I425" s="2" t="s">
        <v>15</v>
      </c>
      <c r="J425" s="2" t="s">
        <v>65</v>
      </c>
      <c r="K425" s="2" t="s">
        <v>66</v>
      </c>
      <c r="L425" s="2" t="s">
        <v>67</v>
      </c>
    </row>
    <row r="426" spans="1:14" ht="15.75" customHeight="1" x14ac:dyDescent="0.25">
      <c r="A426" s="2" t="s">
        <v>2703</v>
      </c>
      <c r="B426" s="2">
        <v>1</v>
      </c>
      <c r="C426" s="2">
        <v>9.0910000000000005E-2</v>
      </c>
      <c r="D426" s="2">
        <v>0.30199999999999999</v>
      </c>
      <c r="E426" s="2">
        <v>4.3999999999999997E-2</v>
      </c>
      <c r="F426" s="2">
        <v>0</v>
      </c>
      <c r="G426" s="5">
        <f t="shared" si="0"/>
        <v>0.19923437299999999</v>
      </c>
      <c r="H426" s="2" t="s">
        <v>13</v>
      </c>
      <c r="I426" s="2" t="s">
        <v>15</v>
      </c>
      <c r="J426" s="2" t="s">
        <v>16</v>
      </c>
      <c r="K426" s="2" t="s">
        <v>18</v>
      </c>
      <c r="L426" s="2" t="s">
        <v>1516</v>
      </c>
      <c r="M426" s="2" t="s">
        <v>1517</v>
      </c>
      <c r="N426" s="2" t="s">
        <v>32</v>
      </c>
    </row>
    <row r="427" spans="1:14" ht="15.75" customHeight="1" x14ac:dyDescent="0.25">
      <c r="A427" s="2" t="s">
        <v>2704</v>
      </c>
      <c r="B427" s="2">
        <v>1</v>
      </c>
      <c r="C427" s="2">
        <v>9.0910000000000005E-2</v>
      </c>
      <c r="D427" s="2">
        <v>0.30199999999999999</v>
      </c>
      <c r="E427" s="2">
        <v>3.9E-2</v>
      </c>
      <c r="F427" s="2">
        <v>0</v>
      </c>
      <c r="G427" s="5">
        <f t="shared" si="0"/>
        <v>0.19923437299999999</v>
      </c>
      <c r="H427" s="2" t="s">
        <v>13</v>
      </c>
      <c r="I427" s="2" t="s">
        <v>15</v>
      </c>
      <c r="J427" s="2" t="s">
        <v>65</v>
      </c>
      <c r="K427" s="2" t="s">
        <v>819</v>
      </c>
      <c r="L427" s="2" t="s">
        <v>820</v>
      </c>
      <c r="M427" s="2" t="s">
        <v>821</v>
      </c>
      <c r="N427" s="2" t="s">
        <v>32</v>
      </c>
    </row>
    <row r="428" spans="1:14" ht="15.75" customHeight="1" x14ac:dyDescent="0.25">
      <c r="A428" s="2" t="s">
        <v>2705</v>
      </c>
      <c r="B428" s="2">
        <v>1</v>
      </c>
      <c r="C428" s="2">
        <v>9.0910000000000005E-2</v>
      </c>
      <c r="D428" s="2">
        <v>0.30199999999999999</v>
      </c>
      <c r="E428" s="2">
        <v>4.7E-2</v>
      </c>
      <c r="F428" s="2">
        <v>0</v>
      </c>
      <c r="G428" s="5">
        <f t="shared" si="0"/>
        <v>0.19923437299999999</v>
      </c>
      <c r="H428" s="2" t="s">
        <v>13</v>
      </c>
      <c r="I428" s="2" t="s">
        <v>15</v>
      </c>
      <c r="J428" s="2" t="s">
        <v>16</v>
      </c>
    </row>
    <row r="429" spans="1:14" ht="15.75" customHeight="1" x14ac:dyDescent="0.25">
      <c r="A429" s="2" t="s">
        <v>2706</v>
      </c>
      <c r="B429" s="2">
        <v>1</v>
      </c>
      <c r="C429" s="2">
        <v>9.0910000000000005E-2</v>
      </c>
      <c r="D429" s="2">
        <v>0.30199999999999999</v>
      </c>
      <c r="E429" s="2">
        <v>3.5999999999999997E-2</v>
      </c>
      <c r="F429" s="2">
        <v>0</v>
      </c>
      <c r="G429" s="5">
        <f t="shared" si="0"/>
        <v>0.19923437299999999</v>
      </c>
      <c r="H429" s="2" t="s">
        <v>13</v>
      </c>
      <c r="I429" s="2" t="s">
        <v>206</v>
      </c>
      <c r="J429" s="2" t="s">
        <v>207</v>
      </c>
      <c r="K429" s="2" t="s">
        <v>2597</v>
      </c>
      <c r="L429" s="2" t="s">
        <v>2597</v>
      </c>
      <c r="M429" s="2" t="s">
        <v>2597</v>
      </c>
      <c r="N429" s="2" t="s">
        <v>32</v>
      </c>
    </row>
    <row r="430" spans="1:14" ht="15.75" customHeight="1" x14ac:dyDescent="0.25">
      <c r="A430" s="2" t="s">
        <v>2707</v>
      </c>
      <c r="B430" s="2">
        <v>1</v>
      </c>
      <c r="C430" s="2">
        <v>9.0910000000000005E-2</v>
      </c>
      <c r="D430" s="2">
        <v>0.30199999999999999</v>
      </c>
      <c r="E430" s="2">
        <v>4.5999999999999999E-2</v>
      </c>
      <c r="F430" s="2">
        <v>0</v>
      </c>
      <c r="G430" s="5">
        <f t="shared" si="0"/>
        <v>0.19923437299999999</v>
      </c>
      <c r="H430" s="2" t="s">
        <v>13</v>
      </c>
      <c r="I430" s="2" t="s">
        <v>15</v>
      </c>
      <c r="J430" s="2" t="s">
        <v>16</v>
      </c>
    </row>
    <row r="431" spans="1:14" ht="15.75" customHeight="1" x14ac:dyDescent="0.25">
      <c r="A431" s="2" t="s">
        <v>2708</v>
      </c>
      <c r="B431" s="2">
        <v>1</v>
      </c>
      <c r="C431" s="2">
        <v>9.0910000000000005E-2</v>
      </c>
      <c r="D431" s="2">
        <v>0.30199999999999999</v>
      </c>
      <c r="E431" s="2">
        <v>4.4999999999999998E-2</v>
      </c>
      <c r="F431" s="2">
        <v>0</v>
      </c>
      <c r="G431" s="5">
        <f t="shared" si="0"/>
        <v>0.19923437299999999</v>
      </c>
      <c r="H431" s="2" t="s">
        <v>13</v>
      </c>
      <c r="I431" s="2" t="s">
        <v>101</v>
      </c>
      <c r="J431" s="2" t="s">
        <v>654</v>
      </c>
      <c r="K431" s="2" t="s">
        <v>2709</v>
      </c>
      <c r="L431" s="2" t="s">
        <v>2709</v>
      </c>
      <c r="M431" s="2" t="s">
        <v>2709</v>
      </c>
      <c r="N431" s="2" t="s">
        <v>32</v>
      </c>
    </row>
    <row r="432" spans="1:14" ht="15.75" customHeight="1" x14ac:dyDescent="0.25">
      <c r="A432" s="2" t="s">
        <v>2710</v>
      </c>
      <c r="B432" s="2">
        <v>1</v>
      </c>
      <c r="C432" s="2">
        <v>9.0910000000000005E-2</v>
      </c>
      <c r="D432" s="2">
        <v>0.30199999999999999</v>
      </c>
      <c r="E432" s="2">
        <v>3.7999999999999999E-2</v>
      </c>
      <c r="F432" s="2">
        <v>0</v>
      </c>
      <c r="G432" s="5">
        <f t="shared" si="0"/>
        <v>0.19923437299999999</v>
      </c>
      <c r="H432" s="2" t="s">
        <v>13</v>
      </c>
      <c r="I432" s="2" t="s">
        <v>15</v>
      </c>
      <c r="J432" s="2" t="s">
        <v>16</v>
      </c>
    </row>
    <row r="433" spans="1:14" ht="15.75" customHeight="1" x14ac:dyDescent="0.25">
      <c r="A433" s="2" t="s">
        <v>2711</v>
      </c>
      <c r="B433" s="2">
        <v>1</v>
      </c>
      <c r="C433" s="2">
        <v>9.0910000000000005E-2</v>
      </c>
      <c r="D433" s="2">
        <v>0.30199999999999999</v>
      </c>
      <c r="E433" s="2">
        <v>3.4000000000000002E-2</v>
      </c>
      <c r="F433" s="2">
        <v>0</v>
      </c>
      <c r="G433" s="5">
        <f t="shared" si="0"/>
        <v>0.19923437299999999</v>
      </c>
      <c r="H433" s="2" t="s">
        <v>13</v>
      </c>
      <c r="I433" s="2" t="s">
        <v>15</v>
      </c>
      <c r="J433" s="2" t="s">
        <v>65</v>
      </c>
      <c r="K433" s="2" t="s">
        <v>188</v>
      </c>
      <c r="L433" s="2" t="s">
        <v>189</v>
      </c>
      <c r="M433" s="2" t="s">
        <v>919</v>
      </c>
      <c r="N433" s="2" t="s">
        <v>32</v>
      </c>
    </row>
    <row r="434" spans="1:14" ht="15.75" customHeight="1" x14ac:dyDescent="0.25">
      <c r="A434" s="2" t="s">
        <v>2712</v>
      </c>
      <c r="B434" s="2">
        <v>1</v>
      </c>
      <c r="C434" s="2">
        <v>9.0910000000000005E-2</v>
      </c>
      <c r="D434" s="2">
        <v>0.30199999999999999</v>
      </c>
      <c r="E434" s="2">
        <v>4.1000000000000002E-2</v>
      </c>
      <c r="F434" s="2">
        <v>0</v>
      </c>
      <c r="G434" s="5">
        <f t="shared" si="0"/>
        <v>0.19923437299999999</v>
      </c>
      <c r="H434" s="2" t="s">
        <v>13</v>
      </c>
      <c r="I434" s="2" t="s">
        <v>54</v>
      </c>
    </row>
    <row r="435" spans="1:14" ht="15.75" customHeight="1" x14ac:dyDescent="0.25"/>
    <row r="436" spans="1:14" ht="15.75" customHeight="1" x14ac:dyDescent="0.25"/>
    <row r="437" spans="1:14" ht="15.75" customHeight="1" x14ac:dyDescent="0.25"/>
    <row r="438" spans="1:14" ht="15.75" customHeight="1" x14ac:dyDescent="0.25"/>
    <row r="439" spans="1:14" ht="15.75" customHeight="1" x14ac:dyDescent="0.25"/>
    <row r="440" spans="1:14" ht="15.75" customHeight="1" x14ac:dyDescent="0.25"/>
    <row r="441" spans="1:14" ht="15.75" customHeight="1" x14ac:dyDescent="0.25"/>
    <row r="442" spans="1:14" ht="15.75" customHeight="1" x14ac:dyDescent="0.25"/>
    <row r="443" spans="1:14" ht="15.75" customHeight="1" x14ac:dyDescent="0.25"/>
    <row r="444" spans="1:14" ht="15.75" customHeight="1" x14ac:dyDescent="0.25"/>
    <row r="445" spans="1:14" ht="15.75" customHeight="1" x14ac:dyDescent="0.25"/>
    <row r="446" spans="1:14" ht="15.75" customHeight="1" x14ac:dyDescent="0.25"/>
    <row r="447" spans="1:14" ht="15.75" customHeight="1" x14ac:dyDescent="0.25"/>
    <row r="448" spans="1:14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0"/>
  <sheetViews>
    <sheetView workbookViewId="0"/>
  </sheetViews>
  <sheetFormatPr defaultColWidth="14.42578125" defaultRowHeight="15" customHeight="1" x14ac:dyDescent="0.25"/>
  <cols>
    <col min="1" max="26" width="10.7109375" customWidth="1"/>
  </cols>
  <sheetData>
    <row r="1" spans="1:14" x14ac:dyDescent="0.25">
      <c r="A1" s="2" t="s">
        <v>2928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2927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</row>
    <row r="2" spans="1:14" x14ac:dyDescent="0.25">
      <c r="A2" s="2" t="s">
        <v>614</v>
      </c>
      <c r="B2" s="2">
        <v>0.85129999999999995</v>
      </c>
      <c r="C2" s="2">
        <v>0.9375</v>
      </c>
      <c r="D2" s="2">
        <v>0.89300000000000002</v>
      </c>
      <c r="E2" s="2">
        <v>1E-3</v>
      </c>
      <c r="F2" s="2">
        <v>0.18785185600000001</v>
      </c>
      <c r="G2" s="2">
        <f>F2</f>
        <v>0.18785185600000001</v>
      </c>
      <c r="H2" s="2" t="s">
        <v>13</v>
      </c>
      <c r="I2" s="2" t="s">
        <v>15</v>
      </c>
      <c r="J2" s="2" t="s">
        <v>65</v>
      </c>
      <c r="K2" s="2" t="s">
        <v>114</v>
      </c>
      <c r="L2" s="2" t="s">
        <v>615</v>
      </c>
      <c r="M2" s="2" t="s">
        <v>616</v>
      </c>
      <c r="N2" s="2" t="s">
        <v>32</v>
      </c>
    </row>
    <row r="3" spans="1:14" x14ac:dyDescent="0.25">
      <c r="A3" s="2" t="s">
        <v>14</v>
      </c>
      <c r="B3" s="2">
        <v>0.73570000000000002</v>
      </c>
      <c r="C3" s="2">
        <v>0.95830000000000004</v>
      </c>
      <c r="D3" s="2">
        <v>0.84</v>
      </c>
      <c r="E3" s="2">
        <v>2.5000000000000001E-2</v>
      </c>
      <c r="F3" s="2">
        <v>0.11710925599999999</v>
      </c>
      <c r="G3" s="2">
        <f t="shared" ref="G3:G199" si="0">G2+F3</f>
        <v>0.30496111199999998</v>
      </c>
      <c r="H3" s="2" t="s">
        <v>13</v>
      </c>
      <c r="I3" s="2" t="s">
        <v>15</v>
      </c>
      <c r="J3" s="2" t="s">
        <v>16</v>
      </c>
    </row>
    <row r="4" spans="1:14" x14ac:dyDescent="0.25">
      <c r="A4" s="2" t="s">
        <v>2713</v>
      </c>
      <c r="B4" s="2">
        <v>0.83789999999999998</v>
      </c>
      <c r="C4" s="2">
        <v>0.4375</v>
      </c>
      <c r="D4" s="2">
        <v>0.60499999999999998</v>
      </c>
      <c r="E4" s="2">
        <v>3.1E-2</v>
      </c>
      <c r="F4" s="2">
        <v>3.1876579999999999E-3</v>
      </c>
      <c r="G4" s="2">
        <f t="shared" si="0"/>
        <v>0.30814876999999996</v>
      </c>
      <c r="H4" s="2" t="s">
        <v>13</v>
      </c>
    </row>
    <row r="5" spans="1:14" x14ac:dyDescent="0.25">
      <c r="A5" s="2" t="s">
        <v>34</v>
      </c>
      <c r="B5" s="2">
        <v>0.97989999999999999</v>
      </c>
      <c r="C5" s="2">
        <v>0.29170000000000001</v>
      </c>
      <c r="D5" s="2">
        <v>0.53500000000000003</v>
      </c>
      <c r="E5" s="2">
        <v>8.0000000000000002E-3</v>
      </c>
      <c r="F5" s="2">
        <v>2.1134539999999999E-3</v>
      </c>
      <c r="G5" s="2">
        <f t="shared" si="0"/>
        <v>0.31026222399999998</v>
      </c>
      <c r="H5" s="2" t="s">
        <v>13</v>
      </c>
      <c r="I5" s="2" t="s">
        <v>15</v>
      </c>
      <c r="J5" s="2" t="s">
        <v>16</v>
      </c>
      <c r="K5" s="2" t="s">
        <v>35</v>
      </c>
      <c r="L5" s="2" t="s">
        <v>36</v>
      </c>
      <c r="M5" s="2" t="s">
        <v>37</v>
      </c>
    </row>
    <row r="6" spans="1:14" x14ac:dyDescent="0.25">
      <c r="A6" s="2" t="s">
        <v>309</v>
      </c>
      <c r="B6" s="2">
        <v>0.90790000000000004</v>
      </c>
      <c r="C6" s="2">
        <v>0.58330000000000004</v>
      </c>
      <c r="D6" s="2">
        <v>0.72799999999999998</v>
      </c>
      <c r="E6" s="2">
        <v>2E-3</v>
      </c>
      <c r="F6" s="2">
        <v>1.4821400000000001E-3</v>
      </c>
      <c r="G6" s="2">
        <f t="shared" si="0"/>
        <v>0.311744364</v>
      </c>
      <c r="H6" s="2" t="s">
        <v>13</v>
      </c>
      <c r="I6" s="2" t="s">
        <v>15</v>
      </c>
      <c r="J6" s="2" t="s">
        <v>16</v>
      </c>
      <c r="K6" s="2" t="s">
        <v>255</v>
      </c>
      <c r="L6" s="2" t="s">
        <v>256</v>
      </c>
      <c r="M6" s="2" t="s">
        <v>290</v>
      </c>
    </row>
    <row r="7" spans="1:14" x14ac:dyDescent="0.25">
      <c r="A7" s="2" t="s">
        <v>50</v>
      </c>
      <c r="B7" s="2">
        <v>1</v>
      </c>
      <c r="C7" s="2">
        <v>0.14580000000000001</v>
      </c>
      <c r="D7" s="2">
        <v>0.38200000000000001</v>
      </c>
      <c r="E7" s="2">
        <v>1.2999999999999999E-2</v>
      </c>
      <c r="F7" s="2">
        <v>1.343793E-3</v>
      </c>
      <c r="G7" s="2">
        <f t="shared" si="0"/>
        <v>0.31308815699999998</v>
      </c>
      <c r="H7" s="2" t="s">
        <v>13</v>
      </c>
      <c r="I7" s="2" t="s">
        <v>15</v>
      </c>
      <c r="J7" s="2" t="s">
        <v>16</v>
      </c>
      <c r="K7" s="2" t="s">
        <v>35</v>
      </c>
      <c r="L7" s="2" t="s">
        <v>36</v>
      </c>
    </row>
    <row r="8" spans="1:14" x14ac:dyDescent="0.25">
      <c r="A8" s="2" t="s">
        <v>2714</v>
      </c>
      <c r="B8" s="2">
        <v>1</v>
      </c>
      <c r="C8" s="2">
        <v>0.20830000000000001</v>
      </c>
      <c r="D8" s="2">
        <v>0.45600000000000002</v>
      </c>
      <c r="E8" s="2">
        <v>1E-3</v>
      </c>
      <c r="F8" s="2">
        <v>1.1118370000000001E-3</v>
      </c>
      <c r="G8" s="2">
        <f t="shared" si="0"/>
        <v>0.31419999399999998</v>
      </c>
      <c r="H8" s="2" t="s">
        <v>13</v>
      </c>
      <c r="I8" s="2" t="s">
        <v>22</v>
      </c>
      <c r="J8" s="2" t="s">
        <v>23</v>
      </c>
      <c r="K8" s="2" t="s">
        <v>103</v>
      </c>
      <c r="L8" s="2" t="s">
        <v>104</v>
      </c>
    </row>
    <row r="9" spans="1:14" x14ac:dyDescent="0.25">
      <c r="A9" s="2" t="s">
        <v>2715</v>
      </c>
      <c r="B9" s="2">
        <v>0.98899999999999999</v>
      </c>
      <c r="C9" s="2">
        <v>0.39579999999999999</v>
      </c>
      <c r="D9" s="2">
        <v>0.626</v>
      </c>
      <c r="E9" s="2">
        <v>0.01</v>
      </c>
      <c r="F9" s="2">
        <v>1.065054E-3</v>
      </c>
      <c r="G9" s="2">
        <f t="shared" si="0"/>
        <v>0.31526504799999999</v>
      </c>
      <c r="H9" s="2" t="s">
        <v>13</v>
      </c>
      <c r="I9" s="2" t="s">
        <v>206</v>
      </c>
      <c r="J9" s="2" t="s">
        <v>415</v>
      </c>
      <c r="K9" s="2" t="s">
        <v>416</v>
      </c>
      <c r="L9" s="2" t="s">
        <v>417</v>
      </c>
      <c r="M9" s="2" t="s">
        <v>418</v>
      </c>
    </row>
    <row r="10" spans="1:14" x14ac:dyDescent="0.25">
      <c r="A10" s="2" t="s">
        <v>2716</v>
      </c>
      <c r="B10" s="2">
        <v>0.7379</v>
      </c>
      <c r="C10" s="2">
        <v>0.95830000000000004</v>
      </c>
      <c r="D10" s="2">
        <v>0.84099999999999997</v>
      </c>
      <c r="E10" s="2">
        <v>3.9E-2</v>
      </c>
      <c r="F10" s="2">
        <v>9.7121900000000005E-4</v>
      </c>
      <c r="G10" s="2">
        <f t="shared" si="0"/>
        <v>0.31623626700000002</v>
      </c>
      <c r="H10" s="2" t="s">
        <v>13</v>
      </c>
      <c r="I10" s="2" t="s">
        <v>101</v>
      </c>
      <c r="J10" s="2" t="s">
        <v>420</v>
      </c>
      <c r="K10" s="2" t="s">
        <v>2717</v>
      </c>
      <c r="L10" s="2" t="s">
        <v>2718</v>
      </c>
      <c r="M10" s="2" t="s">
        <v>2719</v>
      </c>
    </row>
    <row r="11" spans="1:14" x14ac:dyDescent="0.25">
      <c r="A11" s="2" t="s">
        <v>2720</v>
      </c>
      <c r="B11" s="2">
        <v>0.84079999999999999</v>
      </c>
      <c r="C11" s="2">
        <v>0.66669999999999996</v>
      </c>
      <c r="D11" s="2">
        <v>0.749</v>
      </c>
      <c r="E11" s="2">
        <v>1.2E-2</v>
      </c>
      <c r="F11" s="2">
        <v>9.3366100000000002E-4</v>
      </c>
      <c r="G11" s="2">
        <f t="shared" si="0"/>
        <v>0.31716992799999999</v>
      </c>
      <c r="H11" s="2" t="s">
        <v>13</v>
      </c>
      <c r="I11" s="2" t="s">
        <v>101</v>
      </c>
      <c r="J11" s="2" t="s">
        <v>420</v>
      </c>
      <c r="K11" s="2" t="s">
        <v>2721</v>
      </c>
      <c r="L11" s="2" t="s">
        <v>2722</v>
      </c>
      <c r="M11" s="2" t="s">
        <v>2723</v>
      </c>
    </row>
    <row r="12" spans="1:14" x14ac:dyDescent="0.25">
      <c r="A12" s="2" t="s">
        <v>620</v>
      </c>
      <c r="B12" s="2">
        <v>0.89590000000000003</v>
      </c>
      <c r="C12" s="2">
        <v>0.39579999999999999</v>
      </c>
      <c r="D12" s="2">
        <v>0.59599999999999997</v>
      </c>
      <c r="E12" s="2">
        <v>1E-3</v>
      </c>
      <c r="F12" s="2">
        <v>4.4597899999999999E-4</v>
      </c>
      <c r="G12" s="2">
        <f t="shared" si="0"/>
        <v>0.31761590699999998</v>
      </c>
      <c r="H12" s="2" t="s">
        <v>61</v>
      </c>
    </row>
    <row r="13" spans="1:14" x14ac:dyDescent="0.25">
      <c r="A13" s="2" t="s">
        <v>2724</v>
      </c>
      <c r="B13" s="2">
        <v>0.87470000000000003</v>
      </c>
      <c r="C13" s="2">
        <v>0.47920000000000001</v>
      </c>
      <c r="D13" s="2">
        <v>0.64700000000000002</v>
      </c>
      <c r="E13" s="2">
        <v>1E-3</v>
      </c>
      <c r="F13" s="2">
        <v>3.89353E-4</v>
      </c>
      <c r="G13" s="2">
        <f t="shared" si="0"/>
        <v>0.31800525999999996</v>
      </c>
      <c r="H13" s="2" t="s">
        <v>13</v>
      </c>
      <c r="I13" s="2" t="s">
        <v>15</v>
      </c>
      <c r="J13" s="2" t="s">
        <v>16</v>
      </c>
      <c r="K13" s="2" t="s">
        <v>531</v>
      </c>
      <c r="L13" s="2" t="s">
        <v>532</v>
      </c>
      <c r="M13" s="2" t="s">
        <v>667</v>
      </c>
    </row>
    <row r="14" spans="1:14" x14ac:dyDescent="0.25">
      <c r="A14" s="2" t="s">
        <v>2725</v>
      </c>
      <c r="B14" s="2">
        <v>0.89480000000000004</v>
      </c>
      <c r="C14" s="2">
        <v>0.66669999999999996</v>
      </c>
      <c r="D14" s="2">
        <v>0.77200000000000002</v>
      </c>
      <c r="E14" s="2">
        <v>1E-3</v>
      </c>
      <c r="F14" s="2">
        <v>2.7535E-4</v>
      </c>
      <c r="G14" s="2">
        <f t="shared" si="0"/>
        <v>0.31828060999999996</v>
      </c>
      <c r="H14" s="2" t="s">
        <v>13</v>
      </c>
      <c r="I14" s="2" t="s">
        <v>27</v>
      </c>
      <c r="J14" s="2" t="s">
        <v>28</v>
      </c>
      <c r="K14" s="3" t="s">
        <v>32</v>
      </c>
      <c r="L14" s="3" t="s">
        <v>32</v>
      </c>
      <c r="M14" s="3" t="s">
        <v>32</v>
      </c>
    </row>
    <row r="15" spans="1:14" x14ac:dyDescent="0.25">
      <c r="A15" s="2" t="s">
        <v>2726</v>
      </c>
      <c r="B15" s="2">
        <v>0.97899999999999998</v>
      </c>
      <c r="C15" s="2">
        <v>0.16669999999999999</v>
      </c>
      <c r="D15" s="2">
        <v>0.40400000000000003</v>
      </c>
      <c r="E15" s="2">
        <v>8.0000000000000002E-3</v>
      </c>
      <c r="F15" s="2">
        <v>2.2316799999999999E-4</v>
      </c>
      <c r="G15" s="2">
        <f t="shared" si="0"/>
        <v>0.31850377799999996</v>
      </c>
      <c r="H15" s="2" t="s">
        <v>13</v>
      </c>
      <c r="I15" s="2" t="s">
        <v>27</v>
      </c>
      <c r="J15" s="2" t="s">
        <v>28</v>
      </c>
      <c r="K15" s="3" t="s">
        <v>32</v>
      </c>
      <c r="L15" s="3" t="s">
        <v>32</v>
      </c>
      <c r="M15" s="3" t="s">
        <v>32</v>
      </c>
      <c r="N15" s="2" t="s">
        <v>2727</v>
      </c>
    </row>
    <row r="16" spans="1:14" x14ac:dyDescent="0.25">
      <c r="A16" s="2" t="s">
        <v>833</v>
      </c>
      <c r="B16" s="2">
        <v>0.92290000000000005</v>
      </c>
      <c r="C16" s="2">
        <v>0.35420000000000001</v>
      </c>
      <c r="D16" s="2">
        <v>0.57199999999999995</v>
      </c>
      <c r="E16" s="2">
        <v>4.2000000000000003E-2</v>
      </c>
      <c r="F16" s="2">
        <v>2.16782E-4</v>
      </c>
      <c r="G16" s="2">
        <f t="shared" si="0"/>
        <v>0.31872055999999999</v>
      </c>
      <c r="H16" s="2" t="s">
        <v>13</v>
      </c>
      <c r="I16" s="2" t="s">
        <v>15</v>
      </c>
      <c r="J16" s="2" t="s">
        <v>65</v>
      </c>
      <c r="K16" s="2" t="s">
        <v>66</v>
      </c>
      <c r="L16" s="2" t="s">
        <v>67</v>
      </c>
    </row>
    <row r="17" spans="1:14" x14ac:dyDescent="0.25">
      <c r="A17" s="2" t="s">
        <v>364</v>
      </c>
      <c r="B17" s="2">
        <v>1</v>
      </c>
      <c r="C17" s="2">
        <v>0.14580000000000001</v>
      </c>
      <c r="D17" s="2">
        <v>0.38200000000000001</v>
      </c>
      <c r="E17" s="2">
        <v>1.2999999999999999E-2</v>
      </c>
      <c r="F17" s="2">
        <v>2.1638500000000001E-4</v>
      </c>
      <c r="G17" s="2">
        <f t="shared" si="0"/>
        <v>0.31893694499999997</v>
      </c>
      <c r="H17" s="2" t="s">
        <v>13</v>
      </c>
      <c r="I17" s="2" t="s">
        <v>27</v>
      </c>
      <c r="J17" s="2" t="s">
        <v>28</v>
      </c>
      <c r="K17" s="3" t="s">
        <v>32</v>
      </c>
      <c r="L17" s="3" t="s">
        <v>32</v>
      </c>
      <c r="M17" s="3" t="s">
        <v>32</v>
      </c>
    </row>
    <row r="18" spans="1:14" x14ac:dyDescent="0.25">
      <c r="A18" s="2" t="s">
        <v>2728</v>
      </c>
      <c r="B18" s="2">
        <v>0.8639</v>
      </c>
      <c r="C18" s="2">
        <v>0.3125</v>
      </c>
      <c r="D18" s="2">
        <v>0.52</v>
      </c>
      <c r="E18" s="2">
        <v>6.0000000000000001E-3</v>
      </c>
      <c r="F18" s="2">
        <v>2.13773E-4</v>
      </c>
      <c r="G18" s="2">
        <f t="shared" si="0"/>
        <v>0.31915071799999994</v>
      </c>
      <c r="H18" s="2" t="s">
        <v>13</v>
      </c>
      <c r="I18" s="2" t="s">
        <v>15</v>
      </c>
      <c r="J18" s="2" t="s">
        <v>16</v>
      </c>
      <c r="K18" s="2" t="s">
        <v>531</v>
      </c>
      <c r="L18" s="2" t="s">
        <v>532</v>
      </c>
      <c r="M18" s="2" t="s">
        <v>667</v>
      </c>
    </row>
    <row r="19" spans="1:14" x14ac:dyDescent="0.25">
      <c r="A19" s="2" t="s">
        <v>2729</v>
      </c>
      <c r="B19" s="2">
        <v>0.87460000000000004</v>
      </c>
      <c r="C19" s="2">
        <v>0.20830000000000001</v>
      </c>
      <c r="D19" s="2">
        <v>0.42699999999999999</v>
      </c>
      <c r="E19" s="2">
        <v>0.02</v>
      </c>
      <c r="F19" s="2">
        <v>1.48565E-4</v>
      </c>
      <c r="G19" s="2">
        <f t="shared" si="0"/>
        <v>0.31929928299999993</v>
      </c>
      <c r="H19" s="2" t="s">
        <v>13</v>
      </c>
      <c r="I19" s="2" t="s">
        <v>15</v>
      </c>
      <c r="J19" s="2" t="s">
        <v>16</v>
      </c>
      <c r="K19" s="2" t="s">
        <v>18</v>
      </c>
      <c r="L19" s="2" t="s">
        <v>1031</v>
      </c>
      <c r="M19" s="2" t="s">
        <v>1032</v>
      </c>
      <c r="N19" s="2" t="s">
        <v>32</v>
      </c>
    </row>
    <row r="20" spans="1:14" x14ac:dyDescent="0.25">
      <c r="A20" s="2" t="s">
        <v>748</v>
      </c>
      <c r="B20" s="2">
        <v>0.97040000000000004</v>
      </c>
      <c r="C20" s="2">
        <v>0.58330000000000004</v>
      </c>
      <c r="D20" s="2">
        <v>0.752</v>
      </c>
      <c r="E20" s="2">
        <v>1E-3</v>
      </c>
      <c r="F20" s="2">
        <v>1.24733E-4</v>
      </c>
      <c r="G20" s="2">
        <f t="shared" si="0"/>
        <v>0.31942401599999992</v>
      </c>
      <c r="H20" s="2" t="s">
        <v>13</v>
      </c>
      <c r="I20" s="2" t="s">
        <v>15</v>
      </c>
      <c r="J20" s="2" t="s">
        <v>16</v>
      </c>
      <c r="K20" s="2" t="s">
        <v>48</v>
      </c>
      <c r="L20" s="2" t="s">
        <v>110</v>
      </c>
      <c r="M20" s="2" t="s">
        <v>749</v>
      </c>
      <c r="N20" s="2" t="s">
        <v>32</v>
      </c>
    </row>
    <row r="21" spans="1:14" ht="15.75" customHeight="1" x14ac:dyDescent="0.25">
      <c r="A21" s="2" t="s">
        <v>2730</v>
      </c>
      <c r="B21" s="2">
        <v>1</v>
      </c>
      <c r="C21" s="2">
        <v>0.20830000000000001</v>
      </c>
      <c r="D21" s="2">
        <v>0.45600000000000002</v>
      </c>
      <c r="E21" s="2">
        <v>3.0000000000000001E-3</v>
      </c>
      <c r="F21" s="2">
        <v>1.1461200000000001E-4</v>
      </c>
      <c r="G21" s="2">
        <f t="shared" si="0"/>
        <v>0.31953862799999994</v>
      </c>
      <c r="H21" s="2" t="s">
        <v>13</v>
      </c>
      <c r="I21" s="2" t="s">
        <v>22</v>
      </c>
      <c r="J21" s="2" t="s">
        <v>23</v>
      </c>
      <c r="K21" s="2" t="s">
        <v>24</v>
      </c>
      <c r="L21" s="2" t="s">
        <v>1544</v>
      </c>
      <c r="M21" s="2" t="s">
        <v>2731</v>
      </c>
      <c r="N21" s="2" t="s">
        <v>2732</v>
      </c>
    </row>
    <row r="22" spans="1:14" ht="15.75" customHeight="1" x14ac:dyDescent="0.25">
      <c r="A22" s="2" t="s">
        <v>715</v>
      </c>
      <c r="B22" s="2">
        <v>0.87780000000000002</v>
      </c>
      <c r="C22" s="2">
        <v>0.625</v>
      </c>
      <c r="D22" s="2">
        <v>0.74099999999999999</v>
      </c>
      <c r="E22" s="2">
        <v>1E-3</v>
      </c>
      <c r="F22" s="2">
        <v>1.10365E-4</v>
      </c>
      <c r="G22" s="2">
        <f t="shared" si="0"/>
        <v>0.31964899299999994</v>
      </c>
      <c r="H22" s="2" t="s">
        <v>13</v>
      </c>
      <c r="I22" s="2" t="s">
        <v>15</v>
      </c>
      <c r="J22" s="2" t="s">
        <v>65</v>
      </c>
      <c r="K22" s="2" t="s">
        <v>114</v>
      </c>
      <c r="L22" s="2" t="s">
        <v>148</v>
      </c>
    </row>
    <row r="23" spans="1:14" ht="15.75" customHeight="1" x14ac:dyDescent="0.25">
      <c r="A23" s="2" t="s">
        <v>2733</v>
      </c>
      <c r="B23" s="2">
        <v>1</v>
      </c>
      <c r="C23" s="2">
        <v>0.16669999999999999</v>
      </c>
      <c r="D23" s="2">
        <v>0.40799999999999997</v>
      </c>
      <c r="E23" s="2">
        <v>8.0000000000000002E-3</v>
      </c>
      <c r="F23" s="2">
        <v>1.09597E-4</v>
      </c>
      <c r="G23" s="2">
        <f t="shared" si="0"/>
        <v>0.31975858999999995</v>
      </c>
      <c r="H23" s="2" t="s">
        <v>13</v>
      </c>
      <c r="I23" s="2" t="s">
        <v>206</v>
      </c>
      <c r="J23" s="2" t="s">
        <v>415</v>
      </c>
      <c r="K23" s="2" t="s">
        <v>1605</v>
      </c>
      <c r="L23" s="2" t="s">
        <v>1606</v>
      </c>
      <c r="M23" s="2" t="s">
        <v>2734</v>
      </c>
      <c r="N23" s="2" t="s">
        <v>32</v>
      </c>
    </row>
    <row r="24" spans="1:14" ht="15.75" customHeight="1" x14ac:dyDescent="0.25">
      <c r="A24" s="2" t="s">
        <v>721</v>
      </c>
      <c r="B24" s="2">
        <v>0.67659999999999998</v>
      </c>
      <c r="C24" s="2">
        <v>0.4375</v>
      </c>
      <c r="D24" s="2">
        <v>0.54400000000000004</v>
      </c>
      <c r="E24" s="2">
        <v>2.5999999999999999E-2</v>
      </c>
      <c r="F24" s="2">
        <v>1.03484E-4</v>
      </c>
      <c r="G24" s="2">
        <f t="shared" si="0"/>
        <v>0.31986207399999994</v>
      </c>
      <c r="H24" s="2" t="s">
        <v>13</v>
      </c>
      <c r="I24" s="2" t="s">
        <v>15</v>
      </c>
      <c r="J24" s="2" t="s">
        <v>16</v>
      </c>
    </row>
    <row r="25" spans="1:14" ht="15.75" customHeight="1" x14ac:dyDescent="0.25">
      <c r="A25" s="2" t="s">
        <v>1285</v>
      </c>
      <c r="B25" s="2">
        <v>1</v>
      </c>
      <c r="C25" s="2">
        <v>0.14580000000000001</v>
      </c>
      <c r="D25" s="2">
        <v>0.38200000000000001</v>
      </c>
      <c r="E25" s="2">
        <v>1.2E-2</v>
      </c>
      <c r="F25" s="4">
        <v>9.0400000000000002E-5</v>
      </c>
      <c r="G25" s="5">
        <f t="shared" si="0"/>
        <v>0.31995247399999993</v>
      </c>
      <c r="H25" s="2" t="s">
        <v>13</v>
      </c>
      <c r="I25" s="2" t="s">
        <v>22</v>
      </c>
      <c r="J25" s="2" t="s">
        <v>23</v>
      </c>
      <c r="K25" s="2" t="s">
        <v>103</v>
      </c>
      <c r="L25" s="2" t="s">
        <v>104</v>
      </c>
    </row>
    <row r="26" spans="1:14" ht="15.75" customHeight="1" x14ac:dyDescent="0.25">
      <c r="A26" s="2" t="s">
        <v>2735</v>
      </c>
      <c r="B26" s="2">
        <v>1</v>
      </c>
      <c r="C26" s="2">
        <v>0.14580000000000001</v>
      </c>
      <c r="D26" s="2">
        <v>0.38200000000000001</v>
      </c>
      <c r="E26" s="2">
        <v>1.2E-2</v>
      </c>
      <c r="F26" s="4">
        <v>8.6500000000000002E-5</v>
      </c>
      <c r="G26" s="5">
        <f t="shared" si="0"/>
        <v>0.32003897399999992</v>
      </c>
      <c r="H26" s="2" t="s">
        <v>13</v>
      </c>
      <c r="I26" s="2" t="s">
        <v>15</v>
      </c>
      <c r="J26" s="2" t="s">
        <v>16</v>
      </c>
      <c r="K26" s="2" t="s">
        <v>255</v>
      </c>
      <c r="L26" s="2" t="s">
        <v>256</v>
      </c>
      <c r="M26" s="2" t="s">
        <v>290</v>
      </c>
    </row>
    <row r="27" spans="1:14" ht="15.75" customHeight="1" x14ac:dyDescent="0.25">
      <c r="A27" s="2" t="s">
        <v>2736</v>
      </c>
      <c r="B27" s="2">
        <v>0.78779999999999994</v>
      </c>
      <c r="C27" s="2">
        <v>0.22919999999999999</v>
      </c>
      <c r="D27" s="2">
        <v>0.42499999999999999</v>
      </c>
      <c r="E27" s="2">
        <v>4.7E-2</v>
      </c>
      <c r="F27" s="4">
        <v>8.1899999999999999E-5</v>
      </c>
      <c r="G27" s="5">
        <f t="shared" si="0"/>
        <v>0.32012087399999994</v>
      </c>
      <c r="H27" s="2" t="s">
        <v>13</v>
      </c>
      <c r="I27" s="2" t="s">
        <v>15</v>
      </c>
      <c r="J27" s="2" t="s">
        <v>65</v>
      </c>
      <c r="K27" s="2" t="s">
        <v>66</v>
      </c>
      <c r="L27" s="2" t="s">
        <v>67</v>
      </c>
    </row>
    <row r="28" spans="1:14" ht="15.75" customHeight="1" x14ac:dyDescent="0.25">
      <c r="A28" s="2" t="s">
        <v>87</v>
      </c>
      <c r="B28" s="2">
        <v>0.92849999999999999</v>
      </c>
      <c r="C28" s="2">
        <v>0.25</v>
      </c>
      <c r="D28" s="2">
        <v>0.48199999999999998</v>
      </c>
      <c r="E28" s="2">
        <v>4.0000000000000001E-3</v>
      </c>
      <c r="F28" s="4">
        <v>6.8100000000000002E-5</v>
      </c>
      <c r="G28" s="5">
        <f t="shared" si="0"/>
        <v>0.32018897399999996</v>
      </c>
      <c r="H28" s="2" t="s">
        <v>13</v>
      </c>
    </row>
    <row r="29" spans="1:14" ht="15.75" customHeight="1" x14ac:dyDescent="0.25">
      <c r="A29" s="2" t="s">
        <v>2737</v>
      </c>
      <c r="B29" s="2">
        <v>0.91020000000000001</v>
      </c>
      <c r="C29" s="2">
        <v>0.22919999999999999</v>
      </c>
      <c r="D29" s="2">
        <v>0.45700000000000002</v>
      </c>
      <c r="E29" s="2">
        <v>5.0000000000000001E-3</v>
      </c>
      <c r="F29" s="4">
        <v>6.6699999999999995E-5</v>
      </c>
      <c r="G29" s="5">
        <f t="shared" si="0"/>
        <v>0.32025567399999993</v>
      </c>
      <c r="H29" s="2" t="s">
        <v>13</v>
      </c>
      <c r="I29" s="2" t="s">
        <v>15</v>
      </c>
      <c r="J29" s="2" t="s">
        <v>16</v>
      </c>
      <c r="K29" s="2" t="s">
        <v>223</v>
      </c>
      <c r="L29" s="2" t="s">
        <v>1267</v>
      </c>
      <c r="M29" s="2" t="s">
        <v>2396</v>
      </c>
      <c r="N29" s="2" t="s">
        <v>32</v>
      </c>
    </row>
    <row r="30" spans="1:14" ht="15.75" customHeight="1" x14ac:dyDescent="0.25">
      <c r="A30" s="2" t="s">
        <v>143</v>
      </c>
      <c r="B30" s="2">
        <v>1</v>
      </c>
      <c r="C30" s="2">
        <v>0.125</v>
      </c>
      <c r="D30" s="2">
        <v>0.35399999999999998</v>
      </c>
      <c r="E30" s="2">
        <v>2.1000000000000001E-2</v>
      </c>
      <c r="F30" s="4">
        <v>6.4300000000000004E-5</v>
      </c>
      <c r="G30" s="5">
        <f t="shared" si="0"/>
        <v>0.32031997399999995</v>
      </c>
      <c r="H30" s="2" t="s">
        <v>13</v>
      </c>
      <c r="I30" s="2" t="s">
        <v>15</v>
      </c>
      <c r="J30" s="2" t="s">
        <v>65</v>
      </c>
      <c r="K30" s="2" t="s">
        <v>144</v>
      </c>
      <c r="L30" s="2" t="s">
        <v>145</v>
      </c>
    </row>
    <row r="31" spans="1:14" ht="15.75" customHeight="1" x14ac:dyDescent="0.25">
      <c r="A31" s="2" t="s">
        <v>2738</v>
      </c>
      <c r="B31" s="2">
        <v>0.85589999999999999</v>
      </c>
      <c r="C31" s="2">
        <v>0.25</v>
      </c>
      <c r="D31" s="2">
        <v>0.46300000000000002</v>
      </c>
      <c r="E31" s="2">
        <v>6.0000000000000001E-3</v>
      </c>
      <c r="F31" s="4">
        <v>6.1699999999999995E-5</v>
      </c>
      <c r="G31" s="5">
        <f t="shared" si="0"/>
        <v>0.32038167399999995</v>
      </c>
      <c r="H31" s="2" t="s">
        <v>13</v>
      </c>
      <c r="I31" s="2" t="s">
        <v>15</v>
      </c>
      <c r="J31" s="2" t="s">
        <v>16</v>
      </c>
      <c r="K31" s="2" t="s">
        <v>2739</v>
      </c>
      <c r="L31" s="2" t="s">
        <v>2740</v>
      </c>
      <c r="M31" s="2" t="s">
        <v>32</v>
      </c>
      <c r="N31" s="2" t="s">
        <v>32</v>
      </c>
    </row>
    <row r="32" spans="1:14" ht="15.75" customHeight="1" x14ac:dyDescent="0.25">
      <c r="A32" s="2" t="s">
        <v>912</v>
      </c>
      <c r="B32" s="2">
        <v>0.99209999999999998</v>
      </c>
      <c r="C32" s="2">
        <v>0.14580000000000001</v>
      </c>
      <c r="D32" s="2">
        <v>0.38</v>
      </c>
      <c r="E32" s="2">
        <v>3.2000000000000001E-2</v>
      </c>
      <c r="F32" s="4">
        <v>6.1099999999999994E-5</v>
      </c>
      <c r="G32" s="5">
        <f t="shared" si="0"/>
        <v>0.32044277399999993</v>
      </c>
      <c r="H32" s="2" t="s">
        <v>13</v>
      </c>
      <c r="I32" s="2" t="s">
        <v>15</v>
      </c>
      <c r="J32" s="2" t="s">
        <v>16</v>
      </c>
    </row>
    <row r="33" spans="1:14" ht="15.75" customHeight="1" x14ac:dyDescent="0.25">
      <c r="A33" s="2" t="s">
        <v>2741</v>
      </c>
      <c r="B33" s="2">
        <v>1</v>
      </c>
      <c r="C33" s="2">
        <v>0.125</v>
      </c>
      <c r="D33" s="2">
        <v>0.35399999999999998</v>
      </c>
      <c r="E33" s="2">
        <v>2.9000000000000001E-2</v>
      </c>
      <c r="F33" s="4">
        <v>5.5600000000000003E-5</v>
      </c>
      <c r="G33" s="5">
        <f t="shared" si="0"/>
        <v>0.32049837399999992</v>
      </c>
      <c r="H33" s="2" t="s">
        <v>13</v>
      </c>
      <c r="I33" s="2" t="s">
        <v>15</v>
      </c>
      <c r="J33" s="2" t="s">
        <v>16</v>
      </c>
      <c r="K33" s="2" t="s">
        <v>18</v>
      </c>
      <c r="L33" s="2" t="s">
        <v>228</v>
      </c>
      <c r="M33" s="2" t="s">
        <v>229</v>
      </c>
    </row>
    <row r="34" spans="1:14" ht="15.75" customHeight="1" x14ac:dyDescent="0.25">
      <c r="A34" s="2" t="s">
        <v>2742</v>
      </c>
      <c r="B34" s="2">
        <v>1</v>
      </c>
      <c r="C34" s="2">
        <v>0.125</v>
      </c>
      <c r="D34" s="2">
        <v>0.35399999999999998</v>
      </c>
      <c r="E34" s="2">
        <v>2.7E-2</v>
      </c>
      <c r="F34" s="4">
        <v>5.27E-5</v>
      </c>
      <c r="G34" s="5">
        <f t="shared" si="0"/>
        <v>0.32055107399999994</v>
      </c>
      <c r="H34" s="2" t="s">
        <v>13</v>
      </c>
      <c r="I34" s="2" t="s">
        <v>15</v>
      </c>
      <c r="J34" s="2" t="s">
        <v>16</v>
      </c>
      <c r="K34" s="2" t="s">
        <v>635</v>
      </c>
      <c r="L34" s="2" t="s">
        <v>636</v>
      </c>
      <c r="M34" s="2" t="s">
        <v>637</v>
      </c>
      <c r="N34" s="2" t="s">
        <v>32</v>
      </c>
    </row>
    <row r="35" spans="1:14" ht="15.75" customHeight="1" x14ac:dyDescent="0.25">
      <c r="A35" s="2" t="s">
        <v>2743</v>
      </c>
      <c r="B35" s="2">
        <v>0.98750000000000004</v>
      </c>
      <c r="C35" s="2">
        <v>0.20830000000000001</v>
      </c>
      <c r="D35" s="2">
        <v>0.45400000000000001</v>
      </c>
      <c r="E35" s="2">
        <v>1.4E-2</v>
      </c>
      <c r="F35" s="4">
        <v>5.1199999999999998E-5</v>
      </c>
      <c r="G35" s="5">
        <f t="shared" si="0"/>
        <v>0.32060227399999991</v>
      </c>
      <c r="H35" s="2" t="s">
        <v>13</v>
      </c>
      <c r="I35" s="2" t="s">
        <v>15</v>
      </c>
      <c r="J35" s="2" t="s">
        <v>65</v>
      </c>
      <c r="K35" s="2" t="s">
        <v>267</v>
      </c>
      <c r="L35" s="2" t="s">
        <v>729</v>
      </c>
      <c r="M35" s="2" t="s">
        <v>32</v>
      </c>
    </row>
    <row r="36" spans="1:14" ht="15.75" customHeight="1" x14ac:dyDescent="0.25">
      <c r="A36" s="2" t="s">
        <v>2744</v>
      </c>
      <c r="B36" s="2">
        <v>0.87280000000000002</v>
      </c>
      <c r="C36" s="2">
        <v>0.1875</v>
      </c>
      <c r="D36" s="2">
        <v>0.40500000000000003</v>
      </c>
      <c r="E36" s="2">
        <v>2.8000000000000001E-2</v>
      </c>
      <c r="F36" s="4">
        <v>4.9499999999999997E-5</v>
      </c>
      <c r="G36" s="5">
        <f t="shared" si="0"/>
        <v>0.32065177399999989</v>
      </c>
      <c r="H36" s="2" t="s">
        <v>13</v>
      </c>
      <c r="I36" s="2" t="s">
        <v>216</v>
      </c>
      <c r="J36" s="2" t="s">
        <v>285</v>
      </c>
      <c r="K36" s="2" t="s">
        <v>286</v>
      </c>
      <c r="L36" s="2" t="s">
        <v>287</v>
      </c>
      <c r="M36" s="2" t="s">
        <v>481</v>
      </c>
      <c r="N36" s="2" t="s">
        <v>32</v>
      </c>
    </row>
    <row r="37" spans="1:14" ht="15.75" customHeight="1" x14ac:dyDescent="0.25">
      <c r="A37" s="2" t="s">
        <v>2745</v>
      </c>
      <c r="B37" s="2">
        <v>0.9647</v>
      </c>
      <c r="C37" s="2">
        <v>0.14580000000000001</v>
      </c>
      <c r="D37" s="2">
        <v>0.375</v>
      </c>
      <c r="E37" s="2">
        <v>3.9E-2</v>
      </c>
      <c r="F37" s="4">
        <v>4.4700000000000002E-5</v>
      </c>
      <c r="G37" s="5">
        <f t="shared" si="0"/>
        <v>0.3206964739999999</v>
      </c>
      <c r="H37" s="2" t="s">
        <v>13</v>
      </c>
      <c r="I37" s="2" t="s">
        <v>206</v>
      </c>
      <c r="J37" s="2" t="s">
        <v>207</v>
      </c>
      <c r="K37" s="2" t="s">
        <v>208</v>
      </c>
      <c r="L37" s="2" t="s">
        <v>369</v>
      </c>
      <c r="M37" s="2" t="s">
        <v>2556</v>
      </c>
    </row>
    <row r="38" spans="1:14" ht="15.75" customHeight="1" x14ac:dyDescent="0.25">
      <c r="A38" s="2" t="s">
        <v>2746</v>
      </c>
      <c r="B38" s="2">
        <v>0.70879999999999999</v>
      </c>
      <c r="C38" s="2">
        <v>0.58330000000000004</v>
      </c>
      <c r="D38" s="2">
        <v>0.64300000000000002</v>
      </c>
      <c r="E38" s="2">
        <v>3.5000000000000003E-2</v>
      </c>
      <c r="F38" s="4">
        <v>3.9799999999999998E-5</v>
      </c>
      <c r="G38" s="5">
        <f t="shared" si="0"/>
        <v>0.32073627399999988</v>
      </c>
      <c r="H38" s="2" t="s">
        <v>13</v>
      </c>
      <c r="I38" s="2" t="s">
        <v>101</v>
      </c>
      <c r="J38" s="2" t="s">
        <v>420</v>
      </c>
      <c r="K38" s="2" t="s">
        <v>421</v>
      </c>
      <c r="L38" s="2" t="s">
        <v>836</v>
      </c>
    </row>
    <row r="39" spans="1:14" ht="15.75" customHeight="1" x14ac:dyDescent="0.25">
      <c r="A39" s="2" t="s">
        <v>2747</v>
      </c>
      <c r="B39" s="2">
        <v>0.98350000000000004</v>
      </c>
      <c r="C39" s="2">
        <v>0.14580000000000001</v>
      </c>
      <c r="D39" s="2">
        <v>0.379</v>
      </c>
      <c r="E39" s="2">
        <v>3.2000000000000001E-2</v>
      </c>
      <c r="F39" s="4">
        <v>3.9100000000000002E-5</v>
      </c>
      <c r="G39" s="5">
        <f t="shared" si="0"/>
        <v>0.32077537399999989</v>
      </c>
      <c r="H39" s="2" t="s">
        <v>13</v>
      </c>
      <c r="I39" s="2" t="s">
        <v>15</v>
      </c>
      <c r="J39" s="2" t="s">
        <v>16</v>
      </c>
    </row>
    <row r="40" spans="1:14" ht="15.75" customHeight="1" x14ac:dyDescent="0.25">
      <c r="A40" s="2" t="s">
        <v>2748</v>
      </c>
      <c r="B40" s="2">
        <v>0.74880000000000002</v>
      </c>
      <c r="C40" s="2">
        <v>0.58330000000000004</v>
      </c>
      <c r="D40" s="2">
        <v>0.66100000000000003</v>
      </c>
      <c r="E40" s="2">
        <v>6.0000000000000001E-3</v>
      </c>
      <c r="F40" s="4">
        <v>3.8600000000000003E-5</v>
      </c>
      <c r="G40" s="5">
        <f t="shared" si="0"/>
        <v>0.32081397399999989</v>
      </c>
      <c r="H40" s="2" t="s">
        <v>13</v>
      </c>
      <c r="I40" s="2" t="s">
        <v>15</v>
      </c>
      <c r="J40" s="2" t="s">
        <v>65</v>
      </c>
      <c r="K40" s="2" t="s">
        <v>66</v>
      </c>
      <c r="L40" s="2" t="s">
        <v>67</v>
      </c>
    </row>
    <row r="41" spans="1:14" ht="15.75" customHeight="1" x14ac:dyDescent="0.25">
      <c r="A41" s="2" t="s">
        <v>2749</v>
      </c>
      <c r="B41" s="2">
        <v>1</v>
      </c>
      <c r="C41" s="2">
        <v>0.14580000000000001</v>
      </c>
      <c r="D41" s="2">
        <v>0.38200000000000001</v>
      </c>
      <c r="E41" s="2">
        <v>0.01</v>
      </c>
      <c r="F41" s="4">
        <v>3.8099999999999998E-5</v>
      </c>
      <c r="G41" s="5">
        <f t="shared" si="0"/>
        <v>0.32085207399999988</v>
      </c>
      <c r="H41" s="2" t="s">
        <v>13</v>
      </c>
      <c r="I41" s="2" t="s">
        <v>15</v>
      </c>
      <c r="J41" s="2" t="s">
        <v>16</v>
      </c>
      <c r="K41" s="2" t="s">
        <v>168</v>
      </c>
      <c r="L41" s="2" t="s">
        <v>169</v>
      </c>
    </row>
    <row r="42" spans="1:14" ht="15.75" customHeight="1" x14ac:dyDescent="0.25">
      <c r="A42" s="2" t="s">
        <v>446</v>
      </c>
      <c r="B42" s="2">
        <v>1</v>
      </c>
      <c r="C42" s="2">
        <v>0.1042</v>
      </c>
      <c r="D42" s="2">
        <v>0.32300000000000001</v>
      </c>
      <c r="E42" s="2">
        <v>4.8000000000000001E-2</v>
      </c>
      <c r="F42" s="4">
        <v>3.8000000000000002E-5</v>
      </c>
      <c r="G42" s="5">
        <f t="shared" si="0"/>
        <v>0.32089007399999986</v>
      </c>
      <c r="H42" s="2" t="s">
        <v>13</v>
      </c>
      <c r="I42" s="2" t="s">
        <v>27</v>
      </c>
      <c r="J42" s="2" t="s">
        <v>28</v>
      </c>
      <c r="K42" s="3" t="s">
        <v>32</v>
      </c>
      <c r="L42" s="3" t="s">
        <v>32</v>
      </c>
      <c r="M42" s="3" t="s">
        <v>32</v>
      </c>
    </row>
    <row r="43" spans="1:14" ht="15.75" customHeight="1" x14ac:dyDescent="0.25">
      <c r="A43" s="2" t="s">
        <v>2750</v>
      </c>
      <c r="B43" s="2">
        <v>0.9647</v>
      </c>
      <c r="C43" s="2">
        <v>0.16669999999999999</v>
      </c>
      <c r="D43" s="2">
        <v>0.40100000000000002</v>
      </c>
      <c r="E43" s="2">
        <v>1.0999999999999999E-2</v>
      </c>
      <c r="F43" s="4">
        <v>3.7499999999999997E-5</v>
      </c>
      <c r="G43" s="5">
        <f t="shared" si="0"/>
        <v>0.32092757399999988</v>
      </c>
      <c r="H43" s="2" t="s">
        <v>13</v>
      </c>
      <c r="I43" s="2" t="s">
        <v>15</v>
      </c>
      <c r="J43" s="2" t="s">
        <v>16</v>
      </c>
      <c r="K43" s="2" t="s">
        <v>223</v>
      </c>
      <c r="L43" s="2" t="s">
        <v>311</v>
      </c>
    </row>
    <row r="44" spans="1:14" ht="15.75" customHeight="1" x14ac:dyDescent="0.25">
      <c r="A44" s="2" t="s">
        <v>2751</v>
      </c>
      <c r="B44" s="2">
        <v>0.93149999999999999</v>
      </c>
      <c r="C44" s="2">
        <v>0.16669999999999999</v>
      </c>
      <c r="D44" s="2">
        <v>0.39400000000000002</v>
      </c>
      <c r="E44" s="2">
        <v>8.0000000000000002E-3</v>
      </c>
      <c r="F44" s="4">
        <v>3.5599999999999998E-5</v>
      </c>
      <c r="G44" s="5">
        <f t="shared" si="0"/>
        <v>0.32096317399999991</v>
      </c>
      <c r="H44" s="2" t="s">
        <v>13</v>
      </c>
      <c r="I44" s="2" t="s">
        <v>15</v>
      </c>
      <c r="J44" s="2" t="s">
        <v>16</v>
      </c>
      <c r="K44" s="2" t="s">
        <v>35</v>
      </c>
      <c r="L44" s="2" t="s">
        <v>36</v>
      </c>
      <c r="M44" s="2" t="s">
        <v>2752</v>
      </c>
    </row>
    <row r="45" spans="1:14" ht="15.75" customHeight="1" x14ac:dyDescent="0.25">
      <c r="A45" s="2" t="s">
        <v>1033</v>
      </c>
      <c r="B45" s="2">
        <v>0.84219999999999995</v>
      </c>
      <c r="C45" s="2">
        <v>0.20830000000000001</v>
      </c>
      <c r="D45" s="2">
        <v>0.41899999999999998</v>
      </c>
      <c r="E45" s="2">
        <v>4.3999999999999997E-2</v>
      </c>
      <c r="F45" s="4">
        <v>3.5200000000000002E-5</v>
      </c>
      <c r="G45" s="5">
        <f t="shared" si="0"/>
        <v>0.32099837399999992</v>
      </c>
      <c r="H45" s="2" t="s">
        <v>13</v>
      </c>
      <c r="I45" s="2" t="s">
        <v>15</v>
      </c>
      <c r="J45" s="2" t="s">
        <v>65</v>
      </c>
      <c r="K45" s="2" t="s">
        <v>114</v>
      </c>
    </row>
    <row r="46" spans="1:14" ht="15.75" customHeight="1" x14ac:dyDescent="0.25">
      <c r="A46" s="2" t="s">
        <v>2753</v>
      </c>
      <c r="B46" s="2">
        <v>1</v>
      </c>
      <c r="C46" s="2">
        <v>0.125</v>
      </c>
      <c r="D46" s="2">
        <v>0.35399999999999998</v>
      </c>
      <c r="E46" s="2">
        <v>2.1000000000000001E-2</v>
      </c>
      <c r="F46" s="4">
        <v>3.3800000000000002E-5</v>
      </c>
      <c r="G46" s="5">
        <f t="shared" si="0"/>
        <v>0.32103217399999989</v>
      </c>
      <c r="H46" s="2" t="s">
        <v>13</v>
      </c>
      <c r="I46" s="2" t="s">
        <v>15</v>
      </c>
      <c r="J46" s="2" t="s">
        <v>65</v>
      </c>
      <c r="K46" s="2" t="s">
        <v>1302</v>
      </c>
      <c r="L46" s="2" t="s">
        <v>2672</v>
      </c>
      <c r="M46" s="2" t="s">
        <v>32</v>
      </c>
    </row>
    <row r="47" spans="1:14" ht="15.75" customHeight="1" x14ac:dyDescent="0.25">
      <c r="A47" s="2" t="s">
        <v>2754</v>
      </c>
      <c r="B47" s="2">
        <v>1</v>
      </c>
      <c r="C47" s="2">
        <v>0.125</v>
      </c>
      <c r="D47" s="2">
        <v>0.35399999999999998</v>
      </c>
      <c r="E47" s="2">
        <v>1.7000000000000001E-2</v>
      </c>
      <c r="F47" s="4">
        <v>2.9799999999999999E-5</v>
      </c>
      <c r="G47" s="5">
        <f t="shared" si="0"/>
        <v>0.32106197399999992</v>
      </c>
      <c r="H47" s="2" t="s">
        <v>13</v>
      </c>
      <c r="I47" s="2" t="s">
        <v>201</v>
      </c>
      <c r="J47" s="2" t="s">
        <v>520</v>
      </c>
      <c r="K47" s="2" t="s">
        <v>601</v>
      </c>
      <c r="L47" s="2" t="s">
        <v>602</v>
      </c>
      <c r="M47" s="2" t="s">
        <v>603</v>
      </c>
      <c r="N47" s="2" t="s">
        <v>32</v>
      </c>
    </row>
    <row r="48" spans="1:14" ht="15.75" customHeight="1" x14ac:dyDescent="0.25">
      <c r="A48" s="2" t="s">
        <v>975</v>
      </c>
      <c r="B48" s="2">
        <v>0.89629999999999999</v>
      </c>
      <c r="C48" s="2">
        <v>0.1875</v>
      </c>
      <c r="D48" s="2">
        <v>0.41</v>
      </c>
      <c r="E48" s="2">
        <v>4.8000000000000001E-2</v>
      </c>
      <c r="F48" s="4">
        <v>2.83E-5</v>
      </c>
      <c r="G48" s="5">
        <f t="shared" si="0"/>
        <v>0.3210902739999999</v>
      </c>
      <c r="H48" s="2" t="s">
        <v>13</v>
      </c>
      <c r="I48" s="2" t="s">
        <v>15</v>
      </c>
      <c r="J48" s="2" t="s">
        <v>16</v>
      </c>
      <c r="K48" s="2" t="s">
        <v>635</v>
      </c>
      <c r="L48" s="2" t="s">
        <v>636</v>
      </c>
      <c r="M48" s="2" t="s">
        <v>637</v>
      </c>
      <c r="N48" s="2" t="s">
        <v>32</v>
      </c>
    </row>
    <row r="49" spans="1:14" ht="15.75" customHeight="1" x14ac:dyDescent="0.25">
      <c r="A49" s="2" t="s">
        <v>1234</v>
      </c>
      <c r="B49" s="2">
        <v>0.93149999999999999</v>
      </c>
      <c r="C49" s="2">
        <v>0.41670000000000001</v>
      </c>
      <c r="D49" s="2">
        <v>0.623</v>
      </c>
      <c r="E49" s="2">
        <v>5.0000000000000001E-3</v>
      </c>
      <c r="F49" s="4">
        <v>2.6599999999999999E-5</v>
      </c>
      <c r="G49" s="5">
        <f t="shared" si="0"/>
        <v>0.32111687399999989</v>
      </c>
      <c r="H49" s="2" t="s">
        <v>13</v>
      </c>
      <c r="I49" s="2" t="s">
        <v>15</v>
      </c>
      <c r="J49" s="2" t="s">
        <v>65</v>
      </c>
      <c r="K49" s="2" t="s">
        <v>66</v>
      </c>
      <c r="L49" s="2" t="s">
        <v>67</v>
      </c>
    </row>
    <row r="50" spans="1:14" ht="15.75" customHeight="1" x14ac:dyDescent="0.25">
      <c r="A50" s="2" t="s">
        <v>2755</v>
      </c>
      <c r="B50" s="2">
        <v>0.83420000000000005</v>
      </c>
      <c r="C50" s="2">
        <v>0.25</v>
      </c>
      <c r="D50" s="2">
        <v>0.45700000000000002</v>
      </c>
      <c r="E50" s="2">
        <v>3.7999999999999999E-2</v>
      </c>
      <c r="F50" s="4">
        <v>2.5899999999999999E-5</v>
      </c>
      <c r="G50" s="5">
        <f t="shared" si="0"/>
        <v>0.32114277399999991</v>
      </c>
      <c r="H50" s="2" t="s">
        <v>13</v>
      </c>
      <c r="I50" s="2" t="s">
        <v>15</v>
      </c>
      <c r="J50" s="2" t="s">
        <v>16</v>
      </c>
      <c r="K50" s="2" t="s">
        <v>223</v>
      </c>
      <c r="L50" s="2" t="s">
        <v>311</v>
      </c>
    </row>
    <row r="51" spans="1:14" ht="15.75" customHeight="1" x14ac:dyDescent="0.25">
      <c r="A51" s="2" t="s">
        <v>918</v>
      </c>
      <c r="B51" s="2">
        <v>0.96230000000000004</v>
      </c>
      <c r="C51" s="2">
        <v>0.22919999999999999</v>
      </c>
      <c r="D51" s="2">
        <v>0.47</v>
      </c>
      <c r="E51" s="2">
        <v>1.4E-2</v>
      </c>
      <c r="F51" s="4">
        <v>2.5599999999999999E-5</v>
      </c>
      <c r="G51" s="5">
        <f t="shared" si="0"/>
        <v>0.32116837399999992</v>
      </c>
      <c r="H51" s="2" t="s">
        <v>13</v>
      </c>
      <c r="I51" s="2" t="s">
        <v>15</v>
      </c>
      <c r="J51" s="2" t="s">
        <v>65</v>
      </c>
      <c r="K51" s="2" t="s">
        <v>188</v>
      </c>
      <c r="L51" s="2" t="s">
        <v>189</v>
      </c>
      <c r="M51" s="2" t="s">
        <v>919</v>
      </c>
      <c r="N51" s="2" t="s">
        <v>32</v>
      </c>
    </row>
    <row r="52" spans="1:14" ht="15.75" customHeight="1" x14ac:dyDescent="0.25">
      <c r="A52" s="2" t="s">
        <v>2756</v>
      </c>
      <c r="B52" s="2">
        <v>1</v>
      </c>
      <c r="C52" s="2">
        <v>0.125</v>
      </c>
      <c r="D52" s="2">
        <v>0.35399999999999998</v>
      </c>
      <c r="E52" s="2">
        <v>1.9E-2</v>
      </c>
      <c r="F52" s="4">
        <v>2.55E-5</v>
      </c>
      <c r="G52" s="5">
        <f t="shared" si="0"/>
        <v>0.32119387399999993</v>
      </c>
      <c r="H52" s="2" t="s">
        <v>13</v>
      </c>
      <c r="I52" s="2" t="s">
        <v>27</v>
      </c>
      <c r="J52" s="2" t="s">
        <v>28</v>
      </c>
      <c r="K52" s="3" t="s">
        <v>32</v>
      </c>
      <c r="L52" s="3" t="s">
        <v>32</v>
      </c>
      <c r="M52" s="3" t="s">
        <v>32</v>
      </c>
    </row>
    <row r="53" spans="1:14" ht="15.75" customHeight="1" x14ac:dyDescent="0.25">
      <c r="A53" s="2" t="s">
        <v>1485</v>
      </c>
      <c r="B53" s="2">
        <v>1</v>
      </c>
      <c r="C53" s="2">
        <v>0.125</v>
      </c>
      <c r="D53" s="2">
        <v>0.35399999999999998</v>
      </c>
      <c r="E53" s="2">
        <v>1.9E-2</v>
      </c>
      <c r="F53" s="4">
        <v>2.37E-5</v>
      </c>
      <c r="G53" s="5">
        <f t="shared" si="0"/>
        <v>0.32121757399999995</v>
      </c>
      <c r="H53" s="2" t="s">
        <v>13</v>
      </c>
      <c r="I53" s="2" t="s">
        <v>22</v>
      </c>
      <c r="J53" s="2" t="s">
        <v>23</v>
      </c>
      <c r="K53" s="2" t="s">
        <v>103</v>
      </c>
      <c r="L53" s="2" t="s">
        <v>104</v>
      </c>
      <c r="M53" s="2" t="s">
        <v>1337</v>
      </c>
    </row>
    <row r="54" spans="1:14" ht="15.75" customHeight="1" x14ac:dyDescent="0.25">
      <c r="A54" s="2" t="s">
        <v>1346</v>
      </c>
      <c r="B54" s="2">
        <v>0.72729999999999995</v>
      </c>
      <c r="C54" s="2">
        <v>0.27079999999999999</v>
      </c>
      <c r="D54" s="2">
        <v>0.44400000000000001</v>
      </c>
      <c r="E54" s="2">
        <v>3.2000000000000001E-2</v>
      </c>
      <c r="F54" s="4">
        <v>2.3600000000000001E-5</v>
      </c>
      <c r="G54" s="5">
        <f t="shared" si="0"/>
        <v>0.32124117399999996</v>
      </c>
      <c r="H54" s="2" t="s">
        <v>13</v>
      </c>
      <c r="I54" s="2" t="s">
        <v>15</v>
      </c>
      <c r="J54" s="2" t="s">
        <v>16</v>
      </c>
      <c r="K54" s="2" t="s">
        <v>531</v>
      </c>
      <c r="L54" s="2" t="s">
        <v>532</v>
      </c>
    </row>
    <row r="55" spans="1:14" ht="15.75" customHeight="1" x14ac:dyDescent="0.25">
      <c r="A55" s="2" t="s">
        <v>177</v>
      </c>
      <c r="B55" s="2">
        <v>1</v>
      </c>
      <c r="C55" s="2">
        <v>0.1875</v>
      </c>
      <c r="D55" s="2">
        <v>0.433</v>
      </c>
      <c r="E55" s="2">
        <v>5.0000000000000001E-3</v>
      </c>
      <c r="F55" s="4">
        <v>2.34E-5</v>
      </c>
      <c r="G55" s="5">
        <f t="shared" si="0"/>
        <v>0.32126457399999997</v>
      </c>
      <c r="H55" s="2" t="s">
        <v>13</v>
      </c>
      <c r="I55" s="2" t="s">
        <v>122</v>
      </c>
      <c r="J55" s="2" t="s">
        <v>123</v>
      </c>
      <c r="K55" s="2" t="s">
        <v>124</v>
      </c>
      <c r="L55" s="2" t="s">
        <v>125</v>
      </c>
      <c r="M55" s="2" t="s">
        <v>126</v>
      </c>
      <c r="N55" s="2" t="s">
        <v>32</v>
      </c>
    </row>
    <row r="56" spans="1:14" ht="15.75" customHeight="1" x14ac:dyDescent="0.25">
      <c r="A56" s="2" t="s">
        <v>2757</v>
      </c>
      <c r="B56" s="2">
        <v>1</v>
      </c>
      <c r="C56" s="2">
        <v>0.14580000000000001</v>
      </c>
      <c r="D56" s="2">
        <v>0.38200000000000001</v>
      </c>
      <c r="E56" s="2">
        <v>1.4999999999999999E-2</v>
      </c>
      <c r="F56" s="4">
        <v>2.1699999999999999E-5</v>
      </c>
      <c r="G56" s="5">
        <f t="shared" si="0"/>
        <v>0.32128627399999998</v>
      </c>
      <c r="H56" s="2" t="s">
        <v>13</v>
      </c>
      <c r="I56" s="2" t="s">
        <v>22</v>
      </c>
      <c r="J56" s="2" t="s">
        <v>23</v>
      </c>
      <c r="K56" s="2" t="s">
        <v>134</v>
      </c>
      <c r="L56" s="2" t="s">
        <v>135</v>
      </c>
      <c r="M56" s="2" t="s">
        <v>860</v>
      </c>
      <c r="N56" s="2" t="s">
        <v>32</v>
      </c>
    </row>
    <row r="57" spans="1:14" ht="15.75" customHeight="1" x14ac:dyDescent="0.25">
      <c r="A57" s="2" t="s">
        <v>2758</v>
      </c>
      <c r="B57" s="2">
        <v>1</v>
      </c>
      <c r="C57" s="2">
        <v>0.1042</v>
      </c>
      <c r="D57" s="2">
        <v>0.32300000000000001</v>
      </c>
      <c r="E57" s="2">
        <v>4.1000000000000002E-2</v>
      </c>
      <c r="F57" s="4">
        <v>2.1100000000000001E-5</v>
      </c>
      <c r="G57" s="5">
        <f t="shared" si="0"/>
        <v>0.32130737399999998</v>
      </c>
      <c r="H57" s="2" t="s">
        <v>13</v>
      </c>
      <c r="I57" s="2" t="s">
        <v>15</v>
      </c>
      <c r="J57" s="2" t="s">
        <v>65</v>
      </c>
      <c r="K57" s="2" t="s">
        <v>1302</v>
      </c>
      <c r="L57" s="2" t="s">
        <v>2509</v>
      </c>
    </row>
    <row r="58" spans="1:14" ht="15.75" customHeight="1" x14ac:dyDescent="0.25">
      <c r="A58" s="2" t="s">
        <v>2759</v>
      </c>
      <c r="B58" s="2">
        <v>0.89639999999999997</v>
      </c>
      <c r="C58" s="2">
        <v>0.14580000000000001</v>
      </c>
      <c r="D58" s="2">
        <v>0.36199999999999999</v>
      </c>
      <c r="E58" s="2">
        <v>3.5999999999999997E-2</v>
      </c>
      <c r="F58" s="4">
        <v>2.09E-5</v>
      </c>
      <c r="G58" s="5">
        <f t="shared" si="0"/>
        <v>0.32132827399999997</v>
      </c>
      <c r="H58" s="2" t="s">
        <v>13</v>
      </c>
      <c r="I58" s="2" t="s">
        <v>216</v>
      </c>
    </row>
    <row r="59" spans="1:14" ht="15.75" customHeight="1" x14ac:dyDescent="0.25">
      <c r="A59" s="2" t="s">
        <v>2760</v>
      </c>
      <c r="B59" s="2">
        <v>1</v>
      </c>
      <c r="C59" s="2">
        <v>0.1042</v>
      </c>
      <c r="D59" s="2">
        <v>0.32300000000000001</v>
      </c>
      <c r="E59" s="2">
        <v>0.05</v>
      </c>
      <c r="F59" s="4">
        <v>1.9700000000000001E-5</v>
      </c>
      <c r="G59" s="5">
        <f t="shared" si="0"/>
        <v>0.32134797399999998</v>
      </c>
      <c r="H59" s="2" t="s">
        <v>13</v>
      </c>
      <c r="I59" s="2" t="s">
        <v>15</v>
      </c>
      <c r="J59" s="2" t="s">
        <v>16</v>
      </c>
      <c r="K59" s="2" t="s">
        <v>89</v>
      </c>
      <c r="L59" s="2" t="s">
        <v>90</v>
      </c>
      <c r="M59" s="2" t="s">
        <v>91</v>
      </c>
      <c r="N59" s="2" t="s">
        <v>32</v>
      </c>
    </row>
    <row r="60" spans="1:14" ht="15.75" customHeight="1" x14ac:dyDescent="0.25">
      <c r="A60" s="2" t="s">
        <v>1465</v>
      </c>
      <c r="B60" s="2">
        <v>0.95799999999999996</v>
      </c>
      <c r="C60" s="2">
        <v>0.47920000000000001</v>
      </c>
      <c r="D60" s="2">
        <v>0.67800000000000005</v>
      </c>
      <c r="E60" s="2">
        <v>1E-3</v>
      </c>
      <c r="F60" s="4">
        <v>1.91E-5</v>
      </c>
      <c r="G60" s="5">
        <f t="shared" si="0"/>
        <v>0.32136707399999997</v>
      </c>
      <c r="H60" s="2" t="s">
        <v>13</v>
      </c>
      <c r="I60" s="2" t="s">
        <v>27</v>
      </c>
      <c r="J60" s="2" t="s">
        <v>28</v>
      </c>
      <c r="K60" s="3" t="s">
        <v>32</v>
      </c>
      <c r="L60" s="3" t="s">
        <v>32</v>
      </c>
      <c r="M60" s="3" t="s">
        <v>32</v>
      </c>
    </row>
    <row r="61" spans="1:14" ht="15.75" customHeight="1" x14ac:dyDescent="0.25">
      <c r="A61" s="2" t="s">
        <v>2761</v>
      </c>
      <c r="B61" s="2">
        <v>0.93830000000000002</v>
      </c>
      <c r="C61" s="2">
        <v>0.16669999999999999</v>
      </c>
      <c r="D61" s="2">
        <v>0.39500000000000002</v>
      </c>
      <c r="E61" s="2">
        <v>3.9E-2</v>
      </c>
      <c r="F61" s="4">
        <v>1.8700000000000001E-5</v>
      </c>
      <c r="G61" s="5">
        <f t="shared" si="0"/>
        <v>0.32138577399999996</v>
      </c>
      <c r="H61" s="2" t="s">
        <v>13</v>
      </c>
      <c r="I61" s="2" t="s">
        <v>206</v>
      </c>
      <c r="J61" s="2" t="s">
        <v>415</v>
      </c>
      <c r="K61" s="2" t="s">
        <v>416</v>
      </c>
      <c r="L61" s="2" t="s">
        <v>417</v>
      </c>
      <c r="M61" s="2" t="s">
        <v>418</v>
      </c>
    </row>
    <row r="62" spans="1:14" ht="15.75" customHeight="1" x14ac:dyDescent="0.25">
      <c r="A62" s="2" t="s">
        <v>2762</v>
      </c>
      <c r="B62" s="2">
        <v>0.86680000000000001</v>
      </c>
      <c r="C62" s="2">
        <v>0.1875</v>
      </c>
      <c r="D62" s="2">
        <v>0.40300000000000002</v>
      </c>
      <c r="E62" s="2">
        <v>2.5000000000000001E-2</v>
      </c>
      <c r="F62" s="4">
        <v>1.8099999999999999E-5</v>
      </c>
      <c r="G62" s="5">
        <f t="shared" si="0"/>
        <v>0.32140387399999998</v>
      </c>
      <c r="H62" s="2" t="s">
        <v>13</v>
      </c>
      <c r="I62" s="2" t="s">
        <v>15</v>
      </c>
      <c r="J62" s="2" t="s">
        <v>65</v>
      </c>
    </row>
    <row r="63" spans="1:14" ht="15.75" customHeight="1" x14ac:dyDescent="0.25">
      <c r="A63" s="2" t="s">
        <v>1557</v>
      </c>
      <c r="B63" s="2">
        <v>1</v>
      </c>
      <c r="C63" s="2">
        <v>0.125</v>
      </c>
      <c r="D63" s="2">
        <v>0.35399999999999998</v>
      </c>
      <c r="E63" s="2">
        <v>2.5999999999999999E-2</v>
      </c>
      <c r="F63" s="4">
        <v>1.8099999999999999E-5</v>
      </c>
      <c r="G63" s="5">
        <f t="shared" si="0"/>
        <v>0.321421974</v>
      </c>
      <c r="H63" s="2" t="s">
        <v>13</v>
      </c>
      <c r="I63" s="2" t="s">
        <v>206</v>
      </c>
      <c r="J63" s="2" t="s">
        <v>207</v>
      </c>
      <c r="K63" s="2" t="s">
        <v>1129</v>
      </c>
      <c r="L63" s="2" t="s">
        <v>1130</v>
      </c>
    </row>
    <row r="64" spans="1:14" ht="15.75" customHeight="1" x14ac:dyDescent="0.25">
      <c r="A64" s="2" t="s">
        <v>2763</v>
      </c>
      <c r="B64" s="2">
        <v>0.91400000000000003</v>
      </c>
      <c r="C64" s="2">
        <v>0.16669999999999999</v>
      </c>
      <c r="D64" s="2">
        <v>0.39</v>
      </c>
      <c r="E64" s="2">
        <v>1.6E-2</v>
      </c>
      <c r="F64" s="4">
        <v>1.7900000000000001E-5</v>
      </c>
      <c r="G64" s="5">
        <f t="shared" si="0"/>
        <v>0.32143987400000001</v>
      </c>
      <c r="H64" s="2" t="s">
        <v>13</v>
      </c>
      <c r="I64" s="2" t="s">
        <v>27</v>
      </c>
      <c r="J64" s="2" t="s">
        <v>138</v>
      </c>
      <c r="K64" s="2" t="s">
        <v>139</v>
      </c>
      <c r="L64" s="2" t="s">
        <v>140</v>
      </c>
      <c r="M64" s="2" t="s">
        <v>140</v>
      </c>
      <c r="N64" s="2" t="s">
        <v>32</v>
      </c>
    </row>
    <row r="65" spans="1:14" ht="15.75" customHeight="1" x14ac:dyDescent="0.25">
      <c r="A65" s="2" t="s">
        <v>1482</v>
      </c>
      <c r="B65" s="2">
        <v>1</v>
      </c>
      <c r="C65" s="2">
        <v>0.22919999999999999</v>
      </c>
      <c r="D65" s="2">
        <v>0.47899999999999998</v>
      </c>
      <c r="E65" s="2">
        <v>1E-3</v>
      </c>
      <c r="F65" s="4">
        <v>1.7799999999999999E-5</v>
      </c>
      <c r="G65" s="5">
        <f t="shared" si="0"/>
        <v>0.32145767400000003</v>
      </c>
      <c r="H65" s="2" t="s">
        <v>13</v>
      </c>
      <c r="I65" s="2" t="s">
        <v>15</v>
      </c>
      <c r="J65" s="2" t="s">
        <v>16</v>
      </c>
      <c r="K65" s="2" t="s">
        <v>35</v>
      </c>
      <c r="L65" s="2" t="s">
        <v>36</v>
      </c>
      <c r="M65" s="2" t="s">
        <v>37</v>
      </c>
      <c r="N65" s="2" t="s">
        <v>1483</v>
      </c>
    </row>
    <row r="66" spans="1:14" ht="15.75" customHeight="1" x14ac:dyDescent="0.25">
      <c r="A66" s="2" t="s">
        <v>2764</v>
      </c>
      <c r="B66" s="2">
        <v>0.83550000000000002</v>
      </c>
      <c r="C66" s="2">
        <v>0.1875</v>
      </c>
      <c r="D66" s="2">
        <v>0.39600000000000002</v>
      </c>
      <c r="E66" s="2">
        <v>3.9E-2</v>
      </c>
      <c r="F66" s="4">
        <v>1.7099999999999999E-5</v>
      </c>
      <c r="G66" s="5">
        <f t="shared" si="0"/>
        <v>0.32147477400000002</v>
      </c>
      <c r="H66" s="2" t="s">
        <v>13</v>
      </c>
      <c r="I66" s="2" t="s">
        <v>15</v>
      </c>
      <c r="J66" s="2" t="s">
        <v>16</v>
      </c>
      <c r="K66" s="2" t="s">
        <v>223</v>
      </c>
      <c r="L66" s="2" t="s">
        <v>311</v>
      </c>
    </row>
    <row r="67" spans="1:14" ht="15.75" customHeight="1" x14ac:dyDescent="0.25">
      <c r="A67" s="2" t="s">
        <v>2765</v>
      </c>
      <c r="B67" s="2">
        <v>0.78979999999999995</v>
      </c>
      <c r="C67" s="2">
        <v>0.25</v>
      </c>
      <c r="D67" s="2">
        <v>0.44400000000000001</v>
      </c>
      <c r="E67" s="2">
        <v>3.3000000000000002E-2</v>
      </c>
      <c r="F67" s="4">
        <v>1.7E-5</v>
      </c>
      <c r="G67" s="5">
        <f t="shared" si="0"/>
        <v>0.32149177400000001</v>
      </c>
      <c r="H67" s="2" t="s">
        <v>13</v>
      </c>
      <c r="I67" s="2" t="s">
        <v>15</v>
      </c>
      <c r="J67" s="2" t="s">
        <v>65</v>
      </c>
      <c r="K67" s="2" t="s">
        <v>267</v>
      </c>
      <c r="L67" s="2" t="s">
        <v>2193</v>
      </c>
    </row>
    <row r="68" spans="1:14" ht="15.75" customHeight="1" x14ac:dyDescent="0.25">
      <c r="A68" s="2" t="s">
        <v>2766</v>
      </c>
      <c r="B68" s="2">
        <v>1</v>
      </c>
      <c r="C68" s="2">
        <v>0.14580000000000001</v>
      </c>
      <c r="D68" s="2">
        <v>0.38200000000000001</v>
      </c>
      <c r="E68" s="2">
        <v>1.4E-2</v>
      </c>
      <c r="F68" s="4">
        <v>1.6500000000000001E-5</v>
      </c>
      <c r="G68" s="5">
        <f t="shared" si="0"/>
        <v>0.32150827399999998</v>
      </c>
      <c r="H68" s="2" t="s">
        <v>13</v>
      </c>
      <c r="I68" s="2" t="s">
        <v>216</v>
      </c>
      <c r="J68" s="2" t="s">
        <v>217</v>
      </c>
      <c r="K68" s="2" t="s">
        <v>217</v>
      </c>
      <c r="L68" s="2" t="s">
        <v>217</v>
      </c>
      <c r="M68" s="2" t="s">
        <v>217</v>
      </c>
      <c r="N68" s="2" t="s">
        <v>32</v>
      </c>
    </row>
    <row r="69" spans="1:14" ht="15.75" customHeight="1" x14ac:dyDescent="0.25">
      <c r="A69" s="2" t="s">
        <v>2767</v>
      </c>
      <c r="B69" s="2">
        <v>1</v>
      </c>
      <c r="C69" s="2">
        <v>0.14580000000000001</v>
      </c>
      <c r="D69" s="2">
        <v>0.38200000000000001</v>
      </c>
      <c r="E69" s="2">
        <v>8.9999999999999993E-3</v>
      </c>
      <c r="F69" s="4">
        <v>1.6099999999999998E-5</v>
      </c>
      <c r="G69" s="5">
        <f t="shared" si="0"/>
        <v>0.321524374</v>
      </c>
      <c r="H69" s="2" t="s">
        <v>13</v>
      </c>
      <c r="I69" s="2" t="s">
        <v>206</v>
      </c>
      <c r="J69" s="2" t="s">
        <v>415</v>
      </c>
      <c r="K69" s="2" t="s">
        <v>2768</v>
      </c>
      <c r="L69" s="2" t="s">
        <v>2769</v>
      </c>
      <c r="M69" s="2" t="s">
        <v>2770</v>
      </c>
    </row>
    <row r="70" spans="1:14" ht="15.75" customHeight="1" x14ac:dyDescent="0.25">
      <c r="A70" s="2" t="s">
        <v>2771</v>
      </c>
      <c r="B70" s="2">
        <v>0.95069999999999999</v>
      </c>
      <c r="C70" s="2">
        <v>0.22919999999999999</v>
      </c>
      <c r="D70" s="2">
        <v>0.46700000000000003</v>
      </c>
      <c r="E70" s="2">
        <v>6.0000000000000001E-3</v>
      </c>
      <c r="F70" s="4">
        <v>1.5800000000000001E-5</v>
      </c>
      <c r="G70" s="5">
        <f t="shared" si="0"/>
        <v>0.32154017400000001</v>
      </c>
      <c r="H70" s="2" t="s">
        <v>13</v>
      </c>
      <c r="I70" s="2" t="s">
        <v>15</v>
      </c>
      <c r="J70" s="2" t="s">
        <v>16</v>
      </c>
      <c r="K70" s="2" t="s">
        <v>680</v>
      </c>
      <c r="L70" s="2" t="s">
        <v>680</v>
      </c>
      <c r="M70" s="2" t="s">
        <v>680</v>
      </c>
      <c r="N70" s="2" t="s">
        <v>32</v>
      </c>
    </row>
    <row r="71" spans="1:14" ht="15.75" customHeight="1" x14ac:dyDescent="0.25">
      <c r="A71" s="2" t="s">
        <v>2772</v>
      </c>
      <c r="B71" s="2">
        <v>1</v>
      </c>
      <c r="C71" s="2">
        <v>0.125</v>
      </c>
      <c r="D71" s="2">
        <v>0.35399999999999998</v>
      </c>
      <c r="E71" s="2">
        <v>2.5000000000000001E-2</v>
      </c>
      <c r="F71" s="4">
        <v>1.5E-5</v>
      </c>
      <c r="G71" s="5">
        <f t="shared" si="0"/>
        <v>0.321555174</v>
      </c>
      <c r="H71" s="2" t="s">
        <v>13</v>
      </c>
      <c r="I71" s="2" t="s">
        <v>216</v>
      </c>
    </row>
    <row r="72" spans="1:14" ht="15.75" customHeight="1" x14ac:dyDescent="0.25">
      <c r="A72" s="2" t="s">
        <v>769</v>
      </c>
      <c r="B72" s="2">
        <v>0.91269999999999996</v>
      </c>
      <c r="C72" s="2">
        <v>0.375</v>
      </c>
      <c r="D72" s="2">
        <v>0.58499999999999996</v>
      </c>
      <c r="E72" s="2">
        <v>2E-3</v>
      </c>
      <c r="F72" s="4">
        <v>1.47E-5</v>
      </c>
      <c r="G72" s="5">
        <f t="shared" si="0"/>
        <v>0.32156987399999998</v>
      </c>
      <c r="H72" s="2" t="s">
        <v>13</v>
      </c>
      <c r="I72" s="2" t="s">
        <v>15</v>
      </c>
      <c r="J72" s="2" t="s">
        <v>16</v>
      </c>
      <c r="K72" s="2" t="s">
        <v>48</v>
      </c>
      <c r="L72" s="2" t="s">
        <v>737</v>
      </c>
    </row>
    <row r="73" spans="1:14" ht="15.75" customHeight="1" x14ac:dyDescent="0.25">
      <c r="A73" s="2" t="s">
        <v>2773</v>
      </c>
      <c r="B73" s="2">
        <v>1</v>
      </c>
      <c r="C73" s="2">
        <v>0.14580000000000001</v>
      </c>
      <c r="D73" s="2">
        <v>0.38200000000000001</v>
      </c>
      <c r="E73" s="2">
        <v>1.2999999999999999E-2</v>
      </c>
      <c r="F73" s="4">
        <v>1.45E-5</v>
      </c>
      <c r="G73" s="5">
        <f t="shared" si="0"/>
        <v>0.32158437399999995</v>
      </c>
      <c r="H73" s="2" t="s">
        <v>13</v>
      </c>
      <c r="I73" s="2" t="s">
        <v>101</v>
      </c>
      <c r="J73" s="2" t="s">
        <v>654</v>
      </c>
      <c r="K73" s="2" t="s">
        <v>655</v>
      </c>
      <c r="L73" s="2" t="s">
        <v>656</v>
      </c>
      <c r="M73" s="2" t="s">
        <v>657</v>
      </c>
      <c r="N73" s="2" t="s">
        <v>32</v>
      </c>
    </row>
    <row r="74" spans="1:14" ht="15.75" customHeight="1" x14ac:dyDescent="0.25">
      <c r="A74" s="2" t="s">
        <v>2774</v>
      </c>
      <c r="B74" s="2">
        <v>1</v>
      </c>
      <c r="C74" s="2">
        <v>0.16669999999999999</v>
      </c>
      <c r="D74" s="2">
        <v>0.40799999999999997</v>
      </c>
      <c r="E74" s="2">
        <v>5.0000000000000001E-3</v>
      </c>
      <c r="F74" s="4">
        <v>1.4399999999999999E-5</v>
      </c>
      <c r="G74" s="5">
        <f t="shared" si="0"/>
        <v>0.32159877399999998</v>
      </c>
      <c r="H74" s="2" t="s">
        <v>13</v>
      </c>
      <c r="I74" s="2" t="s">
        <v>15</v>
      </c>
      <c r="J74" s="2" t="s">
        <v>16</v>
      </c>
      <c r="K74" s="2" t="s">
        <v>223</v>
      </c>
      <c r="L74" s="2" t="s">
        <v>494</v>
      </c>
    </row>
    <row r="75" spans="1:14" ht="15.75" customHeight="1" x14ac:dyDescent="0.25">
      <c r="A75" s="2" t="s">
        <v>2775</v>
      </c>
      <c r="B75" s="2">
        <v>0.8256</v>
      </c>
      <c r="C75" s="2">
        <v>0.20830000000000001</v>
      </c>
      <c r="D75" s="2">
        <v>0.41499999999999998</v>
      </c>
      <c r="E75" s="2">
        <v>4.8000000000000001E-2</v>
      </c>
      <c r="F75" s="4">
        <v>1.43E-5</v>
      </c>
      <c r="G75" s="5">
        <f t="shared" si="0"/>
        <v>0.321613074</v>
      </c>
      <c r="H75" s="2" t="s">
        <v>13</v>
      </c>
      <c r="I75" s="2" t="s">
        <v>182</v>
      </c>
      <c r="J75" s="2" t="s">
        <v>183</v>
      </c>
      <c r="K75" s="2" t="s">
        <v>184</v>
      </c>
      <c r="L75" s="2" t="s">
        <v>185</v>
      </c>
      <c r="M75" s="2" t="s">
        <v>186</v>
      </c>
    </row>
    <row r="76" spans="1:14" ht="15.75" customHeight="1" x14ac:dyDescent="0.25">
      <c r="A76" s="2" t="s">
        <v>2776</v>
      </c>
      <c r="B76" s="2">
        <v>1</v>
      </c>
      <c r="C76" s="2">
        <v>0.16669999999999999</v>
      </c>
      <c r="D76" s="2">
        <v>0.40799999999999997</v>
      </c>
      <c r="E76" s="2">
        <v>3.0000000000000001E-3</v>
      </c>
      <c r="F76" s="4">
        <v>1.3699999999999999E-5</v>
      </c>
      <c r="G76" s="5">
        <f t="shared" si="0"/>
        <v>0.321626774</v>
      </c>
      <c r="H76" s="2" t="s">
        <v>13</v>
      </c>
      <c r="I76" s="2" t="s">
        <v>22</v>
      </c>
      <c r="J76" s="2" t="s">
        <v>23</v>
      </c>
      <c r="K76" s="2" t="s">
        <v>134</v>
      </c>
      <c r="L76" s="2" t="s">
        <v>135</v>
      </c>
      <c r="M76" s="2" t="s">
        <v>32</v>
      </c>
      <c r="N76" s="2" t="s">
        <v>32</v>
      </c>
    </row>
    <row r="77" spans="1:14" ht="15.75" customHeight="1" x14ac:dyDescent="0.25">
      <c r="A77" s="2" t="s">
        <v>2777</v>
      </c>
      <c r="B77" s="2">
        <v>1</v>
      </c>
      <c r="C77" s="2">
        <v>0.125</v>
      </c>
      <c r="D77" s="2">
        <v>0.35399999999999998</v>
      </c>
      <c r="E77" s="2">
        <v>2.7E-2</v>
      </c>
      <c r="F77" s="4">
        <v>1.3499999999999999E-5</v>
      </c>
      <c r="G77" s="5">
        <f t="shared" si="0"/>
        <v>0.321640274</v>
      </c>
      <c r="H77" s="2" t="s">
        <v>13</v>
      </c>
      <c r="I77" s="2" t="s">
        <v>206</v>
      </c>
      <c r="J77" s="2" t="s">
        <v>415</v>
      </c>
      <c r="K77" s="2" t="s">
        <v>461</v>
      </c>
      <c r="L77" s="2" t="s">
        <v>1388</v>
      </c>
    </row>
    <row r="78" spans="1:14" ht="15.75" customHeight="1" x14ac:dyDescent="0.25">
      <c r="A78" s="2" t="s">
        <v>2778</v>
      </c>
      <c r="B78" s="2">
        <v>1</v>
      </c>
      <c r="C78" s="2">
        <v>0.20830000000000001</v>
      </c>
      <c r="D78" s="2">
        <v>0.45600000000000002</v>
      </c>
      <c r="E78" s="2">
        <v>2E-3</v>
      </c>
      <c r="F78" s="4">
        <v>1.3200000000000001E-5</v>
      </c>
      <c r="G78" s="5">
        <f t="shared" si="0"/>
        <v>0.32165347399999999</v>
      </c>
      <c r="H78" s="2" t="s">
        <v>13</v>
      </c>
      <c r="I78" s="2" t="s">
        <v>15</v>
      </c>
      <c r="J78" s="2" t="s">
        <v>65</v>
      </c>
      <c r="K78" s="2" t="s">
        <v>1187</v>
      </c>
      <c r="L78" s="2" t="s">
        <v>32</v>
      </c>
      <c r="M78" s="2" t="s">
        <v>32</v>
      </c>
      <c r="N78" s="2" t="s">
        <v>32</v>
      </c>
    </row>
    <row r="79" spans="1:14" ht="15.75" customHeight="1" x14ac:dyDescent="0.25">
      <c r="A79" s="2" t="s">
        <v>2779</v>
      </c>
      <c r="B79" s="2">
        <v>1</v>
      </c>
      <c r="C79" s="2">
        <v>0.16669999999999999</v>
      </c>
      <c r="D79" s="2">
        <v>0.40799999999999997</v>
      </c>
      <c r="E79" s="2">
        <v>7.0000000000000001E-3</v>
      </c>
      <c r="F79" s="4">
        <v>1.31E-5</v>
      </c>
      <c r="G79" s="5">
        <f t="shared" si="0"/>
        <v>0.32166657399999998</v>
      </c>
      <c r="H79" s="2" t="s">
        <v>13</v>
      </c>
      <c r="I79" s="2" t="s">
        <v>15</v>
      </c>
      <c r="J79" s="2" t="s">
        <v>65</v>
      </c>
      <c r="K79" s="2" t="s">
        <v>66</v>
      </c>
      <c r="L79" s="2" t="s">
        <v>67</v>
      </c>
    </row>
    <row r="80" spans="1:14" ht="15.75" customHeight="1" x14ac:dyDescent="0.25">
      <c r="A80" s="2" t="s">
        <v>2780</v>
      </c>
      <c r="B80" s="2">
        <v>1</v>
      </c>
      <c r="C80" s="2">
        <v>0.27079999999999999</v>
      </c>
      <c r="D80" s="2">
        <v>0.52</v>
      </c>
      <c r="E80" s="2">
        <v>1E-3</v>
      </c>
      <c r="F80" s="4">
        <v>1.27E-5</v>
      </c>
      <c r="G80" s="5">
        <f t="shared" si="0"/>
        <v>0.32167927399999996</v>
      </c>
      <c r="H80" s="2" t="s">
        <v>13</v>
      </c>
      <c r="I80" s="2" t="s">
        <v>201</v>
      </c>
      <c r="J80" s="2" t="s">
        <v>520</v>
      </c>
      <c r="K80" s="2" t="s">
        <v>521</v>
      </c>
      <c r="L80" s="2" t="s">
        <v>522</v>
      </c>
      <c r="M80" s="2" t="s">
        <v>2781</v>
      </c>
      <c r="N80" s="2" t="s">
        <v>32</v>
      </c>
    </row>
    <row r="81" spans="1:14" ht="15.75" customHeight="1" x14ac:dyDescent="0.25">
      <c r="A81" s="2" t="s">
        <v>2782</v>
      </c>
      <c r="B81" s="2">
        <v>1</v>
      </c>
      <c r="C81" s="2">
        <v>0.125</v>
      </c>
      <c r="D81" s="2">
        <v>0.35399999999999998</v>
      </c>
      <c r="E81" s="2">
        <v>1.9E-2</v>
      </c>
      <c r="F81" s="4">
        <v>1.2500000000000001E-5</v>
      </c>
      <c r="G81" s="5">
        <f t="shared" si="0"/>
        <v>0.32169177399999999</v>
      </c>
      <c r="H81" s="2" t="s">
        <v>13</v>
      </c>
      <c r="I81" s="2" t="s">
        <v>15</v>
      </c>
      <c r="J81" s="2" t="s">
        <v>16</v>
      </c>
      <c r="K81" s="2" t="s">
        <v>219</v>
      </c>
      <c r="L81" s="2" t="s">
        <v>220</v>
      </c>
      <c r="M81" s="2" t="s">
        <v>32</v>
      </c>
      <c r="N81" s="2" t="s">
        <v>32</v>
      </c>
    </row>
    <row r="82" spans="1:14" ht="15.75" customHeight="1" x14ac:dyDescent="0.25">
      <c r="A82" s="2" t="s">
        <v>2783</v>
      </c>
      <c r="B82" s="2">
        <v>1</v>
      </c>
      <c r="C82" s="2">
        <v>0.1042</v>
      </c>
      <c r="D82" s="2">
        <v>0.32300000000000001</v>
      </c>
      <c r="E82" s="2">
        <v>0.05</v>
      </c>
      <c r="F82" s="4">
        <v>1.24E-5</v>
      </c>
      <c r="G82" s="5">
        <f t="shared" si="0"/>
        <v>0.32170417400000001</v>
      </c>
      <c r="H82" s="2" t="s">
        <v>13</v>
      </c>
      <c r="I82" s="2" t="s">
        <v>206</v>
      </c>
      <c r="J82" s="2" t="s">
        <v>207</v>
      </c>
      <c r="K82" s="2" t="s">
        <v>2496</v>
      </c>
      <c r="L82" s="2" t="s">
        <v>2497</v>
      </c>
      <c r="M82" s="2" t="s">
        <v>2784</v>
      </c>
    </row>
    <row r="83" spans="1:14" ht="15.75" customHeight="1" x14ac:dyDescent="0.25">
      <c r="A83" s="2" t="s">
        <v>2785</v>
      </c>
      <c r="B83" s="2">
        <v>1</v>
      </c>
      <c r="C83" s="2">
        <v>0.1042</v>
      </c>
      <c r="D83" s="2">
        <v>0.32300000000000001</v>
      </c>
      <c r="E83" s="2">
        <v>4.2999999999999997E-2</v>
      </c>
      <c r="F83" s="4">
        <v>1.1800000000000001E-5</v>
      </c>
      <c r="G83" s="5">
        <f t="shared" si="0"/>
        <v>0.32171597400000002</v>
      </c>
      <c r="H83" s="2" t="s">
        <v>13</v>
      </c>
      <c r="I83" s="2" t="s">
        <v>15</v>
      </c>
      <c r="J83" s="2" t="s">
        <v>65</v>
      </c>
      <c r="K83" s="2" t="s">
        <v>114</v>
      </c>
      <c r="L83" s="2" t="s">
        <v>615</v>
      </c>
      <c r="M83" s="2" t="s">
        <v>616</v>
      </c>
    </row>
    <row r="84" spans="1:14" ht="15.75" customHeight="1" x14ac:dyDescent="0.25">
      <c r="A84" s="2" t="s">
        <v>2786</v>
      </c>
      <c r="B84" s="2">
        <v>1</v>
      </c>
      <c r="C84" s="2">
        <v>0.22919999999999999</v>
      </c>
      <c r="D84" s="2">
        <v>0.47899999999999998</v>
      </c>
      <c r="E84" s="2">
        <v>2E-3</v>
      </c>
      <c r="F84" s="4">
        <v>1.17E-5</v>
      </c>
      <c r="G84" s="5">
        <f t="shared" si="0"/>
        <v>0.32172767400000002</v>
      </c>
      <c r="H84" s="2" t="s">
        <v>13</v>
      </c>
      <c r="I84" s="2" t="s">
        <v>216</v>
      </c>
      <c r="J84" s="2" t="s">
        <v>217</v>
      </c>
      <c r="K84" s="2" t="s">
        <v>217</v>
      </c>
      <c r="L84" s="2" t="s">
        <v>217</v>
      </c>
      <c r="M84" s="2" t="s">
        <v>217</v>
      </c>
      <c r="N84" s="2" t="s">
        <v>32</v>
      </c>
    </row>
    <row r="85" spans="1:14" ht="15.75" customHeight="1" x14ac:dyDescent="0.25">
      <c r="A85" s="2" t="s">
        <v>2787</v>
      </c>
      <c r="B85" s="2">
        <v>0.89529999999999998</v>
      </c>
      <c r="C85" s="2">
        <v>0.16669999999999999</v>
      </c>
      <c r="D85" s="2">
        <v>0.38600000000000001</v>
      </c>
      <c r="E85" s="2">
        <v>0.04</v>
      </c>
      <c r="F85" s="4">
        <v>1.17E-5</v>
      </c>
      <c r="G85" s="5">
        <f t="shared" si="0"/>
        <v>0.32173937400000002</v>
      </c>
      <c r="H85" s="2" t="s">
        <v>13</v>
      </c>
      <c r="I85" s="2" t="s">
        <v>216</v>
      </c>
      <c r="J85" s="2" t="s">
        <v>285</v>
      </c>
      <c r="K85" s="2" t="s">
        <v>286</v>
      </c>
      <c r="L85" s="2" t="s">
        <v>287</v>
      </c>
      <c r="M85" s="2" t="s">
        <v>481</v>
      </c>
      <c r="N85" s="2" t="s">
        <v>32</v>
      </c>
    </row>
    <row r="86" spans="1:14" ht="15.75" customHeight="1" x14ac:dyDescent="0.25">
      <c r="A86" s="2" t="s">
        <v>2788</v>
      </c>
      <c r="B86" s="2">
        <v>1</v>
      </c>
      <c r="C86" s="2">
        <v>0.1042</v>
      </c>
      <c r="D86" s="2">
        <v>0.32300000000000001</v>
      </c>
      <c r="E86" s="2">
        <v>4.4999999999999998E-2</v>
      </c>
      <c r="F86" s="4">
        <v>1.17E-5</v>
      </c>
      <c r="G86" s="5">
        <f t="shared" si="0"/>
        <v>0.32175107400000003</v>
      </c>
      <c r="H86" s="2" t="s">
        <v>13</v>
      </c>
      <c r="I86" s="2" t="s">
        <v>216</v>
      </c>
      <c r="J86" s="2" t="s">
        <v>285</v>
      </c>
      <c r="K86" s="2" t="s">
        <v>408</v>
      </c>
      <c r="L86" s="2" t="s">
        <v>409</v>
      </c>
      <c r="M86" s="2" t="s">
        <v>32</v>
      </c>
      <c r="N86" s="2" t="s">
        <v>961</v>
      </c>
    </row>
    <row r="87" spans="1:14" ht="15.75" customHeight="1" x14ac:dyDescent="0.25">
      <c r="A87" s="2" t="s">
        <v>2789</v>
      </c>
      <c r="B87" s="2">
        <v>1</v>
      </c>
      <c r="C87" s="2">
        <v>0.16669999999999999</v>
      </c>
      <c r="D87" s="2">
        <v>0.40799999999999997</v>
      </c>
      <c r="E87" s="2">
        <v>3.0000000000000001E-3</v>
      </c>
      <c r="F87" s="4">
        <v>1.13E-5</v>
      </c>
      <c r="G87" s="5">
        <f t="shared" si="0"/>
        <v>0.32176237400000002</v>
      </c>
      <c r="H87" s="2" t="s">
        <v>13</v>
      </c>
      <c r="I87" s="2" t="s">
        <v>27</v>
      </c>
      <c r="J87" s="2" t="s">
        <v>28</v>
      </c>
      <c r="K87" s="2" t="s">
        <v>29</v>
      </c>
      <c r="L87" s="2" t="s">
        <v>2790</v>
      </c>
      <c r="M87" s="2" t="s">
        <v>2791</v>
      </c>
      <c r="N87" s="2" t="s">
        <v>2792</v>
      </c>
    </row>
    <row r="88" spans="1:14" ht="15.75" customHeight="1" x14ac:dyDescent="0.25">
      <c r="A88" s="2" t="s">
        <v>816</v>
      </c>
      <c r="B88" s="2">
        <v>0.90820000000000001</v>
      </c>
      <c r="C88" s="2">
        <v>0.25</v>
      </c>
      <c r="D88" s="2">
        <v>0.47599999999999998</v>
      </c>
      <c r="E88" s="2">
        <v>0.01</v>
      </c>
      <c r="F88" s="4">
        <v>1.1E-5</v>
      </c>
      <c r="G88" s="5">
        <f t="shared" si="0"/>
        <v>0.321773374</v>
      </c>
      <c r="H88" s="2" t="s">
        <v>13</v>
      </c>
      <c r="I88" s="2" t="s">
        <v>15</v>
      </c>
      <c r="J88" s="2" t="s">
        <v>16</v>
      </c>
      <c r="K88" s="2" t="s">
        <v>380</v>
      </c>
      <c r="L88" s="2" t="s">
        <v>380</v>
      </c>
      <c r="M88" s="2" t="s">
        <v>380</v>
      </c>
      <c r="N88" s="2" t="s">
        <v>32</v>
      </c>
    </row>
    <row r="89" spans="1:14" ht="15.75" customHeight="1" x14ac:dyDescent="0.25">
      <c r="A89" s="2" t="s">
        <v>2793</v>
      </c>
      <c r="B89" s="2">
        <v>0.94189999999999996</v>
      </c>
      <c r="C89" s="2">
        <v>0.1875</v>
      </c>
      <c r="D89" s="2">
        <v>0.42</v>
      </c>
      <c r="E89" s="2">
        <v>0.01</v>
      </c>
      <c r="F89" s="4">
        <v>1.0900000000000001E-5</v>
      </c>
      <c r="G89" s="5">
        <f t="shared" si="0"/>
        <v>0.32178427399999998</v>
      </c>
      <c r="H89" s="2" t="s">
        <v>13</v>
      </c>
      <c r="I89" s="2" t="s">
        <v>22</v>
      </c>
      <c r="J89" s="2" t="s">
        <v>23</v>
      </c>
      <c r="K89" s="2" t="s">
        <v>134</v>
      </c>
      <c r="L89" s="2" t="s">
        <v>135</v>
      </c>
      <c r="M89" s="2" t="s">
        <v>136</v>
      </c>
      <c r="N89" s="2" t="s">
        <v>2794</v>
      </c>
    </row>
    <row r="90" spans="1:14" ht="15.75" customHeight="1" x14ac:dyDescent="0.25">
      <c r="A90" s="2" t="s">
        <v>1405</v>
      </c>
      <c r="B90" s="2">
        <v>0.77859999999999996</v>
      </c>
      <c r="C90" s="2">
        <v>0.52080000000000004</v>
      </c>
      <c r="D90" s="2">
        <v>0.63700000000000001</v>
      </c>
      <c r="E90" s="2">
        <v>1.7000000000000001E-2</v>
      </c>
      <c r="F90" s="4">
        <v>1.06E-5</v>
      </c>
      <c r="G90" s="5">
        <f t="shared" si="0"/>
        <v>0.32179487400000001</v>
      </c>
      <c r="H90" s="2" t="s">
        <v>13</v>
      </c>
      <c r="I90" s="2" t="s">
        <v>15</v>
      </c>
      <c r="J90" s="2" t="s">
        <v>65</v>
      </c>
      <c r="K90" s="2" t="s">
        <v>1176</v>
      </c>
      <c r="L90" s="2" t="s">
        <v>1308</v>
      </c>
      <c r="M90" s="2" t="s">
        <v>1308</v>
      </c>
      <c r="N90" s="2" t="s">
        <v>32</v>
      </c>
    </row>
    <row r="91" spans="1:14" ht="15.75" customHeight="1" x14ac:dyDescent="0.25">
      <c r="A91" s="2" t="s">
        <v>1502</v>
      </c>
      <c r="B91" s="2">
        <v>0.83299999999999996</v>
      </c>
      <c r="C91" s="2">
        <v>0.3125</v>
      </c>
      <c r="D91" s="2">
        <v>0.51</v>
      </c>
      <c r="E91" s="2">
        <v>2.3E-2</v>
      </c>
      <c r="F91" s="4">
        <v>1.06E-5</v>
      </c>
      <c r="G91" s="5">
        <f t="shared" si="0"/>
        <v>0.32180547400000004</v>
      </c>
      <c r="H91" s="2" t="s">
        <v>13</v>
      </c>
      <c r="I91" s="2" t="s">
        <v>15</v>
      </c>
      <c r="J91" s="2" t="s">
        <v>65</v>
      </c>
      <c r="K91" s="2" t="s">
        <v>571</v>
      </c>
      <c r="L91" s="2" t="s">
        <v>572</v>
      </c>
      <c r="M91" s="2" t="s">
        <v>572</v>
      </c>
      <c r="N91" s="2" t="s">
        <v>32</v>
      </c>
    </row>
    <row r="92" spans="1:14" ht="15.75" customHeight="1" x14ac:dyDescent="0.25">
      <c r="A92" s="2" t="s">
        <v>2795</v>
      </c>
      <c r="B92" s="2">
        <v>1</v>
      </c>
      <c r="C92" s="2">
        <v>0.14580000000000001</v>
      </c>
      <c r="D92" s="2">
        <v>0.38200000000000001</v>
      </c>
      <c r="E92" s="2">
        <v>1.6E-2</v>
      </c>
      <c r="F92" s="4">
        <v>1.06E-5</v>
      </c>
      <c r="G92" s="5">
        <f t="shared" si="0"/>
        <v>0.32181607400000006</v>
      </c>
      <c r="H92" s="2" t="s">
        <v>13</v>
      </c>
      <c r="I92" s="2" t="s">
        <v>15</v>
      </c>
      <c r="J92" s="2" t="s">
        <v>16</v>
      </c>
      <c r="K92" s="2" t="s">
        <v>223</v>
      </c>
      <c r="L92" s="2" t="s">
        <v>311</v>
      </c>
      <c r="M92" s="2" t="s">
        <v>2796</v>
      </c>
    </row>
    <row r="93" spans="1:14" ht="15.75" customHeight="1" x14ac:dyDescent="0.25">
      <c r="A93" s="2" t="s">
        <v>2797</v>
      </c>
      <c r="B93" s="2">
        <v>1</v>
      </c>
      <c r="C93" s="2">
        <v>0.125</v>
      </c>
      <c r="D93" s="2">
        <v>0.35399999999999998</v>
      </c>
      <c r="E93" s="2">
        <v>2.5000000000000001E-2</v>
      </c>
      <c r="F93" s="4">
        <v>1.06E-5</v>
      </c>
      <c r="G93" s="5">
        <f t="shared" si="0"/>
        <v>0.32182667400000009</v>
      </c>
      <c r="H93" s="2" t="s">
        <v>13</v>
      </c>
      <c r="I93" s="2" t="s">
        <v>27</v>
      </c>
      <c r="J93" s="2" t="s">
        <v>28</v>
      </c>
      <c r="K93" s="3" t="s">
        <v>32</v>
      </c>
      <c r="L93" s="3" t="s">
        <v>32</v>
      </c>
      <c r="M93" s="3" t="s">
        <v>32</v>
      </c>
    </row>
    <row r="94" spans="1:14" ht="15.75" customHeight="1" x14ac:dyDescent="0.25">
      <c r="A94" s="2" t="s">
        <v>842</v>
      </c>
      <c r="B94" s="2">
        <v>1</v>
      </c>
      <c r="C94" s="2">
        <v>0.16669999999999999</v>
      </c>
      <c r="D94" s="2">
        <v>0.40799999999999997</v>
      </c>
      <c r="E94" s="2">
        <v>5.0000000000000001E-3</v>
      </c>
      <c r="F94" s="4">
        <v>1.0499999999999999E-5</v>
      </c>
      <c r="G94" s="5">
        <f t="shared" si="0"/>
        <v>0.32183717400000011</v>
      </c>
      <c r="H94" s="2" t="s">
        <v>13</v>
      </c>
      <c r="I94" s="2" t="s">
        <v>15</v>
      </c>
      <c r="J94" s="2" t="s">
        <v>65</v>
      </c>
      <c r="K94" s="2" t="s">
        <v>485</v>
      </c>
      <c r="L94" s="2" t="s">
        <v>486</v>
      </c>
      <c r="M94" s="2" t="s">
        <v>487</v>
      </c>
    </row>
    <row r="95" spans="1:14" ht="15.75" customHeight="1" x14ac:dyDescent="0.25">
      <c r="A95" s="2" t="s">
        <v>2798</v>
      </c>
      <c r="B95" s="2">
        <v>1</v>
      </c>
      <c r="C95" s="2">
        <v>0.1875</v>
      </c>
      <c r="D95" s="2">
        <v>0.433</v>
      </c>
      <c r="E95" s="2">
        <v>4.0000000000000001E-3</v>
      </c>
      <c r="F95" s="4">
        <v>1.04E-5</v>
      </c>
      <c r="G95" s="5">
        <f t="shared" si="0"/>
        <v>0.32184757400000014</v>
      </c>
      <c r="H95" s="2" t="s">
        <v>13</v>
      </c>
      <c r="I95" s="2" t="s">
        <v>206</v>
      </c>
      <c r="J95" s="2" t="s">
        <v>415</v>
      </c>
      <c r="K95" s="2" t="s">
        <v>461</v>
      </c>
      <c r="L95" s="2" t="s">
        <v>1388</v>
      </c>
      <c r="M95" s="2" t="s">
        <v>2799</v>
      </c>
    </row>
    <row r="96" spans="1:14" ht="15.75" customHeight="1" x14ac:dyDescent="0.25">
      <c r="A96" s="2" t="s">
        <v>2800</v>
      </c>
      <c r="B96" s="2">
        <v>1</v>
      </c>
      <c r="C96" s="2">
        <v>0.125</v>
      </c>
      <c r="D96" s="2">
        <v>0.35399999999999998</v>
      </c>
      <c r="E96" s="2">
        <v>2.8000000000000001E-2</v>
      </c>
      <c r="F96" s="4">
        <v>1.04E-5</v>
      </c>
      <c r="G96" s="5">
        <f t="shared" si="0"/>
        <v>0.32185797400000016</v>
      </c>
      <c r="H96" s="2" t="s">
        <v>13</v>
      </c>
      <c r="I96" s="2" t="s">
        <v>22</v>
      </c>
      <c r="J96" s="2" t="s">
        <v>23</v>
      </c>
      <c r="K96" s="2" t="s">
        <v>134</v>
      </c>
      <c r="L96" s="2" t="s">
        <v>32</v>
      </c>
      <c r="M96" s="2" t="s">
        <v>32</v>
      </c>
      <c r="N96" s="2" t="s">
        <v>32</v>
      </c>
    </row>
    <row r="97" spans="1:14" ht="15.75" customHeight="1" x14ac:dyDescent="0.25">
      <c r="A97" s="2" t="s">
        <v>2801</v>
      </c>
      <c r="B97" s="2">
        <v>1</v>
      </c>
      <c r="C97" s="2">
        <v>0.125</v>
      </c>
      <c r="D97" s="2">
        <v>0.35399999999999998</v>
      </c>
      <c r="E97" s="2">
        <v>3.3000000000000002E-2</v>
      </c>
      <c r="F97" s="4">
        <v>1.03E-5</v>
      </c>
      <c r="G97" s="5">
        <f t="shared" si="0"/>
        <v>0.32186827400000018</v>
      </c>
      <c r="H97" s="2" t="s">
        <v>13</v>
      </c>
      <c r="I97" s="2" t="s">
        <v>22</v>
      </c>
      <c r="J97" s="2" t="s">
        <v>23</v>
      </c>
      <c r="K97" s="2" t="s">
        <v>134</v>
      </c>
      <c r="L97" s="2" t="s">
        <v>32</v>
      </c>
      <c r="M97" s="2" t="s">
        <v>32</v>
      </c>
      <c r="N97" s="2" t="s">
        <v>32</v>
      </c>
    </row>
    <row r="98" spans="1:14" ht="15.75" customHeight="1" x14ac:dyDescent="0.25">
      <c r="A98" s="2" t="s">
        <v>2802</v>
      </c>
      <c r="B98" s="2">
        <v>0.85119999999999996</v>
      </c>
      <c r="C98" s="2">
        <v>0.1875</v>
      </c>
      <c r="D98" s="2">
        <v>0.39900000000000002</v>
      </c>
      <c r="E98" s="2">
        <v>3.1E-2</v>
      </c>
      <c r="F98" s="4">
        <v>1.0200000000000001E-5</v>
      </c>
      <c r="G98" s="5">
        <f t="shared" si="0"/>
        <v>0.32187847400000019</v>
      </c>
      <c r="H98" s="2" t="s">
        <v>13</v>
      </c>
      <c r="I98" s="2" t="s">
        <v>15</v>
      </c>
      <c r="J98" s="2" t="s">
        <v>16</v>
      </c>
      <c r="K98" s="2" t="s">
        <v>223</v>
      </c>
      <c r="L98" s="2" t="s">
        <v>1267</v>
      </c>
      <c r="M98" s="2" t="s">
        <v>2396</v>
      </c>
      <c r="N98" s="2" t="s">
        <v>32</v>
      </c>
    </row>
    <row r="99" spans="1:14" ht="15.75" customHeight="1" x14ac:dyDescent="0.25">
      <c r="A99" s="2" t="s">
        <v>2803</v>
      </c>
      <c r="B99" s="2">
        <v>0.87019999999999997</v>
      </c>
      <c r="C99" s="2">
        <v>0.22919999999999999</v>
      </c>
      <c r="D99" s="2">
        <v>0.44700000000000001</v>
      </c>
      <c r="E99" s="2">
        <v>0.03</v>
      </c>
      <c r="F99" s="4">
        <v>1.01E-5</v>
      </c>
      <c r="G99" s="5">
        <f t="shared" si="0"/>
        <v>0.3218885740000002</v>
      </c>
      <c r="H99" s="2" t="s">
        <v>13</v>
      </c>
      <c r="I99" s="2" t="s">
        <v>22</v>
      </c>
      <c r="J99" s="2" t="s">
        <v>23</v>
      </c>
      <c r="K99" s="2" t="s">
        <v>134</v>
      </c>
      <c r="L99" s="2" t="s">
        <v>32</v>
      </c>
      <c r="M99" s="2" t="s">
        <v>32</v>
      </c>
      <c r="N99" s="2" t="s">
        <v>32</v>
      </c>
    </row>
    <row r="100" spans="1:14" ht="15.75" customHeight="1" x14ac:dyDescent="0.25">
      <c r="A100" s="2" t="s">
        <v>2804</v>
      </c>
      <c r="B100" s="2">
        <v>0.98170000000000002</v>
      </c>
      <c r="C100" s="2">
        <v>0.20830000000000001</v>
      </c>
      <c r="D100" s="2">
        <v>0.45200000000000001</v>
      </c>
      <c r="E100" s="2">
        <v>8.9999999999999993E-3</v>
      </c>
      <c r="F100" s="4">
        <v>9.9799999999999993E-6</v>
      </c>
      <c r="G100" s="5">
        <f t="shared" si="0"/>
        <v>0.32189855400000023</v>
      </c>
      <c r="H100" s="2" t="s">
        <v>13</v>
      </c>
      <c r="I100" s="2" t="s">
        <v>15</v>
      </c>
      <c r="J100" s="2" t="s">
        <v>65</v>
      </c>
      <c r="K100" s="2" t="s">
        <v>114</v>
      </c>
    </row>
    <row r="101" spans="1:14" ht="15.75" customHeight="1" x14ac:dyDescent="0.25">
      <c r="A101" s="2" t="s">
        <v>2805</v>
      </c>
      <c r="B101" s="2">
        <v>0.84099999999999997</v>
      </c>
      <c r="C101" s="2">
        <v>0.20830000000000001</v>
      </c>
      <c r="D101" s="2">
        <v>0.41899999999999998</v>
      </c>
      <c r="E101" s="2">
        <v>2.7E-2</v>
      </c>
      <c r="F101" s="4">
        <v>9.8300000000000008E-6</v>
      </c>
      <c r="G101" s="5">
        <f t="shared" si="0"/>
        <v>0.32190838400000021</v>
      </c>
      <c r="H101" s="2" t="s">
        <v>13</v>
      </c>
      <c r="I101" s="2" t="s">
        <v>27</v>
      </c>
      <c r="J101" s="2" t="s">
        <v>28</v>
      </c>
      <c r="K101" s="3" t="s">
        <v>32</v>
      </c>
      <c r="L101" s="3" t="s">
        <v>32</v>
      </c>
      <c r="M101" s="3" t="s">
        <v>32</v>
      </c>
      <c r="N101" s="2" t="s">
        <v>2806</v>
      </c>
    </row>
    <row r="102" spans="1:14" ht="15.75" customHeight="1" x14ac:dyDescent="0.25">
      <c r="A102" s="2" t="s">
        <v>1750</v>
      </c>
      <c r="B102" s="2">
        <v>1</v>
      </c>
      <c r="C102" s="2">
        <v>0.16669999999999999</v>
      </c>
      <c r="D102" s="2">
        <v>0.40799999999999997</v>
      </c>
      <c r="E102" s="2">
        <v>4.0000000000000001E-3</v>
      </c>
      <c r="F102" s="4">
        <v>9.7999999999999993E-6</v>
      </c>
      <c r="G102" s="5">
        <f t="shared" si="0"/>
        <v>0.32191818400000022</v>
      </c>
      <c r="H102" s="2" t="s">
        <v>13</v>
      </c>
      <c r="I102" s="2" t="s">
        <v>206</v>
      </c>
      <c r="J102" s="2" t="s">
        <v>207</v>
      </c>
      <c r="K102" s="2" t="s">
        <v>1129</v>
      </c>
      <c r="L102" s="2" t="s">
        <v>1130</v>
      </c>
      <c r="M102" s="2" t="s">
        <v>1751</v>
      </c>
    </row>
    <row r="103" spans="1:14" ht="15.75" customHeight="1" x14ac:dyDescent="0.25">
      <c r="A103" s="2" t="s">
        <v>2807</v>
      </c>
      <c r="B103" s="2">
        <v>1</v>
      </c>
      <c r="C103" s="2">
        <v>0.16669999999999999</v>
      </c>
      <c r="D103" s="2">
        <v>0.40799999999999997</v>
      </c>
      <c r="E103" s="2">
        <v>4.0000000000000001E-3</v>
      </c>
      <c r="F103" s="4">
        <v>9.7999999999999993E-6</v>
      </c>
      <c r="G103" s="5">
        <f t="shared" si="0"/>
        <v>0.32192798400000022</v>
      </c>
      <c r="H103" s="2" t="s">
        <v>13</v>
      </c>
      <c r="I103" s="2" t="s">
        <v>15</v>
      </c>
      <c r="J103" s="2" t="s">
        <v>16</v>
      </c>
      <c r="K103" s="2" t="s">
        <v>223</v>
      </c>
      <c r="L103" s="2" t="s">
        <v>311</v>
      </c>
    </row>
    <row r="104" spans="1:14" ht="15.75" customHeight="1" x14ac:dyDescent="0.25">
      <c r="A104" s="2" t="s">
        <v>2808</v>
      </c>
      <c r="B104" s="2">
        <v>1</v>
      </c>
      <c r="C104" s="2">
        <v>0.1042</v>
      </c>
      <c r="D104" s="2">
        <v>0.32300000000000001</v>
      </c>
      <c r="E104" s="2">
        <v>4.2000000000000003E-2</v>
      </c>
      <c r="F104" s="4">
        <v>9.6800000000000005E-6</v>
      </c>
      <c r="G104" s="5">
        <f t="shared" si="0"/>
        <v>0.32193766400000023</v>
      </c>
      <c r="H104" s="2" t="s">
        <v>13</v>
      </c>
      <c r="I104" s="2" t="s">
        <v>216</v>
      </c>
      <c r="J104" s="2" t="s">
        <v>285</v>
      </c>
      <c r="K104" s="2" t="s">
        <v>286</v>
      </c>
      <c r="L104" s="2" t="s">
        <v>287</v>
      </c>
      <c r="M104" s="2" t="s">
        <v>481</v>
      </c>
      <c r="N104" s="2" t="s">
        <v>32</v>
      </c>
    </row>
    <row r="105" spans="1:14" ht="15.75" customHeight="1" x14ac:dyDescent="0.25">
      <c r="A105" s="2" t="s">
        <v>2809</v>
      </c>
      <c r="B105" s="2">
        <v>1</v>
      </c>
      <c r="C105" s="2">
        <v>0.1042</v>
      </c>
      <c r="D105" s="2">
        <v>0.32300000000000001</v>
      </c>
      <c r="E105" s="2">
        <v>4.2999999999999997E-2</v>
      </c>
      <c r="F105" s="4">
        <v>9.3400000000000004E-6</v>
      </c>
      <c r="G105" s="5">
        <f t="shared" si="0"/>
        <v>0.32194700400000026</v>
      </c>
      <c r="H105" s="2" t="s">
        <v>13</v>
      </c>
      <c r="I105" s="2" t="s">
        <v>392</v>
      </c>
      <c r="J105" s="2" t="s">
        <v>426</v>
      </c>
      <c r="K105" s="2" t="s">
        <v>427</v>
      </c>
      <c r="L105" s="2" t="s">
        <v>513</v>
      </c>
      <c r="M105" s="2" t="s">
        <v>513</v>
      </c>
      <c r="N105" s="2" t="s">
        <v>32</v>
      </c>
    </row>
    <row r="106" spans="1:14" ht="15.75" customHeight="1" x14ac:dyDescent="0.25">
      <c r="A106" s="2" t="s">
        <v>2810</v>
      </c>
      <c r="B106" s="2">
        <v>0.92710000000000004</v>
      </c>
      <c r="C106" s="2">
        <v>0.14580000000000001</v>
      </c>
      <c r="D106" s="2">
        <v>0.36799999999999999</v>
      </c>
      <c r="E106" s="2">
        <v>2.4E-2</v>
      </c>
      <c r="F106" s="4">
        <v>8.8899999999999996E-6</v>
      </c>
      <c r="G106" s="5">
        <f t="shared" si="0"/>
        <v>0.32195589400000024</v>
      </c>
      <c r="H106" s="2" t="s">
        <v>13</v>
      </c>
      <c r="I106" s="2" t="s">
        <v>15</v>
      </c>
      <c r="J106" s="2" t="s">
        <v>16</v>
      </c>
    </row>
    <row r="107" spans="1:14" ht="15.75" customHeight="1" x14ac:dyDescent="0.25">
      <c r="A107" s="2" t="s">
        <v>2811</v>
      </c>
      <c r="B107" s="2">
        <v>0.89929999999999999</v>
      </c>
      <c r="C107" s="2">
        <v>0.14580000000000001</v>
      </c>
      <c r="D107" s="2">
        <v>0.36199999999999999</v>
      </c>
      <c r="E107" s="2">
        <v>3.3000000000000002E-2</v>
      </c>
      <c r="F107" s="4">
        <v>8.8899999999999996E-6</v>
      </c>
      <c r="G107" s="5">
        <f t="shared" si="0"/>
        <v>0.32196478400000023</v>
      </c>
      <c r="H107" s="2" t="s">
        <v>13</v>
      </c>
      <c r="I107" s="2" t="s">
        <v>22</v>
      </c>
      <c r="J107" s="2" t="s">
        <v>23</v>
      </c>
      <c r="K107" s="2" t="s">
        <v>24</v>
      </c>
      <c r="L107" s="2" t="s">
        <v>1533</v>
      </c>
      <c r="M107" s="2" t="s">
        <v>1534</v>
      </c>
    </row>
    <row r="108" spans="1:14" ht="15.75" customHeight="1" x14ac:dyDescent="0.25">
      <c r="A108" s="2" t="s">
        <v>2812</v>
      </c>
      <c r="B108" s="2">
        <v>0.95040000000000002</v>
      </c>
      <c r="C108" s="2">
        <v>0.16669999999999999</v>
      </c>
      <c r="D108" s="2">
        <v>0.39800000000000002</v>
      </c>
      <c r="E108" s="2">
        <v>2.4E-2</v>
      </c>
      <c r="F108" s="4">
        <v>8.7700000000000007E-6</v>
      </c>
      <c r="G108" s="5">
        <f t="shared" si="0"/>
        <v>0.32197355400000022</v>
      </c>
      <c r="H108" s="2" t="s">
        <v>13</v>
      </c>
      <c r="I108" s="2" t="s">
        <v>101</v>
      </c>
      <c r="J108" s="2" t="s">
        <v>420</v>
      </c>
      <c r="K108" s="2" t="s">
        <v>2717</v>
      </c>
      <c r="L108" s="2" t="s">
        <v>2813</v>
      </c>
    </row>
    <row r="109" spans="1:14" ht="15.75" customHeight="1" x14ac:dyDescent="0.25">
      <c r="A109" s="2" t="s">
        <v>2814</v>
      </c>
      <c r="B109" s="2">
        <v>1</v>
      </c>
      <c r="C109" s="2">
        <v>0.14580000000000001</v>
      </c>
      <c r="D109" s="2">
        <v>0.38200000000000001</v>
      </c>
      <c r="E109" s="2">
        <v>8.9999999999999993E-3</v>
      </c>
      <c r="F109" s="4">
        <v>8.6799999999999999E-6</v>
      </c>
      <c r="G109" s="5">
        <f t="shared" si="0"/>
        <v>0.3219822340000002</v>
      </c>
      <c r="H109" s="2" t="s">
        <v>13</v>
      </c>
      <c r="I109" s="2" t="s">
        <v>216</v>
      </c>
      <c r="J109" s="2" t="s">
        <v>285</v>
      </c>
      <c r="K109" s="2" t="s">
        <v>408</v>
      </c>
      <c r="L109" s="2" t="s">
        <v>409</v>
      </c>
      <c r="M109" s="2" t="s">
        <v>32</v>
      </c>
      <c r="N109" s="2" t="s">
        <v>961</v>
      </c>
    </row>
    <row r="110" spans="1:14" ht="15.75" customHeight="1" x14ac:dyDescent="0.25">
      <c r="A110" s="2" t="s">
        <v>2815</v>
      </c>
      <c r="B110" s="2">
        <v>0.98719999999999997</v>
      </c>
      <c r="C110" s="2">
        <v>0.20830000000000001</v>
      </c>
      <c r="D110" s="2">
        <v>0.45400000000000001</v>
      </c>
      <c r="E110" s="2">
        <v>4.0000000000000001E-3</v>
      </c>
      <c r="F110" s="4">
        <v>8.5900000000000008E-6</v>
      </c>
      <c r="G110" s="5">
        <f t="shared" si="0"/>
        <v>0.32199082400000018</v>
      </c>
      <c r="H110" s="2" t="s">
        <v>13</v>
      </c>
      <c r="I110" s="2" t="s">
        <v>15</v>
      </c>
      <c r="J110" s="2" t="s">
        <v>65</v>
      </c>
      <c r="K110" s="2" t="s">
        <v>66</v>
      </c>
      <c r="L110" s="2" t="s">
        <v>67</v>
      </c>
    </row>
    <row r="111" spans="1:14" ht="15.75" customHeight="1" x14ac:dyDescent="0.25">
      <c r="A111" s="2" t="s">
        <v>2816</v>
      </c>
      <c r="B111" s="2">
        <v>0.91049999999999998</v>
      </c>
      <c r="C111" s="2">
        <v>0.1875</v>
      </c>
      <c r="D111" s="2">
        <v>0.41299999999999998</v>
      </c>
      <c r="E111" s="2">
        <v>1.4E-2</v>
      </c>
      <c r="F111" s="4">
        <v>8.1200000000000002E-6</v>
      </c>
      <c r="G111" s="5">
        <f t="shared" si="0"/>
        <v>0.32199894400000018</v>
      </c>
      <c r="H111" s="2" t="s">
        <v>13</v>
      </c>
      <c r="I111" s="2" t="s">
        <v>22</v>
      </c>
      <c r="J111" s="2" t="s">
        <v>23</v>
      </c>
      <c r="K111" s="2" t="s">
        <v>98</v>
      </c>
      <c r="L111" s="2" t="s">
        <v>99</v>
      </c>
      <c r="M111" s="2" t="s">
        <v>32</v>
      </c>
      <c r="N111" s="2" t="s">
        <v>32</v>
      </c>
    </row>
    <row r="112" spans="1:14" ht="15.75" customHeight="1" x14ac:dyDescent="0.25">
      <c r="A112" s="2" t="s">
        <v>2817</v>
      </c>
      <c r="B112" s="2">
        <v>0.8236</v>
      </c>
      <c r="C112" s="2">
        <v>0.16669999999999999</v>
      </c>
      <c r="D112" s="2">
        <v>0.37</v>
      </c>
      <c r="E112" s="2">
        <v>4.5999999999999999E-2</v>
      </c>
      <c r="F112" s="4">
        <v>7.8800000000000008E-6</v>
      </c>
      <c r="G112" s="5">
        <f t="shared" si="0"/>
        <v>0.32200682400000019</v>
      </c>
      <c r="H112" s="2" t="s">
        <v>13</v>
      </c>
      <c r="I112" s="2" t="s">
        <v>15</v>
      </c>
      <c r="J112" s="2" t="s">
        <v>65</v>
      </c>
      <c r="K112" s="2" t="s">
        <v>485</v>
      </c>
      <c r="L112" s="2" t="s">
        <v>486</v>
      </c>
      <c r="M112" s="2" t="s">
        <v>2818</v>
      </c>
    </row>
    <row r="113" spans="1:14" ht="15.75" customHeight="1" x14ac:dyDescent="0.25">
      <c r="A113" s="2" t="s">
        <v>2819</v>
      </c>
      <c r="B113" s="2">
        <v>1</v>
      </c>
      <c r="C113" s="2">
        <v>0.25</v>
      </c>
      <c r="D113" s="2">
        <v>0.5</v>
      </c>
      <c r="E113" s="2">
        <v>1E-3</v>
      </c>
      <c r="F113" s="4">
        <v>7.6899999999999992E-6</v>
      </c>
      <c r="G113" s="5">
        <f t="shared" si="0"/>
        <v>0.3220145140000002</v>
      </c>
      <c r="H113" s="2" t="s">
        <v>13</v>
      </c>
      <c r="I113" s="2" t="s">
        <v>216</v>
      </c>
      <c r="J113" s="2" t="s">
        <v>285</v>
      </c>
      <c r="K113" s="2" t="s">
        <v>408</v>
      </c>
      <c r="L113" s="2" t="s">
        <v>409</v>
      </c>
      <c r="M113" s="2" t="s">
        <v>32</v>
      </c>
      <c r="N113" s="2" t="s">
        <v>32</v>
      </c>
    </row>
    <row r="114" spans="1:14" ht="15.75" customHeight="1" x14ac:dyDescent="0.25">
      <c r="A114" s="2" t="s">
        <v>2820</v>
      </c>
      <c r="B114" s="2">
        <v>0.93779999999999997</v>
      </c>
      <c r="C114" s="2">
        <v>0.22919999999999999</v>
      </c>
      <c r="D114" s="2">
        <v>0.46400000000000002</v>
      </c>
      <c r="E114" s="2">
        <v>1.0999999999999999E-2</v>
      </c>
      <c r="F114" s="4">
        <v>7.5700000000000004E-6</v>
      </c>
      <c r="G114" s="5">
        <f t="shared" si="0"/>
        <v>0.32202208400000021</v>
      </c>
      <c r="H114" s="2" t="s">
        <v>13</v>
      </c>
      <c r="I114" s="2" t="s">
        <v>15</v>
      </c>
      <c r="J114" s="2" t="s">
        <v>16</v>
      </c>
      <c r="K114" s="2" t="s">
        <v>223</v>
      </c>
      <c r="L114" s="2" t="s">
        <v>311</v>
      </c>
    </row>
    <row r="115" spans="1:14" ht="15.75" customHeight="1" x14ac:dyDescent="0.25">
      <c r="A115" s="2" t="s">
        <v>1046</v>
      </c>
      <c r="B115" s="2">
        <v>1</v>
      </c>
      <c r="C115" s="2">
        <v>0.125</v>
      </c>
      <c r="D115" s="2">
        <v>0.35399999999999998</v>
      </c>
      <c r="E115" s="2">
        <v>2.1000000000000001E-2</v>
      </c>
      <c r="F115" s="4">
        <v>7.5100000000000001E-6</v>
      </c>
      <c r="G115" s="5">
        <f t="shared" si="0"/>
        <v>0.3220295940000002</v>
      </c>
      <c r="H115" s="2" t="s">
        <v>13</v>
      </c>
      <c r="I115" s="2" t="s">
        <v>15</v>
      </c>
      <c r="J115" s="2" t="s">
        <v>16</v>
      </c>
      <c r="K115" s="2" t="s">
        <v>223</v>
      </c>
      <c r="L115" s="2" t="s">
        <v>224</v>
      </c>
      <c r="M115" s="2" t="s">
        <v>225</v>
      </c>
      <c r="N115" s="2" t="s">
        <v>32</v>
      </c>
    </row>
    <row r="116" spans="1:14" ht="15.75" customHeight="1" x14ac:dyDescent="0.25">
      <c r="A116" s="2" t="s">
        <v>1687</v>
      </c>
      <c r="B116" s="2">
        <v>0.97419999999999995</v>
      </c>
      <c r="C116" s="2">
        <v>0.1875</v>
      </c>
      <c r="D116" s="2">
        <v>0.42699999999999999</v>
      </c>
      <c r="E116" s="2">
        <v>7.0000000000000001E-3</v>
      </c>
      <c r="F116" s="4">
        <v>7.4000000000000003E-6</v>
      </c>
      <c r="G116" s="5">
        <f t="shared" si="0"/>
        <v>0.32203699400000019</v>
      </c>
      <c r="H116" s="2" t="s">
        <v>13</v>
      </c>
      <c r="I116" s="2" t="s">
        <v>15</v>
      </c>
      <c r="J116" s="2" t="s">
        <v>65</v>
      </c>
      <c r="K116" s="2" t="s">
        <v>264</v>
      </c>
      <c r="L116" s="2" t="s">
        <v>265</v>
      </c>
      <c r="M116" s="2" t="s">
        <v>32</v>
      </c>
      <c r="N116" s="2" t="s">
        <v>32</v>
      </c>
    </row>
    <row r="117" spans="1:14" ht="15.75" customHeight="1" x14ac:dyDescent="0.25">
      <c r="A117" s="2" t="s">
        <v>2821</v>
      </c>
      <c r="B117" s="2">
        <v>1</v>
      </c>
      <c r="C117" s="2">
        <v>0.125</v>
      </c>
      <c r="D117" s="2">
        <v>0.35399999999999998</v>
      </c>
      <c r="E117" s="2">
        <v>2.3E-2</v>
      </c>
      <c r="F117" s="4">
        <v>7.3100000000000003E-6</v>
      </c>
      <c r="G117" s="5">
        <f t="shared" si="0"/>
        <v>0.32204430400000017</v>
      </c>
      <c r="H117" s="2" t="s">
        <v>13</v>
      </c>
      <c r="I117" s="2" t="s">
        <v>392</v>
      </c>
      <c r="J117" s="2" t="s">
        <v>426</v>
      </c>
      <c r="K117" s="2" t="s">
        <v>427</v>
      </c>
      <c r="L117" s="2" t="s">
        <v>513</v>
      </c>
      <c r="M117" s="2" t="s">
        <v>513</v>
      </c>
      <c r="N117" s="2" t="s">
        <v>32</v>
      </c>
    </row>
    <row r="118" spans="1:14" ht="15.75" customHeight="1" x14ac:dyDescent="0.25">
      <c r="A118" s="2" t="s">
        <v>2822</v>
      </c>
      <c r="B118" s="2">
        <v>1</v>
      </c>
      <c r="C118" s="2">
        <v>0.1042</v>
      </c>
      <c r="D118" s="2">
        <v>0.32300000000000001</v>
      </c>
      <c r="E118" s="2">
        <v>0.05</v>
      </c>
      <c r="F118" s="4">
        <v>7.17E-6</v>
      </c>
      <c r="G118" s="5">
        <f t="shared" si="0"/>
        <v>0.32205147400000017</v>
      </c>
      <c r="H118" s="2" t="s">
        <v>13</v>
      </c>
      <c r="I118" s="2" t="s">
        <v>22</v>
      </c>
      <c r="J118" s="2" t="s">
        <v>23</v>
      </c>
      <c r="K118" s="2" t="s">
        <v>98</v>
      </c>
      <c r="L118" s="2" t="s">
        <v>99</v>
      </c>
      <c r="M118" s="2" t="s">
        <v>2823</v>
      </c>
      <c r="N118" s="2" t="s">
        <v>32</v>
      </c>
    </row>
    <row r="119" spans="1:14" ht="15.75" customHeight="1" x14ac:dyDescent="0.25">
      <c r="A119" s="2" t="s">
        <v>2824</v>
      </c>
      <c r="B119" s="2">
        <v>0.90029999999999999</v>
      </c>
      <c r="C119" s="2">
        <v>0.16669999999999999</v>
      </c>
      <c r="D119" s="2">
        <v>0.38700000000000001</v>
      </c>
      <c r="E119" s="2">
        <v>0.02</v>
      </c>
      <c r="F119" s="4">
        <v>6.3899999999999998E-6</v>
      </c>
      <c r="G119" s="5">
        <f t="shared" si="0"/>
        <v>0.32205786400000019</v>
      </c>
      <c r="H119" s="2" t="s">
        <v>13</v>
      </c>
      <c r="I119" s="2" t="s">
        <v>22</v>
      </c>
      <c r="J119" s="2" t="s">
        <v>23</v>
      </c>
      <c r="K119" s="2" t="s">
        <v>103</v>
      </c>
      <c r="L119" s="2" t="s">
        <v>862</v>
      </c>
      <c r="M119" s="2" t="s">
        <v>1476</v>
      </c>
      <c r="N119" s="2" t="s">
        <v>32</v>
      </c>
    </row>
    <row r="120" spans="1:14" ht="15.75" customHeight="1" x14ac:dyDescent="0.25">
      <c r="A120" s="2" t="s">
        <v>2825</v>
      </c>
      <c r="B120" s="2">
        <v>0.74029999999999996</v>
      </c>
      <c r="C120" s="2">
        <v>0.33329999999999999</v>
      </c>
      <c r="D120" s="2">
        <v>0.497</v>
      </c>
      <c r="E120" s="2">
        <v>4.2000000000000003E-2</v>
      </c>
      <c r="F120" s="4">
        <v>5.7599999999999999E-6</v>
      </c>
      <c r="G120" s="5">
        <f t="shared" si="0"/>
        <v>0.32206362400000021</v>
      </c>
      <c r="H120" s="2" t="s">
        <v>13</v>
      </c>
      <c r="I120" s="2" t="s">
        <v>15</v>
      </c>
      <c r="J120" s="2" t="s">
        <v>65</v>
      </c>
      <c r="K120" s="2" t="s">
        <v>264</v>
      </c>
      <c r="L120" s="2" t="s">
        <v>32</v>
      </c>
      <c r="M120" s="2" t="s">
        <v>32</v>
      </c>
      <c r="N120" s="2" t="s">
        <v>32</v>
      </c>
    </row>
    <row r="121" spans="1:14" ht="15.75" customHeight="1" x14ac:dyDescent="0.25">
      <c r="A121" s="2" t="s">
        <v>2826</v>
      </c>
      <c r="B121" s="2">
        <v>0.81510000000000005</v>
      </c>
      <c r="C121" s="2">
        <v>0.20830000000000001</v>
      </c>
      <c r="D121" s="2">
        <v>0.41199999999999998</v>
      </c>
      <c r="E121" s="2">
        <v>2.5000000000000001E-2</v>
      </c>
      <c r="F121" s="4">
        <v>5.5199999999999997E-6</v>
      </c>
      <c r="G121" s="5">
        <f t="shared" si="0"/>
        <v>0.3220691440000002</v>
      </c>
      <c r="H121" s="2" t="s">
        <v>13</v>
      </c>
      <c r="I121" s="2" t="s">
        <v>15</v>
      </c>
      <c r="J121" s="2" t="s">
        <v>16</v>
      </c>
    </row>
    <row r="122" spans="1:14" ht="15.75" customHeight="1" x14ac:dyDescent="0.25">
      <c r="A122" s="2" t="s">
        <v>2827</v>
      </c>
      <c r="B122" s="2">
        <v>0.91579999999999995</v>
      </c>
      <c r="C122" s="2">
        <v>0.22919999999999999</v>
      </c>
      <c r="D122" s="2">
        <v>0.45800000000000002</v>
      </c>
      <c r="E122" s="2">
        <v>6.0000000000000001E-3</v>
      </c>
      <c r="F122" s="4">
        <v>5.3199999999999999E-6</v>
      </c>
      <c r="G122" s="5">
        <f t="shared" si="0"/>
        <v>0.32207446400000017</v>
      </c>
      <c r="H122" s="2" t="s">
        <v>13</v>
      </c>
      <c r="I122" s="2" t="s">
        <v>15</v>
      </c>
      <c r="J122" s="2" t="s">
        <v>65</v>
      </c>
      <c r="K122" s="2" t="s">
        <v>161</v>
      </c>
      <c r="L122" s="2" t="s">
        <v>1007</v>
      </c>
      <c r="M122" s="2" t="s">
        <v>2828</v>
      </c>
      <c r="N122" s="2" t="s">
        <v>32</v>
      </c>
    </row>
    <row r="123" spans="1:14" ht="15.75" customHeight="1" x14ac:dyDescent="0.25">
      <c r="A123" s="2" t="s">
        <v>2829</v>
      </c>
      <c r="B123" s="2">
        <v>1</v>
      </c>
      <c r="C123" s="2">
        <v>0.125</v>
      </c>
      <c r="D123" s="2">
        <v>0.35399999999999998</v>
      </c>
      <c r="E123" s="2">
        <v>2.1000000000000001E-2</v>
      </c>
      <c r="F123" s="4">
        <v>5.22E-6</v>
      </c>
      <c r="G123" s="5">
        <f t="shared" si="0"/>
        <v>0.32207968400000014</v>
      </c>
      <c r="H123" s="2" t="s">
        <v>13</v>
      </c>
      <c r="I123" s="2" t="s">
        <v>22</v>
      </c>
      <c r="J123" s="2" t="s">
        <v>23</v>
      </c>
      <c r="K123" s="2" t="s">
        <v>134</v>
      </c>
      <c r="L123" s="2" t="s">
        <v>135</v>
      </c>
      <c r="M123" s="2" t="s">
        <v>32</v>
      </c>
      <c r="N123" s="2" t="s">
        <v>32</v>
      </c>
    </row>
    <row r="124" spans="1:14" ht="15.75" customHeight="1" x14ac:dyDescent="0.25">
      <c r="A124" s="2" t="s">
        <v>1618</v>
      </c>
      <c r="B124" s="2">
        <v>0.79220000000000002</v>
      </c>
      <c r="C124" s="2">
        <v>0.20830000000000001</v>
      </c>
      <c r="D124" s="2">
        <v>0.40600000000000003</v>
      </c>
      <c r="E124" s="2">
        <v>3.7999999999999999E-2</v>
      </c>
      <c r="F124" s="4">
        <v>5.0499999999999999E-6</v>
      </c>
      <c r="G124" s="5">
        <f t="shared" si="0"/>
        <v>0.32208473400000015</v>
      </c>
      <c r="H124" s="2" t="s">
        <v>13</v>
      </c>
      <c r="I124" s="2" t="s">
        <v>15</v>
      </c>
      <c r="J124" s="2" t="s">
        <v>16</v>
      </c>
      <c r="K124" s="2" t="s">
        <v>35</v>
      </c>
      <c r="L124" s="2" t="s">
        <v>1444</v>
      </c>
      <c r="M124" s="2" t="s">
        <v>1445</v>
      </c>
    </row>
    <row r="125" spans="1:14" ht="15.75" customHeight="1" x14ac:dyDescent="0.25">
      <c r="A125" s="2" t="s">
        <v>2830</v>
      </c>
      <c r="B125" s="2">
        <v>0.76849999999999996</v>
      </c>
      <c r="C125" s="2">
        <v>0.3125</v>
      </c>
      <c r="D125" s="2">
        <v>0.49</v>
      </c>
      <c r="E125" s="2">
        <v>3.5999999999999997E-2</v>
      </c>
      <c r="F125" s="4">
        <v>4.8999999999999997E-6</v>
      </c>
      <c r="G125" s="5">
        <f t="shared" si="0"/>
        <v>0.32208963400000012</v>
      </c>
      <c r="H125" s="2" t="s">
        <v>13</v>
      </c>
      <c r="I125" s="2" t="s">
        <v>27</v>
      </c>
      <c r="J125" s="2" t="s">
        <v>28</v>
      </c>
      <c r="K125" s="3" t="s">
        <v>32</v>
      </c>
      <c r="L125" s="3" t="s">
        <v>32</v>
      </c>
      <c r="M125" s="3" t="s">
        <v>32</v>
      </c>
      <c r="N125" s="2" t="s">
        <v>2831</v>
      </c>
    </row>
    <row r="126" spans="1:14" ht="15.75" customHeight="1" x14ac:dyDescent="0.25">
      <c r="A126" s="2" t="s">
        <v>2832</v>
      </c>
      <c r="B126" s="2">
        <v>1</v>
      </c>
      <c r="C126" s="2">
        <v>0.125</v>
      </c>
      <c r="D126" s="2">
        <v>0.35399999999999998</v>
      </c>
      <c r="E126" s="2">
        <v>1.9E-2</v>
      </c>
      <c r="F126" s="4">
        <v>4.78E-6</v>
      </c>
      <c r="G126" s="5">
        <f t="shared" si="0"/>
        <v>0.32209441400000011</v>
      </c>
      <c r="H126" s="2" t="s">
        <v>39</v>
      </c>
      <c r="I126" s="2" t="s">
        <v>2305</v>
      </c>
      <c r="J126" s="2" t="s">
        <v>2306</v>
      </c>
      <c r="K126" s="2" t="s">
        <v>2833</v>
      </c>
      <c r="L126" s="2" t="s">
        <v>2834</v>
      </c>
      <c r="M126" s="2" t="s">
        <v>2834</v>
      </c>
      <c r="N126" s="2" t="s">
        <v>32</v>
      </c>
    </row>
    <row r="127" spans="1:14" ht="15.75" customHeight="1" x14ac:dyDescent="0.25">
      <c r="A127" s="2" t="s">
        <v>2835</v>
      </c>
      <c r="B127" s="2">
        <v>1</v>
      </c>
      <c r="C127" s="2">
        <v>0.20830000000000001</v>
      </c>
      <c r="D127" s="2">
        <v>0.45600000000000002</v>
      </c>
      <c r="E127" s="2">
        <v>4.0000000000000001E-3</v>
      </c>
      <c r="F127" s="4">
        <v>4.7600000000000002E-6</v>
      </c>
      <c r="G127" s="5">
        <f t="shared" si="0"/>
        <v>0.3220991740000001</v>
      </c>
      <c r="H127" s="2" t="s">
        <v>13</v>
      </c>
      <c r="I127" s="2" t="s">
        <v>15</v>
      </c>
      <c r="J127" s="2" t="s">
        <v>65</v>
      </c>
      <c r="K127" s="2" t="s">
        <v>571</v>
      </c>
      <c r="L127" s="2" t="s">
        <v>572</v>
      </c>
      <c r="M127" s="2" t="s">
        <v>572</v>
      </c>
      <c r="N127" s="2" t="s">
        <v>32</v>
      </c>
    </row>
    <row r="128" spans="1:14" ht="15.75" customHeight="1" x14ac:dyDescent="0.25">
      <c r="A128" s="2" t="s">
        <v>2836</v>
      </c>
      <c r="B128" s="2">
        <v>1</v>
      </c>
      <c r="C128" s="2">
        <v>0.125</v>
      </c>
      <c r="D128" s="2">
        <v>0.35399999999999998</v>
      </c>
      <c r="E128" s="2">
        <v>0.02</v>
      </c>
      <c r="F128" s="4">
        <v>4.7400000000000004E-6</v>
      </c>
      <c r="G128" s="5">
        <f t="shared" si="0"/>
        <v>0.3221039140000001</v>
      </c>
      <c r="H128" s="2" t="s">
        <v>13</v>
      </c>
      <c r="I128" s="2" t="s">
        <v>15</v>
      </c>
      <c r="J128" s="2" t="s">
        <v>65</v>
      </c>
      <c r="K128" s="2" t="s">
        <v>267</v>
      </c>
      <c r="L128" s="2" t="s">
        <v>729</v>
      </c>
      <c r="M128" s="2" t="s">
        <v>32</v>
      </c>
    </row>
    <row r="129" spans="1:14" ht="15.75" customHeight="1" x14ac:dyDescent="0.25">
      <c r="A129" s="2" t="s">
        <v>2837</v>
      </c>
      <c r="B129" s="2">
        <v>1</v>
      </c>
      <c r="C129" s="2">
        <v>0.14580000000000001</v>
      </c>
      <c r="D129" s="2">
        <v>0.38200000000000001</v>
      </c>
      <c r="E129" s="2">
        <v>1.6E-2</v>
      </c>
      <c r="F129" s="4">
        <v>4.6199999999999998E-6</v>
      </c>
      <c r="G129" s="5">
        <f t="shared" si="0"/>
        <v>0.32210853400000011</v>
      </c>
      <c r="H129" s="2" t="s">
        <v>13</v>
      </c>
      <c r="I129" s="2" t="s">
        <v>15</v>
      </c>
      <c r="J129" s="2" t="s">
        <v>65</v>
      </c>
      <c r="K129" s="2" t="s">
        <v>161</v>
      </c>
      <c r="L129" s="3" t="s">
        <v>32</v>
      </c>
      <c r="M129" s="3" t="s">
        <v>32</v>
      </c>
      <c r="N129" s="2" t="s">
        <v>1708</v>
      </c>
    </row>
    <row r="130" spans="1:14" ht="15.75" customHeight="1" x14ac:dyDescent="0.25">
      <c r="A130" s="2" t="s">
        <v>2838</v>
      </c>
      <c r="B130" s="2">
        <v>0.96919999999999995</v>
      </c>
      <c r="C130" s="2">
        <v>0.125</v>
      </c>
      <c r="D130" s="2">
        <v>0.34799999999999998</v>
      </c>
      <c r="E130" s="2">
        <v>4.4999999999999998E-2</v>
      </c>
      <c r="F130" s="4">
        <v>4.5900000000000001E-6</v>
      </c>
      <c r="G130" s="5">
        <f t="shared" si="0"/>
        <v>0.32211312400000014</v>
      </c>
      <c r="H130" s="2" t="s">
        <v>13</v>
      </c>
      <c r="I130" s="2" t="s">
        <v>206</v>
      </c>
      <c r="J130" s="2" t="s">
        <v>415</v>
      </c>
      <c r="K130" s="2" t="s">
        <v>461</v>
      </c>
      <c r="L130" s="2" t="s">
        <v>1388</v>
      </c>
    </row>
    <row r="131" spans="1:14" ht="15.75" customHeight="1" x14ac:dyDescent="0.25">
      <c r="A131" s="2" t="s">
        <v>2839</v>
      </c>
      <c r="B131" s="2">
        <v>1</v>
      </c>
      <c r="C131" s="2">
        <v>0.125</v>
      </c>
      <c r="D131" s="2">
        <v>0.35399999999999998</v>
      </c>
      <c r="E131" s="2">
        <v>3.6999999999999998E-2</v>
      </c>
      <c r="F131" s="4">
        <v>4.4700000000000004E-6</v>
      </c>
      <c r="G131" s="5">
        <f t="shared" si="0"/>
        <v>0.32211759400000012</v>
      </c>
      <c r="H131" s="2" t="s">
        <v>13</v>
      </c>
      <c r="I131" s="2" t="s">
        <v>216</v>
      </c>
      <c r="J131" s="2" t="s">
        <v>217</v>
      </c>
      <c r="K131" s="2" t="s">
        <v>217</v>
      </c>
      <c r="L131" s="2" t="s">
        <v>217</v>
      </c>
      <c r="M131" s="2" t="s">
        <v>217</v>
      </c>
      <c r="N131" s="2" t="s">
        <v>32</v>
      </c>
    </row>
    <row r="132" spans="1:14" ht="15.75" customHeight="1" x14ac:dyDescent="0.25">
      <c r="A132" s="2" t="s">
        <v>2840</v>
      </c>
      <c r="B132" s="2">
        <v>1</v>
      </c>
      <c r="C132" s="2">
        <v>0.1042</v>
      </c>
      <c r="D132" s="2">
        <v>0.32300000000000001</v>
      </c>
      <c r="E132" s="2">
        <v>3.9E-2</v>
      </c>
      <c r="F132" s="4">
        <v>4.4700000000000004E-6</v>
      </c>
      <c r="G132" s="5">
        <f t="shared" si="0"/>
        <v>0.3221220640000001</v>
      </c>
      <c r="H132" s="2" t="s">
        <v>13</v>
      </c>
    </row>
    <row r="133" spans="1:14" ht="15.75" customHeight="1" x14ac:dyDescent="0.25">
      <c r="A133" s="2" t="s">
        <v>2841</v>
      </c>
      <c r="B133" s="2">
        <v>0.97870000000000001</v>
      </c>
      <c r="C133" s="2">
        <v>0.16669999999999999</v>
      </c>
      <c r="D133" s="2">
        <v>0.40400000000000003</v>
      </c>
      <c r="E133" s="2">
        <v>1.2999999999999999E-2</v>
      </c>
      <c r="F133" s="4">
        <v>4.1899999999999997E-6</v>
      </c>
      <c r="G133" s="5">
        <f t="shared" si="0"/>
        <v>0.32212625400000011</v>
      </c>
      <c r="H133" s="2" t="s">
        <v>61</v>
      </c>
    </row>
    <row r="134" spans="1:14" ht="15.75" customHeight="1" x14ac:dyDescent="0.25">
      <c r="A134" s="2" t="s">
        <v>2842</v>
      </c>
      <c r="B134" s="2">
        <v>1</v>
      </c>
      <c r="C134" s="2">
        <v>0.125</v>
      </c>
      <c r="D134" s="2">
        <v>0.35399999999999998</v>
      </c>
      <c r="E134" s="2">
        <v>3.2000000000000001E-2</v>
      </c>
      <c r="F134" s="4">
        <v>4.1500000000000001E-6</v>
      </c>
      <c r="G134" s="5">
        <f t="shared" si="0"/>
        <v>0.32213040400000009</v>
      </c>
      <c r="H134" s="2" t="s">
        <v>13</v>
      </c>
      <c r="I134" s="2" t="s">
        <v>216</v>
      </c>
      <c r="J134" s="2" t="s">
        <v>217</v>
      </c>
      <c r="K134" s="2" t="s">
        <v>217</v>
      </c>
      <c r="L134" s="2" t="s">
        <v>217</v>
      </c>
      <c r="M134" s="2" t="s">
        <v>217</v>
      </c>
      <c r="N134" s="2" t="s">
        <v>32</v>
      </c>
    </row>
    <row r="135" spans="1:14" ht="15.75" customHeight="1" x14ac:dyDescent="0.25">
      <c r="A135" s="2" t="s">
        <v>1620</v>
      </c>
      <c r="B135" s="2">
        <v>0.87619999999999998</v>
      </c>
      <c r="C135" s="2">
        <v>0.1875</v>
      </c>
      <c r="D135" s="2">
        <v>0.40500000000000003</v>
      </c>
      <c r="E135" s="2">
        <v>0.04</v>
      </c>
      <c r="F135" s="4">
        <v>4.1099999999999996E-6</v>
      </c>
      <c r="G135" s="5">
        <f t="shared" si="0"/>
        <v>0.32213451400000009</v>
      </c>
      <c r="H135" s="2" t="s">
        <v>13</v>
      </c>
      <c r="I135" s="2" t="s">
        <v>27</v>
      </c>
      <c r="J135" s="2" t="s">
        <v>28</v>
      </c>
      <c r="K135" s="3" t="s">
        <v>32</v>
      </c>
      <c r="L135" s="3" t="s">
        <v>32</v>
      </c>
      <c r="M135" s="3" t="s">
        <v>32</v>
      </c>
    </row>
    <row r="136" spans="1:14" ht="15.75" customHeight="1" x14ac:dyDescent="0.25">
      <c r="A136" s="2" t="s">
        <v>1051</v>
      </c>
      <c r="B136" s="2">
        <v>1</v>
      </c>
      <c r="C136" s="2">
        <v>0.14580000000000001</v>
      </c>
      <c r="D136" s="2">
        <v>0.38200000000000001</v>
      </c>
      <c r="E136" s="2">
        <v>1.2E-2</v>
      </c>
      <c r="F136" s="4">
        <v>3.72E-6</v>
      </c>
      <c r="G136" s="5">
        <f t="shared" si="0"/>
        <v>0.32213823400000008</v>
      </c>
      <c r="H136" s="2" t="s">
        <v>13</v>
      </c>
      <c r="I136" s="2" t="s">
        <v>15</v>
      </c>
      <c r="J136" s="2" t="s">
        <v>65</v>
      </c>
      <c r="K136" s="2" t="s">
        <v>188</v>
      </c>
      <c r="L136" s="2" t="s">
        <v>1052</v>
      </c>
      <c r="M136" s="2" t="s">
        <v>32</v>
      </c>
      <c r="N136" s="2" t="s">
        <v>32</v>
      </c>
    </row>
    <row r="137" spans="1:14" ht="15.75" customHeight="1" x14ac:dyDescent="0.25">
      <c r="A137" s="2" t="s">
        <v>2843</v>
      </c>
      <c r="B137" s="2">
        <v>1</v>
      </c>
      <c r="C137" s="2">
        <v>0.16669999999999999</v>
      </c>
      <c r="D137" s="2">
        <v>0.40799999999999997</v>
      </c>
      <c r="E137" s="2">
        <v>7.0000000000000001E-3</v>
      </c>
      <c r="F137" s="4">
        <v>3.63E-6</v>
      </c>
      <c r="G137" s="5">
        <f t="shared" si="0"/>
        <v>0.32214186400000006</v>
      </c>
      <c r="H137" s="2" t="s">
        <v>13</v>
      </c>
      <c r="I137" s="2" t="s">
        <v>15</v>
      </c>
      <c r="J137" s="2" t="s">
        <v>65</v>
      </c>
      <c r="K137" s="2" t="s">
        <v>273</v>
      </c>
      <c r="L137" s="2" t="s">
        <v>32</v>
      </c>
      <c r="M137" s="2" t="s">
        <v>32</v>
      </c>
      <c r="N137" s="2" t="s">
        <v>32</v>
      </c>
    </row>
    <row r="138" spans="1:14" ht="15.75" customHeight="1" x14ac:dyDescent="0.25">
      <c r="A138" s="2" t="s">
        <v>2844</v>
      </c>
      <c r="B138" s="2">
        <v>0.80430000000000001</v>
      </c>
      <c r="C138" s="2">
        <v>0.1875</v>
      </c>
      <c r="D138" s="2">
        <v>0.38800000000000001</v>
      </c>
      <c r="E138" s="2">
        <v>3.1E-2</v>
      </c>
      <c r="F138" s="4">
        <v>3.36E-6</v>
      </c>
      <c r="G138" s="5">
        <f t="shared" si="0"/>
        <v>0.32214522400000006</v>
      </c>
      <c r="H138" s="2" t="s">
        <v>13</v>
      </c>
      <c r="I138" s="2" t="s">
        <v>15</v>
      </c>
      <c r="J138" s="2" t="s">
        <v>16</v>
      </c>
    </row>
    <row r="139" spans="1:14" ht="15.75" customHeight="1" x14ac:dyDescent="0.25">
      <c r="A139" s="2" t="s">
        <v>580</v>
      </c>
      <c r="B139" s="2">
        <v>1</v>
      </c>
      <c r="C139" s="2">
        <v>0.1042</v>
      </c>
      <c r="D139" s="2">
        <v>0.32300000000000001</v>
      </c>
      <c r="E139" s="2">
        <v>4.2999999999999997E-2</v>
      </c>
      <c r="F139" s="4">
        <v>3.3299999999999999E-6</v>
      </c>
      <c r="G139" s="5">
        <f t="shared" si="0"/>
        <v>0.32214855400000009</v>
      </c>
      <c r="H139" s="2" t="s">
        <v>13</v>
      </c>
      <c r="I139" s="2" t="s">
        <v>101</v>
      </c>
      <c r="J139" s="2" t="s">
        <v>581</v>
      </c>
      <c r="K139" s="2" t="s">
        <v>582</v>
      </c>
      <c r="L139" s="2" t="s">
        <v>583</v>
      </c>
      <c r="M139" s="2" t="s">
        <v>584</v>
      </c>
    </row>
    <row r="140" spans="1:14" ht="15.75" customHeight="1" x14ac:dyDescent="0.25">
      <c r="A140" s="2" t="s">
        <v>2845</v>
      </c>
      <c r="B140" s="2">
        <v>1</v>
      </c>
      <c r="C140" s="2">
        <v>0.125</v>
      </c>
      <c r="D140" s="2">
        <v>0.35399999999999998</v>
      </c>
      <c r="E140" s="2">
        <v>2.3E-2</v>
      </c>
      <c r="F140" s="4">
        <v>3.1599999999999998E-6</v>
      </c>
      <c r="G140" s="5">
        <f t="shared" si="0"/>
        <v>0.32215171400000009</v>
      </c>
      <c r="H140" s="2" t="s">
        <v>13</v>
      </c>
      <c r="I140" s="2" t="s">
        <v>122</v>
      </c>
      <c r="J140" s="2" t="s">
        <v>123</v>
      </c>
      <c r="K140" s="2" t="s">
        <v>124</v>
      </c>
      <c r="L140" s="2" t="s">
        <v>125</v>
      </c>
      <c r="M140" s="2" t="s">
        <v>1132</v>
      </c>
      <c r="N140" s="2" t="s">
        <v>32</v>
      </c>
    </row>
    <row r="141" spans="1:14" ht="15.75" customHeight="1" x14ac:dyDescent="0.25">
      <c r="A141" s="2" t="s">
        <v>2846</v>
      </c>
      <c r="B141" s="2">
        <v>1</v>
      </c>
      <c r="C141" s="2">
        <v>0.1042</v>
      </c>
      <c r="D141" s="2">
        <v>0.32300000000000001</v>
      </c>
      <c r="E141" s="2">
        <v>4.9000000000000002E-2</v>
      </c>
      <c r="F141" s="4">
        <v>3.0900000000000001E-6</v>
      </c>
      <c r="G141" s="5">
        <f t="shared" si="0"/>
        <v>0.32215480400000007</v>
      </c>
      <c r="H141" s="2" t="s">
        <v>13</v>
      </c>
      <c r="I141" s="2" t="s">
        <v>15</v>
      </c>
      <c r="J141" s="2" t="s">
        <v>16</v>
      </c>
      <c r="K141" s="2" t="s">
        <v>18</v>
      </c>
      <c r="L141" s="2" t="s">
        <v>782</v>
      </c>
      <c r="M141" s="2" t="s">
        <v>2847</v>
      </c>
      <c r="N141" s="2" t="s">
        <v>2848</v>
      </c>
    </row>
    <row r="142" spans="1:14" ht="15.75" customHeight="1" x14ac:dyDescent="0.25">
      <c r="A142" s="2" t="s">
        <v>2849</v>
      </c>
      <c r="B142" s="2">
        <v>1</v>
      </c>
      <c r="C142" s="2">
        <v>0.125</v>
      </c>
      <c r="D142" s="2">
        <v>0.35399999999999998</v>
      </c>
      <c r="E142" s="2">
        <v>2.1999999999999999E-2</v>
      </c>
      <c r="F142" s="4">
        <v>3.0699999999999998E-6</v>
      </c>
      <c r="G142" s="5">
        <f t="shared" si="0"/>
        <v>0.32215787400000007</v>
      </c>
      <c r="H142" s="2" t="s">
        <v>13</v>
      </c>
      <c r="I142" s="2" t="s">
        <v>27</v>
      </c>
      <c r="J142" s="2" t="s">
        <v>28</v>
      </c>
      <c r="K142" s="2" t="s">
        <v>29</v>
      </c>
      <c r="L142" s="2" t="s">
        <v>2790</v>
      </c>
      <c r="M142" s="2" t="s">
        <v>2791</v>
      </c>
      <c r="N142" s="2" t="s">
        <v>2792</v>
      </c>
    </row>
    <row r="143" spans="1:14" ht="15.75" customHeight="1" x14ac:dyDescent="0.25">
      <c r="A143" s="2" t="s">
        <v>2850</v>
      </c>
      <c r="B143" s="2">
        <v>0.8044</v>
      </c>
      <c r="C143" s="2">
        <v>0.1875</v>
      </c>
      <c r="D143" s="2">
        <v>0.38800000000000001</v>
      </c>
      <c r="E143" s="2">
        <v>4.2999999999999997E-2</v>
      </c>
      <c r="F143" s="4">
        <v>2.88E-6</v>
      </c>
      <c r="G143" s="5">
        <f t="shared" si="0"/>
        <v>0.32216075400000005</v>
      </c>
      <c r="H143" s="2" t="s">
        <v>13</v>
      </c>
      <c r="I143" s="2" t="s">
        <v>22</v>
      </c>
      <c r="J143" s="2" t="s">
        <v>23</v>
      </c>
      <c r="K143" s="2" t="s">
        <v>24</v>
      </c>
      <c r="L143" s="2" t="s">
        <v>997</v>
      </c>
      <c r="M143" s="2" t="s">
        <v>998</v>
      </c>
    </row>
    <row r="144" spans="1:14" ht="15.75" customHeight="1" x14ac:dyDescent="0.25">
      <c r="A144" s="2" t="s">
        <v>2851</v>
      </c>
      <c r="B144" s="2">
        <v>1</v>
      </c>
      <c r="C144" s="2">
        <v>0.25</v>
      </c>
      <c r="D144" s="2">
        <v>0.5</v>
      </c>
      <c r="E144" s="2">
        <v>1E-3</v>
      </c>
      <c r="F144" s="4">
        <v>2.8200000000000001E-6</v>
      </c>
      <c r="G144" s="5">
        <f t="shared" si="0"/>
        <v>0.32216357400000006</v>
      </c>
      <c r="H144" s="2" t="s">
        <v>13</v>
      </c>
      <c r="I144" s="2" t="s">
        <v>206</v>
      </c>
      <c r="J144" s="2" t="s">
        <v>415</v>
      </c>
      <c r="K144" s="2" t="s">
        <v>461</v>
      </c>
      <c r="L144" s="2" t="s">
        <v>462</v>
      </c>
    </row>
    <row r="145" spans="1:14" ht="15.75" customHeight="1" x14ac:dyDescent="0.25">
      <c r="A145" s="2" t="s">
        <v>2852</v>
      </c>
      <c r="B145" s="2">
        <v>1</v>
      </c>
      <c r="C145" s="2">
        <v>0.16669999999999999</v>
      </c>
      <c r="D145" s="2">
        <v>0.40799999999999997</v>
      </c>
      <c r="E145" s="2">
        <v>5.0000000000000001E-3</v>
      </c>
      <c r="F145" s="4">
        <v>2.61E-6</v>
      </c>
      <c r="G145" s="5">
        <f t="shared" si="0"/>
        <v>0.32216618400000008</v>
      </c>
      <c r="H145" s="2" t="s">
        <v>13</v>
      </c>
      <c r="I145" s="2" t="s">
        <v>1118</v>
      </c>
      <c r="J145" s="2" t="s">
        <v>1118</v>
      </c>
      <c r="K145" s="2" t="s">
        <v>1118</v>
      </c>
      <c r="L145" s="2" t="s">
        <v>1118</v>
      </c>
      <c r="M145" s="2" t="s">
        <v>1118</v>
      </c>
      <c r="N145" s="2" t="s">
        <v>32</v>
      </c>
    </row>
    <row r="146" spans="1:14" ht="15.75" customHeight="1" x14ac:dyDescent="0.25">
      <c r="A146" s="2" t="s">
        <v>2853</v>
      </c>
      <c r="B146" s="2">
        <v>1</v>
      </c>
      <c r="C146" s="2">
        <v>0.14580000000000001</v>
      </c>
      <c r="D146" s="2">
        <v>0.38200000000000001</v>
      </c>
      <c r="E146" s="2">
        <v>8.9999999999999993E-3</v>
      </c>
      <c r="F146" s="4">
        <v>2.6000000000000001E-6</v>
      </c>
      <c r="G146" s="5">
        <f t="shared" si="0"/>
        <v>0.3221687840000001</v>
      </c>
      <c r="H146" s="2" t="s">
        <v>13</v>
      </c>
      <c r="I146" s="2" t="s">
        <v>15</v>
      </c>
      <c r="J146" s="2" t="s">
        <v>65</v>
      </c>
      <c r="K146" s="2" t="s">
        <v>66</v>
      </c>
      <c r="L146" s="2" t="s">
        <v>67</v>
      </c>
    </row>
    <row r="147" spans="1:14" ht="15.75" customHeight="1" x14ac:dyDescent="0.25">
      <c r="A147" s="2" t="s">
        <v>2854</v>
      </c>
      <c r="B147" s="2">
        <v>0.86990000000000001</v>
      </c>
      <c r="C147" s="2">
        <v>0.16669999999999999</v>
      </c>
      <c r="D147" s="2">
        <v>0.38100000000000001</v>
      </c>
      <c r="E147" s="2">
        <v>4.4999999999999998E-2</v>
      </c>
      <c r="F147" s="4">
        <v>2.3300000000000001E-6</v>
      </c>
      <c r="G147" s="5">
        <f t="shared" si="0"/>
        <v>0.32217111400000009</v>
      </c>
      <c r="H147" s="2" t="s">
        <v>13</v>
      </c>
      <c r="I147" s="2" t="s">
        <v>22</v>
      </c>
      <c r="J147" s="2" t="s">
        <v>23</v>
      </c>
      <c r="K147" s="2" t="s">
        <v>103</v>
      </c>
      <c r="L147" s="2" t="s">
        <v>104</v>
      </c>
      <c r="M147" s="2" t="s">
        <v>2855</v>
      </c>
    </row>
    <row r="148" spans="1:14" ht="15.75" customHeight="1" x14ac:dyDescent="0.25">
      <c r="A148" s="2" t="s">
        <v>2856</v>
      </c>
      <c r="B148" s="2">
        <v>1</v>
      </c>
      <c r="C148" s="2">
        <v>0.125</v>
      </c>
      <c r="D148" s="2">
        <v>0.35399999999999998</v>
      </c>
      <c r="E148" s="2">
        <v>2.9000000000000001E-2</v>
      </c>
      <c r="F148" s="4">
        <v>2.2699999999999999E-6</v>
      </c>
      <c r="G148" s="5">
        <f t="shared" si="0"/>
        <v>0.32217338400000012</v>
      </c>
      <c r="H148" s="2" t="s">
        <v>13</v>
      </c>
      <c r="I148" s="2" t="s">
        <v>15</v>
      </c>
      <c r="J148" s="2" t="s">
        <v>65</v>
      </c>
    </row>
    <row r="149" spans="1:14" ht="15.75" customHeight="1" x14ac:dyDescent="0.25">
      <c r="A149" s="2" t="s">
        <v>2857</v>
      </c>
      <c r="B149" s="2">
        <v>0.92490000000000006</v>
      </c>
      <c r="C149" s="2">
        <v>0.16669999999999999</v>
      </c>
      <c r="D149" s="2">
        <v>0.39300000000000002</v>
      </c>
      <c r="E149" s="2">
        <v>0.02</v>
      </c>
      <c r="F149" s="4">
        <v>2.1399999999999998E-6</v>
      </c>
      <c r="G149" s="5">
        <f t="shared" si="0"/>
        <v>0.3221755240000001</v>
      </c>
      <c r="H149" s="2" t="s">
        <v>13</v>
      </c>
      <c r="I149" s="2" t="s">
        <v>392</v>
      </c>
      <c r="J149" s="2" t="s">
        <v>426</v>
      </c>
      <c r="K149" s="2" t="s">
        <v>427</v>
      </c>
      <c r="L149" s="2" t="s">
        <v>428</v>
      </c>
      <c r="M149" s="2" t="s">
        <v>558</v>
      </c>
      <c r="N149" s="2" t="s">
        <v>32</v>
      </c>
    </row>
    <row r="150" spans="1:14" ht="15.75" customHeight="1" x14ac:dyDescent="0.25">
      <c r="A150" s="2" t="s">
        <v>2858</v>
      </c>
      <c r="B150" s="2">
        <v>1</v>
      </c>
      <c r="C150" s="2">
        <v>0.14580000000000001</v>
      </c>
      <c r="D150" s="2">
        <v>0.38200000000000001</v>
      </c>
      <c r="E150" s="2">
        <v>1.0999999999999999E-2</v>
      </c>
      <c r="F150" s="4">
        <v>2.03E-6</v>
      </c>
      <c r="G150" s="5">
        <f t="shared" si="0"/>
        <v>0.32217755400000009</v>
      </c>
      <c r="H150" s="2" t="s">
        <v>13</v>
      </c>
      <c r="I150" s="2" t="s">
        <v>206</v>
      </c>
      <c r="J150" s="2" t="s">
        <v>207</v>
      </c>
      <c r="K150" s="2" t="s">
        <v>208</v>
      </c>
      <c r="L150" s="2" t="s">
        <v>209</v>
      </c>
      <c r="M150" s="2" t="s">
        <v>210</v>
      </c>
    </row>
    <row r="151" spans="1:14" ht="15.75" customHeight="1" x14ac:dyDescent="0.25">
      <c r="A151" s="2" t="s">
        <v>2859</v>
      </c>
      <c r="B151" s="2">
        <v>1</v>
      </c>
      <c r="C151" s="2">
        <v>0.14580000000000001</v>
      </c>
      <c r="D151" s="2">
        <v>0.38200000000000001</v>
      </c>
      <c r="E151" s="2">
        <v>1.4E-2</v>
      </c>
      <c r="F151" s="4">
        <v>2.0099999999999998E-6</v>
      </c>
      <c r="G151" s="5">
        <f t="shared" si="0"/>
        <v>0.32217956400000008</v>
      </c>
      <c r="H151" s="2" t="s">
        <v>13</v>
      </c>
      <c r="I151" s="2" t="s">
        <v>182</v>
      </c>
      <c r="J151" s="2" t="s">
        <v>2168</v>
      </c>
      <c r="K151" s="2" t="s">
        <v>2860</v>
      </c>
      <c r="L151" s="2" t="s">
        <v>2860</v>
      </c>
      <c r="M151" s="2" t="s">
        <v>2860</v>
      </c>
      <c r="N151" s="2" t="s">
        <v>32</v>
      </c>
    </row>
    <row r="152" spans="1:14" ht="15.75" customHeight="1" x14ac:dyDescent="0.25">
      <c r="A152" s="2" t="s">
        <v>2861</v>
      </c>
      <c r="B152" s="2">
        <v>1</v>
      </c>
      <c r="C152" s="2">
        <v>0.1042</v>
      </c>
      <c r="D152" s="2">
        <v>0.32300000000000001</v>
      </c>
      <c r="E152" s="2">
        <v>4.2000000000000003E-2</v>
      </c>
      <c r="F152" s="4">
        <v>2.0099999999999998E-6</v>
      </c>
      <c r="G152" s="5">
        <f t="shared" si="0"/>
        <v>0.32218157400000008</v>
      </c>
      <c r="H152" s="2" t="s">
        <v>13</v>
      </c>
      <c r="I152" s="2" t="s">
        <v>15</v>
      </c>
      <c r="J152" s="2" t="s">
        <v>65</v>
      </c>
      <c r="K152" s="2" t="s">
        <v>267</v>
      </c>
      <c r="L152" s="2" t="s">
        <v>2193</v>
      </c>
      <c r="M152" s="2" t="s">
        <v>2862</v>
      </c>
      <c r="N152" s="2" t="s">
        <v>32</v>
      </c>
    </row>
    <row r="153" spans="1:14" ht="15.75" customHeight="1" x14ac:dyDescent="0.25">
      <c r="A153" s="2" t="s">
        <v>2863</v>
      </c>
      <c r="B153" s="2">
        <v>0.82540000000000002</v>
      </c>
      <c r="C153" s="2">
        <v>0.22919999999999999</v>
      </c>
      <c r="D153" s="2">
        <v>0.435</v>
      </c>
      <c r="E153" s="2">
        <v>2.4E-2</v>
      </c>
      <c r="F153" s="4">
        <v>1.99E-6</v>
      </c>
      <c r="G153" s="5">
        <f t="shared" si="0"/>
        <v>0.32218356400000009</v>
      </c>
      <c r="H153" s="2" t="s">
        <v>13</v>
      </c>
      <c r="I153" s="2" t="s">
        <v>22</v>
      </c>
      <c r="J153" s="2" t="s">
        <v>23</v>
      </c>
      <c r="K153" s="2" t="s">
        <v>103</v>
      </c>
      <c r="L153" s="2" t="s">
        <v>104</v>
      </c>
      <c r="M153" s="2" t="s">
        <v>1106</v>
      </c>
      <c r="N153" s="2" t="s">
        <v>2864</v>
      </c>
    </row>
    <row r="154" spans="1:14" ht="15.75" customHeight="1" x14ac:dyDescent="0.25">
      <c r="A154" s="2" t="s">
        <v>2865</v>
      </c>
      <c r="B154" s="2">
        <v>0.90300000000000002</v>
      </c>
      <c r="C154" s="2">
        <v>0.14580000000000001</v>
      </c>
      <c r="D154" s="2">
        <v>0.36299999999999999</v>
      </c>
      <c r="E154" s="2">
        <v>4.9000000000000002E-2</v>
      </c>
      <c r="F154" s="4">
        <v>1.84E-6</v>
      </c>
      <c r="G154" s="5">
        <f t="shared" si="0"/>
        <v>0.32218540400000006</v>
      </c>
      <c r="H154" s="2" t="s">
        <v>13</v>
      </c>
      <c r="I154" s="2" t="s">
        <v>15</v>
      </c>
      <c r="J154" s="2" t="s">
        <v>16</v>
      </c>
      <c r="K154" s="2" t="s">
        <v>18</v>
      </c>
      <c r="L154" s="2" t="s">
        <v>1362</v>
      </c>
    </row>
    <row r="155" spans="1:14" ht="15.75" customHeight="1" x14ac:dyDescent="0.25">
      <c r="A155" s="2" t="s">
        <v>2866</v>
      </c>
      <c r="B155" s="2">
        <v>1</v>
      </c>
      <c r="C155" s="2">
        <v>0.125</v>
      </c>
      <c r="D155" s="2">
        <v>0.35399999999999998</v>
      </c>
      <c r="E155" s="2">
        <v>2.5000000000000001E-2</v>
      </c>
      <c r="F155" s="4">
        <v>1.68E-6</v>
      </c>
      <c r="G155" s="5">
        <f t="shared" si="0"/>
        <v>0.32218708400000007</v>
      </c>
      <c r="H155" s="2" t="s">
        <v>13</v>
      </c>
      <c r="I155" s="2" t="s">
        <v>22</v>
      </c>
      <c r="J155" s="2" t="s">
        <v>23</v>
      </c>
      <c r="K155" s="2" t="s">
        <v>103</v>
      </c>
      <c r="L155" s="2" t="s">
        <v>104</v>
      </c>
    </row>
    <row r="156" spans="1:14" ht="15.75" customHeight="1" x14ac:dyDescent="0.25">
      <c r="A156" s="2" t="s">
        <v>2867</v>
      </c>
      <c r="B156" s="2">
        <v>1</v>
      </c>
      <c r="C156" s="2">
        <v>0.1042</v>
      </c>
      <c r="D156" s="2">
        <v>0.32300000000000001</v>
      </c>
      <c r="E156" s="2">
        <v>4.9000000000000002E-2</v>
      </c>
      <c r="F156" s="4">
        <v>1.68E-6</v>
      </c>
      <c r="G156" s="5">
        <f t="shared" si="0"/>
        <v>0.32218876400000007</v>
      </c>
      <c r="H156" s="2" t="s">
        <v>13</v>
      </c>
      <c r="I156" s="2" t="s">
        <v>15</v>
      </c>
      <c r="J156" s="2" t="s">
        <v>16</v>
      </c>
    </row>
    <row r="157" spans="1:14" ht="15.75" customHeight="1" x14ac:dyDescent="0.25">
      <c r="A157" s="2" t="s">
        <v>2025</v>
      </c>
      <c r="B157" s="2">
        <v>1</v>
      </c>
      <c r="C157" s="2">
        <v>0.16669999999999999</v>
      </c>
      <c r="D157" s="2">
        <v>0.40799999999999997</v>
      </c>
      <c r="E157" s="2">
        <v>5.0000000000000001E-3</v>
      </c>
      <c r="F157" s="4">
        <v>1.6199999999999999E-6</v>
      </c>
      <c r="G157" s="5">
        <f t="shared" si="0"/>
        <v>0.32219038400000005</v>
      </c>
      <c r="H157" s="2" t="s">
        <v>13</v>
      </c>
      <c r="I157" s="2" t="s">
        <v>22</v>
      </c>
      <c r="J157" s="2" t="s">
        <v>23</v>
      </c>
      <c r="K157" s="2" t="s">
        <v>103</v>
      </c>
      <c r="L157" s="2" t="s">
        <v>107</v>
      </c>
      <c r="M157" s="2" t="s">
        <v>107</v>
      </c>
      <c r="N157" s="2" t="s">
        <v>32</v>
      </c>
    </row>
    <row r="158" spans="1:14" ht="15.75" customHeight="1" x14ac:dyDescent="0.25">
      <c r="A158" s="2" t="s">
        <v>2868</v>
      </c>
      <c r="B158" s="2">
        <v>0.94079999999999997</v>
      </c>
      <c r="C158" s="2">
        <v>0.14580000000000001</v>
      </c>
      <c r="D158" s="2">
        <v>0.37</v>
      </c>
      <c r="E158" s="2">
        <v>2.4E-2</v>
      </c>
      <c r="F158" s="4">
        <v>1.55E-6</v>
      </c>
      <c r="G158" s="5">
        <f t="shared" si="0"/>
        <v>0.32219193400000007</v>
      </c>
      <c r="H158" s="2" t="s">
        <v>13</v>
      </c>
      <c r="I158" s="2" t="s">
        <v>15</v>
      </c>
      <c r="J158" s="2" t="s">
        <v>16</v>
      </c>
      <c r="K158" s="2" t="s">
        <v>711</v>
      </c>
      <c r="L158" s="2" t="s">
        <v>712</v>
      </c>
      <c r="M158" s="2" t="s">
        <v>713</v>
      </c>
      <c r="N158" s="2" t="s">
        <v>32</v>
      </c>
    </row>
    <row r="159" spans="1:14" ht="15.75" customHeight="1" x14ac:dyDescent="0.25">
      <c r="A159" s="2" t="s">
        <v>2869</v>
      </c>
      <c r="B159" s="2">
        <v>1</v>
      </c>
      <c r="C159" s="2">
        <v>0.125</v>
      </c>
      <c r="D159" s="2">
        <v>0.35399999999999998</v>
      </c>
      <c r="E159" s="2">
        <v>2.9000000000000001E-2</v>
      </c>
      <c r="F159" s="4">
        <v>1.55E-6</v>
      </c>
      <c r="G159" s="5">
        <f t="shared" si="0"/>
        <v>0.32219348400000009</v>
      </c>
      <c r="H159" s="2" t="s">
        <v>13</v>
      </c>
      <c r="I159" s="2" t="s">
        <v>22</v>
      </c>
      <c r="J159" s="2" t="s">
        <v>23</v>
      </c>
      <c r="K159" s="2" t="s">
        <v>103</v>
      </c>
      <c r="L159" s="2" t="s">
        <v>948</v>
      </c>
      <c r="M159" s="2" t="s">
        <v>2611</v>
      </c>
      <c r="N159" s="2" t="s">
        <v>2870</v>
      </c>
    </row>
    <row r="160" spans="1:14" ht="15.75" customHeight="1" x14ac:dyDescent="0.25">
      <c r="A160" s="2" t="s">
        <v>2871</v>
      </c>
      <c r="B160" s="2">
        <v>0.96309999999999996</v>
      </c>
      <c r="C160" s="2">
        <v>0.14580000000000001</v>
      </c>
      <c r="D160" s="2">
        <v>0.375</v>
      </c>
      <c r="E160" s="2">
        <v>2.7E-2</v>
      </c>
      <c r="F160" s="4">
        <v>1.4100000000000001E-6</v>
      </c>
      <c r="G160" s="5">
        <f t="shared" si="0"/>
        <v>0.32219489400000006</v>
      </c>
      <c r="H160" s="2" t="s">
        <v>13</v>
      </c>
      <c r="I160" s="2" t="s">
        <v>15</v>
      </c>
      <c r="J160" s="2" t="s">
        <v>16</v>
      </c>
      <c r="K160" s="2" t="s">
        <v>531</v>
      </c>
      <c r="L160" s="2" t="s">
        <v>532</v>
      </c>
      <c r="M160" s="2" t="s">
        <v>1071</v>
      </c>
    </row>
    <row r="161" spans="1:14" ht="15.75" customHeight="1" x14ac:dyDescent="0.25">
      <c r="A161" s="2" t="s">
        <v>1642</v>
      </c>
      <c r="B161" s="2">
        <v>0.81200000000000006</v>
      </c>
      <c r="C161" s="2">
        <v>0.1875</v>
      </c>
      <c r="D161" s="2">
        <v>0.39</v>
      </c>
      <c r="E161" s="2">
        <v>4.8000000000000001E-2</v>
      </c>
      <c r="F161" s="4">
        <v>1.3999999999999999E-6</v>
      </c>
      <c r="G161" s="5">
        <f t="shared" si="0"/>
        <v>0.32219629400000005</v>
      </c>
      <c r="H161" s="2" t="s">
        <v>61</v>
      </c>
    </row>
    <row r="162" spans="1:14" ht="15.75" customHeight="1" x14ac:dyDescent="0.25">
      <c r="A162" s="2" t="s">
        <v>2872</v>
      </c>
      <c r="B162" s="2">
        <v>1</v>
      </c>
      <c r="C162" s="2">
        <v>0.1042</v>
      </c>
      <c r="D162" s="2">
        <v>0.32300000000000001</v>
      </c>
      <c r="E162" s="2">
        <v>4.1000000000000002E-2</v>
      </c>
      <c r="F162" s="4">
        <v>1.3999999999999999E-6</v>
      </c>
      <c r="G162" s="5">
        <f t="shared" si="0"/>
        <v>0.32219769400000003</v>
      </c>
      <c r="H162" s="2" t="s">
        <v>13</v>
      </c>
      <c r="I162" s="2" t="s">
        <v>2164</v>
      </c>
      <c r="J162" s="2" t="s">
        <v>2165</v>
      </c>
      <c r="K162" s="2" t="s">
        <v>2166</v>
      </c>
      <c r="L162" s="2" t="s">
        <v>2166</v>
      </c>
      <c r="M162" s="2" t="s">
        <v>2166</v>
      </c>
      <c r="N162" s="2" t="s">
        <v>32</v>
      </c>
    </row>
    <row r="163" spans="1:14" ht="15.75" customHeight="1" x14ac:dyDescent="0.25">
      <c r="A163" s="2" t="s">
        <v>2873</v>
      </c>
      <c r="B163" s="2">
        <v>1</v>
      </c>
      <c r="C163" s="2">
        <v>0.1875</v>
      </c>
      <c r="D163" s="2">
        <v>0.433</v>
      </c>
      <c r="E163" s="2">
        <v>4.0000000000000001E-3</v>
      </c>
      <c r="F163" s="4">
        <v>1.24E-6</v>
      </c>
      <c r="G163" s="5">
        <f t="shared" si="0"/>
        <v>0.32219893400000005</v>
      </c>
      <c r="H163" s="2" t="s">
        <v>13</v>
      </c>
      <c r="I163" s="2" t="s">
        <v>101</v>
      </c>
      <c r="J163" s="2" t="s">
        <v>420</v>
      </c>
      <c r="K163" s="2" t="s">
        <v>2315</v>
      </c>
      <c r="L163" s="2" t="s">
        <v>2316</v>
      </c>
      <c r="M163" s="2" t="s">
        <v>2874</v>
      </c>
    </row>
    <row r="164" spans="1:14" ht="15.75" customHeight="1" x14ac:dyDescent="0.25">
      <c r="A164" s="2" t="s">
        <v>2875</v>
      </c>
      <c r="B164" s="2">
        <v>1</v>
      </c>
      <c r="C164" s="2">
        <v>0.125</v>
      </c>
      <c r="D164" s="2">
        <v>0.35399999999999998</v>
      </c>
      <c r="E164" s="2">
        <v>2.5999999999999999E-2</v>
      </c>
      <c r="F164" s="4">
        <v>1.0899999999999999E-6</v>
      </c>
      <c r="G164" s="5">
        <f t="shared" si="0"/>
        <v>0.32220002400000003</v>
      </c>
      <c r="H164" s="2" t="s">
        <v>13</v>
      </c>
      <c r="I164" s="2" t="s">
        <v>27</v>
      </c>
      <c r="J164" s="2" t="s">
        <v>28</v>
      </c>
      <c r="K164" s="2" t="s">
        <v>29</v>
      </c>
      <c r="L164" s="2" t="s">
        <v>871</v>
      </c>
      <c r="M164" s="2" t="s">
        <v>2876</v>
      </c>
      <c r="N164" s="2" t="s">
        <v>2877</v>
      </c>
    </row>
    <row r="165" spans="1:14" ht="15.75" customHeight="1" x14ac:dyDescent="0.25">
      <c r="A165" s="2" t="s">
        <v>2878</v>
      </c>
      <c r="B165" s="2">
        <v>1</v>
      </c>
      <c r="C165" s="2">
        <v>0.14580000000000001</v>
      </c>
      <c r="D165" s="2">
        <v>0.38200000000000001</v>
      </c>
      <c r="E165" s="2">
        <v>0.01</v>
      </c>
      <c r="F165" s="4">
        <v>1.06E-6</v>
      </c>
      <c r="G165" s="5">
        <f t="shared" si="0"/>
        <v>0.32220108400000003</v>
      </c>
      <c r="H165" s="2" t="s">
        <v>13</v>
      </c>
      <c r="I165" s="2" t="s">
        <v>22</v>
      </c>
      <c r="J165" s="2" t="s">
        <v>23</v>
      </c>
      <c r="K165" s="2" t="s">
        <v>103</v>
      </c>
      <c r="L165" s="2" t="s">
        <v>104</v>
      </c>
    </row>
    <row r="166" spans="1:14" ht="15.75" customHeight="1" x14ac:dyDescent="0.25">
      <c r="A166" s="2" t="s">
        <v>2879</v>
      </c>
      <c r="B166" s="2">
        <v>1</v>
      </c>
      <c r="C166" s="2">
        <v>0.125</v>
      </c>
      <c r="D166" s="2">
        <v>0.35399999999999998</v>
      </c>
      <c r="E166" s="2">
        <v>2.1000000000000001E-2</v>
      </c>
      <c r="F166" s="4">
        <v>1.0499999999999999E-6</v>
      </c>
      <c r="G166" s="5">
        <f t="shared" si="0"/>
        <v>0.32220213400000003</v>
      </c>
      <c r="H166" s="2" t="s">
        <v>13</v>
      </c>
      <c r="I166" s="2" t="s">
        <v>201</v>
      </c>
      <c r="J166" s="2" t="s">
        <v>321</v>
      </c>
      <c r="K166" s="2" t="s">
        <v>322</v>
      </c>
      <c r="L166" s="2" t="s">
        <v>323</v>
      </c>
      <c r="M166" s="2" t="s">
        <v>939</v>
      </c>
      <c r="N166" s="2" t="s">
        <v>2880</v>
      </c>
    </row>
    <row r="167" spans="1:14" ht="15.75" customHeight="1" x14ac:dyDescent="0.25">
      <c r="A167" s="2" t="s">
        <v>2881</v>
      </c>
      <c r="B167" s="2">
        <v>0.76529999999999998</v>
      </c>
      <c r="C167" s="2">
        <v>0.20830000000000001</v>
      </c>
      <c r="D167" s="2">
        <v>0.39900000000000002</v>
      </c>
      <c r="E167" s="2">
        <v>3.3000000000000002E-2</v>
      </c>
      <c r="F167" s="4">
        <v>8.0200000000000001E-7</v>
      </c>
      <c r="G167" s="5">
        <f t="shared" si="0"/>
        <v>0.32220293600000005</v>
      </c>
      <c r="H167" s="2" t="s">
        <v>13</v>
      </c>
      <c r="I167" s="2" t="s">
        <v>22</v>
      </c>
      <c r="J167" s="2" t="s">
        <v>23</v>
      </c>
      <c r="K167" s="2" t="s">
        <v>134</v>
      </c>
      <c r="L167" s="2" t="s">
        <v>135</v>
      </c>
    </row>
    <row r="168" spans="1:14" ht="15.75" customHeight="1" x14ac:dyDescent="0.25">
      <c r="A168" s="2" t="s">
        <v>2882</v>
      </c>
      <c r="B168" s="2">
        <v>0.81310000000000004</v>
      </c>
      <c r="C168" s="2">
        <v>0.22919999999999999</v>
      </c>
      <c r="D168" s="2">
        <v>0.432</v>
      </c>
      <c r="E168" s="2">
        <v>2.9000000000000001E-2</v>
      </c>
      <c r="F168" s="4">
        <v>5.7599999999999997E-7</v>
      </c>
      <c r="G168" s="5">
        <f t="shared" si="0"/>
        <v>0.32220351200000003</v>
      </c>
      <c r="H168" s="2" t="s">
        <v>13</v>
      </c>
      <c r="I168" s="2" t="s">
        <v>206</v>
      </c>
      <c r="J168" s="2" t="s">
        <v>2883</v>
      </c>
      <c r="K168" s="2" t="s">
        <v>2883</v>
      </c>
      <c r="L168" s="2" t="s">
        <v>2883</v>
      </c>
      <c r="M168" s="2" t="s">
        <v>2884</v>
      </c>
      <c r="N168" s="2" t="s">
        <v>32</v>
      </c>
    </row>
    <row r="169" spans="1:14" ht="15.75" customHeight="1" x14ac:dyDescent="0.25">
      <c r="A169" s="2" t="s">
        <v>2885</v>
      </c>
      <c r="B169" s="2">
        <v>1</v>
      </c>
      <c r="C169" s="2">
        <v>0.125</v>
      </c>
      <c r="D169" s="2">
        <v>0.35399999999999998</v>
      </c>
      <c r="E169" s="2">
        <v>1.9E-2</v>
      </c>
      <c r="F169" s="4">
        <v>5.2399999999999998E-7</v>
      </c>
      <c r="G169" s="5">
        <f t="shared" si="0"/>
        <v>0.32220403600000003</v>
      </c>
      <c r="H169" s="2" t="s">
        <v>13</v>
      </c>
      <c r="I169" s="2" t="s">
        <v>15</v>
      </c>
      <c r="J169" s="2" t="s">
        <v>65</v>
      </c>
      <c r="K169" s="2" t="s">
        <v>161</v>
      </c>
      <c r="L169" s="2" t="s">
        <v>1007</v>
      </c>
      <c r="M169" s="2" t="s">
        <v>2828</v>
      </c>
      <c r="N169" s="2" t="s">
        <v>32</v>
      </c>
    </row>
    <row r="170" spans="1:14" ht="15.75" customHeight="1" x14ac:dyDescent="0.25">
      <c r="A170" s="2" t="s">
        <v>2886</v>
      </c>
      <c r="B170" s="2">
        <v>0.8508</v>
      </c>
      <c r="C170" s="2">
        <v>0.22919999999999999</v>
      </c>
      <c r="D170" s="2">
        <v>0.442</v>
      </c>
      <c r="E170" s="2">
        <v>0.02</v>
      </c>
      <c r="F170" s="2">
        <v>0</v>
      </c>
      <c r="G170" s="5">
        <f t="shared" si="0"/>
        <v>0.32220403600000003</v>
      </c>
      <c r="H170" s="2" t="s">
        <v>13</v>
      </c>
      <c r="I170" s="2" t="s">
        <v>15</v>
      </c>
      <c r="J170" s="2" t="s">
        <v>65</v>
      </c>
      <c r="K170" s="2" t="s">
        <v>66</v>
      </c>
      <c r="L170" s="2" t="s">
        <v>67</v>
      </c>
    </row>
    <row r="171" spans="1:14" ht="15.75" customHeight="1" x14ac:dyDescent="0.25">
      <c r="A171" s="2" t="s">
        <v>2887</v>
      </c>
      <c r="B171" s="2">
        <v>1</v>
      </c>
      <c r="C171" s="2">
        <v>0.1875</v>
      </c>
      <c r="D171" s="2">
        <v>0.433</v>
      </c>
      <c r="E171" s="2">
        <v>2E-3</v>
      </c>
      <c r="F171" s="2">
        <v>0</v>
      </c>
      <c r="G171" s="5">
        <f t="shared" si="0"/>
        <v>0.32220403600000003</v>
      </c>
      <c r="H171" s="2" t="s">
        <v>13</v>
      </c>
      <c r="I171" s="2" t="s">
        <v>27</v>
      </c>
      <c r="J171" s="2" t="s">
        <v>28</v>
      </c>
      <c r="K171" s="3" t="s">
        <v>32</v>
      </c>
      <c r="L171" s="3" t="s">
        <v>32</v>
      </c>
      <c r="M171" s="3" t="s">
        <v>32</v>
      </c>
    </row>
    <row r="172" spans="1:14" ht="15.75" customHeight="1" x14ac:dyDescent="0.25">
      <c r="A172" s="2" t="s">
        <v>2888</v>
      </c>
      <c r="B172" s="2">
        <v>1</v>
      </c>
      <c r="C172" s="2">
        <v>0.1875</v>
      </c>
      <c r="D172" s="2">
        <v>0.433</v>
      </c>
      <c r="E172" s="2">
        <v>3.0000000000000001E-3</v>
      </c>
      <c r="F172" s="2">
        <v>0</v>
      </c>
      <c r="G172" s="5">
        <f t="shared" si="0"/>
        <v>0.32220403600000003</v>
      </c>
      <c r="H172" s="2" t="s">
        <v>13</v>
      </c>
      <c r="I172" s="2" t="s">
        <v>1118</v>
      </c>
      <c r="J172" s="2" t="s">
        <v>1118</v>
      </c>
      <c r="K172" s="2" t="s">
        <v>1118</v>
      </c>
      <c r="L172" s="2" t="s">
        <v>1118</v>
      </c>
      <c r="M172" s="2" t="s">
        <v>1118</v>
      </c>
      <c r="N172" s="2" t="s">
        <v>32</v>
      </c>
    </row>
    <row r="173" spans="1:14" ht="15.75" customHeight="1" x14ac:dyDescent="0.25">
      <c r="A173" s="2" t="s">
        <v>2889</v>
      </c>
      <c r="B173" s="2">
        <v>0.84870000000000001</v>
      </c>
      <c r="C173" s="2">
        <v>0.20830000000000001</v>
      </c>
      <c r="D173" s="2">
        <v>0.42</v>
      </c>
      <c r="E173" s="2">
        <v>2.5000000000000001E-2</v>
      </c>
      <c r="F173" s="2">
        <v>0</v>
      </c>
      <c r="G173" s="5">
        <f t="shared" si="0"/>
        <v>0.32220403600000003</v>
      </c>
      <c r="H173" s="2" t="s">
        <v>13</v>
      </c>
      <c r="I173" s="2" t="s">
        <v>27</v>
      </c>
      <c r="J173" s="2" t="s">
        <v>28</v>
      </c>
      <c r="K173" s="3" t="s">
        <v>32</v>
      </c>
      <c r="L173" s="3" t="s">
        <v>32</v>
      </c>
      <c r="M173" s="3" t="s">
        <v>32</v>
      </c>
      <c r="N173" s="2" t="s">
        <v>1258</v>
      </c>
    </row>
    <row r="174" spans="1:14" ht="15.75" customHeight="1" x14ac:dyDescent="0.25">
      <c r="A174" s="2" t="s">
        <v>2890</v>
      </c>
      <c r="B174" s="2">
        <v>0.90639999999999998</v>
      </c>
      <c r="C174" s="2">
        <v>0.1875</v>
      </c>
      <c r="D174" s="2">
        <v>0.41199999999999998</v>
      </c>
      <c r="E174" s="2">
        <v>1.7000000000000001E-2</v>
      </c>
      <c r="F174" s="2">
        <v>0</v>
      </c>
      <c r="G174" s="5">
        <f t="shared" si="0"/>
        <v>0.32220403600000003</v>
      </c>
      <c r="H174" s="2" t="s">
        <v>13</v>
      </c>
      <c r="I174" s="2" t="s">
        <v>15</v>
      </c>
      <c r="J174" s="2" t="s">
        <v>16</v>
      </c>
      <c r="K174" s="2" t="s">
        <v>531</v>
      </c>
      <c r="L174" s="2" t="s">
        <v>661</v>
      </c>
      <c r="M174" s="2" t="s">
        <v>662</v>
      </c>
    </row>
    <row r="175" spans="1:14" ht="15.75" customHeight="1" x14ac:dyDescent="0.25">
      <c r="A175" s="2" t="s">
        <v>2891</v>
      </c>
      <c r="B175" s="2">
        <v>0.89880000000000004</v>
      </c>
      <c r="C175" s="2">
        <v>0.16669999999999999</v>
      </c>
      <c r="D175" s="2">
        <v>0.38700000000000001</v>
      </c>
      <c r="E175" s="2">
        <v>2.1000000000000001E-2</v>
      </c>
      <c r="F175" s="2">
        <v>0</v>
      </c>
      <c r="G175" s="5">
        <f t="shared" si="0"/>
        <v>0.32220403600000003</v>
      </c>
      <c r="H175" s="2" t="s">
        <v>13</v>
      </c>
      <c r="I175" s="2" t="s">
        <v>54</v>
      </c>
      <c r="J175" s="2" t="s">
        <v>55</v>
      </c>
      <c r="K175" s="2" t="s">
        <v>670</v>
      </c>
      <c r="L175" s="2" t="s">
        <v>671</v>
      </c>
      <c r="M175" s="2" t="s">
        <v>32</v>
      </c>
      <c r="N175" s="2" t="s">
        <v>32</v>
      </c>
    </row>
    <row r="176" spans="1:14" ht="15.75" customHeight="1" x14ac:dyDescent="0.25">
      <c r="A176" s="2" t="s">
        <v>2892</v>
      </c>
      <c r="B176" s="2">
        <v>0.88719999999999999</v>
      </c>
      <c r="C176" s="2">
        <v>0.16669999999999999</v>
      </c>
      <c r="D176" s="2">
        <v>0.38500000000000001</v>
      </c>
      <c r="E176" s="2">
        <v>2.3E-2</v>
      </c>
      <c r="F176" s="2">
        <v>0</v>
      </c>
      <c r="G176" s="5">
        <f t="shared" si="0"/>
        <v>0.32220403600000003</v>
      </c>
      <c r="H176" s="2" t="s">
        <v>13</v>
      </c>
      <c r="I176" s="2" t="s">
        <v>15</v>
      </c>
      <c r="J176" s="2" t="s">
        <v>65</v>
      </c>
      <c r="K176" s="2" t="s">
        <v>114</v>
      </c>
      <c r="L176" s="2" t="s">
        <v>148</v>
      </c>
    </row>
    <row r="177" spans="1:14" ht="15.75" customHeight="1" x14ac:dyDescent="0.25">
      <c r="A177" s="2" t="s">
        <v>2893</v>
      </c>
      <c r="B177" s="2">
        <v>1</v>
      </c>
      <c r="C177" s="2">
        <v>0.14580000000000001</v>
      </c>
      <c r="D177" s="2">
        <v>0.38200000000000001</v>
      </c>
      <c r="E177" s="2">
        <v>1.4E-2</v>
      </c>
      <c r="F177" s="2">
        <v>0</v>
      </c>
      <c r="G177" s="5">
        <f t="shared" si="0"/>
        <v>0.32220403600000003</v>
      </c>
      <c r="H177" s="2" t="s">
        <v>13</v>
      </c>
      <c r="I177" s="2" t="s">
        <v>27</v>
      </c>
      <c r="J177" s="2" t="s">
        <v>28</v>
      </c>
      <c r="K177" s="3" t="s">
        <v>32</v>
      </c>
      <c r="L177" s="3" t="s">
        <v>32</v>
      </c>
      <c r="M177" s="3" t="s">
        <v>32</v>
      </c>
      <c r="N177" s="2" t="s">
        <v>2894</v>
      </c>
    </row>
    <row r="178" spans="1:14" ht="15.75" customHeight="1" x14ac:dyDescent="0.25">
      <c r="A178" s="2" t="s">
        <v>2895</v>
      </c>
      <c r="B178" s="2">
        <v>1</v>
      </c>
      <c r="C178" s="2">
        <v>0.14580000000000001</v>
      </c>
      <c r="D178" s="2">
        <v>0.38200000000000001</v>
      </c>
      <c r="E178" s="2">
        <v>8.0000000000000002E-3</v>
      </c>
      <c r="F178" s="2">
        <v>0</v>
      </c>
      <c r="G178" s="5">
        <f t="shared" si="0"/>
        <v>0.32220403600000003</v>
      </c>
      <c r="H178" s="2" t="s">
        <v>13</v>
      </c>
      <c r="I178" s="2" t="s">
        <v>27</v>
      </c>
      <c r="J178" s="2" t="s">
        <v>28</v>
      </c>
      <c r="K178" s="3" t="s">
        <v>32</v>
      </c>
      <c r="L178" s="3" t="s">
        <v>32</v>
      </c>
      <c r="M178" s="3" t="s">
        <v>32</v>
      </c>
    </row>
    <row r="179" spans="1:14" ht="15.75" customHeight="1" x14ac:dyDescent="0.25">
      <c r="A179" s="2" t="s">
        <v>2896</v>
      </c>
      <c r="B179" s="2">
        <v>1</v>
      </c>
      <c r="C179" s="2">
        <v>0.14580000000000001</v>
      </c>
      <c r="D179" s="2">
        <v>0.38200000000000001</v>
      </c>
      <c r="E179" s="2">
        <v>1.2E-2</v>
      </c>
      <c r="F179" s="2">
        <v>0</v>
      </c>
      <c r="G179" s="5">
        <f t="shared" si="0"/>
        <v>0.32220403600000003</v>
      </c>
      <c r="H179" s="2" t="s">
        <v>13</v>
      </c>
      <c r="I179" s="2" t="s">
        <v>22</v>
      </c>
      <c r="J179" s="2" t="s">
        <v>23</v>
      </c>
      <c r="K179" s="2" t="s">
        <v>98</v>
      </c>
      <c r="L179" s="2" t="s">
        <v>2007</v>
      </c>
    </row>
    <row r="180" spans="1:14" ht="15.75" customHeight="1" x14ac:dyDescent="0.25">
      <c r="A180" s="2" t="s">
        <v>2897</v>
      </c>
      <c r="B180" s="2">
        <v>0.93330000000000002</v>
      </c>
      <c r="C180" s="2">
        <v>0.14580000000000001</v>
      </c>
      <c r="D180" s="2">
        <v>0.36899999999999999</v>
      </c>
      <c r="E180" s="2">
        <v>4.2999999999999997E-2</v>
      </c>
      <c r="F180" s="2">
        <v>0</v>
      </c>
      <c r="G180" s="5">
        <f t="shared" si="0"/>
        <v>0.32220403600000003</v>
      </c>
      <c r="H180" s="2" t="s">
        <v>13</v>
      </c>
      <c r="I180" s="2" t="s">
        <v>15</v>
      </c>
      <c r="J180" s="2" t="s">
        <v>16</v>
      </c>
      <c r="K180" s="2" t="s">
        <v>48</v>
      </c>
      <c r="L180" s="2" t="s">
        <v>110</v>
      </c>
      <c r="M180" s="2" t="s">
        <v>1369</v>
      </c>
      <c r="N180" s="2" t="s">
        <v>32</v>
      </c>
    </row>
    <row r="181" spans="1:14" ht="15.75" customHeight="1" x14ac:dyDescent="0.25">
      <c r="A181" s="2" t="s">
        <v>2898</v>
      </c>
      <c r="B181" s="2">
        <v>0.89339999999999997</v>
      </c>
      <c r="C181" s="2">
        <v>0.14580000000000001</v>
      </c>
      <c r="D181" s="2">
        <v>0.36099999999999999</v>
      </c>
      <c r="E181" s="2">
        <v>2.9000000000000001E-2</v>
      </c>
      <c r="F181" s="2">
        <v>0</v>
      </c>
      <c r="G181" s="5">
        <f t="shared" si="0"/>
        <v>0.32220403600000003</v>
      </c>
      <c r="H181" s="2" t="s">
        <v>13</v>
      </c>
      <c r="I181" s="2" t="s">
        <v>561</v>
      </c>
      <c r="J181" s="2" t="s">
        <v>562</v>
      </c>
      <c r="K181" s="2" t="s">
        <v>563</v>
      </c>
      <c r="L181" s="2" t="s">
        <v>564</v>
      </c>
      <c r="M181" s="2" t="s">
        <v>874</v>
      </c>
      <c r="N181" s="2" t="s">
        <v>32</v>
      </c>
    </row>
    <row r="182" spans="1:14" ht="15.75" customHeight="1" x14ac:dyDescent="0.25">
      <c r="A182" s="2" t="s">
        <v>2899</v>
      </c>
      <c r="B182" s="2">
        <v>0.879</v>
      </c>
      <c r="C182" s="2">
        <v>0.14580000000000001</v>
      </c>
      <c r="D182" s="2">
        <v>0.35799999999999998</v>
      </c>
      <c r="E182" s="2">
        <v>3.7999999999999999E-2</v>
      </c>
      <c r="F182" s="2">
        <v>0</v>
      </c>
      <c r="G182" s="5">
        <f t="shared" si="0"/>
        <v>0.32220403600000003</v>
      </c>
      <c r="H182" s="2" t="s">
        <v>13</v>
      </c>
      <c r="I182" s="2" t="s">
        <v>15</v>
      </c>
      <c r="J182" s="2" t="s">
        <v>16</v>
      </c>
      <c r="K182" s="2" t="s">
        <v>219</v>
      </c>
      <c r="L182" s="2" t="s">
        <v>220</v>
      </c>
      <c r="M182" s="2" t="s">
        <v>2900</v>
      </c>
      <c r="N182" s="2" t="s">
        <v>32</v>
      </c>
    </row>
    <row r="183" spans="1:14" ht="15.75" customHeight="1" x14ac:dyDescent="0.25">
      <c r="A183" s="2" t="s">
        <v>2901</v>
      </c>
      <c r="B183" s="2">
        <v>1</v>
      </c>
      <c r="C183" s="2">
        <v>0.125</v>
      </c>
      <c r="D183" s="2">
        <v>0.35399999999999998</v>
      </c>
      <c r="E183" s="2">
        <v>1.9E-2</v>
      </c>
      <c r="F183" s="2">
        <v>0</v>
      </c>
      <c r="G183" s="5">
        <f t="shared" si="0"/>
        <v>0.32220403600000003</v>
      </c>
      <c r="H183" s="2" t="s">
        <v>39</v>
      </c>
      <c r="I183" s="2" t="s">
        <v>2305</v>
      </c>
      <c r="J183" s="2" t="s">
        <v>2306</v>
      </c>
      <c r="K183" s="2" t="s">
        <v>2307</v>
      </c>
      <c r="L183" s="2" t="s">
        <v>2308</v>
      </c>
      <c r="M183" s="2" t="s">
        <v>2309</v>
      </c>
      <c r="N183" s="2" t="s">
        <v>32</v>
      </c>
    </row>
    <row r="184" spans="1:14" ht="15.75" customHeight="1" x14ac:dyDescent="0.25">
      <c r="A184" s="2" t="s">
        <v>2902</v>
      </c>
      <c r="B184" s="2">
        <v>1</v>
      </c>
      <c r="C184" s="2">
        <v>0.125</v>
      </c>
      <c r="D184" s="2">
        <v>0.35399999999999998</v>
      </c>
      <c r="E184" s="2">
        <v>2.9000000000000001E-2</v>
      </c>
      <c r="F184" s="2">
        <v>0</v>
      </c>
      <c r="G184" s="5">
        <f t="shared" si="0"/>
        <v>0.32220403600000003</v>
      </c>
      <c r="H184" s="2" t="s">
        <v>13</v>
      </c>
      <c r="I184" s="2" t="s">
        <v>206</v>
      </c>
      <c r="J184" s="2" t="s">
        <v>415</v>
      </c>
      <c r="K184" s="2" t="s">
        <v>416</v>
      </c>
      <c r="L184" s="2" t="s">
        <v>618</v>
      </c>
      <c r="M184" s="2" t="s">
        <v>619</v>
      </c>
    </row>
    <row r="185" spans="1:14" ht="15.75" customHeight="1" x14ac:dyDescent="0.25">
      <c r="A185" s="2" t="s">
        <v>2903</v>
      </c>
      <c r="B185" s="2">
        <v>1</v>
      </c>
      <c r="C185" s="2">
        <v>0.125</v>
      </c>
      <c r="D185" s="2">
        <v>0.35399999999999998</v>
      </c>
      <c r="E185" s="2">
        <v>1.7999999999999999E-2</v>
      </c>
      <c r="F185" s="2">
        <v>0</v>
      </c>
      <c r="G185" s="5">
        <f t="shared" si="0"/>
        <v>0.32220403600000003</v>
      </c>
      <c r="H185" s="2" t="s">
        <v>13</v>
      </c>
      <c r="I185" s="2" t="s">
        <v>22</v>
      </c>
      <c r="J185" s="2" t="s">
        <v>23</v>
      </c>
      <c r="K185" s="2" t="s">
        <v>103</v>
      </c>
      <c r="L185" s="2" t="s">
        <v>104</v>
      </c>
      <c r="M185" s="2" t="s">
        <v>1790</v>
      </c>
      <c r="N185" s="2" t="s">
        <v>2904</v>
      </c>
    </row>
    <row r="186" spans="1:14" ht="15.75" customHeight="1" x14ac:dyDescent="0.25">
      <c r="A186" s="2" t="s">
        <v>2905</v>
      </c>
      <c r="B186" s="2">
        <v>1</v>
      </c>
      <c r="C186" s="2">
        <v>0.125</v>
      </c>
      <c r="D186" s="2">
        <v>0.35399999999999998</v>
      </c>
      <c r="E186" s="2">
        <v>2.4E-2</v>
      </c>
      <c r="F186" s="2">
        <v>0</v>
      </c>
      <c r="G186" s="5">
        <f t="shared" si="0"/>
        <v>0.32220403600000003</v>
      </c>
      <c r="H186" s="2" t="s">
        <v>13</v>
      </c>
      <c r="I186" s="2" t="s">
        <v>15</v>
      </c>
      <c r="J186" s="2" t="s">
        <v>65</v>
      </c>
      <c r="K186" s="2" t="s">
        <v>114</v>
      </c>
      <c r="L186" s="2" t="s">
        <v>148</v>
      </c>
      <c r="M186" s="2" t="s">
        <v>2906</v>
      </c>
    </row>
    <row r="187" spans="1:14" ht="15.75" customHeight="1" x14ac:dyDescent="0.25">
      <c r="A187" s="2" t="s">
        <v>2907</v>
      </c>
      <c r="B187" s="2">
        <v>1</v>
      </c>
      <c r="C187" s="2">
        <v>0.125</v>
      </c>
      <c r="D187" s="2">
        <v>0.35399999999999998</v>
      </c>
      <c r="E187" s="2">
        <v>2.9000000000000001E-2</v>
      </c>
      <c r="F187" s="2">
        <v>0</v>
      </c>
      <c r="G187" s="5">
        <f t="shared" si="0"/>
        <v>0.32220403600000003</v>
      </c>
      <c r="H187" s="2" t="s">
        <v>13</v>
      </c>
      <c r="I187" s="2" t="s">
        <v>182</v>
      </c>
      <c r="J187" s="2" t="s">
        <v>2168</v>
      </c>
      <c r="K187" s="2" t="s">
        <v>2169</v>
      </c>
      <c r="L187" s="2" t="s">
        <v>2170</v>
      </c>
      <c r="M187" s="2" t="s">
        <v>2171</v>
      </c>
      <c r="N187" s="2" t="s">
        <v>32</v>
      </c>
    </row>
    <row r="188" spans="1:14" ht="15.75" customHeight="1" x14ac:dyDescent="0.25">
      <c r="A188" s="2" t="s">
        <v>2908</v>
      </c>
      <c r="B188" s="2">
        <v>1</v>
      </c>
      <c r="C188" s="2">
        <v>0.125</v>
      </c>
      <c r="D188" s="2">
        <v>0.35399999999999998</v>
      </c>
      <c r="E188" s="2">
        <v>3.4000000000000002E-2</v>
      </c>
      <c r="F188" s="2">
        <v>0</v>
      </c>
      <c r="G188" s="5">
        <f t="shared" si="0"/>
        <v>0.32220403600000003</v>
      </c>
      <c r="H188" s="2" t="s">
        <v>13</v>
      </c>
      <c r="I188" s="2" t="s">
        <v>15</v>
      </c>
      <c r="J188" s="2" t="s">
        <v>16</v>
      </c>
      <c r="K188" s="2" t="s">
        <v>48</v>
      </c>
      <c r="L188" s="2" t="s">
        <v>49</v>
      </c>
      <c r="M188" s="2" t="s">
        <v>2909</v>
      </c>
    </row>
    <row r="189" spans="1:14" ht="15.75" customHeight="1" x14ac:dyDescent="0.25">
      <c r="A189" s="2" t="s">
        <v>2910</v>
      </c>
      <c r="B189" s="2">
        <v>1</v>
      </c>
      <c r="C189" s="2">
        <v>0.125</v>
      </c>
      <c r="D189" s="2">
        <v>0.35399999999999998</v>
      </c>
      <c r="E189" s="2">
        <v>3.2000000000000001E-2</v>
      </c>
      <c r="F189" s="2">
        <v>0</v>
      </c>
      <c r="G189" s="5">
        <f t="shared" si="0"/>
        <v>0.32220403600000003</v>
      </c>
      <c r="H189" s="2" t="s">
        <v>13</v>
      </c>
      <c r="I189" s="2" t="s">
        <v>15</v>
      </c>
      <c r="J189" s="2" t="s">
        <v>16</v>
      </c>
      <c r="K189" s="2" t="s">
        <v>18</v>
      </c>
      <c r="L189" s="2" t="s">
        <v>19</v>
      </c>
      <c r="M189" s="2" t="s">
        <v>20</v>
      </c>
      <c r="N189" s="2" t="s">
        <v>2911</v>
      </c>
    </row>
    <row r="190" spans="1:14" ht="15.75" customHeight="1" x14ac:dyDescent="0.25">
      <c r="A190" s="2" t="s">
        <v>2912</v>
      </c>
      <c r="B190" s="2">
        <v>1</v>
      </c>
      <c r="C190" s="2">
        <v>0.125</v>
      </c>
      <c r="D190" s="2">
        <v>0.35399999999999998</v>
      </c>
      <c r="E190" s="2">
        <v>2.5000000000000001E-2</v>
      </c>
      <c r="F190" s="2">
        <v>0</v>
      </c>
      <c r="G190" s="5">
        <f t="shared" si="0"/>
        <v>0.32220403600000003</v>
      </c>
      <c r="H190" s="2" t="s">
        <v>13</v>
      </c>
      <c r="I190" s="2" t="s">
        <v>15</v>
      </c>
      <c r="J190" s="2" t="s">
        <v>16</v>
      </c>
    </row>
    <row r="191" spans="1:14" ht="15.75" customHeight="1" x14ac:dyDescent="0.25">
      <c r="A191" s="2" t="s">
        <v>2913</v>
      </c>
      <c r="B191" s="2">
        <v>1</v>
      </c>
      <c r="C191" s="2">
        <v>0.125</v>
      </c>
      <c r="D191" s="2">
        <v>0.35399999999999998</v>
      </c>
      <c r="E191" s="2">
        <v>2.3E-2</v>
      </c>
      <c r="F191" s="2">
        <v>0</v>
      </c>
      <c r="G191" s="5">
        <f t="shared" si="0"/>
        <v>0.32220403600000003</v>
      </c>
      <c r="H191" s="2" t="s">
        <v>13</v>
      </c>
      <c r="I191" s="2" t="s">
        <v>1118</v>
      </c>
      <c r="J191" s="2" t="s">
        <v>1118</v>
      </c>
      <c r="K191" s="2" t="s">
        <v>1118</v>
      </c>
      <c r="L191" s="2" t="s">
        <v>1118</v>
      </c>
      <c r="M191" s="2" t="s">
        <v>1118</v>
      </c>
      <c r="N191" s="2" t="s">
        <v>32</v>
      </c>
    </row>
    <row r="192" spans="1:14" ht="15.75" customHeight="1" x14ac:dyDescent="0.25">
      <c r="A192" s="2" t="s">
        <v>2914</v>
      </c>
      <c r="B192" s="2">
        <v>0.99060000000000004</v>
      </c>
      <c r="C192" s="2">
        <v>0.125</v>
      </c>
      <c r="D192" s="2">
        <v>0.35199999999999998</v>
      </c>
      <c r="E192" s="2">
        <v>3.2000000000000001E-2</v>
      </c>
      <c r="F192" s="2">
        <v>0</v>
      </c>
      <c r="G192" s="5">
        <f t="shared" si="0"/>
        <v>0.32220403600000003</v>
      </c>
      <c r="H192" s="2" t="s">
        <v>13</v>
      </c>
      <c r="I192" s="2" t="s">
        <v>15</v>
      </c>
      <c r="J192" s="2" t="s">
        <v>16</v>
      </c>
    </row>
    <row r="193" spans="1:14" ht="15.75" customHeight="1" x14ac:dyDescent="0.25">
      <c r="A193" s="2" t="s">
        <v>2915</v>
      </c>
      <c r="B193" s="2">
        <v>1</v>
      </c>
      <c r="C193" s="2">
        <v>0.1042</v>
      </c>
      <c r="D193" s="2">
        <v>0.32300000000000001</v>
      </c>
      <c r="E193" s="2">
        <v>4.7E-2</v>
      </c>
      <c r="F193" s="2">
        <v>0</v>
      </c>
      <c r="G193" s="5">
        <f t="shared" si="0"/>
        <v>0.32220403600000003</v>
      </c>
      <c r="H193" s="2" t="s">
        <v>13</v>
      </c>
      <c r="I193" s="2" t="s">
        <v>15</v>
      </c>
      <c r="J193" s="2" t="s">
        <v>16</v>
      </c>
      <c r="K193" s="2" t="s">
        <v>531</v>
      </c>
      <c r="L193" s="2" t="s">
        <v>661</v>
      </c>
      <c r="M193" s="2" t="s">
        <v>662</v>
      </c>
      <c r="N193" s="2" t="s">
        <v>765</v>
      </c>
    </row>
    <row r="194" spans="1:14" ht="15.75" customHeight="1" x14ac:dyDescent="0.25">
      <c r="A194" s="2" t="s">
        <v>2916</v>
      </c>
      <c r="B194" s="2">
        <v>1</v>
      </c>
      <c r="C194" s="2">
        <v>0.1042</v>
      </c>
      <c r="D194" s="2">
        <v>0.32300000000000001</v>
      </c>
      <c r="E194" s="2">
        <v>4.2000000000000003E-2</v>
      </c>
      <c r="F194" s="2">
        <v>0</v>
      </c>
      <c r="G194" s="5">
        <f t="shared" si="0"/>
        <v>0.32220403600000003</v>
      </c>
      <c r="H194" s="2" t="s">
        <v>13</v>
      </c>
      <c r="I194" s="2" t="s">
        <v>101</v>
      </c>
      <c r="J194" s="2" t="s">
        <v>586</v>
      </c>
      <c r="K194" s="2" t="s">
        <v>2593</v>
      </c>
      <c r="L194" s="2" t="s">
        <v>32</v>
      </c>
      <c r="M194" s="2" t="s">
        <v>32</v>
      </c>
      <c r="N194" s="2" t="s">
        <v>32</v>
      </c>
    </row>
    <row r="195" spans="1:14" ht="15.75" customHeight="1" x14ac:dyDescent="0.25">
      <c r="A195" s="2" t="s">
        <v>2917</v>
      </c>
      <c r="B195" s="2">
        <v>1</v>
      </c>
      <c r="C195" s="2">
        <v>0.1042</v>
      </c>
      <c r="D195" s="2">
        <v>0.32300000000000001</v>
      </c>
      <c r="E195" s="2">
        <v>4.8000000000000001E-2</v>
      </c>
      <c r="F195" s="2">
        <v>0</v>
      </c>
      <c r="G195" s="5">
        <f t="shared" si="0"/>
        <v>0.32220403600000003</v>
      </c>
      <c r="H195" s="2" t="s">
        <v>13</v>
      </c>
      <c r="I195" s="2" t="s">
        <v>22</v>
      </c>
      <c r="J195" s="2" t="s">
        <v>23</v>
      </c>
      <c r="K195" s="2" t="s">
        <v>134</v>
      </c>
      <c r="L195" s="2" t="s">
        <v>32</v>
      </c>
      <c r="M195" s="2" t="s">
        <v>32</v>
      </c>
      <c r="N195" s="2" t="s">
        <v>32</v>
      </c>
    </row>
    <row r="196" spans="1:14" ht="15.75" customHeight="1" x14ac:dyDescent="0.25">
      <c r="A196" s="2" t="s">
        <v>2918</v>
      </c>
      <c r="B196" s="2">
        <v>1</v>
      </c>
      <c r="C196" s="2">
        <v>0.1042</v>
      </c>
      <c r="D196" s="2">
        <v>0.32300000000000001</v>
      </c>
      <c r="E196" s="2">
        <v>4.7E-2</v>
      </c>
      <c r="F196" s="2">
        <v>0</v>
      </c>
      <c r="G196" s="5">
        <f t="shared" si="0"/>
        <v>0.32220403600000003</v>
      </c>
      <c r="H196" s="2" t="s">
        <v>13</v>
      </c>
      <c r="I196" s="2" t="s">
        <v>101</v>
      </c>
      <c r="J196" s="2" t="s">
        <v>2919</v>
      </c>
      <c r="K196" s="2" t="s">
        <v>2920</v>
      </c>
      <c r="L196" s="2" t="s">
        <v>2920</v>
      </c>
      <c r="M196" s="2" t="s">
        <v>2920</v>
      </c>
      <c r="N196" s="2" t="s">
        <v>32</v>
      </c>
    </row>
    <row r="197" spans="1:14" ht="15.75" customHeight="1" x14ac:dyDescent="0.25">
      <c r="A197" s="2" t="s">
        <v>2921</v>
      </c>
      <c r="B197" s="2">
        <v>1</v>
      </c>
      <c r="C197" s="2">
        <v>0.1042</v>
      </c>
      <c r="D197" s="2">
        <v>0.32300000000000001</v>
      </c>
      <c r="E197" s="2">
        <v>0.05</v>
      </c>
      <c r="F197" s="2">
        <v>0</v>
      </c>
      <c r="G197" s="5">
        <f t="shared" si="0"/>
        <v>0.32220403600000003</v>
      </c>
      <c r="H197" s="2" t="s">
        <v>13</v>
      </c>
      <c r="I197" s="2" t="s">
        <v>15</v>
      </c>
      <c r="J197" s="2" t="s">
        <v>16</v>
      </c>
      <c r="K197" s="2" t="s">
        <v>48</v>
      </c>
      <c r="L197" s="2" t="s">
        <v>737</v>
      </c>
      <c r="M197" s="2" t="s">
        <v>2266</v>
      </c>
    </row>
    <row r="198" spans="1:14" ht="15.75" customHeight="1" x14ac:dyDescent="0.25">
      <c r="A198" s="2" t="s">
        <v>2922</v>
      </c>
      <c r="B198" s="2">
        <v>1</v>
      </c>
      <c r="C198" s="2">
        <v>0.1042</v>
      </c>
      <c r="D198" s="2">
        <v>0.32300000000000001</v>
      </c>
      <c r="E198" s="2">
        <v>4.5999999999999999E-2</v>
      </c>
      <c r="F198" s="2">
        <v>0</v>
      </c>
      <c r="G198" s="5">
        <f t="shared" si="0"/>
        <v>0.32220403600000003</v>
      </c>
      <c r="H198" s="2" t="s">
        <v>13</v>
      </c>
      <c r="I198" s="2" t="s">
        <v>22</v>
      </c>
      <c r="J198" s="2" t="s">
        <v>23</v>
      </c>
      <c r="K198" s="2" t="s">
        <v>103</v>
      </c>
      <c r="L198" s="2" t="s">
        <v>104</v>
      </c>
      <c r="M198" s="2" t="s">
        <v>2923</v>
      </c>
      <c r="N198" s="2" t="s">
        <v>2924</v>
      </c>
    </row>
    <row r="199" spans="1:14" ht="15.75" customHeight="1" x14ac:dyDescent="0.25">
      <c r="A199" s="2" t="s">
        <v>2925</v>
      </c>
      <c r="B199" s="2">
        <v>1</v>
      </c>
      <c r="C199" s="2">
        <v>0.1042</v>
      </c>
      <c r="D199" s="2">
        <v>0.32300000000000001</v>
      </c>
      <c r="E199" s="2">
        <v>4.2000000000000003E-2</v>
      </c>
      <c r="F199" s="2">
        <v>0</v>
      </c>
      <c r="G199" s="5">
        <f t="shared" si="0"/>
        <v>0.32220403600000003</v>
      </c>
      <c r="H199" s="2" t="s">
        <v>13</v>
      </c>
      <c r="I199" s="2" t="s">
        <v>15</v>
      </c>
      <c r="J199" s="2" t="s">
        <v>16</v>
      </c>
      <c r="K199" s="2" t="s">
        <v>438</v>
      </c>
      <c r="L199" s="2" t="s">
        <v>439</v>
      </c>
      <c r="M199" s="2" t="s">
        <v>909</v>
      </c>
      <c r="N199" s="2" t="s">
        <v>2926</v>
      </c>
    </row>
    <row r="200" spans="1:14" ht="15.75" customHeight="1" x14ac:dyDescent="0.25"/>
    <row r="201" spans="1:14" ht="15.75" customHeight="1" x14ac:dyDescent="0.25"/>
    <row r="202" spans="1:14" ht="15.75" customHeight="1" x14ac:dyDescent="0.25"/>
    <row r="203" spans="1:14" ht="15.75" customHeight="1" x14ac:dyDescent="0.25"/>
    <row r="204" spans="1:14" ht="15.75" customHeight="1" x14ac:dyDescent="0.25"/>
    <row r="205" spans="1:14" ht="15.75" customHeight="1" x14ac:dyDescent="0.25"/>
    <row r="206" spans="1:14" ht="15.75" customHeight="1" x14ac:dyDescent="0.25"/>
    <row r="207" spans="1:14" ht="15.75" customHeight="1" x14ac:dyDescent="0.25"/>
    <row r="208" spans="1:14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7</vt:i4>
      </vt:variant>
    </vt:vector>
  </HeadingPairs>
  <TitlesOfParts>
    <vt:vector size="7" baseType="lpstr">
      <vt:lpstr>Legend</vt:lpstr>
      <vt:lpstr>gill</vt:lpstr>
      <vt:lpstr>gut</vt:lpstr>
      <vt:lpstr>tunic</vt:lpstr>
      <vt:lpstr>water</vt:lpstr>
      <vt:lpstr>juveniles</vt:lpstr>
      <vt:lpstr>adults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XTuron</dc:creator>
  <cp:lastModifiedBy>Styela</cp:lastModifiedBy>
  <dcterms:created xsi:type="dcterms:W3CDTF">2023-03-24T18:18:01Z</dcterms:created>
  <dcterms:modified xsi:type="dcterms:W3CDTF">2023-05-17T14:44:45Z</dcterms:modified>
</cp:coreProperties>
</file>