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65C0008C-887A-459C-943E-33C5BC4B9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82" i="1" l="1"/>
  <c r="O382" i="1"/>
  <c r="P315" i="1"/>
  <c r="O315" i="1"/>
  <c r="P349" i="1"/>
  <c r="O349" i="1"/>
  <c r="P372" i="1"/>
  <c r="O372" i="1"/>
  <c r="P338" i="1"/>
  <c r="O338" i="1"/>
  <c r="P312" i="1"/>
  <c r="O312" i="1"/>
  <c r="P304" i="1"/>
  <c r="O304" i="1"/>
  <c r="P299" i="1"/>
  <c r="O299" i="1"/>
  <c r="P359" i="1"/>
  <c r="O359" i="1"/>
  <c r="P360" i="1"/>
  <c r="O360" i="1"/>
  <c r="P355" i="1"/>
  <c r="O355" i="1"/>
  <c r="P325" i="1"/>
  <c r="O325" i="1"/>
  <c r="P374" i="1"/>
  <c r="O374" i="1"/>
  <c r="P356" i="1"/>
  <c r="O356" i="1"/>
  <c r="P310" i="1"/>
  <c r="O310" i="1"/>
  <c r="P321" i="1"/>
  <c r="O321" i="1"/>
  <c r="P366" i="1"/>
  <c r="O366" i="1"/>
  <c r="P352" i="1"/>
  <c r="O352" i="1"/>
  <c r="P327" i="1"/>
  <c r="O327" i="1"/>
  <c r="O324" i="1"/>
  <c r="P346" i="1"/>
  <c r="O346" i="1"/>
  <c r="P351" i="1"/>
  <c r="O351" i="1"/>
  <c r="P377" i="1"/>
  <c r="O377" i="1"/>
  <c r="P301" i="1"/>
  <c r="O301" i="1"/>
  <c r="P345" i="1"/>
  <c r="O345" i="1"/>
  <c r="P367" i="1"/>
  <c r="O367" i="1"/>
  <c r="P392" i="1"/>
  <c r="O392" i="1"/>
  <c r="P362" i="1"/>
  <c r="O362" i="1"/>
  <c r="P383" i="1"/>
  <c r="O383" i="1"/>
  <c r="O339" i="1"/>
  <c r="P336" i="1"/>
  <c r="O336" i="1"/>
  <c r="O381" i="1"/>
  <c r="P297" i="1"/>
  <c r="O297" i="1"/>
  <c r="P365" i="1"/>
  <c r="O365" i="1"/>
  <c r="P331" i="1"/>
  <c r="O331" i="1"/>
  <c r="P309" i="1"/>
  <c r="O309" i="1"/>
  <c r="P388" i="1"/>
  <c r="O388" i="1"/>
  <c r="P329" i="1"/>
  <c r="O329" i="1"/>
  <c r="P390" i="1"/>
  <c r="O390" i="1"/>
  <c r="P376" i="1"/>
  <c r="O376" i="1"/>
  <c r="O296" i="1"/>
  <c r="O354" i="1"/>
  <c r="P347" i="1"/>
  <c r="O347" i="1"/>
  <c r="O380" i="1"/>
  <c r="P308" i="1"/>
  <c r="O308" i="1"/>
  <c r="P378" i="1"/>
  <c r="O378" i="1"/>
  <c r="P317" i="1"/>
  <c r="O317" i="1"/>
  <c r="P337" i="1"/>
  <c r="O337" i="1"/>
  <c r="P326" i="1"/>
  <c r="O326" i="1"/>
  <c r="P368" i="1"/>
  <c r="O368" i="1"/>
  <c r="P385" i="1"/>
  <c r="O385" i="1"/>
  <c r="P311" i="1"/>
  <c r="O311" i="1"/>
  <c r="O373" i="1"/>
  <c r="O341" i="1"/>
  <c r="P313" i="1"/>
  <c r="O313" i="1"/>
  <c r="O357" i="1"/>
  <c r="P342" i="1"/>
  <c r="O342" i="1"/>
  <c r="P370" i="1"/>
  <c r="P302" i="1"/>
  <c r="O302" i="1"/>
  <c r="P364" i="1"/>
  <c r="O364" i="1"/>
  <c r="P386" i="1"/>
  <c r="O386" i="1"/>
  <c r="P318" i="1"/>
  <c r="O318" i="1"/>
  <c r="P375" i="1"/>
  <c r="O375" i="1"/>
  <c r="P319" i="1"/>
  <c r="O319" i="1"/>
  <c r="O369" i="1"/>
  <c r="O328" i="1"/>
  <c r="P334" i="1"/>
  <c r="O334" i="1"/>
  <c r="O379" i="1"/>
  <c r="P348" i="1"/>
  <c r="O348" i="1"/>
  <c r="P384" i="1"/>
  <c r="O384" i="1"/>
  <c r="P393" i="1"/>
  <c r="O393" i="1"/>
  <c r="P320" i="1"/>
  <c r="O320" i="1"/>
  <c r="P358" i="1"/>
  <c r="O358" i="1"/>
  <c r="P344" i="1"/>
  <c r="O344" i="1"/>
  <c r="Q314" i="1"/>
  <c r="P314" i="1"/>
  <c r="O314" i="1"/>
  <c r="P350" i="1"/>
  <c r="O350" i="1"/>
  <c r="P391" i="1"/>
  <c r="O391" i="1"/>
  <c r="P387" i="1"/>
  <c r="O387" i="1"/>
  <c r="P333" i="1"/>
  <c r="O333" i="1"/>
  <c r="P298" i="1"/>
  <c r="O298" i="1"/>
  <c r="P316" i="1"/>
  <c r="O316" i="1"/>
  <c r="O322" i="1"/>
  <c r="P340" i="1"/>
  <c r="O340" i="1"/>
  <c r="P323" i="1"/>
  <c r="O323" i="1"/>
  <c r="P353" i="1"/>
  <c r="O353" i="1"/>
  <c r="P389" i="1"/>
  <c r="O389" i="1"/>
  <c r="P332" i="1"/>
  <c r="O332" i="1"/>
  <c r="P307" i="1"/>
  <c r="P361" i="1"/>
  <c r="O361" i="1"/>
  <c r="P305" i="1"/>
  <c r="O305" i="1"/>
  <c r="O335" i="1"/>
  <c r="P343" i="1"/>
  <c r="O343" i="1"/>
  <c r="P330" i="1"/>
  <c r="O330" i="1"/>
  <c r="O363" i="1"/>
  <c r="O300" i="1"/>
  <c r="P371" i="1"/>
  <c r="O371" i="1"/>
  <c r="P234" i="1"/>
  <c r="O234" i="1"/>
  <c r="P210" i="1"/>
  <c r="O210" i="1"/>
  <c r="P213" i="1"/>
  <c r="O213" i="1"/>
  <c r="O239" i="1"/>
  <c r="P218" i="1"/>
  <c r="P267" i="1"/>
  <c r="O267" i="1"/>
  <c r="O280" i="1"/>
  <c r="P290" i="1"/>
  <c r="O290" i="1"/>
  <c r="P201" i="1"/>
  <c r="O201" i="1"/>
  <c r="P255" i="1"/>
  <c r="O255" i="1"/>
  <c r="P288" i="1"/>
  <c r="O288" i="1"/>
  <c r="P279" i="1"/>
  <c r="O279" i="1"/>
  <c r="P238" i="1"/>
  <c r="O238" i="1"/>
  <c r="P248" i="1"/>
  <c r="O248" i="1"/>
  <c r="P220" i="1"/>
  <c r="O220" i="1"/>
  <c r="P256" i="1"/>
  <c r="O256" i="1"/>
  <c r="P227" i="1"/>
  <c r="O227" i="1"/>
  <c r="P203" i="1"/>
  <c r="O203" i="1"/>
  <c r="O266" i="1"/>
  <c r="P273" i="1"/>
  <c r="O273" i="1"/>
  <c r="P228" i="1"/>
  <c r="O228" i="1"/>
  <c r="P259" i="1"/>
  <c r="O259" i="1"/>
  <c r="Q219" i="1"/>
  <c r="P219" i="1"/>
  <c r="O219" i="1"/>
  <c r="P245" i="1"/>
  <c r="O245" i="1"/>
  <c r="P277" i="1"/>
  <c r="O277" i="1"/>
  <c r="P272" i="1"/>
  <c r="O272" i="1"/>
  <c r="P211" i="1"/>
  <c r="O211" i="1"/>
  <c r="P282" i="1"/>
  <c r="O282" i="1"/>
  <c r="P223" i="1"/>
  <c r="O223" i="1"/>
  <c r="O289" i="1"/>
  <c r="P235" i="1"/>
  <c r="P257" i="1"/>
  <c r="O257" i="1"/>
  <c r="P233" i="1"/>
  <c r="O233" i="1"/>
  <c r="P249" i="1"/>
  <c r="O249" i="1"/>
  <c r="P231" i="1"/>
  <c r="O231" i="1"/>
  <c r="P264" i="1"/>
  <c r="O264" i="1"/>
  <c r="P217" i="1"/>
  <c r="O217" i="1"/>
  <c r="P254" i="1"/>
  <c r="O254" i="1"/>
  <c r="P258" i="1"/>
  <c r="O258" i="1"/>
  <c r="P199" i="1"/>
  <c r="O199" i="1"/>
  <c r="P295" i="1"/>
  <c r="O295" i="1"/>
  <c r="O216" i="1"/>
  <c r="P269" i="1"/>
  <c r="P251" i="1"/>
  <c r="O251" i="1"/>
  <c r="P292" i="1"/>
  <c r="O292" i="1"/>
  <c r="P230" i="1"/>
  <c r="O230" i="1"/>
  <c r="P260" i="1"/>
  <c r="P268" i="1"/>
  <c r="O268" i="1"/>
  <c r="P265" i="1"/>
  <c r="O265" i="1"/>
  <c r="P247" i="1"/>
  <c r="O247" i="1"/>
  <c r="P286" i="1"/>
  <c r="O286" i="1"/>
  <c r="P244" i="1"/>
  <c r="O244" i="1"/>
  <c r="P246" i="1"/>
  <c r="O246" i="1"/>
  <c r="O200" i="1"/>
  <c r="P261" i="1"/>
  <c r="P232" i="1"/>
  <c r="O232" i="1"/>
  <c r="P209" i="1"/>
  <c r="O209" i="1"/>
  <c r="P271" i="1"/>
  <c r="O271" i="1"/>
  <c r="P294" i="1"/>
  <c r="O294" i="1"/>
  <c r="P212" i="1"/>
  <c r="O212" i="1"/>
  <c r="O276" i="1"/>
  <c r="P253" i="1"/>
  <c r="O253" i="1"/>
  <c r="P225" i="1"/>
  <c r="O225" i="1"/>
  <c r="P198" i="1"/>
  <c r="O198" i="1"/>
  <c r="P242" i="1"/>
  <c r="O242" i="1"/>
  <c r="P263" i="1"/>
  <c r="O263" i="1"/>
  <c r="P291" i="1"/>
  <c r="P281" i="1"/>
  <c r="O281" i="1"/>
  <c r="P262" i="1"/>
  <c r="O262" i="1"/>
  <c r="P226" i="1"/>
  <c r="O226" i="1"/>
  <c r="P215" i="1"/>
  <c r="O215" i="1"/>
  <c r="P229" i="1"/>
  <c r="O229" i="1"/>
  <c r="P293" i="1"/>
  <c r="O293" i="1"/>
  <c r="P205" i="1"/>
  <c r="O205" i="1"/>
  <c r="P206" i="1"/>
  <c r="O206" i="1"/>
  <c r="P221" i="1"/>
  <c r="O221" i="1"/>
  <c r="P274" i="1"/>
  <c r="O274" i="1"/>
  <c r="O243" i="1"/>
  <c r="P285" i="1"/>
  <c r="O285" i="1"/>
  <c r="P287" i="1"/>
  <c r="O287" i="1"/>
  <c r="O270" i="1"/>
  <c r="P207" i="1"/>
  <c r="O207" i="1"/>
  <c r="P208" i="1"/>
  <c r="P237" i="1"/>
  <c r="O237" i="1"/>
  <c r="P250" i="1"/>
  <c r="O250" i="1"/>
  <c r="P204" i="1"/>
  <c r="O204" i="1"/>
  <c r="P236" i="1"/>
  <c r="O236" i="1"/>
  <c r="P214" i="1"/>
  <c r="O214" i="1"/>
  <c r="O202" i="1"/>
  <c r="P252" i="1"/>
  <c r="O252" i="1"/>
  <c r="P222" i="1"/>
  <c r="O222" i="1"/>
  <c r="P240" i="1"/>
  <c r="O240" i="1"/>
  <c r="P275" i="1"/>
  <c r="O275" i="1"/>
  <c r="O241" i="1"/>
  <c r="P224" i="1"/>
  <c r="P283" i="1"/>
  <c r="O283" i="1"/>
  <c r="P103" i="1"/>
  <c r="O103" i="1"/>
  <c r="P154" i="1"/>
  <c r="O154" i="1"/>
  <c r="P159" i="1"/>
  <c r="O159" i="1"/>
  <c r="P153" i="1"/>
  <c r="O153" i="1"/>
  <c r="P146" i="1"/>
  <c r="O146" i="1"/>
  <c r="P145" i="1"/>
  <c r="O145" i="1"/>
  <c r="P188" i="1"/>
  <c r="P127" i="1"/>
  <c r="O127" i="1"/>
  <c r="P184" i="1"/>
  <c r="O184" i="1"/>
  <c r="P173" i="1"/>
  <c r="O173" i="1"/>
  <c r="P150" i="1"/>
  <c r="O150" i="1"/>
  <c r="P136" i="1"/>
  <c r="O136" i="1"/>
  <c r="P134" i="1"/>
  <c r="O134" i="1"/>
  <c r="P171" i="1"/>
  <c r="O171" i="1"/>
  <c r="P139" i="1"/>
  <c r="O139" i="1"/>
  <c r="O141" i="1"/>
  <c r="P108" i="1"/>
  <c r="O108" i="1"/>
  <c r="P147" i="1"/>
  <c r="O147" i="1"/>
  <c r="P174" i="1"/>
  <c r="P189" i="1"/>
  <c r="O189" i="1"/>
  <c r="O143" i="1"/>
  <c r="P118" i="1"/>
  <c r="O118" i="1"/>
  <c r="P116" i="1"/>
  <c r="O116" i="1"/>
  <c r="P168" i="1"/>
  <c r="O168" i="1"/>
  <c r="P182" i="1"/>
  <c r="O182" i="1"/>
  <c r="P112" i="1"/>
  <c r="O112" i="1"/>
  <c r="P156" i="1"/>
  <c r="O156" i="1"/>
  <c r="O194" i="1"/>
  <c r="P163" i="1"/>
  <c r="O163" i="1"/>
  <c r="P187" i="1"/>
  <c r="O187" i="1"/>
  <c r="P107" i="1"/>
  <c r="P181" i="1"/>
  <c r="O181" i="1"/>
  <c r="P193" i="1"/>
  <c r="O193" i="1"/>
  <c r="P106" i="1"/>
  <c r="O106" i="1"/>
  <c r="P169" i="1"/>
  <c r="O169" i="1"/>
  <c r="P165" i="1"/>
  <c r="O165" i="1"/>
  <c r="P113" i="1"/>
  <c r="O113" i="1"/>
  <c r="P121" i="1"/>
  <c r="O121" i="1"/>
  <c r="P180" i="1"/>
  <c r="O180" i="1"/>
  <c r="O190" i="1"/>
  <c r="P155" i="1"/>
  <c r="O155" i="1"/>
  <c r="P124" i="1"/>
  <c r="O124" i="1"/>
  <c r="P177" i="1"/>
  <c r="O177" i="1"/>
  <c r="P126" i="1"/>
  <c r="O126" i="1"/>
  <c r="P110" i="1"/>
  <c r="O110" i="1"/>
  <c r="P186" i="1"/>
  <c r="O186" i="1"/>
  <c r="P102" i="1"/>
  <c r="O102" i="1"/>
  <c r="P172" i="1"/>
  <c r="O172" i="1"/>
  <c r="P195" i="1"/>
  <c r="O195" i="1"/>
  <c r="P197" i="1"/>
  <c r="O197" i="1"/>
  <c r="P166" i="1"/>
  <c r="O166" i="1"/>
  <c r="O114" i="1"/>
  <c r="P100" i="1"/>
  <c r="O100" i="1"/>
  <c r="P183" i="1"/>
  <c r="O183" i="1"/>
  <c r="P179" i="1"/>
  <c r="O179" i="1"/>
  <c r="P161" i="1"/>
  <c r="O161" i="1"/>
  <c r="P132" i="1"/>
  <c r="O132" i="1"/>
  <c r="P104" i="1"/>
  <c r="O104" i="1"/>
  <c r="P129" i="1"/>
  <c r="O129" i="1"/>
  <c r="P162" i="1"/>
  <c r="O162" i="1"/>
  <c r="P128" i="1"/>
  <c r="O128" i="1"/>
  <c r="P170" i="1"/>
  <c r="O170" i="1"/>
  <c r="P192" i="1"/>
  <c r="O192" i="1"/>
  <c r="O185" i="1"/>
  <c r="P151" i="1"/>
  <c r="O151" i="1"/>
  <c r="P164" i="1"/>
  <c r="O164" i="1"/>
  <c r="P149" i="1"/>
  <c r="P130" i="1"/>
  <c r="O130" i="1"/>
  <c r="P123" i="1"/>
  <c r="O123" i="1"/>
  <c r="P142" i="1"/>
  <c r="O142" i="1"/>
  <c r="P160" i="1"/>
  <c r="O160" i="1"/>
  <c r="O176" i="1"/>
  <c r="P157" i="1"/>
  <c r="O157" i="1"/>
  <c r="P137" i="1"/>
  <c r="O137" i="1"/>
  <c r="P105" i="1"/>
  <c r="P158" i="1"/>
  <c r="O158" i="1"/>
  <c r="P133" i="1"/>
  <c r="O133" i="1"/>
  <c r="P144" i="1"/>
  <c r="O144" i="1"/>
  <c r="P111" i="1"/>
  <c r="O111" i="1"/>
  <c r="O148" i="1"/>
  <c r="P196" i="1"/>
  <c r="O196" i="1"/>
  <c r="P178" i="1"/>
  <c r="O178" i="1"/>
  <c r="P101" i="1"/>
  <c r="P167" i="1"/>
  <c r="O167" i="1"/>
  <c r="P109" i="1"/>
  <c r="O109" i="1"/>
  <c r="P138" i="1"/>
  <c r="O138" i="1"/>
  <c r="P135" i="1"/>
  <c r="O135" i="1"/>
  <c r="P140" i="1"/>
  <c r="O140" i="1"/>
  <c r="Q175" i="1"/>
  <c r="P175" i="1"/>
  <c r="O175" i="1"/>
  <c r="P119" i="1"/>
  <c r="O119" i="1"/>
  <c r="P131" i="1"/>
  <c r="O131" i="1"/>
  <c r="P152" i="1"/>
  <c r="O152" i="1"/>
  <c r="P122" i="1"/>
  <c r="O122" i="1"/>
  <c r="P191" i="1"/>
  <c r="O191" i="1"/>
  <c r="P125" i="1"/>
  <c r="O125" i="1"/>
  <c r="P120" i="1"/>
  <c r="O120" i="1"/>
  <c r="P8" i="1"/>
  <c r="O8" i="1"/>
  <c r="P7" i="1"/>
  <c r="O7" i="1"/>
  <c r="P6" i="1"/>
  <c r="O6" i="1"/>
  <c r="O5" i="1"/>
  <c r="P4" i="1"/>
  <c r="O4" i="1"/>
  <c r="P3" i="1"/>
  <c r="O3" i="1"/>
  <c r="O2" i="1"/>
  <c r="O99" i="1"/>
  <c r="P97" i="1"/>
  <c r="O97" i="1"/>
  <c r="O96" i="1"/>
  <c r="O98" i="1"/>
  <c r="O95" i="1"/>
  <c r="O94" i="1"/>
  <c r="O93" i="1"/>
  <c r="O92" i="1"/>
  <c r="P91" i="1"/>
  <c r="O91" i="1"/>
  <c r="O89" i="1"/>
  <c r="P90" i="1"/>
  <c r="O90" i="1"/>
  <c r="O88" i="1"/>
  <c r="P87" i="1"/>
  <c r="O87" i="1"/>
  <c r="P86" i="1"/>
  <c r="O86" i="1"/>
  <c r="O85" i="1"/>
  <c r="O84" i="1"/>
  <c r="O83" i="1"/>
  <c r="P81" i="1"/>
  <c r="O80" i="1"/>
  <c r="O82" i="1"/>
  <c r="O79" i="1"/>
  <c r="P78" i="1"/>
  <c r="O78" i="1"/>
  <c r="O77" i="1"/>
  <c r="P77" i="1"/>
  <c r="O76" i="1"/>
  <c r="P74" i="1"/>
  <c r="O74" i="1"/>
  <c r="O75" i="1"/>
  <c r="P73" i="1"/>
  <c r="O73" i="1"/>
  <c r="O72" i="1"/>
  <c r="O71" i="1"/>
  <c r="O70" i="1"/>
  <c r="O69" i="1"/>
  <c r="P69" i="1"/>
  <c r="P68" i="1"/>
  <c r="O68" i="1"/>
  <c r="P67" i="1"/>
  <c r="O67" i="1"/>
  <c r="O66" i="1"/>
  <c r="O65" i="1"/>
  <c r="P65" i="1"/>
  <c r="O64" i="1"/>
  <c r="P63" i="1"/>
  <c r="O63" i="1"/>
  <c r="O62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O52" i="1"/>
  <c r="O51" i="1"/>
  <c r="O50" i="1"/>
  <c r="P50" i="1"/>
  <c r="P49" i="1"/>
  <c r="O49" i="1"/>
  <c r="O48" i="1"/>
  <c r="P47" i="1"/>
  <c r="O47" i="1"/>
  <c r="O46" i="1"/>
  <c r="P46" i="1"/>
  <c r="O45" i="1"/>
  <c r="O44" i="1"/>
  <c r="P43" i="1"/>
  <c r="O43" i="1"/>
  <c r="O42" i="1"/>
  <c r="P41" i="1"/>
  <c r="O41" i="1"/>
  <c r="O40" i="1"/>
  <c r="O38" i="1"/>
  <c r="P39" i="1"/>
  <c r="P37" i="1"/>
  <c r="O37" i="1"/>
  <c r="O36" i="1"/>
  <c r="P35" i="1"/>
  <c r="P34" i="1"/>
  <c r="O35" i="1"/>
  <c r="O34" i="1"/>
  <c r="P33" i="1"/>
  <c r="P31" i="1"/>
  <c r="O30" i="1"/>
  <c r="P30" i="1"/>
  <c r="P29" i="1"/>
  <c r="O29" i="1"/>
  <c r="O28" i="1"/>
  <c r="O27" i="1"/>
  <c r="P26" i="1"/>
  <c r="O26" i="1"/>
  <c r="O25" i="1"/>
  <c r="P23" i="1"/>
  <c r="P24" i="1"/>
  <c r="O24" i="1"/>
  <c r="O21" i="1"/>
  <c r="P20" i="1"/>
  <c r="O19" i="1"/>
  <c r="O18" i="1"/>
  <c r="P17" i="1"/>
  <c r="P16" i="1"/>
  <c r="O16" i="1"/>
  <c r="P15" i="1"/>
  <c r="O15" i="1"/>
  <c r="O14" i="1"/>
  <c r="P13" i="1"/>
  <c r="P12" i="1"/>
  <c r="P11" i="1"/>
  <c r="O11" i="1"/>
  <c r="P10" i="1"/>
  <c r="O10" i="1"/>
  <c r="O9" i="1"/>
  <c r="Q9" i="1"/>
  <c r="P9" i="1"/>
  <c r="Q280" i="1" l="1"/>
  <c r="Q335" i="1"/>
  <c r="Q239" i="1"/>
  <c r="Q291" i="1"/>
  <c r="Q332" i="1"/>
  <c r="Q322" i="1"/>
  <c r="Q379" i="1"/>
  <c r="Q270" i="1"/>
  <c r="Q289" i="1"/>
  <c r="P322" i="1"/>
  <c r="Q328" i="1"/>
  <c r="Q341" i="1"/>
  <c r="Q316" i="1"/>
  <c r="Q354" i="1"/>
  <c r="Q243" i="1"/>
  <c r="Q266" i="1"/>
  <c r="Q392" i="1"/>
  <c r="Q261" i="1"/>
  <c r="P239" i="1"/>
  <c r="Q307" i="1"/>
  <c r="Q256" i="1"/>
  <c r="Q202" i="1"/>
  <c r="O307" i="1"/>
  <c r="P270" i="1"/>
  <c r="Q260" i="1"/>
  <c r="Q277" i="1"/>
  <c r="Q262" i="1"/>
  <c r="Q200" i="1"/>
  <c r="O260" i="1"/>
  <c r="Q224" i="1"/>
  <c r="Q269" i="1"/>
  <c r="Q235" i="1"/>
  <c r="Q372" i="1"/>
  <c r="Q300" i="1"/>
  <c r="Q357" i="1"/>
  <c r="Q380" i="1"/>
  <c r="Q381" i="1"/>
  <c r="Q324" i="1"/>
  <c r="P300" i="1"/>
  <c r="Q361" i="1"/>
  <c r="Q369" i="1"/>
  <c r="Q373" i="1"/>
  <c r="Q296" i="1"/>
  <c r="Q391" i="1"/>
  <c r="P379" i="1"/>
  <c r="P369" i="1"/>
  <c r="P357" i="1"/>
  <c r="P373" i="1"/>
  <c r="P380" i="1"/>
  <c r="P296" i="1"/>
  <c r="P381" i="1"/>
  <c r="P324" i="1"/>
  <c r="Q363" i="1"/>
  <c r="Q370" i="1"/>
  <c r="Q359" i="1"/>
  <c r="P363" i="1"/>
  <c r="P335" i="1"/>
  <c r="Q333" i="1"/>
  <c r="Q358" i="1"/>
  <c r="Q334" i="1"/>
  <c r="Q386" i="1"/>
  <c r="O370" i="1"/>
  <c r="Q313" i="1"/>
  <c r="Q326" i="1"/>
  <c r="Q347" i="1"/>
  <c r="Q388" i="1"/>
  <c r="Q336" i="1"/>
  <c r="Q345" i="1"/>
  <c r="Q327" i="1"/>
  <c r="Q355" i="1"/>
  <c r="Q375" i="1"/>
  <c r="Q385" i="1"/>
  <c r="Q390" i="1"/>
  <c r="Q339" i="1"/>
  <c r="Q325" i="1"/>
  <c r="Q330" i="1"/>
  <c r="Q343" i="1"/>
  <c r="Q298" i="1"/>
  <c r="Q352" i="1"/>
  <c r="Q315" i="1"/>
  <c r="Q353" i="1"/>
  <c r="Q393" i="1"/>
  <c r="Q302" i="1"/>
  <c r="Q317" i="1"/>
  <c r="Q331" i="1"/>
  <c r="Q377" i="1"/>
  <c r="Q310" i="1"/>
  <c r="Q304" i="1"/>
  <c r="Q305" i="1"/>
  <c r="Q387" i="1"/>
  <c r="P328" i="1"/>
  <c r="Q319" i="1"/>
  <c r="P341" i="1"/>
  <c r="Q311" i="1"/>
  <c r="P354" i="1"/>
  <c r="Q376" i="1"/>
  <c r="P339" i="1"/>
  <c r="Q362" i="1"/>
  <c r="Q340" i="1"/>
  <c r="Q348" i="1"/>
  <c r="Q342" i="1"/>
  <c r="Q308" i="1"/>
  <c r="Q297" i="1"/>
  <c r="Q346" i="1"/>
  <c r="Q374" i="1"/>
  <c r="Q338" i="1"/>
  <c r="Q350" i="1"/>
  <c r="Q344" i="1"/>
  <c r="Q318" i="1"/>
  <c r="Q368" i="1"/>
  <c r="Q329" i="1"/>
  <c r="Q367" i="1"/>
  <c r="Q360" i="1"/>
  <c r="Q349" i="1"/>
  <c r="Q389" i="1"/>
  <c r="Q320" i="1"/>
  <c r="Q364" i="1"/>
  <c r="Q337" i="1"/>
  <c r="Q309" i="1"/>
  <c r="Q301" i="1"/>
  <c r="Q321" i="1"/>
  <c r="Q299" i="1"/>
  <c r="Q383" i="1"/>
  <c r="Q366" i="1"/>
  <c r="Q382" i="1"/>
  <c r="Q371" i="1"/>
  <c r="Q323" i="1"/>
  <c r="Q384" i="1"/>
  <c r="Q378" i="1"/>
  <c r="Q365" i="1"/>
  <c r="Q351" i="1"/>
  <c r="Q356" i="1"/>
  <c r="Q312" i="1"/>
  <c r="Q294" i="1"/>
  <c r="P243" i="1"/>
  <c r="P266" i="1"/>
  <c r="P280" i="1"/>
  <c r="Q207" i="1"/>
  <c r="Q215" i="1"/>
  <c r="Q265" i="1"/>
  <c r="Q228" i="1"/>
  <c r="Q201" i="1"/>
  <c r="P202" i="1"/>
  <c r="Q241" i="1"/>
  <c r="Q250" i="1"/>
  <c r="Q276" i="1"/>
  <c r="P276" i="1"/>
  <c r="Q216" i="1"/>
  <c r="Q233" i="1"/>
  <c r="P289" i="1"/>
  <c r="P241" i="1"/>
  <c r="Q293" i="1"/>
  <c r="Q288" i="1"/>
  <c r="Q218" i="1"/>
  <c r="Q236" i="1"/>
  <c r="Q292" i="1"/>
  <c r="P216" i="1"/>
  <c r="Q231" i="1"/>
  <c r="Q263" i="1"/>
  <c r="Q209" i="1"/>
  <c r="P200" i="1"/>
  <c r="Q208" i="1"/>
  <c r="Q285" i="1"/>
  <c r="Q227" i="1"/>
  <c r="Q240" i="1"/>
  <c r="Q221" i="1"/>
  <c r="Q198" i="1"/>
  <c r="Q244" i="1"/>
  <c r="Q199" i="1"/>
  <c r="Q282" i="1"/>
  <c r="Q248" i="1"/>
  <c r="Q210" i="1"/>
  <c r="Q252" i="1"/>
  <c r="Q205" i="1"/>
  <c r="Q253" i="1"/>
  <c r="Q247" i="1"/>
  <c r="Q254" i="1"/>
  <c r="Q272" i="1"/>
  <c r="Q279" i="1"/>
  <c r="O224" i="1"/>
  <c r="Q214" i="1"/>
  <c r="O208" i="1"/>
  <c r="Q229" i="1"/>
  <c r="O291" i="1"/>
  <c r="Q212" i="1"/>
  <c r="O261" i="1"/>
  <c r="Q268" i="1"/>
  <c r="O269" i="1"/>
  <c r="Q264" i="1"/>
  <c r="O235" i="1"/>
  <c r="Q245" i="1"/>
  <c r="Q259" i="1"/>
  <c r="Q255" i="1"/>
  <c r="O218" i="1"/>
  <c r="Q275" i="1"/>
  <c r="Q274" i="1"/>
  <c r="Q242" i="1"/>
  <c r="Q246" i="1"/>
  <c r="Q295" i="1"/>
  <c r="Q223" i="1"/>
  <c r="Q220" i="1"/>
  <c r="Q213" i="1"/>
  <c r="Q204" i="1"/>
  <c r="Q226" i="1"/>
  <c r="Q271" i="1"/>
  <c r="Q230" i="1"/>
  <c r="Q249" i="1"/>
  <c r="Q273" i="1"/>
  <c r="Q290" i="1"/>
  <c r="Q222" i="1"/>
  <c r="Q206" i="1"/>
  <c r="Q225" i="1"/>
  <c r="Q286" i="1"/>
  <c r="Q258" i="1"/>
  <c r="Q211" i="1"/>
  <c r="Q238" i="1"/>
  <c r="Q234" i="1"/>
  <c r="Q283" i="1"/>
  <c r="Q237" i="1"/>
  <c r="Q287" i="1"/>
  <c r="Q281" i="1"/>
  <c r="Q232" i="1"/>
  <c r="Q251" i="1"/>
  <c r="Q257" i="1"/>
  <c r="Q203" i="1"/>
  <c r="Q267" i="1"/>
  <c r="Q217" i="1"/>
  <c r="Q185" i="1"/>
  <c r="Q143" i="1"/>
  <c r="Q174" i="1"/>
  <c r="Q148" i="1"/>
  <c r="Q190" i="1"/>
  <c r="Q194" i="1"/>
  <c r="P143" i="1"/>
  <c r="Q188" i="1"/>
  <c r="Q101" i="1"/>
  <c r="P148" i="1"/>
  <c r="Q149" i="1"/>
  <c r="P185" i="1"/>
  <c r="Q132" i="1"/>
  <c r="P190" i="1"/>
  <c r="Q193" i="1"/>
  <c r="Q141" i="1"/>
  <c r="Q176" i="1"/>
  <c r="Q129" i="1"/>
  <c r="P141" i="1"/>
  <c r="Q184" i="1"/>
  <c r="Q109" i="1"/>
  <c r="Q114" i="1"/>
  <c r="Q105" i="1"/>
  <c r="P176" i="1"/>
  <c r="P114" i="1"/>
  <c r="Q110" i="1"/>
  <c r="Q191" i="1"/>
  <c r="Q135" i="1"/>
  <c r="Q107" i="1"/>
  <c r="P194" i="1"/>
  <c r="Q153" i="1"/>
  <c r="Q152" i="1"/>
  <c r="Q144" i="1"/>
  <c r="Q142" i="1"/>
  <c r="Q170" i="1"/>
  <c r="Q197" i="1"/>
  <c r="Q121" i="1"/>
  <c r="Q112" i="1"/>
  <c r="Q171" i="1"/>
  <c r="Q154" i="1"/>
  <c r="Q179" i="1"/>
  <c r="Q177" i="1"/>
  <c r="Q140" i="1"/>
  <c r="O101" i="1"/>
  <c r="O105" i="1"/>
  <c r="Q130" i="1"/>
  <c r="O149" i="1"/>
  <c r="Q162" i="1"/>
  <c r="Q172" i="1"/>
  <c r="Q165" i="1"/>
  <c r="O107" i="1"/>
  <c r="Q168" i="1"/>
  <c r="O174" i="1"/>
  <c r="Q136" i="1"/>
  <c r="O188" i="1"/>
  <c r="Q119" i="1"/>
  <c r="Q125" i="1"/>
  <c r="Q196" i="1"/>
  <c r="Q157" i="1"/>
  <c r="Q151" i="1"/>
  <c r="Q100" i="1"/>
  <c r="Q155" i="1"/>
  <c r="Q163" i="1"/>
  <c r="Q108" i="1"/>
  <c r="Q146" i="1"/>
  <c r="Q138" i="1"/>
  <c r="Q104" i="1"/>
  <c r="Q186" i="1"/>
  <c r="Q106" i="1"/>
  <c r="Q118" i="1"/>
  <c r="Q173" i="1"/>
  <c r="Q122" i="1"/>
  <c r="Q111" i="1"/>
  <c r="Q160" i="1"/>
  <c r="Q192" i="1"/>
  <c r="Q166" i="1"/>
  <c r="Q180" i="1"/>
  <c r="Q156" i="1"/>
  <c r="Q139" i="1"/>
  <c r="Q159" i="1"/>
  <c r="Q167" i="1"/>
  <c r="Q158" i="1"/>
  <c r="Q161" i="1"/>
  <c r="Q126" i="1"/>
  <c r="Q181" i="1"/>
  <c r="Q189" i="1"/>
  <c r="Q127" i="1"/>
  <c r="Q131" i="1"/>
  <c r="Q133" i="1"/>
  <c r="Q123" i="1"/>
  <c r="Q128" i="1"/>
  <c r="Q195" i="1"/>
  <c r="Q113" i="1"/>
  <c r="Q182" i="1"/>
  <c r="Q134" i="1"/>
  <c r="Q103" i="1"/>
  <c r="Q120" i="1"/>
  <c r="Q178" i="1"/>
  <c r="Q137" i="1"/>
  <c r="Q164" i="1"/>
  <c r="Q183" i="1"/>
  <c r="Q124" i="1"/>
  <c r="Q187" i="1"/>
  <c r="Q147" i="1"/>
  <c r="Q145" i="1"/>
  <c r="Q102" i="1"/>
  <c r="Q169" i="1"/>
  <c r="Q116" i="1"/>
  <c r="Q150" i="1"/>
  <c r="Q5" i="1"/>
  <c r="P5" i="1"/>
  <c r="Q2" i="1"/>
  <c r="Q7" i="1"/>
  <c r="P2" i="1"/>
  <c r="Q4" i="1"/>
  <c r="Q6" i="1"/>
  <c r="Q8" i="1"/>
  <c r="Q3" i="1"/>
  <c r="Q42" i="1"/>
  <c r="Q46" i="1"/>
  <c r="Q81" i="1"/>
  <c r="Q20" i="1"/>
  <c r="Q23" i="1"/>
  <c r="Q31" i="1"/>
  <c r="Q19" i="1"/>
  <c r="Q93" i="1"/>
  <c r="Q13" i="1"/>
  <c r="Q14" i="1"/>
  <c r="Q34" i="1"/>
  <c r="Q69" i="1"/>
  <c r="Q88" i="1"/>
  <c r="Q95" i="1"/>
  <c r="O23" i="1"/>
  <c r="Q48" i="1"/>
  <c r="Q92" i="1"/>
  <c r="O81" i="1"/>
  <c r="P19" i="1"/>
  <c r="Q38" i="1"/>
  <c r="Q64" i="1"/>
  <c r="Q79" i="1"/>
  <c r="Q33" i="1"/>
  <c r="Q94" i="1"/>
  <c r="Q17" i="1"/>
  <c r="Q30" i="1"/>
  <c r="Q61" i="1"/>
  <c r="Q65" i="1"/>
  <c r="O13" i="1"/>
  <c r="Q37" i="1"/>
  <c r="O17" i="1"/>
  <c r="Q25" i="1"/>
  <c r="Q28" i="1"/>
  <c r="O31" i="1"/>
  <c r="P61" i="1"/>
  <c r="Q66" i="1"/>
  <c r="Q68" i="1"/>
  <c r="P66" i="1"/>
  <c r="Q71" i="1"/>
  <c r="Q75" i="1"/>
  <c r="Q80" i="1"/>
  <c r="O20" i="1"/>
  <c r="Q24" i="1"/>
  <c r="Q62" i="1"/>
  <c r="P64" i="1"/>
  <c r="Q18" i="1"/>
  <c r="Q41" i="1"/>
  <c r="Q60" i="1"/>
  <c r="Q70" i="1"/>
  <c r="Q12" i="1"/>
  <c r="P18" i="1"/>
  <c r="Q39" i="1"/>
  <c r="P62" i="1"/>
  <c r="Q72" i="1"/>
  <c r="Q21" i="1"/>
  <c r="Q27" i="1"/>
  <c r="Q90" i="1"/>
  <c r="P88" i="1"/>
  <c r="Q76" i="1"/>
  <c r="Q82" i="1"/>
  <c r="Q99" i="1"/>
  <c r="Q44" i="1"/>
  <c r="Q50" i="1"/>
  <c r="Q52" i="1"/>
  <c r="P72" i="1"/>
  <c r="Q74" i="1"/>
  <c r="P93" i="1"/>
  <c r="Q97" i="1"/>
  <c r="P21" i="1"/>
  <c r="P70" i="1"/>
  <c r="P82" i="1"/>
  <c r="Q89" i="1"/>
  <c r="Q98" i="1"/>
  <c r="P99" i="1"/>
  <c r="P76" i="1"/>
  <c r="P95" i="1"/>
  <c r="Q16" i="1"/>
  <c r="Q36" i="1"/>
  <c r="Q40" i="1"/>
  <c r="P44" i="1"/>
  <c r="P52" i="1"/>
  <c r="P48" i="1"/>
  <c r="Q59" i="1"/>
  <c r="Q63" i="1"/>
  <c r="Q67" i="1"/>
  <c r="P89" i="1"/>
  <c r="Q96" i="1"/>
  <c r="P25" i="1"/>
  <c r="P27" i="1"/>
  <c r="P36" i="1"/>
  <c r="P40" i="1"/>
  <c r="Q77" i="1"/>
  <c r="Q26" i="1"/>
  <c r="Q45" i="1"/>
  <c r="Q51" i="1"/>
  <c r="P71" i="1"/>
  <c r="Q83" i="1"/>
  <c r="P92" i="1"/>
  <c r="P94" i="1"/>
  <c r="P96" i="1"/>
  <c r="P28" i="1"/>
  <c r="Q15" i="1"/>
  <c r="Q29" i="1"/>
  <c r="O33" i="1"/>
  <c r="P38" i="1"/>
  <c r="Q47" i="1"/>
  <c r="Q49" i="1"/>
  <c r="P75" i="1"/>
  <c r="P79" i="1"/>
  <c r="P80" i="1"/>
  <c r="Q91" i="1"/>
  <c r="P98" i="1"/>
  <c r="Q35" i="1"/>
  <c r="P45" i="1"/>
  <c r="P51" i="1"/>
  <c r="P83" i="1"/>
  <c r="P14" i="1"/>
  <c r="O39" i="1"/>
  <c r="Q84" i="1"/>
  <c r="P84" i="1"/>
  <c r="Q85" i="1"/>
  <c r="Q86" i="1"/>
  <c r="P85" i="1"/>
  <c r="Q87" i="1"/>
  <c r="Q78" i="1"/>
  <c r="Q73" i="1"/>
  <c r="Q58" i="1"/>
  <c r="Q55" i="1"/>
  <c r="Q54" i="1"/>
  <c r="Q57" i="1"/>
  <c r="Q56" i="1"/>
  <c r="Q53" i="1"/>
  <c r="Q43" i="1"/>
  <c r="P42" i="1"/>
  <c r="O12" i="1"/>
  <c r="Q11" i="1"/>
  <c r="Q10" i="1"/>
  <c r="O394" i="1" l="1"/>
  <c r="P394" i="1"/>
  <c r="Q394" i="1"/>
</calcChain>
</file>

<file path=xl/sharedStrings.xml><?xml version="1.0" encoding="utf-8"?>
<sst xmlns="http://schemas.openxmlformats.org/spreadsheetml/2006/main" count="112" uniqueCount="109">
  <si>
    <t>31</t>
    <phoneticPr fontId="1" type="noConversion"/>
  </si>
  <si>
    <t>31-2</t>
    <phoneticPr fontId="1" type="noConversion"/>
  </si>
  <si>
    <t>31-3</t>
    <phoneticPr fontId="1" type="noConversion"/>
  </si>
  <si>
    <t>31-4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</si>
  <si>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</si>
  <si>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</si>
  <si>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</si>
  <si>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35-1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</si>
  <si>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</si>
  <si>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</si>
  <si>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</si>
  <si>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</si>
  <si>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42</t>
    <phoneticPr fontId="1" type="noConversion"/>
  </si>
  <si>
    <t>43（分割失败）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</si>
  <si>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</si>
  <si>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</si>
  <si>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</si>
  <si>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</si>
  <si>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</si>
  <si>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50</t>
    <phoneticPr fontId="1" type="noConversion"/>
  </si>
  <si>
    <t>51</t>
    <phoneticPr fontId="1" type="noConversion"/>
  </si>
  <si>
    <t>52</t>
    <phoneticPr fontId="1" type="noConversion"/>
  </si>
  <si>
    <t>53（分割失败，皮肤边界不准）</t>
    <phoneticPr fontId="1" type="noConversion"/>
  </si>
  <si>
    <t>54（分割失败，椎体轮廓分割失败）</t>
    <phoneticPr fontId="1" type="noConversion"/>
  </si>
  <si>
    <t>55</t>
    <phoneticPr fontId="1" type="noConversion"/>
  </si>
  <si>
    <t>56</t>
    <phoneticPr fontId="1" type="noConversion"/>
  </si>
  <si>
    <t>57</t>
    <phoneticPr fontId="1" type="noConversion"/>
  </si>
  <si>
    <t>58</t>
    <phoneticPr fontId="1" type="noConversion"/>
  </si>
  <si>
    <t>59</t>
    <phoneticPr fontId="1" type="noConversion"/>
  </si>
  <si>
    <t>60</t>
    <phoneticPr fontId="1" type="noConversion"/>
  </si>
  <si>
    <t>61</t>
    <phoneticPr fontId="1" type="noConversion"/>
  </si>
  <si>
    <t>60-1</t>
    <phoneticPr fontId="1" type="noConversion"/>
  </si>
  <si>
    <t>62</t>
    <phoneticPr fontId="1" type="noConversion"/>
  </si>
  <si>
    <t>63</t>
    <phoneticPr fontId="1" type="noConversion"/>
  </si>
  <si>
    <t>64</t>
    <phoneticPr fontId="1" type="noConversion"/>
  </si>
  <si>
    <t>65</t>
    <phoneticPr fontId="1" type="noConversion"/>
  </si>
  <si>
    <t>66</t>
    <phoneticPr fontId="1" type="noConversion"/>
  </si>
  <si>
    <t>67</t>
    <phoneticPr fontId="1" type="noConversion"/>
  </si>
  <si>
    <t>68</t>
    <phoneticPr fontId="1" type="noConversion"/>
  </si>
  <si>
    <t>69</t>
    <phoneticPr fontId="1" type="noConversion"/>
  </si>
  <si>
    <t>70</t>
    <phoneticPr fontId="1" type="noConversion"/>
  </si>
  <si>
    <t>71</t>
    <phoneticPr fontId="1" type="noConversion"/>
  </si>
  <si>
    <t>72</t>
    <phoneticPr fontId="1" type="noConversion"/>
  </si>
  <si>
    <t>73</t>
    <phoneticPr fontId="1" type="noConversion"/>
  </si>
  <si>
    <t>74</t>
  </si>
  <si>
    <t>75</t>
  </si>
  <si>
    <t>76</t>
  </si>
  <si>
    <t>77</t>
  </si>
  <si>
    <t>79</t>
  </si>
  <si>
    <t>80</t>
  </si>
  <si>
    <t>78（椎弓根最窄点错误）</t>
    <phoneticPr fontId="1" type="noConversion"/>
  </si>
  <si>
    <t>81</t>
    <phoneticPr fontId="1" type="noConversion"/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</si>
  <si>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</si>
  <si>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</si>
  <si>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</si>
  <si>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</si>
  <si>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</si>
  <si>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</si>
  <si>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</si>
  <si>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</si>
  <si>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</si>
  <si>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</si>
  <si>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</si>
  <si>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</si>
  <si>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</si>
  <si>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</si>
  <si>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</si>
  <si>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</si>
  <si>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</si>
  <si>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</si>
  <si>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</si>
  <si>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</si>
  <si>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</si>
  <si>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</si>
  <si>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</si>
  <si>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109</t>
  </si>
  <si>
    <t>110</t>
  </si>
  <si>
    <t>111</t>
  </si>
  <si>
    <t>112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</si>
  <si>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</si>
  <si>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</si>
  <si>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</si>
  <si>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</si>
  <si>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</si>
  <si>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</si>
  <si>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</si>
  <si>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</si>
  <si>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</si>
  <si>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</si>
  <si>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</si>
  <si>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113</t>
    <phoneticPr fontId="1" type="noConversion"/>
  </si>
  <si>
    <t>1</t>
    <phoneticPr fontId="1" type="noConversion"/>
  </si>
  <si>
    <t>2</t>
    <phoneticPr fontId="1" type="noConversion"/>
  </si>
  <si>
    <t>8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</si>
  <si>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</si>
  <si>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</si>
  <si>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</si>
  <si>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10</t>
    <phoneticPr fontId="1" type="noConversion"/>
  </si>
  <si>
    <t>number</t>
    <phoneticPr fontId="1" type="noConversion"/>
  </si>
  <si>
    <t>number of the vertebral body</t>
    <phoneticPr fontId="1" type="noConversion"/>
  </si>
  <si>
    <t>planned by surgeon</t>
  </si>
  <si>
    <t>Puncture depth(mm)</t>
  </si>
  <si>
    <t>the distance between skin puncture point and spinous process(mm)</t>
  </si>
  <si>
    <t>abduction angle(°)</t>
  </si>
  <si>
    <t>planned by computer</t>
    <phoneticPr fontId="1" type="noConversion"/>
  </si>
  <si>
    <t>relative error</t>
  </si>
  <si>
    <t>For Puncture depth</t>
    <phoneticPr fontId="1" type="noConversion"/>
  </si>
  <si>
    <t>For the distance between skin puncture point and spinous process</t>
    <phoneticPr fontId="1" type="noConversion"/>
  </si>
  <si>
    <t>For abduction angle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</si>
</sst>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8" formatCode="0.00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76" fontId="0" fillId="2" borderId="0" xfId="0" applyNumberFormat="1" applyFill="1" applyAlignment="1">
      <alignment horizontal="center"/>
    </xf>
    <xf numFmtId="178" fontId="0" fillId="2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176" fontId="0" fillId="0" borderId="0" xfId="0" applyNumberFormat="1" applyFill="1" applyAlignment="1">
      <alignment horizontal="center"/>
    </xf>
    <xf numFmtId="178" fontId="0" fillId="0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76" fontId="0" fillId="3" borderId="0" xfId="0" applyNumberFormat="1" applyFill="1" applyAlignment="1">
      <alignment horizontal="center"/>
    </xf>
    <xf numFmtId="178" fontId="0" fillId="3" borderId="0" xfId="0" applyNumberForma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1"/>
  <sheetViews>
    <sheetView tabSelected="1" workbookViewId="0">
      <selection activeCell="C18" sqref="C18"/>
    </sheetView>
  </sheetViews>
  <sheetFormatPr defaultRowHeight="14.25" x14ac:dyDescent="0.2"/>
  <cols>
    <col min="1" max="1" width="9" style="1"/>
    <col min="2" max="2" width="25.625" style="1" customWidth="1"/>
    <col min="3" max="6" width="24.25" style="3" customWidth="1"/>
    <col min="7" max="8" width="9" style="1"/>
    <col min="9" max="9" width="19.625" style="1" customWidth="1"/>
    <col min="10" max="10" width="22.125" style="1" customWidth="1"/>
    <col min="11" max="11" width="25.125" style="1" customWidth="1"/>
    <col min="12" max="12" width="18.5" style="1" customWidth="1"/>
    <col min="13" max="13" width="9" style="1"/>
    <col min="14" max="14" width="13.875" style="1" customWidth="1"/>
    <col min="15" max="15" width="17.875" style="1" customWidth="1"/>
    <col min="16" max="16" width="20.375" style="1" customWidth="1"/>
    <col min="17" max="17" width="18.75" style="1" customWidth="1"/>
    <col min="18" max="16384" width="9" style="1"/>
  </cols>
  <sheetData>
    <row r="1" spans="1:17" x14ac:dyDescent="0.2">
      <c r="A1" s="1" t="s">
        <v>98</v>
      </c>
      <c r="B1" s="1" t="s">
        <v>99</v>
      </c>
      <c r="C1" s="3" t="s">
        <v>100</v>
      </c>
      <c r="D1" s="3" t="s">
        <v>101</v>
      </c>
      <c r="E1" s="3" t="s">
        <v>102</v>
      </c>
      <c r="F1" s="3" t="s">
        <v>103</v>
      </c>
      <c r="I1" s="1" t="s">
        <v>104</v>
      </c>
      <c r="J1" s="3" t="s">
        <v>101</v>
      </c>
      <c r="K1" s="3" t="s">
        <v>102</v>
      </c>
      <c r="L1" s="3" t="s">
        <v>103</v>
      </c>
      <c r="N1" s="1" t="s">
        <v>105</v>
      </c>
      <c r="O1" s="3" t="s">
        <v>106</v>
      </c>
      <c r="P1" s="3" t="s">
        <v>107</v>
      </c>
      <c r="Q1" s="3" t="s">
        <v>108</v>
      </c>
    </row>
    <row r="2" spans="1:17" x14ac:dyDescent="0.2">
      <c r="A2" s="1">
        <v>1</v>
      </c>
      <c r="B2" s="2" t="s">
        <v>91</v>
      </c>
      <c r="D2" s="3">
        <v>90.82558164999999</v>
      </c>
      <c r="E2" s="3">
        <v>37.325581499999998</v>
      </c>
      <c r="F2" s="3">
        <v>24.2650859026833</v>
      </c>
      <c r="J2" s="3">
        <v>89.96</v>
      </c>
      <c r="K2" s="3">
        <v>38.04</v>
      </c>
      <c r="L2" s="3">
        <v>24.86</v>
      </c>
      <c r="O2" s="4">
        <f>ABS(J2-D2)/D2</f>
        <v>9.5301525657776609E-3</v>
      </c>
      <c r="P2" s="4">
        <f>ABS(K2-E2)/E2</f>
        <v>1.9140184058485485E-2</v>
      </c>
      <c r="Q2" s="4">
        <f>ABS(L2-F2)/F2</f>
        <v>2.4517287913285835E-2</v>
      </c>
    </row>
    <row r="3" spans="1:17" x14ac:dyDescent="0.2">
      <c r="A3" s="1">
        <v>2</v>
      </c>
      <c r="B3" s="2" t="s">
        <v>92</v>
      </c>
      <c r="D3" s="3">
        <v>82.116279300000002</v>
      </c>
      <c r="E3" s="3">
        <v>29.8604652</v>
      </c>
      <c r="F3" s="3">
        <v>21.323686263497926</v>
      </c>
      <c r="J3" s="3">
        <v>82.58</v>
      </c>
      <c r="K3" s="3">
        <v>30.09</v>
      </c>
      <c r="L3" s="3">
        <v>21.37</v>
      </c>
      <c r="O3" s="4">
        <f>ABS(J3-D3)/D3</f>
        <v>5.6471226406381528E-3</v>
      </c>
      <c r="P3" s="4">
        <f>ABS(K3-E3)/E3</f>
        <v>7.6869130625600466E-3</v>
      </c>
      <c r="Q3" s="4">
        <f>ABS(L3-F3)/F3</f>
        <v>2.171938563050198E-3</v>
      </c>
    </row>
    <row r="4" spans="1:17" x14ac:dyDescent="0.2">
      <c r="A4" s="1">
        <v>3</v>
      </c>
      <c r="B4" s="2" t="s">
        <v>93</v>
      </c>
      <c r="D4" s="3">
        <v>121.5</v>
      </c>
      <c r="E4" s="3">
        <v>51</v>
      </c>
      <c r="F4" s="3">
        <v>24.818999787288114</v>
      </c>
      <c r="J4" s="3">
        <v>119.54</v>
      </c>
      <c r="K4" s="3">
        <v>52.74</v>
      </c>
      <c r="L4" s="3">
        <v>25.42</v>
      </c>
      <c r="O4" s="4">
        <f>ABS(J4-D4)/D4</f>
        <v>1.6131687242798301E-2</v>
      </c>
      <c r="P4" s="4">
        <f>ABS(K4-E4)/E4</f>
        <v>3.4117647058823565E-2</v>
      </c>
      <c r="Q4" s="4">
        <f>ABS(L4-F4)/F4</f>
        <v>2.4215327686964667E-2</v>
      </c>
    </row>
    <row r="5" spans="1:17" x14ac:dyDescent="0.2">
      <c r="A5" s="1">
        <v>4</v>
      </c>
      <c r="B5" s="2" t="s">
        <v>97</v>
      </c>
      <c r="D5" s="3">
        <v>117</v>
      </c>
      <c r="E5" s="3">
        <v>46</v>
      </c>
      <c r="F5" s="3">
        <v>23.151416412340097</v>
      </c>
      <c r="J5" s="3">
        <v>116.24</v>
      </c>
      <c r="K5" s="3">
        <v>47.06</v>
      </c>
      <c r="L5" s="3">
        <v>23.96</v>
      </c>
      <c r="O5" s="4">
        <f>ABS(J5-D5)/D5</f>
        <v>6.4957264957265391E-3</v>
      </c>
      <c r="P5" s="4">
        <f>ABS(K5-E5)/E5</f>
        <v>2.3043478260869613E-2</v>
      </c>
      <c r="Q5" s="4">
        <f>ABS(L5-F5)/F5</f>
        <v>3.492587983640235E-2</v>
      </c>
    </row>
    <row r="6" spans="1:17" x14ac:dyDescent="0.2">
      <c r="A6" s="1">
        <v>5</v>
      </c>
      <c r="B6" s="2" t="s">
        <v>94</v>
      </c>
      <c r="D6" s="3">
        <v>122.79069440000001</v>
      </c>
      <c r="E6" s="3">
        <v>42.732557</v>
      </c>
      <c r="F6" s="3">
        <v>20.365729376540365</v>
      </c>
      <c r="J6" s="3">
        <v>123.1</v>
      </c>
      <c r="K6" s="3">
        <v>42.77</v>
      </c>
      <c r="L6" s="3">
        <v>20.03</v>
      </c>
      <c r="O6" s="4">
        <f>ABS(J6-D6)/D6</f>
        <v>2.51896612777839E-3</v>
      </c>
      <c r="P6" s="4">
        <f>ABS(K6-E6)/E6</f>
        <v>8.7621716622300941E-4</v>
      </c>
      <c r="Q6" s="4">
        <f>ABS(L6-F6)/F6</f>
        <v>1.6485016094100535E-2</v>
      </c>
    </row>
    <row r="7" spans="1:17" x14ac:dyDescent="0.2">
      <c r="A7" s="1">
        <v>6</v>
      </c>
      <c r="B7" s="2" t="s">
        <v>95</v>
      </c>
      <c r="D7" s="3">
        <v>130.81395000000001</v>
      </c>
      <c r="E7" s="3">
        <v>45.697673199999997</v>
      </c>
      <c r="F7" s="3">
        <v>20.446544231661843</v>
      </c>
      <c r="J7" s="3">
        <v>126.88</v>
      </c>
      <c r="K7" s="3">
        <v>50.42</v>
      </c>
      <c r="L7" s="3">
        <v>23.42</v>
      </c>
      <c r="O7" s="4">
        <f>ABS(J7-D7)/D7</f>
        <v>3.007286302416531E-2</v>
      </c>
      <c r="P7" s="4">
        <f>ABS(K7-E7)/E7</f>
        <v>0.10333845181421633</v>
      </c>
      <c r="Q7" s="4">
        <f>ABS(L7-F7)/F7</f>
        <v>0.14542583502857706</v>
      </c>
    </row>
    <row r="8" spans="1:17" x14ac:dyDescent="0.2">
      <c r="A8" s="1">
        <v>7</v>
      </c>
      <c r="B8" s="2" t="s">
        <v>96</v>
      </c>
      <c r="D8" s="3">
        <v>129.941857</v>
      </c>
      <c r="E8" s="3">
        <v>48.837208000000004</v>
      </c>
      <c r="F8" s="3">
        <v>22.076173085485628</v>
      </c>
      <c r="J8" s="3">
        <v>129.49</v>
      </c>
      <c r="K8" s="3">
        <v>49.8</v>
      </c>
      <c r="L8" s="3">
        <v>22.62</v>
      </c>
      <c r="O8" s="4">
        <f>ABS(J8-D8)/D8</f>
        <v>3.4773783477635672E-3</v>
      </c>
      <c r="P8" s="4">
        <f>ABS(K8-E8)/E8</f>
        <v>1.9714312906667249E-2</v>
      </c>
      <c r="Q8" s="4">
        <f>ABS(L8-F8)/F8</f>
        <v>2.4634111737052898E-2</v>
      </c>
    </row>
    <row r="9" spans="1:17" x14ac:dyDescent="0.2">
      <c r="A9" s="1">
        <v>8</v>
      </c>
      <c r="B9" s="2" t="s">
        <v>0</v>
      </c>
      <c r="D9" s="3">
        <v>87.093023500000001</v>
      </c>
      <c r="E9" s="3">
        <v>34.837209399999999</v>
      </c>
      <c r="F9" s="3">
        <v>23.6</v>
      </c>
      <c r="J9" s="3">
        <v>88.03</v>
      </c>
      <c r="K9" s="3">
        <v>34.270000000000003</v>
      </c>
      <c r="L9" s="3">
        <v>22.91</v>
      </c>
      <c r="O9" s="4">
        <f>ABS(J9-D9)/D9</f>
        <v>1.0758341625377147E-2</v>
      </c>
      <c r="P9" s="4">
        <f>ABS(K9-E9)/E9</f>
        <v>1.6281711703348887E-2</v>
      </c>
      <c r="Q9" s="4">
        <f>ABS(L9-F9)/F9</f>
        <v>2.9237288135593273E-2</v>
      </c>
    </row>
    <row r="10" spans="1:17" x14ac:dyDescent="0.2">
      <c r="A10" s="1">
        <v>9</v>
      </c>
      <c r="B10" s="2" t="s">
        <v>1</v>
      </c>
      <c r="D10" s="3">
        <v>87.715116524999999</v>
      </c>
      <c r="E10" s="3">
        <v>32.3488373</v>
      </c>
      <c r="F10" s="3">
        <v>21.641279464458446</v>
      </c>
      <c r="J10" s="3">
        <v>88.64</v>
      </c>
      <c r="K10" s="3">
        <v>33.86</v>
      </c>
      <c r="L10" s="3">
        <v>20.45</v>
      </c>
      <c r="O10" s="4">
        <f>ABS(J10-D10)/D10</f>
        <v>1.0544174272816443E-2</v>
      </c>
      <c r="P10" s="4">
        <f>ABS(K10-E10)/E10</f>
        <v>4.6714590882683746E-2</v>
      </c>
      <c r="Q10" s="4">
        <f>ABS(L10-F10)/F10</f>
        <v>5.5046628200282208E-2</v>
      </c>
    </row>
    <row r="11" spans="1:17" x14ac:dyDescent="0.2">
      <c r="A11" s="1">
        <v>10</v>
      </c>
      <c r="B11" s="2" t="s">
        <v>2</v>
      </c>
      <c r="D11" s="3">
        <v>89.581395599999993</v>
      </c>
      <c r="E11" s="3">
        <v>35.086046609999997</v>
      </c>
      <c r="F11" s="3">
        <v>23.058244087895964</v>
      </c>
      <c r="J11" s="3">
        <v>90.67</v>
      </c>
      <c r="K11" s="3">
        <v>35.11</v>
      </c>
      <c r="L11" s="3">
        <v>22.78</v>
      </c>
      <c r="O11" s="4">
        <f>ABS(J11-D11)/D11</f>
        <v>1.2152125926468691E-2</v>
      </c>
      <c r="P11" s="4">
        <f>ABS(K11-E11)/E11</f>
        <v>6.8270416060997846E-4</v>
      </c>
      <c r="Q11" s="4">
        <f>ABS(L11-F11)/F11</f>
        <v>1.206701112345423E-2</v>
      </c>
    </row>
    <row r="12" spans="1:17" x14ac:dyDescent="0.2">
      <c r="A12" s="1">
        <v>11</v>
      </c>
      <c r="B12" s="2" t="s">
        <v>3</v>
      </c>
      <c r="D12" s="3">
        <v>92.0697677</v>
      </c>
      <c r="E12" s="3">
        <v>38.320930339999997</v>
      </c>
      <c r="F12" s="3">
        <v>24.595930787830415</v>
      </c>
      <c r="J12" s="3">
        <v>92.74</v>
      </c>
      <c r="K12" s="3">
        <v>39.29</v>
      </c>
      <c r="L12" s="3">
        <v>25.06</v>
      </c>
      <c r="O12" s="4">
        <f>ABS(J12-D12)/D12</f>
        <v>7.2796132405142907E-3</v>
      </c>
      <c r="P12" s="4">
        <f>ABS(K12-E12)/E12</f>
        <v>2.528826026409051E-2</v>
      </c>
      <c r="Q12" s="4">
        <f>ABS(L12-F12)/F12</f>
        <v>1.8867723127566936E-2</v>
      </c>
    </row>
    <row r="13" spans="1:17" x14ac:dyDescent="0.2">
      <c r="A13" s="1">
        <v>12</v>
      </c>
      <c r="B13" s="2" t="s">
        <v>4</v>
      </c>
      <c r="D13" s="3">
        <v>120.63662787</v>
      </c>
      <c r="E13" s="3">
        <v>45.371511613999992</v>
      </c>
      <c r="F13" s="3">
        <v>22.092354767852825</v>
      </c>
      <c r="J13" s="3">
        <v>120.76</v>
      </c>
      <c r="K13" s="3">
        <v>47.92</v>
      </c>
      <c r="L13" s="3">
        <v>23.38</v>
      </c>
      <c r="O13" s="4">
        <f>ABS(J13-D13)/D13</f>
        <v>1.0226755520135629E-3</v>
      </c>
      <c r="P13" s="4">
        <f>ABS(K13-E13)/E13</f>
        <v>5.6169351545555274E-2</v>
      </c>
      <c r="Q13" s="4">
        <f>ABS(L13-F13)/F13</f>
        <v>5.8284653024894419E-2</v>
      </c>
    </row>
    <row r="14" spans="1:17" x14ac:dyDescent="0.2">
      <c r="A14" s="1">
        <v>13</v>
      </c>
      <c r="B14" s="2" t="s">
        <v>5</v>
      </c>
      <c r="D14" s="3">
        <v>101.83720910000001</v>
      </c>
      <c r="E14" s="3">
        <v>38.803488295000001</v>
      </c>
      <c r="F14" s="3">
        <v>22.397775627405014</v>
      </c>
      <c r="J14" s="3">
        <v>103.72</v>
      </c>
      <c r="K14" s="3">
        <v>38.380000000000003</v>
      </c>
      <c r="L14" s="3">
        <v>21.72</v>
      </c>
      <c r="O14" s="4">
        <f>ABS(J14-D14)/D14</f>
        <v>1.848824134753305E-2</v>
      </c>
      <c r="P14" s="4">
        <f>ABS(K14-E14)/E14</f>
        <v>1.0913665590589875E-2</v>
      </c>
      <c r="Q14" s="4">
        <f>ABS(L14-F14)/F14</f>
        <v>3.0260845482161031E-2</v>
      </c>
    </row>
    <row r="15" spans="1:17" x14ac:dyDescent="0.2">
      <c r="A15" s="1">
        <v>14</v>
      </c>
      <c r="B15" s="2" t="s">
        <v>6</v>
      </c>
      <c r="D15" s="3">
        <v>107.45581374000001</v>
      </c>
      <c r="E15" s="3">
        <v>42.1395348</v>
      </c>
      <c r="F15" s="3">
        <v>23.0887724370101</v>
      </c>
      <c r="J15" s="3">
        <v>109.21</v>
      </c>
      <c r="K15" s="3">
        <v>41.88</v>
      </c>
      <c r="L15" s="3">
        <v>22.32</v>
      </c>
      <c r="O15" s="4">
        <f>ABS(J15-D15)/D15</f>
        <v>1.632472175255599E-2</v>
      </c>
      <c r="P15" s="4">
        <f>ABS(K15-E15)/E15</f>
        <v>6.1589384228322641E-3</v>
      </c>
      <c r="Q15" s="4">
        <f>ABS(L15-F15)/F15</f>
        <v>3.3296375504909791E-2</v>
      </c>
    </row>
    <row r="16" spans="1:17" x14ac:dyDescent="0.2">
      <c r="A16" s="1">
        <v>15</v>
      </c>
      <c r="B16" s="2" t="s">
        <v>7</v>
      </c>
      <c r="D16" s="3">
        <v>108.46743749999999</v>
      </c>
      <c r="E16" s="3">
        <v>37.447812499999998</v>
      </c>
      <c r="F16" s="3">
        <v>20.196736454000078</v>
      </c>
      <c r="J16" s="3">
        <v>108.65</v>
      </c>
      <c r="K16" s="3">
        <v>37.6</v>
      </c>
      <c r="L16" s="3">
        <v>20.239999999999998</v>
      </c>
      <c r="O16" s="4">
        <f>ABS(J16-D16)/D16</f>
        <v>1.6831088131866055E-3</v>
      </c>
      <c r="P16" s="4">
        <f>ABS(K16-E16)/E16</f>
        <v>4.0639890514300057E-3</v>
      </c>
      <c r="Q16" s="4">
        <f>ABS(L16-F16)/F16</f>
        <v>2.1421057851825289E-3</v>
      </c>
    </row>
    <row r="17" spans="1:17" x14ac:dyDescent="0.2">
      <c r="A17" s="1">
        <v>16</v>
      </c>
      <c r="B17" s="2" t="s">
        <v>8</v>
      </c>
      <c r="D17" s="3">
        <v>93.034916800000019</v>
      </c>
      <c r="E17" s="3">
        <v>32.337220800000004</v>
      </c>
      <c r="F17" s="3">
        <v>20.339463205632832</v>
      </c>
      <c r="J17" s="3">
        <v>92.09</v>
      </c>
      <c r="K17" s="3">
        <v>33.770000000000003</v>
      </c>
      <c r="L17" s="3">
        <v>21.51</v>
      </c>
      <c r="O17" s="4">
        <f>ABS(J17-D17)/D17</f>
        <v>1.0156582415517519E-2</v>
      </c>
      <c r="P17" s="4">
        <f>ABS(K17-E17)/E17</f>
        <v>4.4307431639270575E-2</v>
      </c>
      <c r="Q17" s="4">
        <f>ABS(L17-F17)/F17</f>
        <v>5.7550033770950255E-2</v>
      </c>
    </row>
    <row r="18" spans="1:17" x14ac:dyDescent="0.2">
      <c r="A18" s="1">
        <v>17</v>
      </c>
      <c r="B18" s="2" t="s">
        <v>9</v>
      </c>
      <c r="D18" s="3">
        <v>96.279104000000004</v>
      </c>
      <c r="E18" s="3">
        <v>33.697686400000009</v>
      </c>
      <c r="F18" s="3">
        <v>20.487315114722669</v>
      </c>
      <c r="J18" s="3">
        <v>96.78</v>
      </c>
      <c r="K18" s="3">
        <v>33.75</v>
      </c>
      <c r="L18" s="3">
        <v>20.41</v>
      </c>
      <c r="O18" s="4">
        <f>ABS(J18-D18)/D18</f>
        <v>5.2025411453766471E-3</v>
      </c>
      <c r="P18" s="4">
        <f>ABS(K18-E18)/E18</f>
        <v>1.5524389235217894E-3</v>
      </c>
      <c r="Q18" s="4">
        <f>ABS(L18-F18)/F18</f>
        <v>3.7738041461132551E-3</v>
      </c>
    </row>
    <row r="19" spans="1:17" x14ac:dyDescent="0.2">
      <c r="A19" s="1">
        <v>18</v>
      </c>
      <c r="B19" s="2" t="s">
        <v>10</v>
      </c>
      <c r="D19" s="3">
        <v>100.46515200000002</v>
      </c>
      <c r="E19" s="3">
        <v>39.558153600000004</v>
      </c>
      <c r="F19" s="3">
        <v>23.188037542165432</v>
      </c>
      <c r="J19" s="3">
        <v>99.95</v>
      </c>
      <c r="K19" s="3">
        <v>38.68</v>
      </c>
      <c r="L19" s="3">
        <v>22.77</v>
      </c>
      <c r="O19" s="4">
        <f>ABS(J19-D19)/D19</f>
        <v>5.1276685471994769E-3</v>
      </c>
      <c r="P19" s="4">
        <f>ABS(K19-E19)/E19</f>
        <v>2.2199054305709669E-2</v>
      </c>
      <c r="Q19" s="4">
        <f>ABS(L19-F19)/F19</f>
        <v>1.8028155310912689E-2</v>
      </c>
    </row>
    <row r="20" spans="1:17" x14ac:dyDescent="0.2">
      <c r="A20" s="1">
        <v>19</v>
      </c>
      <c r="B20" s="2" t="s">
        <v>11</v>
      </c>
      <c r="D20" s="3">
        <v>105.69771200000001</v>
      </c>
      <c r="E20" s="3">
        <v>46.151179200000009</v>
      </c>
      <c r="F20" s="3">
        <v>25.889292054132351</v>
      </c>
      <c r="J20" s="3">
        <v>106.2</v>
      </c>
      <c r="K20" s="3">
        <v>48.53</v>
      </c>
      <c r="L20" s="3">
        <v>27.19</v>
      </c>
      <c r="O20" s="4">
        <f>ABS(J20-D20)/D20</f>
        <v>4.7521180023271737E-3</v>
      </c>
      <c r="P20" s="4">
        <f>ABS(K20-E20)/E20</f>
        <v>5.1544095757362407E-2</v>
      </c>
      <c r="Q20" s="4">
        <f>ABS(L20-F20)/F20</f>
        <v>5.0241155422403136E-2</v>
      </c>
    </row>
    <row r="21" spans="1:17" x14ac:dyDescent="0.2">
      <c r="A21" s="1">
        <v>20</v>
      </c>
      <c r="B21" s="2" t="s">
        <v>12</v>
      </c>
      <c r="D21" s="3">
        <v>108.71686072199999</v>
      </c>
      <c r="E21" s="3">
        <v>44.368604756000003</v>
      </c>
      <c r="F21" s="3">
        <v>24.086259378750423</v>
      </c>
      <c r="J21" s="3">
        <v>106.19</v>
      </c>
      <c r="K21" s="3">
        <v>44.59</v>
      </c>
      <c r="L21" s="3">
        <v>24.83</v>
      </c>
      <c r="O21" s="4">
        <f>ABS(J21-D21)/D21</f>
        <v>2.3242583581045754E-2</v>
      </c>
      <c r="P21" s="4">
        <f>ABS(K21-E21)/E21</f>
        <v>4.9899077335773222E-3</v>
      </c>
      <c r="Q21" s="4">
        <f>ABS(L21-F21)/F21</f>
        <v>3.0878211911382309E-2</v>
      </c>
    </row>
    <row r="22" spans="1:17" s="6" customFormat="1" x14ac:dyDescent="0.2">
      <c r="A22" s="1">
        <v>21</v>
      </c>
      <c r="B22" s="5" t="s">
        <v>13</v>
      </c>
      <c r="C22" s="3"/>
      <c r="D22" s="3">
        <v>116.43313980999999</v>
      </c>
      <c r="E22" s="3">
        <v>42.990697775999998</v>
      </c>
      <c r="F22" s="3">
        <v>21.66818465576916</v>
      </c>
      <c r="J22" s="7"/>
      <c r="K22" s="7"/>
      <c r="L22" s="7"/>
      <c r="O22" s="8"/>
      <c r="P22" s="8"/>
      <c r="Q22" s="8"/>
    </row>
    <row r="23" spans="1:17" x14ac:dyDescent="0.2">
      <c r="A23" s="1">
        <v>22</v>
      </c>
      <c r="B23" s="2" t="s">
        <v>14</v>
      </c>
      <c r="D23" s="3">
        <v>91.056976688999995</v>
      </c>
      <c r="E23" s="3">
        <v>32.577906957000003</v>
      </c>
      <c r="F23" s="3">
        <v>20.963611942046779</v>
      </c>
      <c r="J23" s="3">
        <v>93.01</v>
      </c>
      <c r="K23" s="3">
        <v>30.55</v>
      </c>
      <c r="L23" s="3">
        <v>19.18</v>
      </c>
      <c r="O23" s="4">
        <f>ABS(J23-D23)/D23</f>
        <v>2.1448365430256393E-2</v>
      </c>
      <c r="P23" s="4">
        <f>ABS(K23-E23)/E23</f>
        <v>6.2247920336830201E-2</v>
      </c>
      <c r="Q23" s="4">
        <f>ABS(L23-F23)/F23</f>
        <v>8.5081327920852379E-2</v>
      </c>
    </row>
    <row r="24" spans="1:17" x14ac:dyDescent="0.2">
      <c r="A24" s="1">
        <v>23</v>
      </c>
      <c r="B24" s="2" t="s">
        <v>15</v>
      </c>
      <c r="D24" s="3">
        <v>97.273255755000008</v>
      </c>
      <c r="E24" s="3">
        <v>35.110465095000002</v>
      </c>
      <c r="F24" s="3">
        <v>21.158350292778081</v>
      </c>
      <c r="J24" s="3">
        <v>98.46</v>
      </c>
      <c r="K24" s="3">
        <v>35.96</v>
      </c>
      <c r="L24" s="3">
        <v>21.43</v>
      </c>
      <c r="O24" s="4">
        <f>ABS(J24-D24)/D24</f>
        <v>1.2200108198177432E-2</v>
      </c>
      <c r="P24" s="4">
        <f>ABS(K24-E24)/E24</f>
        <v>2.4196059570882156E-2</v>
      </c>
      <c r="Q24" s="4">
        <f>ABS(L24-F24)/F24</f>
        <v>1.2838888829373422E-2</v>
      </c>
    </row>
    <row r="25" spans="1:17" x14ac:dyDescent="0.2">
      <c r="A25" s="1">
        <v>24</v>
      </c>
      <c r="B25" s="2" t="s">
        <v>16</v>
      </c>
      <c r="D25" s="3">
        <v>100.45348852000001</v>
      </c>
      <c r="E25" s="3">
        <v>33.073837257999998</v>
      </c>
      <c r="F25" s="3">
        <v>19.222973654147314</v>
      </c>
      <c r="J25" s="3">
        <v>99.65</v>
      </c>
      <c r="K25" s="3">
        <v>31.61</v>
      </c>
      <c r="L25" s="3">
        <v>17.850000000000001</v>
      </c>
      <c r="O25" s="4">
        <f>ABS(J25-D25)/D25</f>
        <v>7.9986124109570327E-3</v>
      </c>
      <c r="P25" s="4">
        <f>ABS(K25-E25)/E25</f>
        <v>4.4259674091669567E-2</v>
      </c>
      <c r="Q25" s="4">
        <f>ABS(L25-F25)/F25</f>
        <v>7.1423582992379345E-2</v>
      </c>
    </row>
    <row r="26" spans="1:17" x14ac:dyDescent="0.2">
      <c r="A26" s="1">
        <v>25</v>
      </c>
      <c r="B26" s="2" t="s">
        <v>17</v>
      </c>
      <c r="D26" s="3">
        <v>114.66860482</v>
      </c>
      <c r="E26" s="3">
        <v>39.044186104000005</v>
      </c>
      <c r="F26" s="3">
        <v>19.907087885157164</v>
      </c>
      <c r="J26" s="3">
        <v>114</v>
      </c>
      <c r="K26" s="3">
        <v>38.97</v>
      </c>
      <c r="L26" s="3">
        <v>19.559999999999999</v>
      </c>
      <c r="O26" s="4">
        <f>ABS(J26-D26)/D26</f>
        <v>5.8307574339945545E-3</v>
      </c>
      <c r="P26" s="4">
        <f>ABS(K26-E26)/E26</f>
        <v>1.9000550761232489E-3</v>
      </c>
      <c r="Q26" s="4">
        <f>ABS(L26-F26)/F26</f>
        <v>1.7435392216053669E-2</v>
      </c>
    </row>
    <row r="27" spans="1:17" x14ac:dyDescent="0.2">
      <c r="A27" s="1">
        <v>26</v>
      </c>
      <c r="B27" s="2" t="s">
        <v>18</v>
      </c>
      <c r="D27" s="3">
        <v>126.98837228000001</v>
      </c>
      <c r="E27" s="3">
        <v>51.932558215999997</v>
      </c>
      <c r="F27" s="3">
        <v>24.139220481337411</v>
      </c>
      <c r="J27" s="3">
        <v>125.45</v>
      </c>
      <c r="K27" s="3">
        <v>49.5</v>
      </c>
      <c r="L27" s="3">
        <v>23.24</v>
      </c>
      <c r="O27" s="4">
        <f>ABS(J27-D27)/D27</f>
        <v>1.2114276704074974E-2</v>
      </c>
      <c r="P27" s="4">
        <f>ABS(K27-E27)/E27</f>
        <v>4.6840716104960635E-2</v>
      </c>
      <c r="Q27" s="4">
        <f>ABS(L27-F27)/F27</f>
        <v>3.7251429971925584E-2</v>
      </c>
    </row>
    <row r="28" spans="1:17" x14ac:dyDescent="0.2">
      <c r="A28" s="1">
        <v>27</v>
      </c>
      <c r="B28" s="2" t="s">
        <v>19</v>
      </c>
      <c r="D28" s="3">
        <v>106.4186048</v>
      </c>
      <c r="E28" s="3">
        <v>39.906976799999995</v>
      </c>
      <c r="F28" s="3">
        <v>22.02431283704216</v>
      </c>
      <c r="J28" s="3">
        <v>106.96</v>
      </c>
      <c r="K28" s="3">
        <v>41.37</v>
      </c>
      <c r="L28" s="3">
        <v>22.75</v>
      </c>
      <c r="O28" s="4">
        <f>ABS(J28-D28)/D28</f>
        <v>5.0874111816958971E-3</v>
      </c>
      <c r="P28" s="4">
        <f>ABS(K28-E28)/E28</f>
        <v>3.6660837710963921E-2</v>
      </c>
      <c r="Q28" s="4">
        <f>ABS(L28-F28)/F28</f>
        <v>3.2949366835060757E-2</v>
      </c>
    </row>
    <row r="29" spans="1:17" x14ac:dyDescent="0.2">
      <c r="A29" s="1">
        <v>28</v>
      </c>
      <c r="B29" s="2" t="s">
        <v>20</v>
      </c>
      <c r="D29" s="3">
        <v>111.4069769</v>
      </c>
      <c r="E29" s="3">
        <v>45.560465179999994</v>
      </c>
      <c r="F29" s="3">
        <v>24.139220481337411</v>
      </c>
      <c r="J29" s="3">
        <v>113.48</v>
      </c>
      <c r="K29" s="3">
        <v>43.01</v>
      </c>
      <c r="L29" s="3">
        <v>22.27</v>
      </c>
      <c r="O29" s="4">
        <f>ABS(J29-D29)/D29</f>
        <v>1.8607659571094601E-2</v>
      </c>
      <c r="P29" s="4">
        <f>ABS(K29-E29)/E29</f>
        <v>5.5979787957028855E-2</v>
      </c>
      <c r="Q29" s="4">
        <f>ABS(L29-F29)/F29</f>
        <v>7.7434997653820212E-2</v>
      </c>
    </row>
    <row r="30" spans="1:17" x14ac:dyDescent="0.2">
      <c r="A30" s="1">
        <v>29</v>
      </c>
      <c r="B30" s="2" t="s">
        <v>21</v>
      </c>
      <c r="D30" s="3">
        <v>112.3720928</v>
      </c>
      <c r="E30" s="3">
        <v>50.040697575000003</v>
      </c>
      <c r="F30" s="3">
        <v>26.443334157130202</v>
      </c>
      <c r="J30" s="3">
        <v>111.66</v>
      </c>
      <c r="K30" s="3">
        <v>53.68</v>
      </c>
      <c r="L30" s="3">
        <v>28.73</v>
      </c>
      <c r="O30" s="4">
        <f>ABS(J30-D30)/D30</f>
        <v>6.3369185556363308E-3</v>
      </c>
      <c r="P30" s="4">
        <f>ABS(K30-E30)/E30</f>
        <v>7.2726852369423556E-2</v>
      </c>
      <c r="Q30" s="4">
        <f>ABS(L30-F30)/F30</f>
        <v>8.6474187758702872E-2</v>
      </c>
    </row>
    <row r="31" spans="1:17" s="6" customFormat="1" x14ac:dyDescent="0.2">
      <c r="A31" s="1">
        <v>30</v>
      </c>
      <c r="B31" s="5" t="s">
        <v>22</v>
      </c>
      <c r="C31" s="3"/>
      <c r="D31" s="3">
        <v>92.0697677</v>
      </c>
      <c r="E31" s="3">
        <v>34.961628005000001</v>
      </c>
      <c r="F31" s="3">
        <v>22.316942503245802</v>
      </c>
      <c r="J31" s="7">
        <v>97.49</v>
      </c>
      <c r="K31" s="7">
        <v>36.78</v>
      </c>
      <c r="L31" s="7">
        <v>22.3</v>
      </c>
      <c r="O31" s="8">
        <f>ABS(J31-D31)/D31</f>
        <v>5.8870924032971089E-2</v>
      </c>
      <c r="P31" s="8">
        <f>ABS(K31-E31)/E31</f>
        <v>5.2010506911747564E-2</v>
      </c>
      <c r="Q31" s="8">
        <f>ABS(L31-F31)/F31</f>
        <v>7.5917672160228419E-4</v>
      </c>
    </row>
    <row r="32" spans="1:17" s="6" customFormat="1" x14ac:dyDescent="0.2">
      <c r="A32" s="1">
        <v>31</v>
      </c>
      <c r="B32" s="5" t="s">
        <v>23</v>
      </c>
      <c r="C32" s="3"/>
      <c r="D32" s="3">
        <v>94.558139799999992</v>
      </c>
      <c r="E32" s="3">
        <v>34.837209399999999</v>
      </c>
      <c r="F32" s="3">
        <v>21.618272422158149</v>
      </c>
      <c r="J32" s="7"/>
      <c r="K32" s="7"/>
      <c r="L32" s="7"/>
      <c r="O32" s="8"/>
      <c r="P32" s="8"/>
      <c r="Q32" s="8"/>
    </row>
    <row r="33" spans="1:17" x14ac:dyDescent="0.2">
      <c r="A33" s="1">
        <v>32</v>
      </c>
      <c r="B33" s="2" t="s">
        <v>24</v>
      </c>
      <c r="D33" s="3">
        <v>102.0232561</v>
      </c>
      <c r="E33" s="3">
        <v>39.813953599999998</v>
      </c>
      <c r="F33" s="3">
        <v>22.969676572344088</v>
      </c>
      <c r="J33" s="3">
        <v>104.64</v>
      </c>
      <c r="K33" s="3">
        <v>35.53</v>
      </c>
      <c r="L33" s="3">
        <v>19.850000000000001</v>
      </c>
      <c r="O33" s="4">
        <f>ABS(J33-D33)/D33</f>
        <v>2.5648504076709263E-2</v>
      </c>
      <c r="P33" s="4">
        <f>ABS(K33-E33)/E33</f>
        <v>0.10759930156747852</v>
      </c>
      <c r="Q33" s="4">
        <f>ABS(L33-F33)/F33</f>
        <v>0.13581717454830142</v>
      </c>
    </row>
    <row r="34" spans="1:17" x14ac:dyDescent="0.2">
      <c r="A34" s="1">
        <v>33</v>
      </c>
      <c r="B34" s="2" t="s">
        <v>25</v>
      </c>
      <c r="D34" s="3">
        <v>98.927907091999998</v>
      </c>
      <c r="E34" s="3">
        <v>37.367441904000003</v>
      </c>
      <c r="F34" s="3">
        <v>22.192771252917971</v>
      </c>
      <c r="J34" s="3">
        <v>97.68</v>
      </c>
      <c r="K34" s="3">
        <v>38.619999999999997</v>
      </c>
      <c r="L34" s="3">
        <v>23.29</v>
      </c>
      <c r="O34" s="4">
        <f>ABS(J34-D34)/D34</f>
        <v>1.2614308021693768E-2</v>
      </c>
      <c r="P34" s="4">
        <f>ABS(K34-E34)/E34</f>
        <v>3.3520038626618266E-2</v>
      </c>
      <c r="Q34" s="4">
        <f>ABS(L34-F34)/F34</f>
        <v>4.9440817218253476E-2</v>
      </c>
    </row>
    <row r="35" spans="1:17" x14ac:dyDescent="0.2">
      <c r="A35" s="1">
        <v>34</v>
      </c>
      <c r="B35" s="2" t="s">
        <v>26</v>
      </c>
      <c r="D35" s="3">
        <v>106.59302338000001</v>
      </c>
      <c r="E35" s="3">
        <v>37.367441904000003</v>
      </c>
      <c r="F35" s="3">
        <v>20.521681017717029</v>
      </c>
      <c r="J35" s="3">
        <v>107.18</v>
      </c>
      <c r="K35" s="3">
        <v>39.450000000000003</v>
      </c>
      <c r="L35" s="3">
        <v>21.6</v>
      </c>
      <c r="O35" s="4">
        <f>ABS(J35-D35)/D35</f>
        <v>5.5067076754869082E-3</v>
      </c>
      <c r="P35" s="4">
        <f>ABS(K35-E35)/E35</f>
        <v>5.5731888239774631E-2</v>
      </c>
      <c r="Q35" s="4">
        <f>ABS(L35-F35)/F35</f>
        <v>5.2545353441174003E-2</v>
      </c>
    </row>
    <row r="36" spans="1:17" x14ac:dyDescent="0.2">
      <c r="A36" s="1">
        <v>35</v>
      </c>
      <c r="B36" s="2" t="s">
        <v>27</v>
      </c>
      <c r="D36" s="3">
        <v>116.29418618199999</v>
      </c>
      <c r="E36" s="3">
        <v>45.511627959999998</v>
      </c>
      <c r="F36" s="3">
        <v>23.038471952638528</v>
      </c>
      <c r="J36" s="3">
        <v>117.23</v>
      </c>
      <c r="K36" s="3">
        <v>43.05</v>
      </c>
      <c r="L36" s="3">
        <v>21.55</v>
      </c>
      <c r="O36" s="4">
        <f>ABS(J36-D36)/D36</f>
        <v>8.0469527215700064E-3</v>
      </c>
      <c r="P36" s="4">
        <f>ABS(K36-E36)/E36</f>
        <v>5.4087890729013627E-2</v>
      </c>
      <c r="Q36" s="4">
        <f>ABS(L36-F36)/F36</f>
        <v>6.4608102295085443E-2</v>
      </c>
    </row>
    <row r="37" spans="1:17" x14ac:dyDescent="0.2">
      <c r="A37" s="1">
        <v>36</v>
      </c>
      <c r="B37" s="2" t="s">
        <v>28</v>
      </c>
      <c r="D37" s="3">
        <v>117.37209316000001</v>
      </c>
      <c r="E37" s="3">
        <v>48.505814010000002</v>
      </c>
      <c r="F37" s="3">
        <v>24.410121958575669</v>
      </c>
      <c r="J37" s="3">
        <v>118.88</v>
      </c>
      <c r="K37" s="3">
        <v>48.28</v>
      </c>
      <c r="L37" s="3">
        <v>23.96</v>
      </c>
      <c r="O37" s="4">
        <f>ABS(J37-D37)/D37</f>
        <v>1.2847234801755066E-2</v>
      </c>
      <c r="P37" s="4">
        <f>ABS(K37-E37)/E37</f>
        <v>4.6554008959306722E-3</v>
      </c>
      <c r="Q37" s="4">
        <f>ABS(L37-F37)/F37</f>
        <v>1.8439971719089787E-2</v>
      </c>
    </row>
    <row r="38" spans="1:17" x14ac:dyDescent="0.2">
      <c r="A38" s="1">
        <v>37</v>
      </c>
      <c r="B38" s="2" t="s">
        <v>29</v>
      </c>
      <c r="D38" s="3">
        <v>120.79069772000001</v>
      </c>
      <c r="E38" s="3">
        <v>41.906976760000006</v>
      </c>
      <c r="F38" s="3">
        <v>20.300190841907032</v>
      </c>
      <c r="J38" s="3">
        <v>120.58</v>
      </c>
      <c r="K38" s="3">
        <v>43.06</v>
      </c>
      <c r="L38" s="3">
        <v>20.92</v>
      </c>
      <c r="O38" s="4">
        <f>ABS(J38-D38)/D38</f>
        <v>1.7443207463576614E-3</v>
      </c>
      <c r="P38" s="4">
        <f>ABS(K38-E38)/E38</f>
        <v>2.7513873086176685E-2</v>
      </c>
      <c r="Q38" s="4">
        <f>ABS(L38-F38)/F38</f>
        <v>3.0532183806541203E-2</v>
      </c>
    </row>
    <row r="39" spans="1:17" s="9" customFormat="1" x14ac:dyDescent="0.2">
      <c r="A39" s="1">
        <v>38</v>
      </c>
      <c r="B39" s="10" t="s">
        <v>31</v>
      </c>
      <c r="C39" s="3"/>
      <c r="D39" s="3">
        <v>122.02325586000001</v>
      </c>
      <c r="E39" s="3">
        <v>49.918604670000001</v>
      </c>
      <c r="F39" s="3">
        <v>24.147739917022278</v>
      </c>
      <c r="J39" s="11">
        <v>120.42</v>
      </c>
      <c r="K39" s="11">
        <v>50.1</v>
      </c>
      <c r="L39" s="11">
        <v>24.59</v>
      </c>
      <c r="O39" s="12">
        <f>ABS(J39-D39)/D39</f>
        <v>1.3138936907563388E-2</v>
      </c>
      <c r="P39" s="12">
        <f>ABS(K39-E39)/E39</f>
        <v>3.633822123017303E-3</v>
      </c>
      <c r="Q39" s="12">
        <f>ABS(L39-F39)/F39</f>
        <v>1.8314760905055249E-2</v>
      </c>
    </row>
    <row r="40" spans="1:17" x14ac:dyDescent="0.2">
      <c r="A40" s="1">
        <v>39</v>
      </c>
      <c r="B40" s="2" t="s">
        <v>30</v>
      </c>
      <c r="D40" s="3">
        <v>121.40697679</v>
      </c>
      <c r="E40" s="3">
        <v>48.316279088000009</v>
      </c>
      <c r="F40" s="3">
        <v>23.451306034465727</v>
      </c>
      <c r="G40" s="9"/>
      <c r="J40" s="3">
        <v>118.56</v>
      </c>
      <c r="K40" s="3">
        <v>49.75</v>
      </c>
      <c r="L40" s="3">
        <v>24.81</v>
      </c>
      <c r="O40" s="4">
        <f>ABS(J40-D40)/D40</f>
        <v>2.3449861492922851E-2</v>
      </c>
      <c r="P40" s="4">
        <f>ABS(K40-E40)/E40</f>
        <v>2.967366152904094E-2</v>
      </c>
      <c r="Q40" s="4">
        <f>ABS(L40-F40)/F40</f>
        <v>5.7936814416111294E-2</v>
      </c>
    </row>
    <row r="41" spans="1:17" x14ac:dyDescent="0.2">
      <c r="A41" s="1">
        <v>40</v>
      </c>
      <c r="B41" s="2" t="s">
        <v>32</v>
      </c>
      <c r="D41" s="3">
        <v>127.56976749</v>
      </c>
      <c r="E41" s="3">
        <v>59.409302348000004</v>
      </c>
      <c r="F41" s="3">
        <v>27.75556553491263</v>
      </c>
      <c r="G41" s="9"/>
      <c r="J41" s="3">
        <v>130.18</v>
      </c>
      <c r="K41" s="3">
        <v>57.55</v>
      </c>
      <c r="L41" s="3">
        <v>26.24</v>
      </c>
      <c r="O41" s="4">
        <f>ABS(J41-D41)/D41</f>
        <v>2.0461215547834366E-2</v>
      </c>
      <c r="P41" s="4">
        <f>ABS(K41-E41)/E41</f>
        <v>3.1296485138115747E-2</v>
      </c>
      <c r="Q41" s="4">
        <f>ABS(L41-F41)/F41</f>
        <v>5.4604022858271865E-2</v>
      </c>
    </row>
    <row r="42" spans="1:17" x14ac:dyDescent="0.2">
      <c r="A42" s="1">
        <v>41</v>
      </c>
      <c r="B42" s="2" t="s">
        <v>33</v>
      </c>
      <c r="D42" s="3">
        <v>105.27557976</v>
      </c>
      <c r="E42" s="3">
        <v>35.331394799999998</v>
      </c>
      <c r="F42" s="3">
        <v>19.609553646855314</v>
      </c>
      <c r="J42" s="3">
        <v>106.62</v>
      </c>
      <c r="K42" s="3">
        <v>34.6</v>
      </c>
      <c r="L42" s="3">
        <v>18.77</v>
      </c>
      <c r="O42" s="4">
        <f>ABS(J42-D42)/D42</f>
        <v>1.2770485264150732E-2</v>
      </c>
      <c r="P42" s="4">
        <f>ABS(K42-E42)/E42</f>
        <v>2.0700988572350299E-2</v>
      </c>
      <c r="Q42" s="4">
        <f>ABS(L42-F42)/F42</f>
        <v>4.2813501111482445E-2</v>
      </c>
    </row>
    <row r="43" spans="1:17" x14ac:dyDescent="0.2">
      <c r="A43" s="1">
        <v>42</v>
      </c>
      <c r="B43" s="2" t="s">
        <v>34</v>
      </c>
      <c r="D43" s="3">
        <v>113.53953311999999</v>
      </c>
      <c r="E43" s="3">
        <v>40.840697040000002</v>
      </c>
      <c r="F43" s="3">
        <v>21.082058150622125</v>
      </c>
      <c r="J43" s="3">
        <v>114.91</v>
      </c>
      <c r="K43" s="3">
        <v>41.84</v>
      </c>
      <c r="L43" s="3">
        <v>21.35</v>
      </c>
      <c r="O43" s="4">
        <f>ABS(J43-D43)/D43</f>
        <v>1.2070393829711826E-2</v>
      </c>
      <c r="P43" s="4">
        <f>ABS(K43-E43)/E43</f>
        <v>2.4468313041309479E-2</v>
      </c>
      <c r="Q43" s="4">
        <f>ABS(L43-F43)/F43</f>
        <v>1.2709473025050452E-2</v>
      </c>
    </row>
    <row r="44" spans="1:17" x14ac:dyDescent="0.2">
      <c r="A44" s="1">
        <v>43</v>
      </c>
      <c r="B44" s="2" t="s">
        <v>35</v>
      </c>
      <c r="D44" s="3">
        <v>120.96511439999999</v>
      </c>
      <c r="E44" s="3">
        <v>50.422092239999998</v>
      </c>
      <c r="F44" s="3">
        <v>24.634719370071583</v>
      </c>
      <c r="J44" s="3">
        <v>120.95</v>
      </c>
      <c r="K44" s="3">
        <v>51.1</v>
      </c>
      <c r="L44" s="3">
        <v>24.99</v>
      </c>
      <c r="O44" s="4">
        <f>ABS(J44-D44)/D44</f>
        <v>1.2494842066621009E-4</v>
      </c>
      <c r="P44" s="4">
        <f>ABS(K44-E44)/E44</f>
        <v>1.3444657488096406E-2</v>
      </c>
      <c r="Q44" s="4">
        <f>ABS(L44-F44)/F44</f>
        <v>1.4421947520134601E-2</v>
      </c>
    </row>
    <row r="45" spans="1:17" x14ac:dyDescent="0.2">
      <c r="A45" s="1">
        <v>44</v>
      </c>
      <c r="B45" s="2" t="s">
        <v>36</v>
      </c>
      <c r="D45" s="3">
        <v>120.00697488</v>
      </c>
      <c r="E45" s="3">
        <v>56.410464239999996</v>
      </c>
      <c r="F45" s="3">
        <v>28.038183560506447</v>
      </c>
      <c r="J45" s="3">
        <v>118.86</v>
      </c>
      <c r="K45" s="3">
        <v>54.98</v>
      </c>
      <c r="L45" s="3">
        <v>27.73</v>
      </c>
      <c r="O45" s="4">
        <f>ABS(J45-D45)/D45</f>
        <v>9.5575684758899236E-3</v>
      </c>
      <c r="P45" s="4">
        <f>ABS(K45-E45)/E45</f>
        <v>2.5358136283262032E-2</v>
      </c>
      <c r="Q45" s="4">
        <f>ABS(L45-F45)/F45</f>
        <v>1.0991566548574219E-2</v>
      </c>
    </row>
    <row r="46" spans="1:17" x14ac:dyDescent="0.2">
      <c r="A46" s="1">
        <v>45</v>
      </c>
      <c r="B46" s="2" t="s">
        <v>37</v>
      </c>
      <c r="D46" s="3">
        <v>101.09302559999999</v>
      </c>
      <c r="E46" s="3">
        <v>38.993024159999997</v>
      </c>
      <c r="F46" s="3">
        <v>22.688091150871006</v>
      </c>
      <c r="J46" s="3">
        <v>102.6</v>
      </c>
      <c r="K46" s="3">
        <v>40.46</v>
      </c>
      <c r="L46" s="3">
        <v>23.23</v>
      </c>
      <c r="O46" s="4">
        <f>ABS(J46-D46)/D46</f>
        <v>1.4906808764065763E-2</v>
      </c>
      <c r="P46" s="4">
        <f>ABS(K46-E46)/E46</f>
        <v>3.7621494398089372E-2</v>
      </c>
      <c r="Q46" s="4">
        <f>ABS(L46-F46)/F46</f>
        <v>2.3885167135719566E-2</v>
      </c>
    </row>
    <row r="47" spans="1:17" x14ac:dyDescent="0.2">
      <c r="A47" s="1">
        <v>46</v>
      </c>
      <c r="B47" s="2" t="s">
        <v>38</v>
      </c>
      <c r="D47" s="3">
        <v>104.302328</v>
      </c>
      <c r="E47" s="3">
        <v>39.955814879999998</v>
      </c>
      <c r="F47" s="3">
        <v>22.524405072318402</v>
      </c>
      <c r="J47" s="3">
        <v>104.27</v>
      </c>
      <c r="K47" s="3">
        <v>42.05</v>
      </c>
      <c r="L47" s="3">
        <v>23.78</v>
      </c>
      <c r="O47" s="4">
        <f>ABS(J47-D47)/D47</f>
        <v>3.0994514331460362E-4</v>
      </c>
      <c r="P47" s="4">
        <f>ABS(K47-E47)/E47</f>
        <v>5.2412524341938757E-2</v>
      </c>
      <c r="Q47" s="4">
        <f>ABS(L47-F47)/F47</f>
        <v>5.5743755435506512E-2</v>
      </c>
    </row>
    <row r="48" spans="1:17" x14ac:dyDescent="0.2">
      <c r="A48" s="1">
        <v>47</v>
      </c>
      <c r="B48" s="2" t="s">
        <v>39</v>
      </c>
      <c r="D48" s="3">
        <v>109.11628159999999</v>
      </c>
      <c r="E48" s="3">
        <v>47.176745279999999</v>
      </c>
      <c r="F48" s="3">
        <v>25.616976635771387</v>
      </c>
      <c r="J48" s="3">
        <v>108.98</v>
      </c>
      <c r="K48" s="3">
        <v>47.44</v>
      </c>
      <c r="L48" s="3">
        <v>25.8</v>
      </c>
      <c r="O48" s="4">
        <f>ABS(J48-D48)/D48</f>
        <v>1.2489575157956039E-3</v>
      </c>
      <c r="P48" s="4">
        <f>ABS(K48-E48)/E48</f>
        <v>5.5801797779297556E-3</v>
      </c>
      <c r="Q48" s="4">
        <f>ABS(L48-F48)/F48</f>
        <v>7.1446122167688276E-3</v>
      </c>
    </row>
    <row r="49" spans="1:17" x14ac:dyDescent="0.2">
      <c r="A49" s="1">
        <v>48</v>
      </c>
      <c r="B49" s="2" t="s">
        <v>40</v>
      </c>
      <c r="D49" s="3">
        <v>111.5232584</v>
      </c>
      <c r="E49" s="3">
        <v>54.558140799999997</v>
      </c>
      <c r="F49" s="3">
        <v>29.288580587777229</v>
      </c>
      <c r="J49" s="3">
        <v>112.14</v>
      </c>
      <c r="K49" s="3">
        <v>53.93</v>
      </c>
      <c r="L49" s="3">
        <v>28.75</v>
      </c>
      <c r="O49" s="4">
        <f>ABS(J49-D49)/D49</f>
        <v>5.5301612313723202E-3</v>
      </c>
      <c r="P49" s="4">
        <f>ABS(K49-E49)/E49</f>
        <v>1.1513236902676806E-2</v>
      </c>
      <c r="Q49" s="4">
        <f>ABS(L49-F49)/F49</f>
        <v>1.8388756879600739E-2</v>
      </c>
    </row>
    <row r="50" spans="1:17" x14ac:dyDescent="0.2">
      <c r="A50" s="1">
        <v>49</v>
      </c>
      <c r="B50" s="2" t="s">
        <v>41</v>
      </c>
      <c r="D50" s="3">
        <v>106.2209302</v>
      </c>
      <c r="E50" s="3">
        <v>34.597674407999996</v>
      </c>
      <c r="F50" s="3">
        <v>19.008855380879861</v>
      </c>
      <c r="J50" s="3">
        <v>107.71</v>
      </c>
      <c r="K50" s="3">
        <v>36.19</v>
      </c>
      <c r="L50" s="3">
        <v>19.64</v>
      </c>
      <c r="O50" s="4">
        <f>ABS(J50-D50)/D50</f>
        <v>1.4018610053557937E-2</v>
      </c>
      <c r="P50" s="4">
        <f>ABS(K50-E50)/E50</f>
        <v>4.6024064312016569E-2</v>
      </c>
      <c r="Q50" s="4">
        <f>ABS(L50-F50)/F50</f>
        <v>3.3202662994373591E-2</v>
      </c>
    </row>
    <row r="51" spans="1:17" x14ac:dyDescent="0.2">
      <c r="A51" s="1">
        <v>50</v>
      </c>
      <c r="B51" s="2" t="s">
        <v>42</v>
      </c>
      <c r="D51" s="3">
        <v>115.02209298799998</v>
      </c>
      <c r="E51" s="3">
        <v>35.659883709999995</v>
      </c>
      <c r="F51" s="3">
        <v>18.060820593554109</v>
      </c>
      <c r="J51" s="3">
        <v>115.58</v>
      </c>
      <c r="K51" s="3">
        <v>34.159999999999997</v>
      </c>
      <c r="L51" s="3">
        <v>17.190000000000001</v>
      </c>
      <c r="O51" s="4">
        <f>ABS(J51-D51)/D51</f>
        <v>4.8504334907053083E-3</v>
      </c>
      <c r="P51" s="4">
        <f>ABS(K51-E51)/E51</f>
        <v>4.206081327122755E-2</v>
      </c>
      <c r="Q51" s="4">
        <f>ABS(L51-F51)/F51</f>
        <v>4.8216003754829526E-2</v>
      </c>
    </row>
    <row r="52" spans="1:17" x14ac:dyDescent="0.2">
      <c r="A52" s="1">
        <v>51</v>
      </c>
      <c r="B52" s="2" t="s">
        <v>43</v>
      </c>
      <c r="D52" s="3">
        <v>118.36046508</v>
      </c>
      <c r="E52" s="3">
        <v>47.040697659999999</v>
      </c>
      <c r="F52" s="3">
        <v>23.417981598347271</v>
      </c>
      <c r="J52" s="3">
        <v>118.23</v>
      </c>
      <c r="K52" s="3">
        <v>48.45</v>
      </c>
      <c r="L52" s="3">
        <v>24.19</v>
      </c>
      <c r="O52" s="4">
        <f>ABS(J52-D52)/D52</f>
        <v>1.1022690719558411E-3</v>
      </c>
      <c r="P52" s="4">
        <f>ABS(K52-E52)/E52</f>
        <v>2.9959214257112773E-2</v>
      </c>
      <c r="Q52" s="4">
        <f>ABS(L52-F52)/F52</f>
        <v>3.2966906153313193E-2</v>
      </c>
    </row>
    <row r="53" spans="1:17" x14ac:dyDescent="0.2">
      <c r="A53" s="1">
        <v>52</v>
      </c>
      <c r="B53" s="2" t="s">
        <v>44</v>
      </c>
      <c r="D53" s="3">
        <v>119.87790693999999</v>
      </c>
      <c r="E53" s="3">
        <v>50.075581379999996</v>
      </c>
      <c r="F53" s="3">
        <v>24.690820809867084</v>
      </c>
      <c r="J53" s="3">
        <v>123.03</v>
      </c>
      <c r="K53" s="3">
        <v>49.45</v>
      </c>
      <c r="L53" s="3">
        <v>23.7</v>
      </c>
      <c r="O53" s="4">
        <f>ABS(J53-D53)/D53</f>
        <v>2.6294194989387534E-2</v>
      </c>
      <c r="P53" s="4">
        <f>ABS(K53-E53)/E53</f>
        <v>1.2492743224541926E-2</v>
      </c>
      <c r="Q53" s="4">
        <f>ABS(L53-F53)/F53</f>
        <v>4.0129115896832698E-2</v>
      </c>
    </row>
    <row r="54" spans="1:17" x14ac:dyDescent="0.2">
      <c r="A54" s="1">
        <v>53</v>
      </c>
      <c r="B54" s="2" t="s">
        <v>45</v>
      </c>
      <c r="D54" s="3">
        <v>135.06410253000001</v>
      </c>
      <c r="E54" s="3">
        <v>46.307692295999999</v>
      </c>
      <c r="F54" s="3">
        <v>20.051042566505917</v>
      </c>
      <c r="J54" s="3">
        <v>134.16</v>
      </c>
      <c r="K54" s="3">
        <v>42.82</v>
      </c>
      <c r="L54" s="3">
        <v>18.61</v>
      </c>
      <c r="O54" s="4">
        <f>ABS(J54-D54)/D54</f>
        <v>6.6938773002189885E-3</v>
      </c>
      <c r="P54" s="4">
        <f>ABS(K54-E54)/E54</f>
        <v>7.5315614384465046E-2</v>
      </c>
      <c r="Q54" s="4">
        <f>ABS(L54-F54)/F54</f>
        <v>7.1868710154408322E-2</v>
      </c>
    </row>
    <row r="55" spans="1:17" x14ac:dyDescent="0.2">
      <c r="A55" s="1">
        <v>54</v>
      </c>
      <c r="B55" s="2" t="s">
        <v>46</v>
      </c>
      <c r="D55" s="3">
        <v>146.64102560400002</v>
      </c>
      <c r="E55" s="3">
        <v>42.641666655900003</v>
      </c>
      <c r="F55" s="3">
        <v>16.905226566543853</v>
      </c>
      <c r="J55" s="3">
        <v>149.69999999999999</v>
      </c>
      <c r="K55" s="3">
        <v>43.41</v>
      </c>
      <c r="L55" s="3">
        <v>17.66</v>
      </c>
      <c r="O55" s="4">
        <f>ABS(J55-D55)/D55</f>
        <v>2.0860290518293582E-2</v>
      </c>
      <c r="P55" s="4">
        <f>ABS(K55-E55)/E55</f>
        <v>1.8018370395794195E-2</v>
      </c>
      <c r="Q55" s="4">
        <f>ABS(L55-F55)/F55</f>
        <v>4.4647342079985823E-2</v>
      </c>
    </row>
    <row r="56" spans="1:17" x14ac:dyDescent="0.2">
      <c r="A56" s="1">
        <v>55</v>
      </c>
      <c r="B56" s="2" t="s">
        <v>47</v>
      </c>
      <c r="D56" s="3">
        <v>152.42948714100001</v>
      </c>
      <c r="E56" s="3">
        <v>63.866025624900004</v>
      </c>
      <c r="F56" s="3">
        <v>24.770670640926724</v>
      </c>
      <c r="J56" s="3">
        <v>153.52000000000001</v>
      </c>
      <c r="K56" s="3">
        <v>64.2</v>
      </c>
      <c r="L56" s="3">
        <v>24.38</v>
      </c>
      <c r="O56" s="4">
        <f>ABS(J56-D56)/D56</f>
        <v>7.1542119536967047E-3</v>
      </c>
      <c r="P56" s="4">
        <f>ABS(K56-E56)/E56</f>
        <v>5.2292963564306892E-3</v>
      </c>
      <c r="Q56" s="4">
        <f>ABS(L56-F56)/F56</f>
        <v>1.5771500359834798E-2</v>
      </c>
    </row>
    <row r="57" spans="1:17" s="6" customFormat="1" x14ac:dyDescent="0.2">
      <c r="A57" s="1">
        <v>56</v>
      </c>
      <c r="B57" s="5" t="s">
        <v>50</v>
      </c>
      <c r="C57" s="3"/>
      <c r="D57" s="3">
        <v>155.3237179095</v>
      </c>
      <c r="E57" s="3">
        <v>75.057051263100007</v>
      </c>
      <c r="F57" s="3">
        <v>28.896559579914094</v>
      </c>
      <c r="J57" s="7">
        <v>150</v>
      </c>
      <c r="K57" s="7">
        <v>59.01</v>
      </c>
      <c r="L57" s="7">
        <v>23.13</v>
      </c>
      <c r="O57" s="8">
        <f>ABS(J57-D57)/D57</f>
        <v>3.4274983763921296E-2</v>
      </c>
      <c r="P57" s="8">
        <f>ABS(K57-E57)/E57</f>
        <v>0.21379805085667089</v>
      </c>
      <c r="Q57" s="8">
        <f>ABS(L57-F57)/F57</f>
        <v>0.19955869016055502</v>
      </c>
    </row>
    <row r="58" spans="1:17" x14ac:dyDescent="0.2">
      <c r="A58" s="1">
        <v>57</v>
      </c>
      <c r="B58" s="2" t="s">
        <v>48</v>
      </c>
      <c r="D58" s="3">
        <v>115.37791125</v>
      </c>
      <c r="E58" s="3">
        <v>39.558140999999999</v>
      </c>
      <c r="F58" s="3">
        <v>20.05104256650592</v>
      </c>
      <c r="J58" s="3">
        <v>115.26</v>
      </c>
      <c r="K58" s="3">
        <v>37.840000000000003</v>
      </c>
      <c r="L58" s="3">
        <v>18.75</v>
      </c>
      <c r="O58" s="4">
        <f>ABS(J58-D58)/D58</f>
        <v>1.0219568782494466E-3</v>
      </c>
      <c r="P58" s="4">
        <f>ABS(K58-E58)/E58</f>
        <v>4.3433309972781477E-2</v>
      </c>
      <c r="Q58" s="4">
        <f>ABS(L58-F58)/F58</f>
        <v>6.4886529575236884E-2</v>
      </c>
    </row>
    <row r="59" spans="1:17" x14ac:dyDescent="0.2">
      <c r="A59" s="1">
        <v>58</v>
      </c>
      <c r="B59" s="2" t="s">
        <v>49</v>
      </c>
      <c r="D59" s="3">
        <v>123.3837255</v>
      </c>
      <c r="E59" s="3">
        <v>49.353490199999996</v>
      </c>
      <c r="F59" s="3">
        <v>23.578178478201828</v>
      </c>
      <c r="J59" s="3">
        <v>122.42</v>
      </c>
      <c r="K59" s="3">
        <v>49.89</v>
      </c>
      <c r="L59" s="3">
        <v>24.09</v>
      </c>
      <c r="O59" s="4">
        <f>ABS(J59-D59)/D59</f>
        <v>7.8107991641085221E-3</v>
      </c>
      <c r="P59" s="4">
        <f>ABS(K59-E59)/E59</f>
        <v>1.0870757018923144E-2</v>
      </c>
      <c r="Q59" s="4">
        <f>ABS(L59-F59)/F59</f>
        <v>2.1707424187638338E-2</v>
      </c>
    </row>
    <row r="60" spans="1:17" x14ac:dyDescent="0.2">
      <c r="A60" s="1">
        <v>59</v>
      </c>
      <c r="B60" s="2" t="s">
        <v>51</v>
      </c>
      <c r="D60" s="3">
        <v>129.50581875</v>
      </c>
      <c r="E60" s="3">
        <v>56.040699750000002</v>
      </c>
      <c r="F60" s="3">
        <v>25.640764644562775</v>
      </c>
      <c r="J60" s="3">
        <v>128.83000000000001</v>
      </c>
      <c r="K60" s="3">
        <v>57.21</v>
      </c>
      <c r="L60" s="3">
        <v>26.92</v>
      </c>
      <c r="O60" s="4">
        <f>ABS(J60-D60)/D60</f>
        <v>5.2184431288342442E-3</v>
      </c>
      <c r="P60" s="4">
        <f>ABS(K60-E60)/E60</f>
        <v>2.0865197173059909E-2</v>
      </c>
      <c r="Q60" s="4">
        <f>ABS(L60-F60)/F60</f>
        <v>4.9890686692469335E-2</v>
      </c>
    </row>
    <row r="61" spans="1:17" x14ac:dyDescent="0.2">
      <c r="A61" s="1">
        <v>60</v>
      </c>
      <c r="B61" s="2" t="s">
        <v>52</v>
      </c>
      <c r="D61" s="3">
        <v>102.7906955</v>
      </c>
      <c r="E61" s="3">
        <v>32.651162100000001</v>
      </c>
      <c r="F61" s="3">
        <v>18.52068850541054</v>
      </c>
      <c r="J61" s="3">
        <v>104.32</v>
      </c>
      <c r="K61" s="3">
        <v>33.72</v>
      </c>
      <c r="L61" s="3">
        <v>18.86</v>
      </c>
      <c r="O61" s="4">
        <f>ABS(J61-D61)/D61</f>
        <v>1.4877849522868488E-2</v>
      </c>
      <c r="P61" s="4">
        <f>ABS(K61-E61)/E61</f>
        <v>3.2735064581361356E-2</v>
      </c>
      <c r="Q61" s="4">
        <f>ABS(L61-F61)/F61</f>
        <v>1.8320673904230655E-2</v>
      </c>
    </row>
    <row r="62" spans="1:17" x14ac:dyDescent="0.2">
      <c r="A62" s="1">
        <v>61</v>
      </c>
      <c r="B62" s="2" t="s">
        <v>53</v>
      </c>
      <c r="D62" s="3">
        <v>110.65116045000001</v>
      </c>
      <c r="E62" s="3">
        <v>35.069766700000002</v>
      </c>
      <c r="F62" s="3">
        <v>18.477963018732638</v>
      </c>
      <c r="J62" s="3">
        <v>112.3</v>
      </c>
      <c r="K62" s="3">
        <v>33.31</v>
      </c>
      <c r="L62" s="3">
        <v>17.260000000000002</v>
      </c>
      <c r="O62" s="4">
        <f>ABS(J62-D62)/D62</f>
        <v>1.4901240468644276E-2</v>
      </c>
      <c r="P62" s="4">
        <f>ABS(K62-E62)/E62</f>
        <v>5.0179025000471417E-2</v>
      </c>
      <c r="Q62" s="4">
        <f>ABS(L62-F62)/F62</f>
        <v>6.5914355251056961E-2</v>
      </c>
    </row>
    <row r="63" spans="1:17" x14ac:dyDescent="0.2">
      <c r="A63" s="1">
        <v>62</v>
      </c>
      <c r="B63" s="2" t="s">
        <v>54</v>
      </c>
      <c r="D63" s="3">
        <v>112.46511390000001</v>
      </c>
      <c r="E63" s="3">
        <v>39.181394519999998</v>
      </c>
      <c r="F63" s="3">
        <v>20.388694440747916</v>
      </c>
      <c r="J63" s="3">
        <v>111.69</v>
      </c>
      <c r="K63" s="3">
        <v>41.05</v>
      </c>
      <c r="L63" s="3">
        <v>21.56</v>
      </c>
      <c r="O63" s="4">
        <f>ABS(J63-D63)/D63</f>
        <v>6.8920385452969158E-3</v>
      </c>
      <c r="P63" s="4">
        <f>ABS(K63-E63)/E63</f>
        <v>4.7691142770484515E-2</v>
      </c>
      <c r="Q63" s="4">
        <f>ABS(L63-F63)/F63</f>
        <v>5.7448776951169823E-2</v>
      </c>
    </row>
    <row r="64" spans="1:17" x14ac:dyDescent="0.2">
      <c r="A64" s="1">
        <v>63</v>
      </c>
      <c r="B64" s="2" t="s">
        <v>55</v>
      </c>
      <c r="D64" s="3">
        <v>122.1395323</v>
      </c>
      <c r="E64" s="3">
        <v>51.395347749999999</v>
      </c>
      <c r="F64" s="3">
        <v>24.884604861744165</v>
      </c>
      <c r="J64" s="3">
        <v>121.63</v>
      </c>
      <c r="K64" s="3">
        <v>47.12</v>
      </c>
      <c r="L64" s="3">
        <v>22.8</v>
      </c>
      <c r="O64" s="4">
        <f>ABS(J64-D64)/D64</f>
        <v>4.1717230318885348E-3</v>
      </c>
      <c r="P64" s="4">
        <f>ABS(K64-E64)/E64</f>
        <v>8.3185500967838125E-2</v>
      </c>
      <c r="Q64" s="4">
        <f>ABS(L64-F64)/F64</f>
        <v>8.3770864489348951E-2</v>
      </c>
    </row>
    <row r="65" spans="1:17" x14ac:dyDescent="0.2">
      <c r="A65" s="1">
        <v>64</v>
      </c>
      <c r="B65" s="2" t="s">
        <v>56</v>
      </c>
      <c r="D65" s="3">
        <v>124.6875</v>
      </c>
      <c r="E65" s="3">
        <v>51.300000000000004</v>
      </c>
      <c r="F65" s="3">
        <v>24.294607064905982</v>
      </c>
      <c r="J65" s="3">
        <v>124.88</v>
      </c>
      <c r="K65" s="3">
        <v>51.6</v>
      </c>
      <c r="L65" s="3">
        <v>24.59</v>
      </c>
      <c r="O65" s="4">
        <f>ABS(J65-D65)/D65</f>
        <v>1.5438596491227706E-3</v>
      </c>
      <c r="P65" s="4">
        <f>ABS(K65-E65)/E65</f>
        <v>5.8479532163742132E-3</v>
      </c>
      <c r="Q65" s="4">
        <f>ABS(L65-F65)/F65</f>
        <v>1.2158786281450855E-2</v>
      </c>
    </row>
    <row r="66" spans="1:17" x14ac:dyDescent="0.2">
      <c r="A66" s="1">
        <v>65</v>
      </c>
      <c r="B66" s="2" t="s">
        <v>57</v>
      </c>
      <c r="D66" s="3">
        <v>127.0625</v>
      </c>
      <c r="E66" s="3">
        <v>49.162500000000001</v>
      </c>
      <c r="F66" s="3">
        <v>22.762732533045206</v>
      </c>
      <c r="J66" s="3">
        <v>127.24</v>
      </c>
      <c r="K66" s="3">
        <v>48.62</v>
      </c>
      <c r="L66" s="3">
        <v>22.3</v>
      </c>
      <c r="O66" s="4">
        <f>ABS(J66-D66)/D66</f>
        <v>1.3969503197245048E-3</v>
      </c>
      <c r="P66" s="4">
        <f>ABS(K66-E66)/E66</f>
        <v>1.1034833460462832E-2</v>
      </c>
      <c r="Q66" s="4">
        <f>ABS(L66-F66)/F66</f>
        <v>2.0328514266617387E-2</v>
      </c>
    </row>
    <row r="67" spans="1:17" x14ac:dyDescent="0.2">
      <c r="A67" s="1">
        <v>66</v>
      </c>
      <c r="B67" s="2" t="s">
        <v>58</v>
      </c>
      <c r="D67" s="3">
        <v>134.78125</v>
      </c>
      <c r="E67" s="3">
        <v>57</v>
      </c>
      <c r="F67" s="3">
        <v>25.018285988751746</v>
      </c>
      <c r="J67" s="3">
        <v>134.22999999999999</v>
      </c>
      <c r="K67" s="3">
        <v>56.78</v>
      </c>
      <c r="L67" s="3">
        <v>24.8</v>
      </c>
      <c r="O67" s="4">
        <f>ABS(J67-D67)/D67</f>
        <v>4.0899605842801591E-3</v>
      </c>
      <c r="P67" s="4">
        <f>ABS(K67-E67)/E67</f>
        <v>3.8596491228069978E-3</v>
      </c>
      <c r="Q67" s="4">
        <f>ABS(L67-F67)/F67</f>
        <v>8.7250576977930018E-3</v>
      </c>
    </row>
    <row r="68" spans="1:17" x14ac:dyDescent="0.2">
      <c r="A68" s="1">
        <v>67</v>
      </c>
      <c r="B68" s="2" t="s">
        <v>59</v>
      </c>
      <c r="D68" s="3">
        <v>143.6875</v>
      </c>
      <c r="E68" s="3">
        <v>67.568749999999994</v>
      </c>
      <c r="F68" s="3">
        <v>28.050391661678844</v>
      </c>
      <c r="J68" s="3">
        <v>143.51</v>
      </c>
      <c r="K68" s="3">
        <v>67.599999999999994</v>
      </c>
      <c r="L68" s="3">
        <v>28.09</v>
      </c>
      <c r="O68" s="4">
        <f>ABS(J68-D68)/D68</f>
        <v>1.2353197042192891E-3</v>
      </c>
      <c r="P68" s="4">
        <f>ABS(K68-E68)/E68</f>
        <v>4.6249190639163816E-4</v>
      </c>
      <c r="Q68" s="4">
        <f>ABS(L68-F68)/F68</f>
        <v>1.4120422559114028E-3</v>
      </c>
    </row>
    <row r="69" spans="1:17" x14ac:dyDescent="0.2">
      <c r="A69" s="1">
        <v>68</v>
      </c>
      <c r="B69" s="2" t="s">
        <v>60</v>
      </c>
      <c r="D69" s="3">
        <v>110.04650930000001</v>
      </c>
      <c r="E69" s="3">
        <v>39.906975899999999</v>
      </c>
      <c r="F69" s="3">
        <v>21.262254101739142</v>
      </c>
      <c r="J69" s="3">
        <v>110.69</v>
      </c>
      <c r="K69" s="3">
        <v>39</v>
      </c>
      <c r="L69" s="3">
        <v>20.63</v>
      </c>
      <c r="O69" s="4">
        <f>ABS(J69-D69)/D69</f>
        <v>5.847443086502215E-3</v>
      </c>
      <c r="P69" s="4">
        <f>ABS(K69-E69)/E69</f>
        <v>2.2727252054195343E-2</v>
      </c>
      <c r="Q69" s="4">
        <f>ABS(L69-F69)/F69</f>
        <v>2.9735986538107825E-2</v>
      </c>
    </row>
    <row r="70" spans="1:17" x14ac:dyDescent="0.2">
      <c r="A70" s="1">
        <v>69</v>
      </c>
      <c r="B70" s="2" t="s">
        <v>61</v>
      </c>
      <c r="D70" s="3">
        <v>114.27906735000001</v>
      </c>
      <c r="E70" s="3">
        <v>39.906975899999999</v>
      </c>
      <c r="F70" s="3">
        <v>20.438779576081533</v>
      </c>
      <c r="J70" s="3">
        <v>114.98</v>
      </c>
      <c r="K70" s="3">
        <v>41.44</v>
      </c>
      <c r="L70" s="3">
        <v>21.12</v>
      </c>
      <c r="O70" s="4">
        <f>ABS(J70-D70)/D70</f>
        <v>6.1335174170897584E-3</v>
      </c>
      <c r="P70" s="4">
        <f>ABS(K70-E70)/E70</f>
        <v>3.8414940381388277E-2</v>
      </c>
      <c r="Q70" s="4">
        <f>ABS(L70-F70)/F70</f>
        <v>3.3329799432626872E-2</v>
      </c>
    </row>
    <row r="71" spans="1:17" x14ac:dyDescent="0.2">
      <c r="A71" s="1">
        <v>70</v>
      </c>
      <c r="B71" s="2" t="s">
        <v>62</v>
      </c>
      <c r="D71" s="3">
        <v>120.93023000000001</v>
      </c>
      <c r="E71" s="3">
        <v>47.162789700000005</v>
      </c>
      <c r="F71" s="3">
        <v>22.954499401392809</v>
      </c>
      <c r="J71" s="3">
        <v>117.85</v>
      </c>
      <c r="K71" s="3">
        <v>47.94</v>
      </c>
      <c r="L71" s="3">
        <v>24</v>
      </c>
      <c r="O71" s="4">
        <f>ABS(J71-D71)/D71</f>
        <v>2.5471133231120244E-2</v>
      </c>
      <c r="P71" s="4">
        <f>ABS(K71-E71)/E71</f>
        <v>1.6479311443275226E-2</v>
      </c>
      <c r="Q71" s="4">
        <f>ABS(L71-F71)/F71</f>
        <v>4.5546652110555426E-2</v>
      </c>
    </row>
    <row r="72" spans="1:17" x14ac:dyDescent="0.2">
      <c r="A72" s="1">
        <v>71</v>
      </c>
      <c r="B72" s="2" t="s">
        <v>63</v>
      </c>
      <c r="D72" s="3">
        <v>120.93023000000001</v>
      </c>
      <c r="E72" s="3">
        <v>49.581394299999999</v>
      </c>
      <c r="F72" s="3">
        <v>24.204834801458325</v>
      </c>
      <c r="J72" s="3">
        <v>120.66</v>
      </c>
      <c r="K72" s="3">
        <v>47.53</v>
      </c>
      <c r="L72" s="3">
        <v>23.2</v>
      </c>
      <c r="O72" s="4">
        <f>ABS(J72-D72)/D72</f>
        <v>2.2345942780395947E-3</v>
      </c>
      <c r="P72" s="4">
        <f>ABS(K72-E72)/E72</f>
        <v>4.137427615665093E-2</v>
      </c>
      <c r="Q72" s="4">
        <f>ABS(L72-F72)/F72</f>
        <v>4.1513805390557157E-2</v>
      </c>
    </row>
    <row r="73" spans="1:17" x14ac:dyDescent="0.2">
      <c r="A73" s="1">
        <v>72</v>
      </c>
      <c r="B73" s="2" t="s">
        <v>64</v>
      </c>
      <c r="D73" s="3">
        <v>133.02325300000001</v>
      </c>
      <c r="E73" s="3">
        <v>60.223254539999999</v>
      </c>
      <c r="F73" s="3">
        <v>26.918798038641832</v>
      </c>
      <c r="J73" s="3">
        <v>132.78</v>
      </c>
      <c r="K73" s="3">
        <v>58.55</v>
      </c>
      <c r="L73" s="3">
        <v>26.17</v>
      </c>
      <c r="O73" s="4">
        <f>ABS(J73-D73)/D73</f>
        <v>1.8286502135082346E-3</v>
      </c>
      <c r="P73" s="4">
        <f>ABS(K73-E73)/E73</f>
        <v>2.7784193212086111E-2</v>
      </c>
      <c r="Q73" s="4">
        <f>ABS(L73-F73)/F73</f>
        <v>2.7816919520958303E-2</v>
      </c>
    </row>
    <row r="74" spans="1:17" x14ac:dyDescent="0.2">
      <c r="A74" s="1">
        <v>73</v>
      </c>
      <c r="B74" s="2" t="s">
        <v>65</v>
      </c>
      <c r="D74" s="3">
        <v>125.37545095</v>
      </c>
      <c r="E74" s="3">
        <v>45.753126649999999</v>
      </c>
      <c r="F74" s="3">
        <v>21.403207767416454</v>
      </c>
      <c r="J74" s="3">
        <v>125.58</v>
      </c>
      <c r="K74" s="3">
        <v>44.23</v>
      </c>
      <c r="L74" s="3">
        <v>20.62</v>
      </c>
      <c r="O74" s="4">
        <f>ABS(J74-D74)/D74</f>
        <v>1.6314920381149554E-3</v>
      </c>
      <c r="P74" s="4">
        <f>ABS(K74-E74)/E74</f>
        <v>3.3290110677059094E-2</v>
      </c>
      <c r="Q74" s="4">
        <f>ABS(L74-F74)/F74</f>
        <v>3.6593008670820971E-2</v>
      </c>
    </row>
    <row r="75" spans="1:17" x14ac:dyDescent="0.2">
      <c r="A75" s="1">
        <v>74</v>
      </c>
      <c r="B75" s="2" t="s">
        <v>66</v>
      </c>
      <c r="D75" s="3">
        <v>133.10000479999999</v>
      </c>
      <c r="E75" s="3">
        <v>57.518216359999997</v>
      </c>
      <c r="F75" s="3">
        <v>25.603628297330726</v>
      </c>
      <c r="J75" s="3">
        <v>132.46</v>
      </c>
      <c r="K75" s="3">
        <v>55.38</v>
      </c>
      <c r="L75" s="3">
        <v>24.71</v>
      </c>
      <c r="O75" s="4">
        <f>ABS(J75-D75)/D75</f>
        <v>4.8084506154727471E-3</v>
      </c>
      <c r="P75" s="4">
        <f>ABS(K75-E75)/E75</f>
        <v>3.7174594334030461E-2</v>
      </c>
      <c r="Q75" s="4">
        <f>ABS(L75-F75)/F75</f>
        <v>3.4902408633384556E-2</v>
      </c>
    </row>
    <row r="76" spans="1:17" x14ac:dyDescent="0.2">
      <c r="A76" s="1">
        <v>75</v>
      </c>
      <c r="B76" s="2" t="s">
        <v>67</v>
      </c>
      <c r="D76" s="3">
        <v>140.2303622</v>
      </c>
      <c r="E76" s="3">
        <v>64.767413050000002</v>
      </c>
      <c r="F76" s="3">
        <v>27.507479848742118</v>
      </c>
      <c r="J76" s="3">
        <v>140.07</v>
      </c>
      <c r="K76" s="3">
        <v>63.66</v>
      </c>
      <c r="L76" s="3">
        <v>27.02</v>
      </c>
      <c r="O76" s="4">
        <f>ABS(J76-D76)/D76</f>
        <v>1.1435626171406171E-3</v>
      </c>
      <c r="P76" s="4">
        <f>ABS(K76-E76)/E76</f>
        <v>1.7098306043891082E-2</v>
      </c>
      <c r="Q76" s="4">
        <f>ABS(L76-F76)/F76</f>
        <v>1.7721719743963044E-2</v>
      </c>
    </row>
    <row r="77" spans="1:17" x14ac:dyDescent="0.2">
      <c r="A77" s="1">
        <v>76</v>
      </c>
      <c r="B77" s="2" t="s">
        <v>68</v>
      </c>
      <c r="D77" s="3">
        <v>115.3493845</v>
      </c>
      <c r="E77" s="3">
        <v>39.437269499999999</v>
      </c>
      <c r="F77" s="3">
        <v>19.992312582981395</v>
      </c>
      <c r="J77" s="3">
        <v>114.3</v>
      </c>
      <c r="K77" s="3">
        <v>42.86</v>
      </c>
      <c r="L77" s="3">
        <v>22.02</v>
      </c>
      <c r="O77" s="4">
        <f>ABS(J77-D77)/D77</f>
        <v>9.0974434284909617E-3</v>
      </c>
      <c r="P77" s="4">
        <f>ABS(K77-E77)/E77</f>
        <v>8.6789236257849955E-2</v>
      </c>
      <c r="Q77" s="4">
        <f>ABS(L77-F77)/F77</f>
        <v>0.10142335503220817</v>
      </c>
    </row>
    <row r="78" spans="1:17" x14ac:dyDescent="0.2">
      <c r="A78" s="1">
        <v>77</v>
      </c>
      <c r="B78" s="2" t="s">
        <v>69</v>
      </c>
      <c r="D78" s="3">
        <v>123.1257475</v>
      </c>
      <c r="E78" s="3">
        <v>44.436360000000001</v>
      </c>
      <c r="F78" s="3">
        <v>21.155616968326246</v>
      </c>
      <c r="J78" s="3">
        <v>120.76</v>
      </c>
      <c r="K78" s="3">
        <v>44.72</v>
      </c>
      <c r="L78" s="3">
        <v>21.74</v>
      </c>
      <c r="O78" s="4">
        <f>ABS(J78-D78)/D78</f>
        <v>1.9214076243476187E-2</v>
      </c>
      <c r="P78" s="4">
        <f>ABS(K78-E78)/E78</f>
        <v>6.3830610788101977E-3</v>
      </c>
      <c r="Q78" s="4">
        <f>ABS(L78-F78)/F78</f>
        <v>2.7623067318182145E-2</v>
      </c>
    </row>
    <row r="79" spans="1:17" x14ac:dyDescent="0.2">
      <c r="A79" s="1">
        <v>78</v>
      </c>
      <c r="B79" s="2" t="s">
        <v>70</v>
      </c>
      <c r="D79" s="3">
        <v>121.45938399999999</v>
      </c>
      <c r="E79" s="3">
        <v>48.139389999999999</v>
      </c>
      <c r="F79" s="3">
        <v>23.349663995600221</v>
      </c>
      <c r="J79" s="3">
        <v>120.3</v>
      </c>
      <c r="K79" s="3">
        <v>45.96</v>
      </c>
      <c r="L79" s="3">
        <v>22.46</v>
      </c>
      <c r="O79" s="4">
        <f>ABS(J79-D79)/D79</f>
        <v>9.5454460727380994E-3</v>
      </c>
      <c r="P79" s="4">
        <f>ABS(K79-E79)/E79</f>
        <v>4.5272488911886878E-2</v>
      </c>
      <c r="Q79" s="4">
        <f>ABS(L79-F79)/F79</f>
        <v>3.8101790062925925E-2</v>
      </c>
    </row>
    <row r="80" spans="1:17" x14ac:dyDescent="0.2">
      <c r="A80" s="1">
        <v>79</v>
      </c>
      <c r="B80" s="2" t="s">
        <v>71</v>
      </c>
      <c r="D80" s="3">
        <v>93.607458900000012</v>
      </c>
      <c r="E80" s="3">
        <v>34.375620500000004</v>
      </c>
      <c r="F80" s="3">
        <v>21.544986236020456</v>
      </c>
      <c r="J80" s="3">
        <v>94.99</v>
      </c>
      <c r="K80" s="3">
        <v>30.94</v>
      </c>
      <c r="L80" s="3">
        <v>19.010000000000002</v>
      </c>
      <c r="O80" s="4">
        <f>ABS(J80-D80)/D80</f>
        <v>1.4769561274779814E-2</v>
      </c>
      <c r="P80" s="4">
        <f>ABS(K80-E80)/E80</f>
        <v>9.9943519564977809E-2</v>
      </c>
      <c r="Q80" s="4">
        <f>ABS(L80-F80)/F80</f>
        <v>0.11766014646053857</v>
      </c>
    </row>
    <row r="81" spans="1:17" x14ac:dyDescent="0.2">
      <c r="A81" s="1">
        <v>80</v>
      </c>
      <c r="B81" s="2" t="s">
        <v>72</v>
      </c>
      <c r="D81" s="3">
        <v>98.896015900000009</v>
      </c>
      <c r="E81" s="3">
        <v>36.067958740000002</v>
      </c>
      <c r="F81" s="3">
        <v>21.389483326184937</v>
      </c>
      <c r="J81" s="3">
        <v>96.78</v>
      </c>
      <c r="K81" s="3">
        <v>36.630000000000003</v>
      </c>
      <c r="L81" s="3">
        <v>22.24</v>
      </c>
      <c r="O81" s="4">
        <f>ABS(J81-D81)/D81</f>
        <v>2.1396371539776131E-2</v>
      </c>
      <c r="P81" s="4">
        <f>ABS(K81-E81)/E81</f>
        <v>1.5582840826993828E-2</v>
      </c>
      <c r="Q81" s="4">
        <f>ABS(L81-F81)/F81</f>
        <v>3.976331082171871E-2</v>
      </c>
    </row>
    <row r="82" spans="1:17" x14ac:dyDescent="0.2">
      <c r="A82" s="1">
        <v>81</v>
      </c>
      <c r="B82" s="2" t="s">
        <v>73</v>
      </c>
      <c r="D82" s="3">
        <v>107.88656280000001</v>
      </c>
      <c r="E82" s="3">
        <v>42.308456000000007</v>
      </c>
      <c r="F82" s="3">
        <v>23.088772437010103</v>
      </c>
      <c r="J82" s="3">
        <v>106.81</v>
      </c>
      <c r="K82" s="3">
        <v>41.25</v>
      </c>
      <c r="L82" s="3">
        <v>22.72</v>
      </c>
      <c r="O82" s="4">
        <f>ABS(J82-D82)/D82</f>
        <v>9.9786550990204025E-3</v>
      </c>
      <c r="P82" s="4">
        <f>ABS(K82-E82)/E82</f>
        <v>2.5017599318680091E-2</v>
      </c>
      <c r="Q82" s="4">
        <f>ABS(L82-F82)/F82</f>
        <v>1.597193778994423E-2</v>
      </c>
    </row>
    <row r="83" spans="1:17" x14ac:dyDescent="0.2">
      <c r="A83" s="1">
        <v>82</v>
      </c>
      <c r="B83" s="2" t="s">
        <v>74</v>
      </c>
      <c r="D83" s="3">
        <v>112.1174084</v>
      </c>
      <c r="E83" s="3">
        <v>53.097112280000005</v>
      </c>
      <c r="F83" s="3">
        <v>28.267253303200683</v>
      </c>
      <c r="J83" s="3">
        <v>111.62</v>
      </c>
      <c r="K83" s="3">
        <v>51.9</v>
      </c>
      <c r="L83" s="3">
        <v>27.71</v>
      </c>
      <c r="O83" s="4">
        <f>ABS(J83-D83)/D83</f>
        <v>4.4364956976654275E-3</v>
      </c>
      <c r="P83" s="4">
        <f>ABS(K83-E83)/E83</f>
        <v>2.2545713478488362E-2</v>
      </c>
      <c r="Q83" s="4">
        <f>ABS(L83-F83)/F83</f>
        <v>1.9713740745287915E-2</v>
      </c>
    </row>
    <row r="84" spans="1:17" x14ac:dyDescent="0.2">
      <c r="A84" s="1">
        <v>83</v>
      </c>
      <c r="B84" s="2" t="s">
        <v>75</v>
      </c>
      <c r="D84" s="3">
        <v>107.98857511000001</v>
      </c>
      <c r="E84" s="3">
        <v>35.074286909999998</v>
      </c>
      <c r="F84" s="3">
        <v>18.953232816107089</v>
      </c>
      <c r="J84" s="3">
        <v>106.56</v>
      </c>
      <c r="K84" s="3">
        <v>35.869999999999997</v>
      </c>
      <c r="L84" s="3">
        <v>19.670000000000002</v>
      </c>
      <c r="O84" s="4">
        <f>ABS(J84-D84)/D84</f>
        <v>1.3228946752421049E-2</v>
      </c>
      <c r="P84" s="4">
        <f>ABS(K84-E84)/E84</f>
        <v>2.2686507983520388E-2</v>
      </c>
      <c r="Q84" s="4">
        <f>ABS(L84-F84)/F84</f>
        <v>3.7817674211429501E-2</v>
      </c>
    </row>
    <row r="85" spans="1:17" x14ac:dyDescent="0.2">
      <c r="A85" s="1">
        <v>84</v>
      </c>
      <c r="B85" s="2" t="s">
        <v>76</v>
      </c>
      <c r="D85" s="3">
        <v>115.65714680000001</v>
      </c>
      <c r="E85" s="3">
        <v>37.714286999999999</v>
      </c>
      <c r="F85" s="3">
        <v>19.031440925115437</v>
      </c>
      <c r="J85" s="3">
        <v>115.56</v>
      </c>
      <c r="K85" s="3">
        <v>36.29</v>
      </c>
      <c r="L85" s="3">
        <v>18.3</v>
      </c>
      <c r="O85" s="4">
        <f>ABS(J85-D85)/D85</f>
        <v>8.3995501089089992E-4</v>
      </c>
      <c r="P85" s="4">
        <f>ABS(K85-E85)/E85</f>
        <v>3.7765184318611131E-2</v>
      </c>
      <c r="Q85" s="4">
        <f>ABS(L85-F85)/F85</f>
        <v>3.843329194008463E-2</v>
      </c>
    </row>
    <row r="86" spans="1:17" x14ac:dyDescent="0.2">
      <c r="A86" s="1">
        <v>85</v>
      </c>
      <c r="B86" s="2" t="s">
        <v>77</v>
      </c>
      <c r="D86" s="3">
        <v>121.31428985000001</v>
      </c>
      <c r="E86" s="3">
        <v>47.520001620000002</v>
      </c>
      <c r="F86" s="3">
        <v>23.060932835247772</v>
      </c>
      <c r="J86" s="3">
        <v>123.16</v>
      </c>
      <c r="K86" s="3">
        <v>46.83</v>
      </c>
      <c r="L86" s="3">
        <v>22.65</v>
      </c>
      <c r="O86" s="4">
        <f>ABS(J86-D86)/D86</f>
        <v>1.521428474981909E-2</v>
      </c>
      <c r="P86" s="4">
        <f>ABS(K86-E86)/E86</f>
        <v>1.4520235616103159E-2</v>
      </c>
      <c r="Q86" s="4">
        <f>ABS(L86-F86)/F86</f>
        <v>1.7819436801779262E-2</v>
      </c>
    </row>
    <row r="87" spans="1:17" x14ac:dyDescent="0.2">
      <c r="A87" s="1">
        <v>86</v>
      </c>
      <c r="B87" s="2" t="s">
        <v>78</v>
      </c>
      <c r="D87" s="3">
        <v>128.85714725</v>
      </c>
      <c r="E87" s="3">
        <v>55.3142876</v>
      </c>
      <c r="F87" s="3">
        <v>25.421133119619064</v>
      </c>
      <c r="J87" s="3">
        <v>129.09</v>
      </c>
      <c r="K87" s="3">
        <v>54.84</v>
      </c>
      <c r="L87" s="3">
        <v>25.14</v>
      </c>
      <c r="O87" s="4">
        <f>ABS(J87-D87)/D87</f>
        <v>1.8070611911673094E-3</v>
      </c>
      <c r="P87" s="4">
        <f>ABS(K87-E87)/E87</f>
        <v>8.5744139638887201E-3</v>
      </c>
      <c r="Q87" s="4">
        <f>ABS(L87-F87)/F87</f>
        <v>1.1059031802248648E-2</v>
      </c>
    </row>
    <row r="88" spans="1:17" x14ac:dyDescent="0.2">
      <c r="A88" s="1">
        <v>87</v>
      </c>
      <c r="B88" s="2" t="s">
        <v>90</v>
      </c>
      <c r="D88" s="3">
        <v>103.807355</v>
      </c>
      <c r="E88" s="3">
        <v>35.47186</v>
      </c>
      <c r="F88" s="3">
        <v>19.981001954630333</v>
      </c>
      <c r="J88" s="3">
        <v>102.79</v>
      </c>
      <c r="K88" s="3">
        <v>36.85</v>
      </c>
      <c r="L88" s="3">
        <v>21.01</v>
      </c>
      <c r="O88" s="4">
        <f>ABS(J88-D88)/D88</f>
        <v>9.8004134678125153E-3</v>
      </c>
      <c r="P88" s="4">
        <f>ABS(K88-E88)/E88</f>
        <v>3.8851641836655924E-2</v>
      </c>
      <c r="Q88" s="4">
        <f>ABS(L88-F88)/F88</f>
        <v>5.1498821115485247E-2</v>
      </c>
    </row>
    <row r="89" spans="1:17" x14ac:dyDescent="0.2">
      <c r="A89" s="1">
        <v>88</v>
      </c>
      <c r="B89" s="2" t="s">
        <v>79</v>
      </c>
      <c r="D89" s="3">
        <v>110.58874</v>
      </c>
      <c r="E89" s="3">
        <v>41.627271</v>
      </c>
      <c r="F89" s="3">
        <v>22.111801340336847</v>
      </c>
      <c r="J89" s="3">
        <v>109.75</v>
      </c>
      <c r="K89" s="3">
        <v>40.630000000000003</v>
      </c>
      <c r="L89" s="3">
        <v>21.57</v>
      </c>
      <c r="O89" s="4">
        <f>ABS(J89-D89)/D89</f>
        <v>7.5843164503004677E-3</v>
      </c>
      <c r="P89" s="4">
        <f>ABS(K89-E89)/E89</f>
        <v>2.3957155394596918E-2</v>
      </c>
      <c r="Q89" s="4">
        <f>ABS(L89-F89)/F89</f>
        <v>2.4502813316637392E-2</v>
      </c>
    </row>
    <row r="90" spans="1:17" x14ac:dyDescent="0.2">
      <c r="A90" s="1">
        <v>89</v>
      </c>
      <c r="B90" s="2" t="s">
        <v>80</v>
      </c>
      <c r="D90" s="3">
        <v>122.273588</v>
      </c>
      <c r="E90" s="3">
        <v>53.729435000000002</v>
      </c>
      <c r="F90" s="3">
        <v>26.066867652513267</v>
      </c>
      <c r="J90" s="3">
        <v>121.02</v>
      </c>
      <c r="K90" s="3">
        <v>48.68</v>
      </c>
      <c r="L90" s="3">
        <v>23.72</v>
      </c>
      <c r="O90" s="4">
        <f>ABS(J90-D90)/D90</f>
        <v>1.0252320394818279E-2</v>
      </c>
      <c r="P90" s="4">
        <f>ABS(K90-E90)/E90</f>
        <v>9.3978933521262645E-2</v>
      </c>
      <c r="Q90" s="4">
        <f>ABS(L90-F90)/F90</f>
        <v>9.0032591709844054E-2</v>
      </c>
    </row>
    <row r="91" spans="1:17" x14ac:dyDescent="0.2">
      <c r="A91" s="1">
        <v>90</v>
      </c>
      <c r="B91" s="2" t="s">
        <v>81</v>
      </c>
      <c r="D91" s="3">
        <v>137.71428</v>
      </c>
      <c r="E91" s="3">
        <v>66.248914999999997</v>
      </c>
      <c r="F91" s="3">
        <v>28.754694800857703</v>
      </c>
      <c r="J91" s="3">
        <v>136.94999999999999</v>
      </c>
      <c r="K91" s="3">
        <v>64.510000000000005</v>
      </c>
      <c r="L91" s="3">
        <v>27.75</v>
      </c>
      <c r="O91" s="4">
        <f>ABS(J91-D91)/D91</f>
        <v>5.5497512676246329E-3</v>
      </c>
      <c r="P91" s="4">
        <f>ABS(K91-E91)/E91</f>
        <v>2.624820346114335E-2</v>
      </c>
      <c r="Q91" s="4">
        <f>ABS(L91-F91)/F91</f>
        <v>3.4940200472158525E-2</v>
      </c>
    </row>
    <row r="92" spans="1:17" x14ac:dyDescent="0.2">
      <c r="A92" s="1">
        <v>91</v>
      </c>
      <c r="B92" s="2" t="s">
        <v>82</v>
      </c>
      <c r="D92" s="3">
        <v>113.139537</v>
      </c>
      <c r="E92" s="3">
        <v>35.558140200000004</v>
      </c>
      <c r="F92" s="3">
        <v>18.317698411198467</v>
      </c>
      <c r="J92" s="3">
        <v>113.07</v>
      </c>
      <c r="K92" s="3">
        <v>35.31</v>
      </c>
      <c r="L92" s="3">
        <v>18.2</v>
      </c>
      <c r="O92" s="4">
        <f>ABS(J92-D92)/D92</f>
        <v>6.1461273259418644E-4</v>
      </c>
      <c r="P92" s="4">
        <f>ABS(K92-E92)/E92</f>
        <v>6.9784358406911754E-3</v>
      </c>
      <c r="Q92" s="4">
        <f>ABS(L92-F92)/F92</f>
        <v>6.4253930027864999E-3</v>
      </c>
    </row>
    <row r="93" spans="1:17" x14ac:dyDescent="0.2">
      <c r="A93" s="1">
        <v>92</v>
      </c>
      <c r="B93" s="2" t="s">
        <v>83</v>
      </c>
      <c r="D93" s="3">
        <v>117.18023475000001</v>
      </c>
      <c r="E93" s="3">
        <v>41.700000780000003</v>
      </c>
      <c r="F93" s="3">
        <v>20.846287841890586</v>
      </c>
      <c r="J93" s="3">
        <v>119.34</v>
      </c>
      <c r="K93" s="3">
        <v>40.21</v>
      </c>
      <c r="L93" s="3">
        <v>19.690000000000001</v>
      </c>
      <c r="O93" s="4">
        <f>ABS(J93-D93)/D93</f>
        <v>1.8431139471667531E-2</v>
      </c>
      <c r="P93" s="4">
        <f>ABS(K93-E93)/E93</f>
        <v>3.5731432904783811E-2</v>
      </c>
      <c r="Q93" s="4">
        <f>ABS(L93-F93)/F93</f>
        <v>5.5467325917232413E-2</v>
      </c>
    </row>
    <row r="94" spans="1:17" x14ac:dyDescent="0.2">
      <c r="A94" s="1">
        <v>93</v>
      </c>
      <c r="B94" s="2" t="s">
        <v>84</v>
      </c>
      <c r="D94" s="3">
        <v>123.64535115000001</v>
      </c>
      <c r="E94" s="3">
        <v>49.296512550000003</v>
      </c>
      <c r="F94" s="3">
        <v>23.496485148720907</v>
      </c>
      <c r="J94" s="3">
        <v>123.13</v>
      </c>
      <c r="K94" s="3">
        <v>47.78</v>
      </c>
      <c r="L94" s="3">
        <v>22.83</v>
      </c>
      <c r="O94" s="4">
        <f>ABS(J94-D94)/D94</f>
        <v>4.1679783769210874E-3</v>
      </c>
      <c r="P94" s="4">
        <f>ABS(K94-E94)/E94</f>
        <v>3.0763079811413588E-2</v>
      </c>
      <c r="Q94" s="4">
        <f>ABS(L94-F94)/F94</f>
        <v>2.8365312705385257E-2</v>
      </c>
    </row>
    <row r="95" spans="1:17" x14ac:dyDescent="0.2">
      <c r="A95" s="1">
        <v>94</v>
      </c>
      <c r="B95" s="2" t="s">
        <v>85</v>
      </c>
      <c r="D95" s="3">
        <v>132.53488620000002</v>
      </c>
      <c r="E95" s="3">
        <v>58.994187150000002</v>
      </c>
      <c r="F95" s="3">
        <v>26.431141432687955</v>
      </c>
      <c r="J95" s="3">
        <v>132.25</v>
      </c>
      <c r="K95" s="3">
        <v>58.1</v>
      </c>
      <c r="L95" s="3">
        <v>27.16</v>
      </c>
      <c r="O95" s="4">
        <f>ABS(J95-D95)/D95</f>
        <v>2.1495185770945848E-3</v>
      </c>
      <c r="P95" s="4">
        <f>ABS(K95-E95)/E95</f>
        <v>1.5157207738559383E-2</v>
      </c>
      <c r="Q95" s="4">
        <f>ABS(L95-F95)/F95</f>
        <v>2.7575750716942182E-2</v>
      </c>
    </row>
    <row r="96" spans="1:17" x14ac:dyDescent="0.2">
      <c r="A96" s="1">
        <v>95</v>
      </c>
      <c r="B96" s="2" t="s">
        <v>86</v>
      </c>
      <c r="D96" s="3">
        <v>109.2790708</v>
      </c>
      <c r="E96" s="3">
        <v>32.488372399999996</v>
      </c>
      <c r="F96" s="3">
        <v>17.295344628858363</v>
      </c>
      <c r="J96" s="3">
        <v>108.96</v>
      </c>
      <c r="K96" s="3">
        <v>31.26</v>
      </c>
      <c r="L96" s="3">
        <v>16.82</v>
      </c>
      <c r="O96" s="4">
        <f>ABS(J96-D96)/D96</f>
        <v>2.9197795850951338E-3</v>
      </c>
      <c r="P96" s="4">
        <f>ABS(K96-E96)/E96</f>
        <v>3.7809601074382984E-2</v>
      </c>
      <c r="Q96" s="4">
        <f>ABS(L96-F96)/F96</f>
        <v>2.7483963983303362E-2</v>
      </c>
    </row>
    <row r="97" spans="1:17" x14ac:dyDescent="0.2">
      <c r="A97" s="1">
        <v>96</v>
      </c>
      <c r="B97" s="2" t="s">
        <v>87</v>
      </c>
      <c r="D97" s="3">
        <v>119.61628019999999</v>
      </c>
      <c r="E97" s="3">
        <v>35.146511959999998</v>
      </c>
      <c r="F97" s="3">
        <v>17.087222106870758</v>
      </c>
      <c r="J97" s="3">
        <v>120.84</v>
      </c>
      <c r="K97" s="3">
        <v>34.729999999999997</v>
      </c>
      <c r="L97" s="3">
        <v>16.7</v>
      </c>
      <c r="O97" s="4">
        <f>ABS(J97-D97)/D97</f>
        <v>1.0230378322699355E-2</v>
      </c>
      <c r="P97" s="4">
        <f>ABS(K97-E97)/E97</f>
        <v>1.185073387862871E-2</v>
      </c>
      <c r="Q97" s="4">
        <f>ABS(L97-F97)/F97</f>
        <v>2.2661501351647861E-2</v>
      </c>
    </row>
    <row r="98" spans="1:17" x14ac:dyDescent="0.2">
      <c r="A98" s="1">
        <v>97</v>
      </c>
      <c r="B98" s="2" t="s">
        <v>88</v>
      </c>
      <c r="D98" s="3">
        <v>138.07558269999998</v>
      </c>
      <c r="E98" s="3">
        <v>55.968605179999997</v>
      </c>
      <c r="F98" s="3">
        <v>23.912910974839384</v>
      </c>
      <c r="J98" s="3">
        <v>137.61000000000001</v>
      </c>
      <c r="K98" s="3">
        <v>47.19</v>
      </c>
      <c r="L98" s="3">
        <v>20.059999999999999</v>
      </c>
      <c r="O98" s="4">
        <f>ABS(J98-D98)/D98</f>
        <v>3.3719408667030773E-3</v>
      </c>
      <c r="P98" s="4">
        <f>ABS(K98-E98)/E98</f>
        <v>0.15684873960619936</v>
      </c>
      <c r="Q98" s="4">
        <f>ABS(L98-F98)/F98</f>
        <v>0.16112262446396969</v>
      </c>
    </row>
    <row r="99" spans="1:17" x14ac:dyDescent="0.2">
      <c r="A99" s="1">
        <v>98</v>
      </c>
      <c r="B99" s="2" t="s">
        <v>89</v>
      </c>
      <c r="D99" s="3">
        <v>146.19767579999998</v>
      </c>
      <c r="E99" s="3">
        <v>63.795349440000003</v>
      </c>
      <c r="F99" s="3">
        <v>25.872095962944993</v>
      </c>
      <c r="J99" s="3">
        <v>152.88</v>
      </c>
      <c r="K99" s="3">
        <v>60.52</v>
      </c>
      <c r="L99" s="3">
        <v>23.32</v>
      </c>
      <c r="O99" s="4">
        <f>ABS(J99-D99)/D99</f>
        <v>4.5707458503933422E-2</v>
      </c>
      <c r="P99" s="4">
        <f>ABS(K99-E99)/E99</f>
        <v>5.134150794299653E-2</v>
      </c>
      <c r="Q99" s="4">
        <f>ABS(L99-F99)/F99</f>
        <v>9.8642799044971169E-2</v>
      </c>
    </row>
    <row r="100" spans="1:17" x14ac:dyDescent="0.2">
      <c r="A100" s="1">
        <v>99</v>
      </c>
      <c r="D100" s="3">
        <v>104.302328</v>
      </c>
      <c r="E100" s="3">
        <v>39.955814879999998</v>
      </c>
      <c r="F100" s="3">
        <v>22.524405072318402</v>
      </c>
      <c r="J100" s="3">
        <v>104.27</v>
      </c>
      <c r="K100" s="3">
        <v>42.05</v>
      </c>
      <c r="L100" s="3">
        <v>23.78</v>
      </c>
      <c r="O100" s="4">
        <f>ABS(J100-D100)/D100</f>
        <v>3.0994514331460362E-4</v>
      </c>
      <c r="P100" s="4">
        <f>ABS(K100-E100)/E100</f>
        <v>5.2412524341938757E-2</v>
      </c>
      <c r="Q100" s="4">
        <f>ABS(L100-F100)/F100</f>
        <v>5.5743755435506512E-2</v>
      </c>
    </row>
    <row r="101" spans="1:17" x14ac:dyDescent="0.2">
      <c r="A101" s="1">
        <v>100</v>
      </c>
      <c r="B101" s="2"/>
      <c r="D101" s="3">
        <v>107.45581374000001</v>
      </c>
      <c r="E101" s="3">
        <v>42.1395348</v>
      </c>
      <c r="F101" s="3">
        <v>23.0887724370101</v>
      </c>
      <c r="J101" s="3">
        <v>109.21</v>
      </c>
      <c r="K101" s="3">
        <v>41.88</v>
      </c>
      <c r="L101" s="3">
        <v>22.32</v>
      </c>
      <c r="O101" s="4">
        <f>ABS(J101-D101)/D101</f>
        <v>1.632472175255599E-2</v>
      </c>
      <c r="P101" s="4">
        <f>ABS(K101-E101)/E101</f>
        <v>6.1589384228322641E-3</v>
      </c>
      <c r="Q101" s="4">
        <f>ABS(L101-F101)/F101</f>
        <v>3.3296375504909791E-2</v>
      </c>
    </row>
    <row r="102" spans="1:17" x14ac:dyDescent="0.2">
      <c r="A102" s="1">
        <v>101</v>
      </c>
      <c r="D102" s="3">
        <v>119.87790693999999</v>
      </c>
      <c r="E102" s="3">
        <v>50.075581379999996</v>
      </c>
      <c r="F102" s="3">
        <v>24.690820809867084</v>
      </c>
      <c r="J102" s="3">
        <v>123.03</v>
      </c>
      <c r="K102" s="3">
        <v>49.45</v>
      </c>
      <c r="L102" s="3">
        <v>23.7</v>
      </c>
      <c r="O102" s="4">
        <f>ABS(J102-D102)/D102</f>
        <v>2.6294194989387534E-2</v>
      </c>
      <c r="P102" s="4">
        <f>ABS(K102-E102)/E102</f>
        <v>1.2492743224541926E-2</v>
      </c>
      <c r="Q102" s="4">
        <f>ABS(L102-F102)/F102</f>
        <v>4.0129115896832698E-2</v>
      </c>
    </row>
    <row r="103" spans="1:17" x14ac:dyDescent="0.2">
      <c r="A103" s="1">
        <v>102</v>
      </c>
      <c r="D103" s="3">
        <v>146.19767579999998</v>
      </c>
      <c r="E103" s="3">
        <v>63.795349440000003</v>
      </c>
      <c r="F103" s="3">
        <v>25.872095962944993</v>
      </c>
      <c r="J103" s="3">
        <v>152.88</v>
      </c>
      <c r="K103" s="3">
        <v>60.52</v>
      </c>
      <c r="L103" s="3">
        <v>23.32</v>
      </c>
      <c r="O103" s="4">
        <f>ABS(J103-D103)/D103</f>
        <v>4.5707458503933422E-2</v>
      </c>
      <c r="P103" s="4">
        <f>ABS(K103-E103)/E103</f>
        <v>5.134150794299653E-2</v>
      </c>
      <c r="Q103" s="4">
        <f>ABS(L103-F103)/F103</f>
        <v>9.8642799044971169E-2</v>
      </c>
    </row>
    <row r="104" spans="1:17" x14ac:dyDescent="0.2">
      <c r="A104" s="1">
        <v>103</v>
      </c>
      <c r="D104" s="3">
        <v>105.27557976</v>
      </c>
      <c r="E104" s="3">
        <v>35.331394799999998</v>
      </c>
      <c r="F104" s="3">
        <v>19.609553646855314</v>
      </c>
      <c r="J104" s="3">
        <v>106.62</v>
      </c>
      <c r="K104" s="3">
        <v>34.6</v>
      </c>
      <c r="L104" s="3">
        <v>18.77</v>
      </c>
      <c r="O104" s="4">
        <f>ABS(J104-D104)/D104</f>
        <v>1.2770485264150732E-2</v>
      </c>
      <c r="P104" s="4">
        <f>ABS(K104-E104)/E104</f>
        <v>2.0700988572350299E-2</v>
      </c>
      <c r="Q104" s="4">
        <f>ABS(L104-F104)/F104</f>
        <v>4.2813501111482445E-2</v>
      </c>
    </row>
    <row r="105" spans="1:17" x14ac:dyDescent="0.2">
      <c r="A105" s="1">
        <v>104</v>
      </c>
      <c r="B105" s="2"/>
      <c r="D105" s="3">
        <v>97.273255755000008</v>
      </c>
      <c r="E105" s="3">
        <v>35.110465095000002</v>
      </c>
      <c r="F105" s="3">
        <v>21.158350292778081</v>
      </c>
      <c r="J105" s="3">
        <v>98.46</v>
      </c>
      <c r="K105" s="3">
        <v>35.96</v>
      </c>
      <c r="L105" s="3">
        <v>21.43</v>
      </c>
      <c r="O105" s="4">
        <f>ABS(J105-D105)/D105</f>
        <v>1.2200108198177432E-2</v>
      </c>
      <c r="P105" s="4">
        <f>ABS(K105-E105)/E105</f>
        <v>2.4196059570882156E-2</v>
      </c>
      <c r="Q105" s="4">
        <f>ABS(L105-F105)/F105</f>
        <v>1.2838888829373422E-2</v>
      </c>
    </row>
    <row r="106" spans="1:17" x14ac:dyDescent="0.2">
      <c r="A106" s="1">
        <v>105</v>
      </c>
      <c r="D106" s="3">
        <v>127.0625</v>
      </c>
      <c r="E106" s="3">
        <v>49.162500000000001</v>
      </c>
      <c r="F106" s="3">
        <v>22.762732533045206</v>
      </c>
      <c r="J106" s="3">
        <v>127.24</v>
      </c>
      <c r="K106" s="3">
        <v>48.62</v>
      </c>
      <c r="L106" s="3">
        <v>22.3</v>
      </c>
      <c r="O106" s="4">
        <f>ABS(J106-D106)/D106</f>
        <v>1.3969503197245048E-3</v>
      </c>
      <c r="P106" s="4">
        <f>ABS(K106-E106)/E106</f>
        <v>1.1034833460462832E-2</v>
      </c>
      <c r="Q106" s="4">
        <f>ABS(L106-F106)/F106</f>
        <v>2.0328514266617387E-2</v>
      </c>
    </row>
    <row r="107" spans="1:17" x14ac:dyDescent="0.2">
      <c r="A107" s="1">
        <v>106</v>
      </c>
      <c r="D107" s="3">
        <v>110.04650930000001</v>
      </c>
      <c r="E107" s="3">
        <v>39.906975899999999</v>
      </c>
      <c r="F107" s="3">
        <v>21.262254101739142</v>
      </c>
      <c r="J107" s="3">
        <v>110.69</v>
      </c>
      <c r="K107" s="3">
        <v>39</v>
      </c>
      <c r="L107" s="3">
        <v>20.63</v>
      </c>
      <c r="O107" s="4">
        <f>ABS(J107-D107)/D107</f>
        <v>5.847443086502215E-3</v>
      </c>
      <c r="P107" s="4">
        <f>ABS(K107-E107)/E107</f>
        <v>2.2727252054195343E-2</v>
      </c>
      <c r="Q107" s="4">
        <f>ABS(L107-F107)/F107</f>
        <v>2.9735986538107825E-2</v>
      </c>
    </row>
    <row r="108" spans="1:17" x14ac:dyDescent="0.2">
      <c r="A108" s="1">
        <v>107</v>
      </c>
      <c r="D108" s="3">
        <v>112.1174084</v>
      </c>
      <c r="E108" s="3">
        <v>53.097112280000005</v>
      </c>
      <c r="F108" s="3">
        <v>28.267253303200683</v>
      </c>
      <c r="J108" s="3">
        <v>111.62</v>
      </c>
      <c r="K108" s="3">
        <v>51.9</v>
      </c>
      <c r="L108" s="3">
        <v>27.71</v>
      </c>
      <c r="O108" s="4">
        <f>ABS(J108-D108)/D108</f>
        <v>4.4364956976654275E-3</v>
      </c>
      <c r="P108" s="4">
        <f>ABS(K108-E108)/E108</f>
        <v>2.2545713478488362E-2</v>
      </c>
      <c r="Q108" s="4">
        <f>ABS(L108-F108)/F108</f>
        <v>1.9713740745287915E-2</v>
      </c>
    </row>
    <row r="109" spans="1:17" x14ac:dyDescent="0.2">
      <c r="A109" s="1">
        <v>108</v>
      </c>
      <c r="B109" s="2"/>
      <c r="D109" s="3">
        <v>120.63662787</v>
      </c>
      <c r="E109" s="3">
        <v>45.371511613999992</v>
      </c>
      <c r="F109" s="3">
        <v>22.092354767852825</v>
      </c>
      <c r="J109" s="3">
        <v>120.76</v>
      </c>
      <c r="K109" s="3">
        <v>47.92</v>
      </c>
      <c r="L109" s="3">
        <v>23.38</v>
      </c>
      <c r="O109" s="4">
        <f>ABS(J109-D109)/D109</f>
        <v>1.0226755520135629E-3</v>
      </c>
      <c r="P109" s="4">
        <f>ABS(K109-E109)/E109</f>
        <v>5.6169351545555274E-2</v>
      </c>
      <c r="Q109" s="4">
        <f>ABS(L109-F109)/F109</f>
        <v>5.8284653024894419E-2</v>
      </c>
    </row>
    <row r="110" spans="1:17" x14ac:dyDescent="0.2">
      <c r="A110" s="1">
        <v>109</v>
      </c>
      <c r="D110" s="3">
        <v>146.64102560400002</v>
      </c>
      <c r="E110" s="3">
        <v>42.641666655900003</v>
      </c>
      <c r="F110" s="3">
        <v>16.905226566543853</v>
      </c>
      <c r="J110" s="3">
        <v>149.69999999999999</v>
      </c>
      <c r="K110" s="3">
        <v>43.41</v>
      </c>
      <c r="L110" s="3">
        <v>17.66</v>
      </c>
      <c r="O110" s="4">
        <f>ABS(J110-D110)/D110</f>
        <v>2.0860290518293582E-2</v>
      </c>
      <c r="P110" s="4">
        <f>ABS(K110-E110)/E110</f>
        <v>1.8018370395794195E-2</v>
      </c>
      <c r="Q110" s="4">
        <f>ABS(L110-F110)/F110</f>
        <v>4.4647342079985823E-2</v>
      </c>
    </row>
    <row r="111" spans="1:17" x14ac:dyDescent="0.2">
      <c r="A111" s="1">
        <v>110</v>
      </c>
      <c r="B111" s="2"/>
      <c r="D111" s="3">
        <v>100.46515200000002</v>
      </c>
      <c r="E111" s="3">
        <v>39.558153600000004</v>
      </c>
      <c r="F111" s="3">
        <v>23.188037542165432</v>
      </c>
      <c r="J111" s="3">
        <v>99.95</v>
      </c>
      <c r="K111" s="3">
        <v>38.68</v>
      </c>
      <c r="L111" s="3">
        <v>22.77</v>
      </c>
      <c r="O111" s="4">
        <f>ABS(J111-D111)/D111</f>
        <v>5.1276685471994769E-3</v>
      </c>
      <c r="P111" s="4">
        <f>ABS(K111-E111)/E111</f>
        <v>2.2199054305709669E-2</v>
      </c>
      <c r="Q111" s="4">
        <f>ABS(L111-F111)/F111</f>
        <v>1.8028155310912689E-2</v>
      </c>
    </row>
    <row r="112" spans="1:17" x14ac:dyDescent="0.2">
      <c r="A112" s="1">
        <v>111</v>
      </c>
      <c r="D112" s="3">
        <v>125.37545095</v>
      </c>
      <c r="E112" s="3">
        <v>45.753126649999999</v>
      </c>
      <c r="F112" s="3">
        <v>21.403207767416454</v>
      </c>
      <c r="J112" s="3">
        <v>125.58</v>
      </c>
      <c r="K112" s="3">
        <v>44.23</v>
      </c>
      <c r="L112" s="3">
        <v>20.62</v>
      </c>
      <c r="O112" s="4">
        <f>ABS(J112-D112)/D112</f>
        <v>1.6314920381149554E-3</v>
      </c>
      <c r="P112" s="4">
        <f>ABS(K112-E112)/E112</f>
        <v>3.3290110677059094E-2</v>
      </c>
      <c r="Q112" s="4">
        <f>ABS(L112-F112)/F112</f>
        <v>3.6593008670820971E-2</v>
      </c>
    </row>
    <row r="113" spans="1:17" x14ac:dyDescent="0.2">
      <c r="A113" s="1">
        <v>112</v>
      </c>
      <c r="D113" s="3">
        <v>112.46511390000001</v>
      </c>
      <c r="E113" s="3">
        <v>39.181394519999998</v>
      </c>
      <c r="F113" s="3">
        <v>20.388694440747916</v>
      </c>
      <c r="J113" s="3">
        <v>111.69</v>
      </c>
      <c r="K113" s="3">
        <v>41.05</v>
      </c>
      <c r="L113" s="3">
        <v>21.56</v>
      </c>
      <c r="O113" s="4">
        <f>ABS(J113-D113)/D113</f>
        <v>6.8920385452969158E-3</v>
      </c>
      <c r="P113" s="4">
        <f>ABS(K113-E113)/E113</f>
        <v>4.7691142770484515E-2</v>
      </c>
      <c r="Q113" s="4">
        <f>ABS(L113-F113)/F113</f>
        <v>5.7448776951169823E-2</v>
      </c>
    </row>
    <row r="114" spans="1:17" x14ac:dyDescent="0.2">
      <c r="A114" s="1">
        <v>113</v>
      </c>
      <c r="D114" s="3">
        <v>109.11628159999999</v>
      </c>
      <c r="E114" s="3">
        <v>47.176745279999999</v>
      </c>
      <c r="F114" s="3">
        <v>25.616976635771387</v>
      </c>
      <c r="J114" s="3">
        <v>108.98</v>
      </c>
      <c r="K114" s="3">
        <v>47.44</v>
      </c>
      <c r="L114" s="3">
        <v>25.8</v>
      </c>
      <c r="O114" s="4">
        <f>ABS(J114-D114)/D114</f>
        <v>1.2489575157956039E-3</v>
      </c>
      <c r="P114" s="4">
        <f>ABS(K114-E114)/E114</f>
        <v>5.5801797779297556E-3</v>
      </c>
      <c r="Q114" s="4">
        <f>ABS(L114-F114)/F114</f>
        <v>7.1446122167688276E-3</v>
      </c>
    </row>
    <row r="115" spans="1:17" x14ac:dyDescent="0.2">
      <c r="A115" s="1">
        <v>114</v>
      </c>
      <c r="B115" s="2"/>
      <c r="D115" s="3">
        <v>94.558139799999992</v>
      </c>
      <c r="E115" s="3">
        <v>34.837209399999999</v>
      </c>
      <c r="F115" s="3">
        <v>21.618272422158149</v>
      </c>
      <c r="G115" s="6"/>
      <c r="H115" s="6"/>
      <c r="I115" s="6"/>
      <c r="J115" s="7"/>
      <c r="K115" s="7"/>
      <c r="L115" s="7"/>
      <c r="M115" s="6"/>
      <c r="N115" s="6"/>
      <c r="O115" s="8"/>
      <c r="P115" s="8"/>
      <c r="Q115" s="8"/>
    </row>
    <row r="116" spans="1:17" x14ac:dyDescent="0.2">
      <c r="A116" s="1">
        <v>115</v>
      </c>
      <c r="D116" s="3">
        <v>115.3493845</v>
      </c>
      <c r="E116" s="3">
        <v>39.437269499999999</v>
      </c>
      <c r="F116" s="3">
        <v>19.992312582981395</v>
      </c>
      <c r="J116" s="3">
        <v>114.3</v>
      </c>
      <c r="K116" s="3">
        <v>42.86</v>
      </c>
      <c r="L116" s="3">
        <v>22.02</v>
      </c>
      <c r="O116" s="4">
        <f>ABS(J116-D116)/D116</f>
        <v>9.0974434284909617E-3</v>
      </c>
      <c r="P116" s="4">
        <f>ABS(K116-E116)/E116</f>
        <v>8.6789236257849955E-2</v>
      </c>
      <c r="Q116" s="4">
        <f>ABS(L116-F116)/F116</f>
        <v>0.10142335503220817</v>
      </c>
    </row>
    <row r="117" spans="1:17" x14ac:dyDescent="0.2">
      <c r="A117" s="1">
        <v>116</v>
      </c>
      <c r="B117" s="2"/>
      <c r="D117" s="3">
        <v>116.43313980999999</v>
      </c>
      <c r="E117" s="3">
        <v>42.990697775999998</v>
      </c>
      <c r="F117" s="3">
        <v>21.66818465576916</v>
      </c>
      <c r="G117" s="6"/>
      <c r="H117" s="6"/>
      <c r="I117" s="6"/>
      <c r="J117" s="7"/>
      <c r="K117" s="7"/>
      <c r="L117" s="7"/>
      <c r="M117" s="6"/>
      <c r="N117" s="6"/>
      <c r="O117" s="8"/>
      <c r="P117" s="8"/>
      <c r="Q117" s="8"/>
    </row>
    <row r="118" spans="1:17" x14ac:dyDescent="0.2">
      <c r="A118" s="1">
        <v>117</v>
      </c>
      <c r="D118" s="3">
        <v>123.1257475</v>
      </c>
      <c r="E118" s="3">
        <v>44.436360000000001</v>
      </c>
      <c r="F118" s="3">
        <v>21.155616968326246</v>
      </c>
      <c r="J118" s="3">
        <v>120.76</v>
      </c>
      <c r="K118" s="3">
        <v>44.72</v>
      </c>
      <c r="L118" s="3">
        <v>21.74</v>
      </c>
      <c r="O118" s="4">
        <f>ABS(J118-D118)/D118</f>
        <v>1.9214076243476187E-2</v>
      </c>
      <c r="P118" s="4">
        <f>ABS(K118-E118)/E118</f>
        <v>6.3830610788101977E-3</v>
      </c>
      <c r="Q118" s="4">
        <f>ABS(L118-F118)/F118</f>
        <v>2.7623067318182145E-2</v>
      </c>
    </row>
    <row r="119" spans="1:17" x14ac:dyDescent="0.2">
      <c r="A119" s="1">
        <v>118</v>
      </c>
      <c r="B119" s="2"/>
      <c r="D119" s="3">
        <v>129.941857</v>
      </c>
      <c r="E119" s="3">
        <v>48.837208000000004</v>
      </c>
      <c r="F119" s="3">
        <v>22.076173085485628</v>
      </c>
      <c r="J119" s="3">
        <v>129.49</v>
      </c>
      <c r="K119" s="3">
        <v>49.8</v>
      </c>
      <c r="L119" s="3">
        <v>22.62</v>
      </c>
      <c r="O119" s="4">
        <f>ABS(J119-D119)/D119</f>
        <v>3.4773783477635672E-3</v>
      </c>
      <c r="P119" s="4">
        <f>ABS(K119-E119)/E119</f>
        <v>1.9714312906667249E-2</v>
      </c>
      <c r="Q119" s="4">
        <f>ABS(L119-F119)/F119</f>
        <v>2.4634111737052898E-2</v>
      </c>
    </row>
    <row r="120" spans="1:17" x14ac:dyDescent="0.2">
      <c r="A120" s="1">
        <v>119</v>
      </c>
      <c r="B120" s="2"/>
      <c r="D120" s="3">
        <v>90.82558164999999</v>
      </c>
      <c r="E120" s="3">
        <v>37.325581499999998</v>
      </c>
      <c r="F120" s="3">
        <v>24.2650859026833</v>
      </c>
      <c r="J120" s="3">
        <v>89.96</v>
      </c>
      <c r="K120" s="3">
        <v>38.04</v>
      </c>
      <c r="L120" s="3">
        <v>24.86</v>
      </c>
      <c r="O120" s="4">
        <f>ABS(J120-D120)/D120</f>
        <v>9.5301525657776609E-3</v>
      </c>
      <c r="P120" s="4">
        <f>ABS(K120-E120)/E120</f>
        <v>1.9140184058485485E-2</v>
      </c>
      <c r="Q120" s="4">
        <f>ABS(L120-F120)/F120</f>
        <v>2.4517287913285835E-2</v>
      </c>
    </row>
    <row r="121" spans="1:17" x14ac:dyDescent="0.2">
      <c r="A121" s="1">
        <v>120</v>
      </c>
      <c r="D121" s="3">
        <v>110.65116045000001</v>
      </c>
      <c r="E121" s="3">
        <v>35.069766700000002</v>
      </c>
      <c r="F121" s="3">
        <v>18.477963018732638</v>
      </c>
      <c r="J121" s="3">
        <v>112.3</v>
      </c>
      <c r="K121" s="3">
        <v>33.31</v>
      </c>
      <c r="L121" s="3">
        <v>17.260000000000002</v>
      </c>
      <c r="O121" s="4">
        <f>ABS(J121-D121)/D121</f>
        <v>1.4901240468644276E-2</v>
      </c>
      <c r="P121" s="4">
        <f>ABS(K121-E121)/E121</f>
        <v>5.0179025000471417E-2</v>
      </c>
      <c r="Q121" s="4">
        <f>ABS(L121-F121)/F121</f>
        <v>6.5914355251056961E-2</v>
      </c>
    </row>
    <row r="122" spans="1:17" x14ac:dyDescent="0.2">
      <c r="A122" s="1">
        <v>121</v>
      </c>
      <c r="B122" s="2"/>
      <c r="D122" s="3">
        <v>117</v>
      </c>
      <c r="E122" s="3">
        <v>46</v>
      </c>
      <c r="F122" s="3">
        <v>23.151416412340097</v>
      </c>
      <c r="J122" s="3">
        <v>116.24</v>
      </c>
      <c r="K122" s="3">
        <v>47.06</v>
      </c>
      <c r="L122" s="3">
        <v>23.96</v>
      </c>
      <c r="O122" s="4">
        <f>ABS(J122-D122)/D122</f>
        <v>6.4957264957265391E-3</v>
      </c>
      <c r="P122" s="4">
        <f>ABS(K122-E122)/E122</f>
        <v>2.3043478260869613E-2</v>
      </c>
      <c r="Q122" s="4">
        <f>ABS(L122-F122)/F122</f>
        <v>3.492587983640235E-2</v>
      </c>
    </row>
    <row r="123" spans="1:17" x14ac:dyDescent="0.2">
      <c r="A123" s="1">
        <v>122</v>
      </c>
      <c r="B123" s="2"/>
      <c r="D123" s="3">
        <v>112.3720928</v>
      </c>
      <c r="E123" s="3">
        <v>50.040697575000003</v>
      </c>
      <c r="F123" s="3">
        <v>26.443334157130202</v>
      </c>
      <c r="J123" s="3">
        <v>111.66</v>
      </c>
      <c r="K123" s="3">
        <v>53.68</v>
      </c>
      <c r="L123" s="3">
        <v>28.73</v>
      </c>
      <c r="O123" s="4">
        <f>ABS(J123-D123)/D123</f>
        <v>6.3369185556363308E-3</v>
      </c>
      <c r="P123" s="4">
        <f>ABS(K123-E123)/E123</f>
        <v>7.2726852369423556E-2</v>
      </c>
      <c r="Q123" s="4">
        <f>ABS(L123-F123)/F123</f>
        <v>8.6474187758702872E-2</v>
      </c>
    </row>
    <row r="124" spans="1:17" x14ac:dyDescent="0.2">
      <c r="A124" s="1">
        <v>123</v>
      </c>
      <c r="D124" s="3">
        <v>115.37791125</v>
      </c>
      <c r="E124" s="3">
        <v>39.558140999999999</v>
      </c>
      <c r="F124" s="3">
        <v>20.05104256650592</v>
      </c>
      <c r="J124" s="3">
        <v>115.26</v>
      </c>
      <c r="K124" s="3">
        <v>37.840000000000003</v>
      </c>
      <c r="L124" s="3">
        <v>18.75</v>
      </c>
      <c r="O124" s="4">
        <f>ABS(J124-D124)/D124</f>
        <v>1.0219568782494466E-3</v>
      </c>
      <c r="P124" s="4">
        <f>ABS(K124-E124)/E124</f>
        <v>4.3433309972781477E-2</v>
      </c>
      <c r="Q124" s="4">
        <f>ABS(L124-F124)/F124</f>
        <v>6.4886529575236884E-2</v>
      </c>
    </row>
    <row r="125" spans="1:17" x14ac:dyDescent="0.2">
      <c r="A125" s="1">
        <v>124</v>
      </c>
      <c r="B125" s="2"/>
      <c r="D125" s="3">
        <v>82.116279300000002</v>
      </c>
      <c r="E125" s="3">
        <v>29.8604652</v>
      </c>
      <c r="F125" s="3">
        <v>21.323686263497926</v>
      </c>
      <c r="J125" s="3">
        <v>82.58</v>
      </c>
      <c r="K125" s="3">
        <v>30.09</v>
      </c>
      <c r="L125" s="3">
        <v>21.37</v>
      </c>
      <c r="O125" s="4">
        <f>ABS(J125-D125)/D125</f>
        <v>5.6471226406381528E-3</v>
      </c>
      <c r="P125" s="4">
        <f>ABS(K125-E125)/E125</f>
        <v>7.6869130625600466E-3</v>
      </c>
      <c r="Q125" s="4">
        <f>ABS(L125-F125)/F125</f>
        <v>2.171938563050198E-3</v>
      </c>
    </row>
    <row r="126" spans="1:17" x14ac:dyDescent="0.2">
      <c r="A126" s="1">
        <v>125</v>
      </c>
      <c r="D126" s="3">
        <v>152.42948714100001</v>
      </c>
      <c r="E126" s="3">
        <v>63.866025624900004</v>
      </c>
      <c r="F126" s="3">
        <v>24.770670640926724</v>
      </c>
      <c r="J126" s="3">
        <v>153.52000000000001</v>
      </c>
      <c r="K126" s="3">
        <v>64.2</v>
      </c>
      <c r="L126" s="3">
        <v>24.38</v>
      </c>
      <c r="O126" s="4">
        <f>ABS(J126-D126)/D126</f>
        <v>7.1542119536967047E-3</v>
      </c>
      <c r="P126" s="4">
        <f>ABS(K126-E126)/E126</f>
        <v>5.2292963564306892E-3</v>
      </c>
      <c r="Q126" s="4">
        <f>ABS(L126-F126)/F126</f>
        <v>1.5771500359834798E-2</v>
      </c>
    </row>
    <row r="127" spans="1:17" x14ac:dyDescent="0.2">
      <c r="A127" s="1">
        <v>126</v>
      </c>
      <c r="D127" s="3">
        <v>113.139537</v>
      </c>
      <c r="E127" s="3">
        <v>35.558140200000004</v>
      </c>
      <c r="F127" s="3">
        <v>18.317698411198467</v>
      </c>
      <c r="J127" s="3">
        <v>113.07</v>
      </c>
      <c r="K127" s="3">
        <v>35.31</v>
      </c>
      <c r="L127" s="3">
        <v>18.2</v>
      </c>
      <c r="O127" s="4">
        <f>ABS(J127-D127)/D127</f>
        <v>6.1461273259418644E-4</v>
      </c>
      <c r="P127" s="4">
        <f>ABS(K127-E127)/E127</f>
        <v>6.9784358406911754E-3</v>
      </c>
      <c r="Q127" s="4">
        <f>ABS(L127-F127)/F127</f>
        <v>6.4253930027864999E-3</v>
      </c>
    </row>
    <row r="128" spans="1:17" x14ac:dyDescent="0.2">
      <c r="A128" s="1">
        <v>127</v>
      </c>
      <c r="D128" s="3">
        <v>122.02325586000001</v>
      </c>
      <c r="E128" s="3">
        <v>49.918604670000001</v>
      </c>
      <c r="F128" s="3">
        <v>24.147739917022278</v>
      </c>
      <c r="G128" s="9"/>
      <c r="H128" s="9"/>
      <c r="I128" s="9"/>
      <c r="J128" s="11">
        <v>120.42</v>
      </c>
      <c r="K128" s="11">
        <v>50.1</v>
      </c>
      <c r="L128" s="11">
        <v>24.59</v>
      </c>
      <c r="M128" s="9"/>
      <c r="N128" s="9"/>
      <c r="O128" s="12">
        <f>ABS(J128-D128)/D128</f>
        <v>1.3138936907563388E-2</v>
      </c>
      <c r="P128" s="12">
        <f>ABS(K128-E128)/E128</f>
        <v>3.633822123017303E-3</v>
      </c>
      <c r="Q128" s="12">
        <f>ABS(L128-F128)/F128</f>
        <v>1.8314760905055249E-2</v>
      </c>
    </row>
    <row r="129" spans="1:17" x14ac:dyDescent="0.2">
      <c r="A129" s="1">
        <v>128</v>
      </c>
      <c r="D129" s="3">
        <v>127.56976749</v>
      </c>
      <c r="E129" s="3">
        <v>59.409302348000004</v>
      </c>
      <c r="F129" s="3">
        <v>27.75556553491263</v>
      </c>
      <c r="G129" s="9"/>
      <c r="J129" s="3">
        <v>130.18</v>
      </c>
      <c r="K129" s="3">
        <v>57.55</v>
      </c>
      <c r="L129" s="3">
        <v>26.24</v>
      </c>
      <c r="O129" s="4">
        <f>ABS(J129-D129)/D129</f>
        <v>2.0461215547834366E-2</v>
      </c>
      <c r="P129" s="4">
        <f>ABS(K129-E129)/E129</f>
        <v>3.1296485138115747E-2</v>
      </c>
      <c r="Q129" s="4">
        <f>ABS(L129-F129)/F129</f>
        <v>5.4604022858271865E-2</v>
      </c>
    </row>
    <row r="130" spans="1:17" x14ac:dyDescent="0.2">
      <c r="A130" s="1">
        <v>129</v>
      </c>
      <c r="B130" s="2"/>
      <c r="D130" s="3">
        <v>92.0697677</v>
      </c>
      <c r="E130" s="3">
        <v>34.961628005000001</v>
      </c>
      <c r="F130" s="3">
        <v>22.316942503245802</v>
      </c>
      <c r="G130" s="6"/>
      <c r="H130" s="6"/>
      <c r="I130" s="6"/>
      <c r="J130" s="7">
        <v>97.49</v>
      </c>
      <c r="K130" s="7">
        <v>36.78</v>
      </c>
      <c r="L130" s="7">
        <v>22.3</v>
      </c>
      <c r="M130" s="6"/>
      <c r="N130" s="6"/>
      <c r="O130" s="8">
        <f>ABS(J130-D130)/D130</f>
        <v>5.8870924032971089E-2</v>
      </c>
      <c r="P130" s="8">
        <f>ABS(K130-E130)/E130</f>
        <v>5.2010506911747564E-2</v>
      </c>
      <c r="Q130" s="8">
        <f>ABS(L130-F130)/F130</f>
        <v>7.5917672160228419E-4</v>
      </c>
    </row>
    <row r="131" spans="1:17" x14ac:dyDescent="0.2">
      <c r="A131" s="1">
        <v>130</v>
      </c>
      <c r="B131" s="2"/>
      <c r="D131" s="3">
        <v>130.81395000000001</v>
      </c>
      <c r="E131" s="3">
        <v>45.697673199999997</v>
      </c>
      <c r="F131" s="3">
        <v>20.446544231661843</v>
      </c>
      <c r="J131" s="3">
        <v>126.88</v>
      </c>
      <c r="K131" s="3">
        <v>50.42</v>
      </c>
      <c r="L131" s="3">
        <v>23.42</v>
      </c>
      <c r="O131" s="4">
        <f>ABS(J131-D131)/D131</f>
        <v>3.007286302416531E-2</v>
      </c>
      <c r="P131" s="4">
        <f>ABS(K131-E131)/E131</f>
        <v>0.10333845181421633</v>
      </c>
      <c r="Q131" s="4">
        <f>ABS(L131-F131)/F131</f>
        <v>0.14542583502857706</v>
      </c>
    </row>
    <row r="132" spans="1:17" x14ac:dyDescent="0.2">
      <c r="A132" s="1">
        <v>131</v>
      </c>
      <c r="D132" s="3">
        <v>113.53953311999999</v>
      </c>
      <c r="E132" s="3">
        <v>40.840697040000002</v>
      </c>
      <c r="F132" s="3">
        <v>21.082058150622125</v>
      </c>
      <c r="J132" s="3">
        <v>114.91</v>
      </c>
      <c r="K132" s="3">
        <v>41.84</v>
      </c>
      <c r="L132" s="3">
        <v>21.35</v>
      </c>
      <c r="O132" s="4">
        <f>ABS(J132-D132)/D132</f>
        <v>1.2070393829711826E-2</v>
      </c>
      <c r="P132" s="4">
        <f>ABS(K132-E132)/E132</f>
        <v>2.4468313041309479E-2</v>
      </c>
      <c r="Q132" s="4">
        <f>ABS(L132-F132)/F132</f>
        <v>1.2709473025050452E-2</v>
      </c>
    </row>
    <row r="133" spans="1:17" x14ac:dyDescent="0.2">
      <c r="A133" s="1">
        <v>132</v>
      </c>
      <c r="B133" s="2"/>
      <c r="D133" s="3">
        <v>108.71686072199999</v>
      </c>
      <c r="E133" s="3">
        <v>44.368604756000003</v>
      </c>
      <c r="F133" s="3">
        <v>24.086259378750423</v>
      </c>
      <c r="J133" s="3">
        <v>106.19</v>
      </c>
      <c r="K133" s="3">
        <v>44.59</v>
      </c>
      <c r="L133" s="3">
        <v>24.83</v>
      </c>
      <c r="O133" s="4">
        <f>ABS(J133-D133)/D133</f>
        <v>2.3242583581045754E-2</v>
      </c>
      <c r="P133" s="4">
        <f>ABS(K133-E133)/E133</f>
        <v>4.9899077335773222E-3</v>
      </c>
      <c r="Q133" s="4">
        <f>ABS(L133-F133)/F133</f>
        <v>3.0878211911382309E-2</v>
      </c>
    </row>
    <row r="134" spans="1:17" x14ac:dyDescent="0.2">
      <c r="A134" s="1">
        <v>133</v>
      </c>
      <c r="D134" s="3">
        <v>128.85714725</v>
      </c>
      <c r="E134" s="3">
        <v>55.3142876</v>
      </c>
      <c r="F134" s="3">
        <v>25.421133119619064</v>
      </c>
      <c r="J134" s="3">
        <v>129.09</v>
      </c>
      <c r="K134" s="3">
        <v>54.84</v>
      </c>
      <c r="L134" s="3">
        <v>25.14</v>
      </c>
      <c r="O134" s="4">
        <f>ABS(J134-D134)/D134</f>
        <v>1.8070611911673094E-3</v>
      </c>
      <c r="P134" s="4">
        <f>ABS(K134-E134)/E134</f>
        <v>8.5744139638887201E-3</v>
      </c>
      <c r="Q134" s="4">
        <f>ABS(L134-F134)/F134</f>
        <v>1.1059031802248648E-2</v>
      </c>
    </row>
    <row r="135" spans="1:17" x14ac:dyDescent="0.2">
      <c r="A135" s="1">
        <v>134</v>
      </c>
      <c r="B135" s="2"/>
      <c r="D135" s="3">
        <v>89.581395599999993</v>
      </c>
      <c r="E135" s="3">
        <v>35.086046609999997</v>
      </c>
      <c r="F135" s="3">
        <v>23.058244087895964</v>
      </c>
      <c r="J135" s="3">
        <v>90.67</v>
      </c>
      <c r="K135" s="3">
        <v>35.11</v>
      </c>
      <c r="L135" s="3">
        <v>22.78</v>
      </c>
      <c r="O135" s="4">
        <f>ABS(J135-D135)/D135</f>
        <v>1.2152125926468691E-2</v>
      </c>
      <c r="P135" s="4">
        <f>ABS(K135-E135)/E135</f>
        <v>6.8270416060997846E-4</v>
      </c>
      <c r="Q135" s="4">
        <f>ABS(L135-F135)/F135</f>
        <v>1.206701112345423E-2</v>
      </c>
    </row>
    <row r="136" spans="1:17" x14ac:dyDescent="0.2">
      <c r="A136" s="1">
        <v>135</v>
      </c>
      <c r="D136" s="3">
        <v>103.807355</v>
      </c>
      <c r="E136" s="3">
        <v>35.47186</v>
      </c>
      <c r="F136" s="3">
        <v>19.981001954630333</v>
      </c>
      <c r="J136" s="3">
        <v>102.79</v>
      </c>
      <c r="K136" s="3">
        <v>36.85</v>
      </c>
      <c r="L136" s="3">
        <v>21.01</v>
      </c>
      <c r="O136" s="4">
        <f>ABS(J136-D136)/D136</f>
        <v>9.8004134678125153E-3</v>
      </c>
      <c r="P136" s="4">
        <f>ABS(K136-E136)/E136</f>
        <v>3.8851641836655924E-2</v>
      </c>
      <c r="Q136" s="4">
        <f>ABS(L136-F136)/F136</f>
        <v>5.1498821115485247E-2</v>
      </c>
    </row>
    <row r="137" spans="1:17" x14ac:dyDescent="0.2">
      <c r="A137" s="1">
        <v>136</v>
      </c>
      <c r="B137" s="2"/>
      <c r="D137" s="3">
        <v>100.45348852000001</v>
      </c>
      <c r="E137" s="3">
        <v>33.073837257999998</v>
      </c>
      <c r="F137" s="3">
        <v>19.222973654147314</v>
      </c>
      <c r="J137" s="3">
        <v>99.65</v>
      </c>
      <c r="K137" s="3">
        <v>31.61</v>
      </c>
      <c r="L137" s="3">
        <v>17.850000000000001</v>
      </c>
      <c r="O137" s="4">
        <f>ABS(J137-D137)/D137</f>
        <v>7.9986124109570327E-3</v>
      </c>
      <c r="P137" s="4">
        <f>ABS(K137-E137)/E137</f>
        <v>4.4259674091669567E-2</v>
      </c>
      <c r="Q137" s="4">
        <f>ABS(L137-F137)/F137</f>
        <v>7.1423582992379345E-2</v>
      </c>
    </row>
    <row r="138" spans="1:17" x14ac:dyDescent="0.2">
      <c r="A138" s="1">
        <v>137</v>
      </c>
      <c r="B138" s="2"/>
      <c r="D138" s="3">
        <v>92.0697677</v>
      </c>
      <c r="E138" s="3">
        <v>38.320930339999997</v>
      </c>
      <c r="F138" s="3">
        <v>24.595930787830415</v>
      </c>
      <c r="J138" s="3">
        <v>92.74</v>
      </c>
      <c r="K138" s="3">
        <v>39.29</v>
      </c>
      <c r="L138" s="3">
        <v>25.06</v>
      </c>
      <c r="O138" s="4">
        <f>ABS(J138-D138)/D138</f>
        <v>7.2796132405142907E-3</v>
      </c>
      <c r="P138" s="4">
        <f>ABS(K138-E138)/E138</f>
        <v>2.528826026409051E-2</v>
      </c>
      <c r="Q138" s="4">
        <f>ABS(L138-F138)/F138</f>
        <v>1.8867723127566936E-2</v>
      </c>
    </row>
    <row r="139" spans="1:17" x14ac:dyDescent="0.2">
      <c r="A139" s="1">
        <v>138</v>
      </c>
      <c r="D139" s="3">
        <v>115.65714680000001</v>
      </c>
      <c r="E139" s="3">
        <v>37.714286999999999</v>
      </c>
      <c r="F139" s="3">
        <v>19.031440925115437</v>
      </c>
      <c r="J139" s="3">
        <v>115.56</v>
      </c>
      <c r="K139" s="3">
        <v>36.29</v>
      </c>
      <c r="L139" s="3">
        <v>18.3</v>
      </c>
      <c r="O139" s="4">
        <f>ABS(J139-D139)/D139</f>
        <v>8.3995501089089992E-4</v>
      </c>
      <c r="P139" s="4">
        <f>ABS(K139-E139)/E139</f>
        <v>3.7765184318611131E-2</v>
      </c>
      <c r="Q139" s="4">
        <f>ABS(L139-F139)/F139</f>
        <v>3.843329194008463E-2</v>
      </c>
    </row>
    <row r="140" spans="1:17" x14ac:dyDescent="0.2">
      <c r="A140" s="1">
        <v>139</v>
      </c>
      <c r="B140" s="2"/>
      <c r="D140" s="3">
        <v>87.715116524999999</v>
      </c>
      <c r="E140" s="3">
        <v>32.3488373</v>
      </c>
      <c r="F140" s="3">
        <v>21.641279464458446</v>
      </c>
      <c r="J140" s="3">
        <v>88.64</v>
      </c>
      <c r="K140" s="3">
        <v>33.86</v>
      </c>
      <c r="L140" s="3">
        <v>20.45</v>
      </c>
      <c r="O140" s="4">
        <f>ABS(J140-D140)/D140</f>
        <v>1.0544174272816443E-2</v>
      </c>
      <c r="P140" s="4">
        <f>ABS(K140-E140)/E140</f>
        <v>4.6714590882683746E-2</v>
      </c>
      <c r="Q140" s="4">
        <f>ABS(L140-F140)/F140</f>
        <v>5.5046628200282208E-2</v>
      </c>
    </row>
    <row r="141" spans="1:17" x14ac:dyDescent="0.2">
      <c r="A141" s="1">
        <v>140</v>
      </c>
      <c r="D141" s="3">
        <v>107.98857511000001</v>
      </c>
      <c r="E141" s="3">
        <v>35.074286909999998</v>
      </c>
      <c r="F141" s="3">
        <v>18.953232816107089</v>
      </c>
      <c r="J141" s="3">
        <v>106.56</v>
      </c>
      <c r="K141" s="3">
        <v>35.869999999999997</v>
      </c>
      <c r="L141" s="3">
        <v>19.670000000000002</v>
      </c>
      <c r="O141" s="4">
        <f>ABS(J141-D141)/D141</f>
        <v>1.3228946752421049E-2</v>
      </c>
      <c r="P141" s="4">
        <f>ABS(K141-E141)/E141</f>
        <v>2.2686507983520388E-2</v>
      </c>
      <c r="Q141" s="4">
        <f>ABS(L141-F141)/F141</f>
        <v>3.7817674211429501E-2</v>
      </c>
    </row>
    <row r="142" spans="1:17" x14ac:dyDescent="0.2">
      <c r="A142" s="1">
        <v>141</v>
      </c>
      <c r="B142" s="2"/>
      <c r="D142" s="3">
        <v>111.4069769</v>
      </c>
      <c r="E142" s="3">
        <v>45.560465179999994</v>
      </c>
      <c r="F142" s="3">
        <v>24.139220481337411</v>
      </c>
      <c r="J142" s="3">
        <v>113.48</v>
      </c>
      <c r="K142" s="3">
        <v>43.01</v>
      </c>
      <c r="L142" s="3">
        <v>22.27</v>
      </c>
      <c r="O142" s="4">
        <f>ABS(J142-D142)/D142</f>
        <v>1.8607659571094601E-2</v>
      </c>
      <c r="P142" s="4">
        <f>ABS(K142-E142)/E142</f>
        <v>5.5979787957028855E-2</v>
      </c>
      <c r="Q142" s="4">
        <f>ABS(L142-F142)/F142</f>
        <v>7.7434997653820212E-2</v>
      </c>
    </row>
    <row r="143" spans="1:17" x14ac:dyDescent="0.2">
      <c r="A143" s="1">
        <v>142</v>
      </c>
      <c r="D143" s="3">
        <v>121.45938399999999</v>
      </c>
      <c r="E143" s="3">
        <v>48.139389999999999</v>
      </c>
      <c r="F143" s="3">
        <v>23.349663995600221</v>
      </c>
      <c r="J143" s="3">
        <v>120.3</v>
      </c>
      <c r="K143" s="3">
        <v>45.96</v>
      </c>
      <c r="L143" s="3">
        <v>22.46</v>
      </c>
      <c r="O143" s="4">
        <f>ABS(J143-D143)/D143</f>
        <v>9.5454460727380994E-3</v>
      </c>
      <c r="P143" s="4">
        <f>ABS(K143-E143)/E143</f>
        <v>4.5272488911886878E-2</v>
      </c>
      <c r="Q143" s="4">
        <f>ABS(L143-F143)/F143</f>
        <v>3.8101790062925925E-2</v>
      </c>
    </row>
    <row r="144" spans="1:17" x14ac:dyDescent="0.2">
      <c r="A144" s="1">
        <v>143</v>
      </c>
      <c r="B144" s="2"/>
      <c r="D144" s="3">
        <v>105.69771200000001</v>
      </c>
      <c r="E144" s="3">
        <v>46.151179200000009</v>
      </c>
      <c r="F144" s="3">
        <v>25.889292054132351</v>
      </c>
      <c r="J144" s="3">
        <v>106.2</v>
      </c>
      <c r="K144" s="3">
        <v>48.53</v>
      </c>
      <c r="L144" s="3">
        <v>27.19</v>
      </c>
      <c r="O144" s="4">
        <f>ABS(J144-D144)/D144</f>
        <v>4.7521180023271737E-3</v>
      </c>
      <c r="P144" s="4">
        <f>ABS(K144-E144)/E144</f>
        <v>5.1544095757362407E-2</v>
      </c>
      <c r="Q144" s="4">
        <f>ABS(L144-F144)/F144</f>
        <v>5.0241155422403136E-2</v>
      </c>
    </row>
    <row r="145" spans="1:17" x14ac:dyDescent="0.2">
      <c r="A145" s="1">
        <v>144</v>
      </c>
      <c r="D145" s="3">
        <v>123.64535115000001</v>
      </c>
      <c r="E145" s="3">
        <v>49.296512550000003</v>
      </c>
      <c r="F145" s="3">
        <v>23.496485148720907</v>
      </c>
      <c r="J145" s="3">
        <v>123.13</v>
      </c>
      <c r="K145" s="3">
        <v>47.78</v>
      </c>
      <c r="L145" s="3">
        <v>22.83</v>
      </c>
      <c r="O145" s="4">
        <f>ABS(J145-D145)/D145</f>
        <v>4.1679783769210874E-3</v>
      </c>
      <c r="P145" s="4">
        <f>ABS(K145-E145)/E145</f>
        <v>3.0763079811413588E-2</v>
      </c>
      <c r="Q145" s="4">
        <f>ABS(L145-F145)/F145</f>
        <v>2.8365312705385257E-2</v>
      </c>
    </row>
    <row r="146" spans="1:17" x14ac:dyDescent="0.2">
      <c r="A146" s="1">
        <v>145</v>
      </c>
      <c r="D146" s="3">
        <v>132.53488620000002</v>
      </c>
      <c r="E146" s="3">
        <v>58.994187150000002</v>
      </c>
      <c r="F146" s="3">
        <v>26.431141432687955</v>
      </c>
      <c r="J146" s="3">
        <v>132.25</v>
      </c>
      <c r="K146" s="3">
        <v>58.1</v>
      </c>
      <c r="L146" s="3">
        <v>27.16</v>
      </c>
      <c r="O146" s="4">
        <f>ABS(J146-D146)/D146</f>
        <v>2.1495185770945848E-3</v>
      </c>
      <c r="P146" s="4">
        <f>ABS(K146-E146)/E146</f>
        <v>1.5157207738559383E-2</v>
      </c>
      <c r="Q146" s="4">
        <f>ABS(L146-F146)/F146</f>
        <v>2.7575750716942182E-2</v>
      </c>
    </row>
    <row r="147" spans="1:17" x14ac:dyDescent="0.2">
      <c r="A147" s="1">
        <v>146</v>
      </c>
      <c r="D147" s="3">
        <v>107.88656280000001</v>
      </c>
      <c r="E147" s="3">
        <v>42.308456000000007</v>
      </c>
      <c r="F147" s="3">
        <v>23.088772437010103</v>
      </c>
      <c r="J147" s="3">
        <v>106.81</v>
      </c>
      <c r="K147" s="3">
        <v>41.25</v>
      </c>
      <c r="L147" s="3">
        <v>22.72</v>
      </c>
      <c r="O147" s="4">
        <f>ABS(J147-D147)/D147</f>
        <v>9.9786550990204025E-3</v>
      </c>
      <c r="P147" s="4">
        <f>ABS(K147-E147)/E147</f>
        <v>2.5017599318680091E-2</v>
      </c>
      <c r="Q147" s="4">
        <f>ABS(L147-F147)/F147</f>
        <v>1.597193778994423E-2</v>
      </c>
    </row>
    <row r="148" spans="1:17" x14ac:dyDescent="0.2">
      <c r="A148" s="1">
        <v>147</v>
      </c>
      <c r="B148" s="2"/>
      <c r="D148" s="3">
        <v>96.279104000000004</v>
      </c>
      <c r="E148" s="3">
        <v>33.697686400000009</v>
      </c>
      <c r="F148" s="3">
        <v>20.487315114722669</v>
      </c>
      <c r="J148" s="3">
        <v>96.78</v>
      </c>
      <c r="K148" s="3">
        <v>33.75</v>
      </c>
      <c r="L148" s="3">
        <v>20.41</v>
      </c>
      <c r="O148" s="4">
        <f>ABS(J148-D148)/D148</f>
        <v>5.2025411453766471E-3</v>
      </c>
      <c r="P148" s="4">
        <f>ABS(K148-E148)/E148</f>
        <v>1.5524389235217894E-3</v>
      </c>
      <c r="Q148" s="4">
        <f>ABS(L148-F148)/F148</f>
        <v>3.7738041461132551E-3</v>
      </c>
    </row>
    <row r="149" spans="1:17" x14ac:dyDescent="0.2">
      <c r="A149" s="1">
        <v>148</v>
      </c>
      <c r="D149" s="3">
        <v>102.0232561</v>
      </c>
      <c r="E149" s="3">
        <v>39.813953599999998</v>
      </c>
      <c r="F149" s="3">
        <v>22.969676572344088</v>
      </c>
      <c r="J149" s="3">
        <v>104.64</v>
      </c>
      <c r="K149" s="3">
        <v>35.53</v>
      </c>
      <c r="L149" s="3">
        <v>19.850000000000001</v>
      </c>
      <c r="O149" s="4">
        <f>ABS(J149-D149)/D149</f>
        <v>2.5648504076709263E-2</v>
      </c>
      <c r="P149" s="4">
        <f>ABS(K149-E149)/E149</f>
        <v>0.10759930156747852</v>
      </c>
      <c r="Q149" s="4">
        <f>ABS(L149-F149)/F149</f>
        <v>0.13581717454830142</v>
      </c>
    </row>
    <row r="150" spans="1:17" x14ac:dyDescent="0.2">
      <c r="A150" s="1">
        <v>149</v>
      </c>
      <c r="D150" s="3">
        <v>110.58874</v>
      </c>
      <c r="E150" s="3">
        <v>41.627271</v>
      </c>
      <c r="F150" s="3">
        <v>22.111801340336847</v>
      </c>
      <c r="J150" s="3">
        <v>109.75</v>
      </c>
      <c r="K150" s="3">
        <v>40.630000000000003</v>
      </c>
      <c r="L150" s="3">
        <v>21.57</v>
      </c>
      <c r="O150" s="4">
        <f>ABS(J150-D150)/D150</f>
        <v>7.5843164503004677E-3</v>
      </c>
      <c r="P150" s="4">
        <f>ABS(K150-E150)/E150</f>
        <v>2.3957155394596918E-2</v>
      </c>
      <c r="Q150" s="4">
        <f>ABS(L150-F150)/F150</f>
        <v>2.4502813316637392E-2</v>
      </c>
    </row>
    <row r="151" spans="1:17" x14ac:dyDescent="0.2">
      <c r="A151" s="1">
        <v>150</v>
      </c>
      <c r="D151" s="3">
        <v>106.59302338000001</v>
      </c>
      <c r="E151" s="3">
        <v>37.367441904000003</v>
      </c>
      <c r="F151" s="3">
        <v>20.521681017717029</v>
      </c>
      <c r="J151" s="3">
        <v>107.18</v>
      </c>
      <c r="K151" s="3">
        <v>39.450000000000003</v>
      </c>
      <c r="L151" s="3">
        <v>21.6</v>
      </c>
      <c r="O151" s="4">
        <f>ABS(J151-D151)/D151</f>
        <v>5.5067076754869082E-3</v>
      </c>
      <c r="P151" s="4">
        <f>ABS(K151-E151)/E151</f>
        <v>5.5731888239774631E-2</v>
      </c>
      <c r="Q151" s="4">
        <f>ABS(L151-F151)/F151</f>
        <v>5.2545353441174003E-2</v>
      </c>
    </row>
    <row r="152" spans="1:17" x14ac:dyDescent="0.2">
      <c r="A152" s="1">
        <v>151</v>
      </c>
      <c r="B152" s="2"/>
      <c r="D152" s="3">
        <v>122.79069440000001</v>
      </c>
      <c r="E152" s="3">
        <v>42.732557</v>
      </c>
      <c r="F152" s="3">
        <v>20.365729376540365</v>
      </c>
      <c r="J152" s="3">
        <v>123.1</v>
      </c>
      <c r="K152" s="3">
        <v>42.77</v>
      </c>
      <c r="L152" s="3">
        <v>20.03</v>
      </c>
      <c r="O152" s="4">
        <f>ABS(J152-D152)/D152</f>
        <v>2.51896612777839E-3</v>
      </c>
      <c r="P152" s="4">
        <f>ABS(K152-E152)/E152</f>
        <v>8.7621716622300941E-4</v>
      </c>
      <c r="Q152" s="4">
        <f>ABS(L152-F152)/F152</f>
        <v>1.6485016094100535E-2</v>
      </c>
    </row>
    <row r="153" spans="1:17" x14ac:dyDescent="0.2">
      <c r="A153" s="1">
        <v>152</v>
      </c>
      <c r="D153" s="3">
        <v>109.2790708</v>
      </c>
      <c r="E153" s="3">
        <v>32.488372399999996</v>
      </c>
      <c r="F153" s="3">
        <v>17.295344628858363</v>
      </c>
      <c r="J153" s="3">
        <v>108.96</v>
      </c>
      <c r="K153" s="3">
        <v>31.26</v>
      </c>
      <c r="L153" s="3">
        <v>16.82</v>
      </c>
      <c r="O153" s="4">
        <f>ABS(J153-D153)/D153</f>
        <v>2.9197795850951338E-3</v>
      </c>
      <c r="P153" s="4">
        <f>ABS(K153-E153)/E153</f>
        <v>3.7809601074382984E-2</v>
      </c>
      <c r="Q153" s="4">
        <f>ABS(L153-F153)/F153</f>
        <v>2.7483963983303362E-2</v>
      </c>
    </row>
    <row r="154" spans="1:17" x14ac:dyDescent="0.2">
      <c r="A154" s="1">
        <v>153</v>
      </c>
      <c r="D154" s="3">
        <v>138.07558269999998</v>
      </c>
      <c r="E154" s="3">
        <v>55.968605179999997</v>
      </c>
      <c r="F154" s="3">
        <v>23.912910974839384</v>
      </c>
      <c r="J154" s="3">
        <v>137.61000000000001</v>
      </c>
      <c r="K154" s="3">
        <v>47.19</v>
      </c>
      <c r="L154" s="3">
        <v>20.059999999999999</v>
      </c>
      <c r="O154" s="4">
        <f>ABS(J154-D154)/D154</f>
        <v>3.3719408667030773E-3</v>
      </c>
      <c r="P154" s="4">
        <f>ABS(K154-E154)/E154</f>
        <v>0.15684873960619936</v>
      </c>
      <c r="Q154" s="4">
        <f>ABS(L154-F154)/F154</f>
        <v>0.16112262446396969</v>
      </c>
    </row>
    <row r="155" spans="1:17" x14ac:dyDescent="0.2">
      <c r="A155" s="1">
        <v>154</v>
      </c>
      <c r="D155" s="3">
        <v>123.3837255</v>
      </c>
      <c r="E155" s="3">
        <v>49.353490199999996</v>
      </c>
      <c r="F155" s="3">
        <v>23.578178478201828</v>
      </c>
      <c r="J155" s="3">
        <v>122.42</v>
      </c>
      <c r="K155" s="3">
        <v>49.89</v>
      </c>
      <c r="L155" s="3">
        <v>24.09</v>
      </c>
      <c r="O155" s="4">
        <f>ABS(J155-D155)/D155</f>
        <v>7.8107991641085221E-3</v>
      </c>
      <c r="P155" s="4">
        <f>ABS(K155-E155)/E155</f>
        <v>1.0870757018923144E-2</v>
      </c>
      <c r="Q155" s="4">
        <f>ABS(L155-F155)/F155</f>
        <v>2.1707424187638338E-2</v>
      </c>
    </row>
    <row r="156" spans="1:17" x14ac:dyDescent="0.2">
      <c r="A156" s="1">
        <v>155</v>
      </c>
      <c r="D156" s="3">
        <v>133.02325300000001</v>
      </c>
      <c r="E156" s="3">
        <v>60.223254539999999</v>
      </c>
      <c r="F156" s="3">
        <v>26.918798038641832</v>
      </c>
      <c r="J156" s="3">
        <v>132.78</v>
      </c>
      <c r="K156" s="3">
        <v>58.55</v>
      </c>
      <c r="L156" s="3">
        <v>26.17</v>
      </c>
      <c r="O156" s="4">
        <f>ABS(J156-D156)/D156</f>
        <v>1.8286502135082346E-3</v>
      </c>
      <c r="P156" s="4">
        <f>ABS(K156-E156)/E156</f>
        <v>2.7784193212086111E-2</v>
      </c>
      <c r="Q156" s="4">
        <f>ABS(L156-F156)/F156</f>
        <v>2.7816919520958303E-2</v>
      </c>
    </row>
    <row r="157" spans="1:17" x14ac:dyDescent="0.2">
      <c r="A157" s="1">
        <v>156</v>
      </c>
      <c r="B157" s="2"/>
      <c r="D157" s="3">
        <v>114.66860482</v>
      </c>
      <c r="E157" s="3">
        <v>39.044186104000005</v>
      </c>
      <c r="F157" s="3">
        <v>19.907087885157164</v>
      </c>
      <c r="J157" s="3">
        <v>114</v>
      </c>
      <c r="K157" s="3">
        <v>38.97</v>
      </c>
      <c r="L157" s="3">
        <v>19.559999999999999</v>
      </c>
      <c r="O157" s="4">
        <f>ABS(J157-D157)/D157</f>
        <v>5.8307574339945545E-3</v>
      </c>
      <c r="P157" s="4">
        <f>ABS(K157-E157)/E157</f>
        <v>1.9000550761232489E-3</v>
      </c>
      <c r="Q157" s="4">
        <f>ABS(L157-F157)/F157</f>
        <v>1.7435392216053669E-2</v>
      </c>
    </row>
    <row r="158" spans="1:17" x14ac:dyDescent="0.2">
      <c r="A158" s="1">
        <v>157</v>
      </c>
      <c r="B158" s="2"/>
      <c r="D158" s="3">
        <v>91.056976688999995</v>
      </c>
      <c r="E158" s="3">
        <v>32.577906957000003</v>
      </c>
      <c r="F158" s="3">
        <v>20.963611942046779</v>
      </c>
      <c r="J158" s="3">
        <v>93.01</v>
      </c>
      <c r="K158" s="3">
        <v>30.55</v>
      </c>
      <c r="L158" s="3">
        <v>19.18</v>
      </c>
      <c r="O158" s="4">
        <f>ABS(J158-D158)/D158</f>
        <v>2.1448365430256393E-2</v>
      </c>
      <c r="P158" s="4">
        <f>ABS(K158-E158)/E158</f>
        <v>6.2247920336830201E-2</v>
      </c>
      <c r="Q158" s="4">
        <f>ABS(L158-F158)/F158</f>
        <v>8.5081327920852379E-2</v>
      </c>
    </row>
    <row r="159" spans="1:17" x14ac:dyDescent="0.2">
      <c r="A159" s="1">
        <v>158</v>
      </c>
      <c r="D159" s="3">
        <v>119.61628019999999</v>
      </c>
      <c r="E159" s="3">
        <v>35.146511959999998</v>
      </c>
      <c r="F159" s="3">
        <v>17.087222106870758</v>
      </c>
      <c r="J159" s="3">
        <v>120.84</v>
      </c>
      <c r="K159" s="3">
        <v>34.729999999999997</v>
      </c>
      <c r="L159" s="3">
        <v>16.7</v>
      </c>
      <c r="O159" s="4">
        <f>ABS(J159-D159)/D159</f>
        <v>1.0230378322699355E-2</v>
      </c>
      <c r="P159" s="4">
        <f>ABS(K159-E159)/E159</f>
        <v>1.185073387862871E-2</v>
      </c>
      <c r="Q159" s="4">
        <f>ABS(L159-F159)/F159</f>
        <v>2.2661501351647861E-2</v>
      </c>
    </row>
    <row r="160" spans="1:17" x14ac:dyDescent="0.2">
      <c r="A160" s="1">
        <v>159</v>
      </c>
      <c r="B160" s="2"/>
      <c r="D160" s="3">
        <v>106.4186048</v>
      </c>
      <c r="E160" s="3">
        <v>39.906976799999995</v>
      </c>
      <c r="F160" s="3">
        <v>22.02431283704216</v>
      </c>
      <c r="J160" s="3">
        <v>106.96</v>
      </c>
      <c r="K160" s="3">
        <v>41.37</v>
      </c>
      <c r="L160" s="3">
        <v>22.75</v>
      </c>
      <c r="O160" s="4">
        <f>ABS(J160-D160)/D160</f>
        <v>5.0874111816958971E-3</v>
      </c>
      <c r="P160" s="4">
        <f>ABS(K160-E160)/E160</f>
        <v>3.6660837710963921E-2</v>
      </c>
      <c r="Q160" s="4">
        <f>ABS(L160-F160)/F160</f>
        <v>3.2949366835060757E-2</v>
      </c>
    </row>
    <row r="161" spans="1:17" x14ac:dyDescent="0.2">
      <c r="A161" s="1">
        <v>160</v>
      </c>
      <c r="D161" s="3">
        <v>120.96511439999999</v>
      </c>
      <c r="E161" s="3">
        <v>50.422092239999998</v>
      </c>
      <c r="F161" s="3">
        <v>24.634719370071583</v>
      </c>
      <c r="J161" s="3">
        <v>120.95</v>
      </c>
      <c r="K161" s="3">
        <v>51.1</v>
      </c>
      <c r="L161" s="3">
        <v>24.99</v>
      </c>
      <c r="O161" s="4">
        <f>ABS(J161-D161)/D161</f>
        <v>1.2494842066621009E-4</v>
      </c>
      <c r="P161" s="4">
        <f>ABS(K161-E161)/E161</f>
        <v>1.3444657488096406E-2</v>
      </c>
      <c r="Q161" s="4">
        <f>ABS(L161-F161)/F161</f>
        <v>1.4421947520134601E-2</v>
      </c>
    </row>
    <row r="162" spans="1:17" x14ac:dyDescent="0.2">
      <c r="A162" s="1">
        <v>161</v>
      </c>
      <c r="D162" s="3">
        <v>121.40697679</v>
      </c>
      <c r="E162" s="3">
        <v>48.316279088000009</v>
      </c>
      <c r="F162" s="3">
        <v>23.451306034465727</v>
      </c>
      <c r="G162" s="9"/>
      <c r="J162" s="3">
        <v>118.56</v>
      </c>
      <c r="K162" s="3">
        <v>49.75</v>
      </c>
      <c r="L162" s="3">
        <v>24.81</v>
      </c>
      <c r="O162" s="4">
        <f>ABS(J162-D162)/D162</f>
        <v>2.3449861492922851E-2</v>
      </c>
      <c r="P162" s="4">
        <f>ABS(K162-E162)/E162</f>
        <v>2.967366152904094E-2</v>
      </c>
      <c r="Q162" s="4">
        <f>ABS(L162-F162)/F162</f>
        <v>5.7936814416111294E-2</v>
      </c>
    </row>
    <row r="163" spans="1:17" x14ac:dyDescent="0.2">
      <c r="A163" s="1">
        <v>162</v>
      </c>
      <c r="D163" s="3">
        <v>120.93023000000001</v>
      </c>
      <c r="E163" s="3">
        <v>47.162789700000005</v>
      </c>
      <c r="F163" s="3">
        <v>22.954499401392809</v>
      </c>
      <c r="J163" s="3">
        <v>117.85</v>
      </c>
      <c r="K163" s="3">
        <v>47.94</v>
      </c>
      <c r="L163" s="3">
        <v>24</v>
      </c>
      <c r="O163" s="4">
        <f>ABS(J163-D163)/D163</f>
        <v>2.5471133231120244E-2</v>
      </c>
      <c r="P163" s="4">
        <f>ABS(K163-E163)/E163</f>
        <v>1.6479311443275226E-2</v>
      </c>
      <c r="Q163" s="4">
        <f>ABS(L163-F163)/F163</f>
        <v>4.5546652110555426E-2</v>
      </c>
    </row>
    <row r="164" spans="1:17" x14ac:dyDescent="0.2">
      <c r="A164" s="1">
        <v>163</v>
      </c>
      <c r="D164" s="3">
        <v>98.927907091999998</v>
      </c>
      <c r="E164" s="3">
        <v>37.367441904000003</v>
      </c>
      <c r="F164" s="3">
        <v>22.192771252917971</v>
      </c>
      <c r="J164" s="3">
        <v>97.68</v>
      </c>
      <c r="K164" s="3">
        <v>38.619999999999997</v>
      </c>
      <c r="L164" s="3">
        <v>23.29</v>
      </c>
      <c r="O164" s="4">
        <f>ABS(J164-D164)/D164</f>
        <v>1.2614308021693768E-2</v>
      </c>
      <c r="P164" s="4">
        <f>ABS(K164-E164)/E164</f>
        <v>3.3520038626618266E-2</v>
      </c>
      <c r="Q164" s="4">
        <f>ABS(L164-F164)/F164</f>
        <v>4.9440817218253476E-2</v>
      </c>
    </row>
    <row r="165" spans="1:17" x14ac:dyDescent="0.2">
      <c r="A165" s="1">
        <v>164</v>
      </c>
      <c r="D165" s="3">
        <v>122.1395323</v>
      </c>
      <c r="E165" s="3">
        <v>51.395347749999999</v>
      </c>
      <c r="F165" s="3">
        <v>24.884604861744165</v>
      </c>
      <c r="J165" s="3">
        <v>121.63</v>
      </c>
      <c r="K165" s="3">
        <v>47.12</v>
      </c>
      <c r="L165" s="3">
        <v>22.8</v>
      </c>
      <c r="O165" s="4">
        <f>ABS(J165-D165)/D165</f>
        <v>4.1717230318885348E-3</v>
      </c>
      <c r="P165" s="4">
        <f>ABS(K165-E165)/E165</f>
        <v>8.3185500967838125E-2</v>
      </c>
      <c r="Q165" s="4">
        <f>ABS(L165-F165)/F165</f>
        <v>8.3770864489348951E-2</v>
      </c>
    </row>
    <row r="166" spans="1:17" x14ac:dyDescent="0.2">
      <c r="A166" s="1">
        <v>165</v>
      </c>
      <c r="D166" s="3">
        <v>111.5232584</v>
      </c>
      <c r="E166" s="3">
        <v>54.558140799999997</v>
      </c>
      <c r="F166" s="3">
        <v>29.288580587777229</v>
      </c>
      <c r="J166" s="3">
        <v>112.14</v>
      </c>
      <c r="K166" s="3">
        <v>53.93</v>
      </c>
      <c r="L166" s="3">
        <v>28.75</v>
      </c>
      <c r="O166" s="4">
        <f>ABS(J166-D166)/D166</f>
        <v>5.5301612313723202E-3</v>
      </c>
      <c r="P166" s="4">
        <f>ABS(K166-E166)/E166</f>
        <v>1.1513236902676806E-2</v>
      </c>
      <c r="Q166" s="4">
        <f>ABS(L166-F166)/F166</f>
        <v>1.8388756879600739E-2</v>
      </c>
    </row>
    <row r="167" spans="1:17" x14ac:dyDescent="0.2">
      <c r="A167" s="1">
        <v>166</v>
      </c>
      <c r="B167" s="2"/>
      <c r="D167" s="3">
        <v>101.83720910000001</v>
      </c>
      <c r="E167" s="3">
        <v>38.803488295000001</v>
      </c>
      <c r="F167" s="3">
        <v>22.397775627405014</v>
      </c>
      <c r="J167" s="3">
        <v>103.72</v>
      </c>
      <c r="K167" s="3">
        <v>38.380000000000003</v>
      </c>
      <c r="L167" s="3">
        <v>21.72</v>
      </c>
      <c r="O167" s="4">
        <f>ABS(J167-D167)/D167</f>
        <v>1.848824134753305E-2</v>
      </c>
      <c r="P167" s="4">
        <f>ABS(K167-E167)/E167</f>
        <v>1.0913665590589875E-2</v>
      </c>
      <c r="Q167" s="4">
        <f>ABS(L167-F167)/F167</f>
        <v>3.0260845482161031E-2</v>
      </c>
    </row>
    <row r="168" spans="1:17" x14ac:dyDescent="0.2">
      <c r="A168" s="1">
        <v>167</v>
      </c>
      <c r="D168" s="3">
        <v>140.2303622</v>
      </c>
      <c r="E168" s="3">
        <v>64.767413050000002</v>
      </c>
      <c r="F168" s="3">
        <v>27.507479848742118</v>
      </c>
      <c r="J168" s="3">
        <v>140.07</v>
      </c>
      <c r="K168" s="3">
        <v>63.66</v>
      </c>
      <c r="L168" s="3">
        <v>27.02</v>
      </c>
      <c r="O168" s="4">
        <f>ABS(J168-D168)/D168</f>
        <v>1.1435626171406171E-3</v>
      </c>
      <c r="P168" s="4">
        <f>ABS(K168-E168)/E168</f>
        <v>1.7098306043891082E-2</v>
      </c>
      <c r="Q168" s="4">
        <f>ABS(L168-F168)/F168</f>
        <v>1.7721719743963044E-2</v>
      </c>
    </row>
    <row r="169" spans="1:17" x14ac:dyDescent="0.2">
      <c r="A169" s="1">
        <v>168</v>
      </c>
      <c r="D169" s="3">
        <v>124.6875</v>
      </c>
      <c r="E169" s="3">
        <v>51.300000000000004</v>
      </c>
      <c r="F169" s="3">
        <v>24.294607064905982</v>
      </c>
      <c r="J169" s="3">
        <v>124.88</v>
      </c>
      <c r="K169" s="3">
        <v>51.6</v>
      </c>
      <c r="L169" s="3">
        <v>24.59</v>
      </c>
      <c r="O169" s="4">
        <f>ABS(J169-D169)/D169</f>
        <v>1.5438596491227706E-3</v>
      </c>
      <c r="P169" s="4">
        <f>ABS(K169-E169)/E169</f>
        <v>5.8479532163742132E-3</v>
      </c>
      <c r="Q169" s="4">
        <f>ABS(L169-F169)/F169</f>
        <v>1.2158786281450855E-2</v>
      </c>
    </row>
    <row r="170" spans="1:17" x14ac:dyDescent="0.2">
      <c r="A170" s="1">
        <v>169</v>
      </c>
      <c r="D170" s="3">
        <v>120.79069772000001</v>
      </c>
      <c r="E170" s="3">
        <v>41.906976760000006</v>
      </c>
      <c r="F170" s="3">
        <v>20.300190841907032</v>
      </c>
      <c r="J170" s="3">
        <v>120.58</v>
      </c>
      <c r="K170" s="3">
        <v>43.06</v>
      </c>
      <c r="L170" s="3">
        <v>20.92</v>
      </c>
      <c r="O170" s="4">
        <f>ABS(J170-D170)/D170</f>
        <v>1.7443207463576614E-3</v>
      </c>
      <c r="P170" s="4">
        <f>ABS(K170-E170)/E170</f>
        <v>2.7513873086176685E-2</v>
      </c>
      <c r="Q170" s="4">
        <f>ABS(L170-F170)/F170</f>
        <v>3.0532183806541203E-2</v>
      </c>
    </row>
    <row r="171" spans="1:17" x14ac:dyDescent="0.2">
      <c r="A171" s="1">
        <v>170</v>
      </c>
      <c r="D171" s="3">
        <v>121.31428985000001</v>
      </c>
      <c r="E171" s="3">
        <v>47.520001620000002</v>
      </c>
      <c r="F171" s="3">
        <v>23.060932835247772</v>
      </c>
      <c r="J171" s="3">
        <v>123.16</v>
      </c>
      <c r="K171" s="3">
        <v>46.83</v>
      </c>
      <c r="L171" s="3">
        <v>22.65</v>
      </c>
      <c r="O171" s="4">
        <f>ABS(J171-D171)/D171</f>
        <v>1.521428474981909E-2</v>
      </c>
      <c r="P171" s="4">
        <f>ABS(K171-E171)/E171</f>
        <v>1.4520235616103159E-2</v>
      </c>
      <c r="Q171" s="4">
        <f>ABS(L171-F171)/F171</f>
        <v>1.7819436801779262E-2</v>
      </c>
    </row>
    <row r="172" spans="1:17" x14ac:dyDescent="0.2">
      <c r="A172" s="1">
        <v>171</v>
      </c>
      <c r="D172" s="3">
        <v>118.36046508</v>
      </c>
      <c r="E172" s="3">
        <v>47.040697659999999</v>
      </c>
      <c r="F172" s="3">
        <v>23.417981598347271</v>
      </c>
      <c r="J172" s="3">
        <v>118.23</v>
      </c>
      <c r="K172" s="3">
        <v>48.45</v>
      </c>
      <c r="L172" s="3">
        <v>24.19</v>
      </c>
      <c r="O172" s="4">
        <f>ABS(J172-D172)/D172</f>
        <v>1.1022690719558411E-3</v>
      </c>
      <c r="P172" s="4">
        <f>ABS(K172-E172)/E172</f>
        <v>2.9959214257112773E-2</v>
      </c>
      <c r="Q172" s="4">
        <f>ABS(L172-F172)/F172</f>
        <v>3.2966906153313193E-2</v>
      </c>
    </row>
    <row r="173" spans="1:17" x14ac:dyDescent="0.2">
      <c r="A173" s="1">
        <v>172</v>
      </c>
      <c r="D173" s="3">
        <v>122.273588</v>
      </c>
      <c r="E173" s="3">
        <v>53.729435000000002</v>
      </c>
      <c r="F173" s="3">
        <v>26.066867652513267</v>
      </c>
      <c r="J173" s="3">
        <v>121.02</v>
      </c>
      <c r="K173" s="3">
        <v>48.68</v>
      </c>
      <c r="L173" s="3">
        <v>23.72</v>
      </c>
      <c r="O173" s="4">
        <f>ABS(J173-D173)/D173</f>
        <v>1.0252320394818279E-2</v>
      </c>
      <c r="P173" s="4">
        <f>ABS(K173-E173)/E173</f>
        <v>9.3978933521262645E-2</v>
      </c>
      <c r="Q173" s="4">
        <f>ABS(L173-F173)/F173</f>
        <v>9.0032591709844054E-2</v>
      </c>
    </row>
    <row r="174" spans="1:17" x14ac:dyDescent="0.2">
      <c r="A174" s="1">
        <v>173</v>
      </c>
      <c r="D174" s="3">
        <v>98.896015900000009</v>
      </c>
      <c r="E174" s="3">
        <v>36.067958740000002</v>
      </c>
      <c r="F174" s="3">
        <v>21.389483326184937</v>
      </c>
      <c r="J174" s="3">
        <v>96.78</v>
      </c>
      <c r="K174" s="3">
        <v>36.630000000000003</v>
      </c>
      <c r="L174" s="3">
        <v>22.24</v>
      </c>
      <c r="O174" s="4">
        <f>ABS(J174-D174)/D174</f>
        <v>2.1396371539776131E-2</v>
      </c>
      <c r="P174" s="4">
        <f>ABS(K174-E174)/E174</f>
        <v>1.5582840826993828E-2</v>
      </c>
      <c r="Q174" s="4">
        <f>ABS(L174-F174)/F174</f>
        <v>3.976331082171871E-2</v>
      </c>
    </row>
    <row r="175" spans="1:17" x14ac:dyDescent="0.2">
      <c r="A175" s="1">
        <v>174</v>
      </c>
      <c r="B175" s="2"/>
      <c r="D175" s="3">
        <v>87.093023500000001</v>
      </c>
      <c r="E175" s="3">
        <v>34.837209399999999</v>
      </c>
      <c r="F175" s="3">
        <v>23.6</v>
      </c>
      <c r="J175" s="3">
        <v>88.03</v>
      </c>
      <c r="K175" s="3">
        <v>34.270000000000003</v>
      </c>
      <c r="L175" s="3">
        <v>22.91</v>
      </c>
      <c r="O175" s="4">
        <f>ABS(J175-D175)/D175</f>
        <v>1.0758341625377147E-2</v>
      </c>
      <c r="P175" s="4">
        <f>ABS(K175-E175)/E175</f>
        <v>1.6281711703348887E-2</v>
      </c>
      <c r="Q175" s="4">
        <f>ABS(L175-F175)/F175</f>
        <v>2.9237288135593273E-2</v>
      </c>
    </row>
    <row r="176" spans="1:17" x14ac:dyDescent="0.2">
      <c r="A176" s="1">
        <v>175</v>
      </c>
      <c r="B176" s="2"/>
      <c r="D176" s="3">
        <v>126.98837228000001</v>
      </c>
      <c r="E176" s="3">
        <v>51.932558215999997</v>
      </c>
      <c r="F176" s="3">
        <v>24.139220481337411</v>
      </c>
      <c r="J176" s="3">
        <v>125.45</v>
      </c>
      <c r="K176" s="3">
        <v>49.5</v>
      </c>
      <c r="L176" s="3">
        <v>23.24</v>
      </c>
      <c r="O176" s="4">
        <f>ABS(J176-D176)/D176</f>
        <v>1.2114276704074974E-2</v>
      </c>
      <c r="P176" s="4">
        <f>ABS(K176-E176)/E176</f>
        <v>4.6840716104960635E-2</v>
      </c>
      <c r="Q176" s="4">
        <f>ABS(L176-F176)/F176</f>
        <v>3.7251429971925584E-2</v>
      </c>
    </row>
    <row r="177" spans="1:17" x14ac:dyDescent="0.2">
      <c r="A177" s="1">
        <v>176</v>
      </c>
      <c r="D177" s="3">
        <v>155.3237179095</v>
      </c>
      <c r="E177" s="3">
        <v>75.057051263100007</v>
      </c>
      <c r="F177" s="3">
        <v>28.896559579914094</v>
      </c>
      <c r="G177" s="6"/>
      <c r="H177" s="6"/>
      <c r="I177" s="6"/>
      <c r="J177" s="7">
        <v>150</v>
      </c>
      <c r="K177" s="7">
        <v>59.01</v>
      </c>
      <c r="L177" s="7">
        <v>23.13</v>
      </c>
      <c r="M177" s="6"/>
      <c r="N177" s="6"/>
      <c r="O177" s="8">
        <f>ABS(J177-D177)/D177</f>
        <v>3.4274983763921296E-2</v>
      </c>
      <c r="P177" s="8">
        <f>ABS(K177-E177)/E177</f>
        <v>0.21379805085667089</v>
      </c>
      <c r="Q177" s="8">
        <f>ABS(L177-F177)/F177</f>
        <v>0.19955869016055502</v>
      </c>
    </row>
    <row r="178" spans="1:17" x14ac:dyDescent="0.2">
      <c r="A178" s="1">
        <v>177</v>
      </c>
      <c r="B178" s="2"/>
      <c r="D178" s="3">
        <v>108.46743749999999</v>
      </c>
      <c r="E178" s="3">
        <v>37.447812499999998</v>
      </c>
      <c r="F178" s="3">
        <v>20.196736454000078</v>
      </c>
      <c r="J178" s="3">
        <v>108.65</v>
      </c>
      <c r="K178" s="3">
        <v>37.6</v>
      </c>
      <c r="L178" s="3">
        <v>20.239999999999998</v>
      </c>
      <c r="O178" s="4">
        <f>ABS(J178-D178)/D178</f>
        <v>1.6831088131866055E-3</v>
      </c>
      <c r="P178" s="4">
        <f>ABS(K178-E178)/E178</f>
        <v>4.0639890514300057E-3</v>
      </c>
      <c r="Q178" s="4">
        <f>ABS(L178-F178)/F178</f>
        <v>2.1421057851825289E-3</v>
      </c>
    </row>
    <row r="179" spans="1:17" x14ac:dyDescent="0.2">
      <c r="A179" s="1">
        <v>178</v>
      </c>
      <c r="D179" s="3">
        <v>120.00697488</v>
      </c>
      <c r="E179" s="3">
        <v>56.410464239999996</v>
      </c>
      <c r="F179" s="3">
        <v>28.038183560506447</v>
      </c>
      <c r="J179" s="3">
        <v>118.86</v>
      </c>
      <c r="K179" s="3">
        <v>54.98</v>
      </c>
      <c r="L179" s="3">
        <v>27.73</v>
      </c>
      <c r="O179" s="4">
        <f>ABS(J179-D179)/D179</f>
        <v>9.5575684758899236E-3</v>
      </c>
      <c r="P179" s="4">
        <f>ABS(K179-E179)/E179</f>
        <v>2.5358136283262032E-2</v>
      </c>
      <c r="Q179" s="4">
        <f>ABS(L179-F179)/F179</f>
        <v>1.0991566548574219E-2</v>
      </c>
    </row>
    <row r="180" spans="1:17" x14ac:dyDescent="0.2">
      <c r="A180" s="1">
        <v>179</v>
      </c>
      <c r="D180" s="3">
        <v>102.7906955</v>
      </c>
      <c r="E180" s="3">
        <v>32.651162100000001</v>
      </c>
      <c r="F180" s="3">
        <v>18.52068850541054</v>
      </c>
      <c r="J180" s="3">
        <v>104.32</v>
      </c>
      <c r="K180" s="3">
        <v>33.72</v>
      </c>
      <c r="L180" s="3">
        <v>18.86</v>
      </c>
      <c r="O180" s="4">
        <f>ABS(J180-D180)/D180</f>
        <v>1.4877849522868488E-2</v>
      </c>
      <c r="P180" s="4">
        <f>ABS(K180-E180)/E180</f>
        <v>3.2735064581361356E-2</v>
      </c>
      <c r="Q180" s="4">
        <f>ABS(L180-F180)/F180</f>
        <v>1.8320673904230655E-2</v>
      </c>
    </row>
    <row r="181" spans="1:17" x14ac:dyDescent="0.2">
      <c r="A181" s="1">
        <v>180</v>
      </c>
      <c r="D181" s="3">
        <v>143.6875</v>
      </c>
      <c r="E181" s="3">
        <v>67.568749999999994</v>
      </c>
      <c r="F181" s="3">
        <v>28.050391661678844</v>
      </c>
      <c r="J181" s="3">
        <v>143.51</v>
      </c>
      <c r="K181" s="3">
        <v>67.599999999999994</v>
      </c>
      <c r="L181" s="3">
        <v>28.09</v>
      </c>
      <c r="O181" s="4">
        <f>ABS(J181-D181)/D181</f>
        <v>1.2353197042192891E-3</v>
      </c>
      <c r="P181" s="4">
        <f>ABS(K181-E181)/E181</f>
        <v>4.6249190639163816E-4</v>
      </c>
      <c r="Q181" s="4">
        <f>ABS(L181-F181)/F181</f>
        <v>1.4120422559114028E-3</v>
      </c>
    </row>
    <row r="182" spans="1:17" x14ac:dyDescent="0.2">
      <c r="A182" s="1">
        <v>181</v>
      </c>
      <c r="D182" s="3">
        <v>133.10000479999999</v>
      </c>
      <c r="E182" s="3">
        <v>57.518216359999997</v>
      </c>
      <c r="F182" s="3">
        <v>25.603628297330726</v>
      </c>
      <c r="J182" s="3">
        <v>132.46</v>
      </c>
      <c r="K182" s="3">
        <v>55.38</v>
      </c>
      <c r="L182" s="3">
        <v>24.71</v>
      </c>
      <c r="O182" s="4">
        <f>ABS(J182-D182)/D182</f>
        <v>4.8084506154727471E-3</v>
      </c>
      <c r="P182" s="4">
        <f>ABS(K182-E182)/E182</f>
        <v>3.7174594334030461E-2</v>
      </c>
      <c r="Q182" s="4">
        <f>ABS(L182-F182)/F182</f>
        <v>3.4902408633384556E-2</v>
      </c>
    </row>
    <row r="183" spans="1:17" x14ac:dyDescent="0.2">
      <c r="A183" s="1">
        <v>182</v>
      </c>
      <c r="D183" s="3">
        <v>101.09302559999999</v>
      </c>
      <c r="E183" s="3">
        <v>38.993024159999997</v>
      </c>
      <c r="F183" s="3">
        <v>22.688091150871006</v>
      </c>
      <c r="J183" s="3">
        <v>102.6</v>
      </c>
      <c r="K183" s="3">
        <v>40.46</v>
      </c>
      <c r="L183" s="3">
        <v>23.23</v>
      </c>
      <c r="O183" s="4">
        <f>ABS(J183-D183)/D183</f>
        <v>1.4906808764065763E-2</v>
      </c>
      <c r="P183" s="4">
        <f>ABS(K183-E183)/E183</f>
        <v>3.7621494398089372E-2</v>
      </c>
      <c r="Q183" s="4">
        <f>ABS(L183-F183)/F183</f>
        <v>2.3885167135719566E-2</v>
      </c>
    </row>
    <row r="184" spans="1:17" x14ac:dyDescent="0.2">
      <c r="A184" s="1">
        <v>183</v>
      </c>
      <c r="D184" s="3">
        <v>137.71428</v>
      </c>
      <c r="E184" s="3">
        <v>66.248914999999997</v>
      </c>
      <c r="F184" s="3">
        <v>28.754694800857703</v>
      </c>
      <c r="J184" s="3">
        <v>136.94999999999999</v>
      </c>
      <c r="K184" s="3">
        <v>64.510000000000005</v>
      </c>
      <c r="L184" s="3">
        <v>27.75</v>
      </c>
      <c r="O184" s="4">
        <f>ABS(J184-D184)/D184</f>
        <v>5.5497512676246329E-3</v>
      </c>
      <c r="P184" s="4">
        <f>ABS(K184-E184)/E184</f>
        <v>2.624820346114335E-2</v>
      </c>
      <c r="Q184" s="4">
        <f>ABS(L184-F184)/F184</f>
        <v>3.4940200472158525E-2</v>
      </c>
    </row>
    <row r="185" spans="1:17" x14ac:dyDescent="0.2">
      <c r="A185" s="1">
        <v>184</v>
      </c>
      <c r="D185" s="3">
        <v>116.29418618199999</v>
      </c>
      <c r="E185" s="3">
        <v>45.511627959999998</v>
      </c>
      <c r="F185" s="3">
        <v>23.038471952638528</v>
      </c>
      <c r="J185" s="3">
        <v>117.23</v>
      </c>
      <c r="K185" s="3">
        <v>43.05</v>
      </c>
      <c r="L185" s="3">
        <v>21.55</v>
      </c>
      <c r="O185" s="4">
        <f>ABS(J185-D185)/D185</f>
        <v>8.0469527215700064E-3</v>
      </c>
      <c r="P185" s="4">
        <f>ABS(K185-E185)/E185</f>
        <v>5.4087890729013627E-2</v>
      </c>
      <c r="Q185" s="4">
        <f>ABS(L185-F185)/F185</f>
        <v>6.4608102295085443E-2</v>
      </c>
    </row>
    <row r="186" spans="1:17" x14ac:dyDescent="0.2">
      <c r="A186" s="1">
        <v>185</v>
      </c>
      <c r="D186" s="3">
        <v>135.06410253000001</v>
      </c>
      <c r="E186" s="3">
        <v>46.307692295999999</v>
      </c>
      <c r="F186" s="3">
        <v>20.051042566505917</v>
      </c>
      <c r="J186" s="3">
        <v>134.16</v>
      </c>
      <c r="K186" s="3">
        <v>42.82</v>
      </c>
      <c r="L186" s="3">
        <v>18.61</v>
      </c>
      <c r="O186" s="4">
        <f>ABS(J186-D186)/D186</f>
        <v>6.6938773002189885E-3</v>
      </c>
      <c r="P186" s="4">
        <f>ABS(K186-E186)/E186</f>
        <v>7.5315614384465046E-2</v>
      </c>
      <c r="Q186" s="4">
        <f>ABS(L186-F186)/F186</f>
        <v>7.1868710154408322E-2</v>
      </c>
    </row>
    <row r="187" spans="1:17" x14ac:dyDescent="0.2">
      <c r="A187" s="1">
        <v>186</v>
      </c>
      <c r="D187" s="3">
        <v>114.27906735000001</v>
      </c>
      <c r="E187" s="3">
        <v>39.906975899999999</v>
      </c>
      <c r="F187" s="3">
        <v>20.438779576081533</v>
      </c>
      <c r="J187" s="3">
        <v>114.98</v>
      </c>
      <c r="K187" s="3">
        <v>41.44</v>
      </c>
      <c r="L187" s="3">
        <v>21.12</v>
      </c>
      <c r="O187" s="4">
        <f>ABS(J187-D187)/D187</f>
        <v>6.1335174170897584E-3</v>
      </c>
      <c r="P187" s="4">
        <f>ABS(K187-E187)/E187</f>
        <v>3.8414940381388277E-2</v>
      </c>
      <c r="Q187" s="4">
        <f>ABS(L187-F187)/F187</f>
        <v>3.3329799432626872E-2</v>
      </c>
    </row>
    <row r="188" spans="1:17" x14ac:dyDescent="0.2">
      <c r="A188" s="1">
        <v>187</v>
      </c>
      <c r="D188" s="3">
        <v>117.18023475000001</v>
      </c>
      <c r="E188" s="3">
        <v>41.700000780000003</v>
      </c>
      <c r="F188" s="3">
        <v>20.846287841890586</v>
      </c>
      <c r="J188" s="3">
        <v>119.34</v>
      </c>
      <c r="K188" s="3">
        <v>40.21</v>
      </c>
      <c r="L188" s="3">
        <v>19.690000000000001</v>
      </c>
      <c r="O188" s="4">
        <f>ABS(J188-D188)/D188</f>
        <v>1.8431139471667531E-2</v>
      </c>
      <c r="P188" s="4">
        <f>ABS(K188-E188)/E188</f>
        <v>3.5731432904783811E-2</v>
      </c>
      <c r="Q188" s="4">
        <f>ABS(L188-F188)/F188</f>
        <v>5.5467325917232413E-2</v>
      </c>
    </row>
    <row r="189" spans="1:17" x14ac:dyDescent="0.2">
      <c r="A189" s="1">
        <v>188</v>
      </c>
      <c r="D189" s="3">
        <v>93.607458900000012</v>
      </c>
      <c r="E189" s="3">
        <v>34.375620500000004</v>
      </c>
      <c r="F189" s="3">
        <v>21.544986236020456</v>
      </c>
      <c r="J189" s="3">
        <v>94.99</v>
      </c>
      <c r="K189" s="3">
        <v>30.94</v>
      </c>
      <c r="L189" s="3">
        <v>19.010000000000002</v>
      </c>
      <c r="O189" s="4">
        <f>ABS(J189-D189)/D189</f>
        <v>1.4769561274779814E-2</v>
      </c>
      <c r="P189" s="4">
        <f>ABS(K189-E189)/E189</f>
        <v>9.9943519564977809E-2</v>
      </c>
      <c r="Q189" s="4">
        <f>ABS(L189-F189)/F189</f>
        <v>0.11766014646053857</v>
      </c>
    </row>
    <row r="190" spans="1:17" x14ac:dyDescent="0.2">
      <c r="A190" s="1">
        <v>189</v>
      </c>
      <c r="D190" s="3">
        <v>129.50581875</v>
      </c>
      <c r="E190" s="3">
        <v>56.040699750000002</v>
      </c>
      <c r="F190" s="3">
        <v>25.640764644562775</v>
      </c>
      <c r="J190" s="3">
        <v>128.83000000000001</v>
      </c>
      <c r="K190" s="3">
        <v>57.21</v>
      </c>
      <c r="L190" s="3">
        <v>26.92</v>
      </c>
      <c r="O190" s="4">
        <f>ABS(J190-D190)/D190</f>
        <v>5.2184431288342442E-3</v>
      </c>
      <c r="P190" s="4">
        <f>ABS(K190-E190)/E190</f>
        <v>2.0865197173059909E-2</v>
      </c>
      <c r="Q190" s="4">
        <f>ABS(L190-F190)/F190</f>
        <v>4.9890686692469335E-2</v>
      </c>
    </row>
    <row r="191" spans="1:17" x14ac:dyDescent="0.2">
      <c r="A191" s="1">
        <v>190</v>
      </c>
      <c r="B191" s="2"/>
      <c r="D191" s="3">
        <v>121.5</v>
      </c>
      <c r="E191" s="3">
        <v>51</v>
      </c>
      <c r="F191" s="3">
        <v>24.818999787288114</v>
      </c>
      <c r="J191" s="3">
        <v>119.54</v>
      </c>
      <c r="K191" s="3">
        <v>52.74</v>
      </c>
      <c r="L191" s="3">
        <v>25.42</v>
      </c>
      <c r="O191" s="4">
        <f>ABS(J191-D191)/D191</f>
        <v>1.6131687242798301E-2</v>
      </c>
      <c r="P191" s="4">
        <f>ABS(K191-E191)/E191</f>
        <v>3.4117647058823565E-2</v>
      </c>
      <c r="Q191" s="4">
        <f>ABS(L191-F191)/F191</f>
        <v>2.4215327686964667E-2</v>
      </c>
    </row>
    <row r="192" spans="1:17" x14ac:dyDescent="0.2">
      <c r="A192" s="1">
        <v>191</v>
      </c>
      <c r="D192" s="3">
        <v>117.37209316000001</v>
      </c>
      <c r="E192" s="3">
        <v>48.505814010000002</v>
      </c>
      <c r="F192" s="3">
        <v>24.410121958575669</v>
      </c>
      <c r="J192" s="3">
        <v>118.88</v>
      </c>
      <c r="K192" s="3">
        <v>48.28</v>
      </c>
      <c r="L192" s="3">
        <v>23.96</v>
      </c>
      <c r="O192" s="4">
        <f>ABS(J192-D192)/D192</f>
        <v>1.2847234801755066E-2</v>
      </c>
      <c r="P192" s="4">
        <f>ABS(K192-E192)/E192</f>
        <v>4.6554008959306722E-3</v>
      </c>
      <c r="Q192" s="4">
        <f>ABS(L192-F192)/F192</f>
        <v>1.8439971719089787E-2</v>
      </c>
    </row>
    <row r="193" spans="1:17" x14ac:dyDescent="0.2">
      <c r="A193" s="1">
        <v>192</v>
      </c>
      <c r="D193" s="3">
        <v>134.78125</v>
      </c>
      <c r="E193" s="3">
        <v>57</v>
      </c>
      <c r="F193" s="3">
        <v>25.018285988751746</v>
      </c>
      <c r="J193" s="3">
        <v>134.22999999999999</v>
      </c>
      <c r="K193" s="3">
        <v>56.78</v>
      </c>
      <c r="L193" s="3">
        <v>24.8</v>
      </c>
      <c r="O193" s="4">
        <f>ABS(J193-D193)/D193</f>
        <v>4.0899605842801591E-3</v>
      </c>
      <c r="P193" s="4">
        <f>ABS(K193-E193)/E193</f>
        <v>3.8596491228069978E-3</v>
      </c>
      <c r="Q193" s="4">
        <f>ABS(L193-F193)/F193</f>
        <v>8.7250576977930018E-3</v>
      </c>
    </row>
    <row r="194" spans="1:17" x14ac:dyDescent="0.2">
      <c r="A194" s="1">
        <v>193</v>
      </c>
      <c r="D194" s="3">
        <v>120.93023000000001</v>
      </c>
      <c r="E194" s="3">
        <v>49.581394299999999</v>
      </c>
      <c r="F194" s="3">
        <v>24.204834801458325</v>
      </c>
      <c r="J194" s="3">
        <v>120.66</v>
      </c>
      <c r="K194" s="3">
        <v>47.53</v>
      </c>
      <c r="L194" s="3">
        <v>23.2</v>
      </c>
      <c r="O194" s="4">
        <f>ABS(J194-D194)/D194</f>
        <v>2.2345942780395947E-3</v>
      </c>
      <c r="P194" s="4">
        <f>ABS(K194-E194)/E194</f>
        <v>4.137427615665093E-2</v>
      </c>
      <c r="Q194" s="4">
        <f>ABS(L194-F194)/F194</f>
        <v>4.1513805390557157E-2</v>
      </c>
    </row>
    <row r="195" spans="1:17" x14ac:dyDescent="0.2">
      <c r="A195" s="1">
        <v>194</v>
      </c>
      <c r="D195" s="3">
        <v>115.02209298799998</v>
      </c>
      <c r="E195" s="3">
        <v>35.659883709999995</v>
      </c>
      <c r="F195" s="3">
        <v>18.060820593554109</v>
      </c>
      <c r="J195" s="3">
        <v>115.58</v>
      </c>
      <c r="K195" s="3">
        <v>34.159999999999997</v>
      </c>
      <c r="L195" s="3">
        <v>17.190000000000001</v>
      </c>
      <c r="O195" s="4">
        <f>ABS(J195-D195)/D195</f>
        <v>4.8504334907053083E-3</v>
      </c>
      <c r="P195" s="4">
        <f>ABS(K195-E195)/E195</f>
        <v>4.206081327122755E-2</v>
      </c>
      <c r="Q195" s="4">
        <f>ABS(L195-F195)/F195</f>
        <v>4.8216003754829526E-2</v>
      </c>
    </row>
    <row r="196" spans="1:17" x14ac:dyDescent="0.2">
      <c r="A196" s="1">
        <v>195</v>
      </c>
      <c r="B196" s="2"/>
      <c r="D196" s="3">
        <v>93.034916800000019</v>
      </c>
      <c r="E196" s="3">
        <v>32.337220800000004</v>
      </c>
      <c r="F196" s="3">
        <v>20.339463205632832</v>
      </c>
      <c r="J196" s="3">
        <v>92.09</v>
      </c>
      <c r="K196" s="3">
        <v>33.770000000000003</v>
      </c>
      <c r="L196" s="3">
        <v>21.51</v>
      </c>
      <c r="O196" s="4">
        <f>ABS(J196-D196)/D196</f>
        <v>1.0156582415517519E-2</v>
      </c>
      <c r="P196" s="4">
        <f>ABS(K196-E196)/E196</f>
        <v>4.4307431639270575E-2</v>
      </c>
      <c r="Q196" s="4">
        <f>ABS(L196-F196)/F196</f>
        <v>5.7550033770950255E-2</v>
      </c>
    </row>
    <row r="197" spans="1:17" s="13" customFormat="1" x14ac:dyDescent="0.2">
      <c r="A197" s="13">
        <v>196</v>
      </c>
      <c r="C197" s="3"/>
      <c r="D197" s="3">
        <v>106.2209302</v>
      </c>
      <c r="E197" s="3">
        <v>34.597674407999996</v>
      </c>
      <c r="F197" s="3">
        <v>19.008855380879861</v>
      </c>
      <c r="J197" s="14">
        <v>107.71</v>
      </c>
      <c r="K197" s="14">
        <v>36.19</v>
      </c>
      <c r="L197" s="14">
        <v>19.64</v>
      </c>
      <c r="O197" s="15">
        <f>ABS(J197-D197)/D197</f>
        <v>1.4018610053557937E-2</v>
      </c>
      <c r="P197" s="15">
        <f>ABS(K197-E197)/E197</f>
        <v>4.6024064312016569E-2</v>
      </c>
      <c r="Q197" s="15">
        <f>ABS(L197-F197)/F197</f>
        <v>3.3202662994373591E-2</v>
      </c>
    </row>
    <row r="198" spans="1:17" s="9" customFormat="1" x14ac:dyDescent="0.2">
      <c r="A198" s="9">
        <v>197</v>
      </c>
      <c r="C198" s="3"/>
      <c r="D198" s="3">
        <v>128.85714725</v>
      </c>
      <c r="E198" s="3">
        <v>55.3142876</v>
      </c>
      <c r="F198" s="3">
        <v>25.421133119619064</v>
      </c>
      <c r="G198" s="1"/>
      <c r="H198" s="1"/>
      <c r="I198" s="1"/>
      <c r="J198" s="3">
        <v>129.09</v>
      </c>
      <c r="K198" s="3">
        <v>54.84</v>
      </c>
      <c r="L198" s="3">
        <v>25.14</v>
      </c>
      <c r="M198" s="1"/>
      <c r="N198" s="1"/>
      <c r="O198" s="4">
        <f>ABS(J198-D198)/D198</f>
        <v>1.8070611911673094E-3</v>
      </c>
      <c r="P198" s="4">
        <f>ABS(K198-E198)/E198</f>
        <v>8.5744139638887201E-3</v>
      </c>
      <c r="Q198" s="4">
        <f>ABS(L198-F198)/F198</f>
        <v>1.1059031802248648E-2</v>
      </c>
    </row>
    <row r="199" spans="1:17" x14ac:dyDescent="0.2">
      <c r="A199" s="1">
        <v>198</v>
      </c>
      <c r="D199" s="3">
        <v>91.056976688999995</v>
      </c>
      <c r="E199" s="3">
        <v>32.577906957000003</v>
      </c>
      <c r="F199" s="3">
        <v>20.963611942046779</v>
      </c>
      <c r="J199" s="3">
        <v>93.01</v>
      </c>
      <c r="K199" s="3">
        <v>30.55</v>
      </c>
      <c r="L199" s="3">
        <v>19.18</v>
      </c>
      <c r="O199" s="4">
        <f>ABS(J199-D199)/D199</f>
        <v>2.1448365430256393E-2</v>
      </c>
      <c r="P199" s="4">
        <f>ABS(K199-E199)/E199</f>
        <v>6.2247920336830201E-2</v>
      </c>
      <c r="Q199" s="4">
        <f>ABS(L199-F199)/F199</f>
        <v>8.5081327920852379E-2</v>
      </c>
    </row>
    <row r="200" spans="1:17" x14ac:dyDescent="0.2">
      <c r="A200" s="1">
        <v>199</v>
      </c>
      <c r="D200" s="3">
        <v>105.69771200000001</v>
      </c>
      <c r="E200" s="3">
        <v>46.151179200000009</v>
      </c>
      <c r="F200" s="3">
        <v>25.889292054132351</v>
      </c>
      <c r="J200" s="3">
        <v>106.2</v>
      </c>
      <c r="K200" s="3">
        <v>48.53</v>
      </c>
      <c r="L200" s="3">
        <v>27.19</v>
      </c>
      <c r="O200" s="4">
        <f>ABS(J200-D200)/D200</f>
        <v>4.7521180023271737E-3</v>
      </c>
      <c r="P200" s="4">
        <f>ABS(K200-E200)/E200</f>
        <v>5.1544095757362407E-2</v>
      </c>
      <c r="Q200" s="4">
        <f>ABS(L200-F200)/F200</f>
        <v>5.0241155422403136E-2</v>
      </c>
    </row>
    <row r="201" spans="1:17" x14ac:dyDescent="0.2">
      <c r="A201" s="1">
        <v>200</v>
      </c>
      <c r="D201" s="3">
        <v>93.607458900000012</v>
      </c>
      <c r="E201" s="3">
        <v>34.375620500000004</v>
      </c>
      <c r="F201" s="3">
        <v>21.544986236020456</v>
      </c>
      <c r="J201" s="3">
        <v>94.99</v>
      </c>
      <c r="K201" s="3">
        <v>30.94</v>
      </c>
      <c r="L201" s="3">
        <v>19.010000000000002</v>
      </c>
      <c r="O201" s="4">
        <f>ABS(J201-D201)/D201</f>
        <v>1.4769561274779814E-2</v>
      </c>
      <c r="P201" s="4">
        <f>ABS(K201-E201)/E201</f>
        <v>9.9943519564977809E-2</v>
      </c>
      <c r="Q201" s="4">
        <f>ABS(L201-F201)/F201</f>
        <v>0.11766014646053857</v>
      </c>
    </row>
    <row r="202" spans="1:17" x14ac:dyDescent="0.2">
      <c r="A202" s="1">
        <v>201</v>
      </c>
      <c r="D202" s="3">
        <v>110.04650930000001</v>
      </c>
      <c r="E202" s="3">
        <v>39.906975899999999</v>
      </c>
      <c r="F202" s="3">
        <v>21.262254101739142</v>
      </c>
      <c r="J202" s="3">
        <v>110.69</v>
      </c>
      <c r="K202" s="3">
        <v>39</v>
      </c>
      <c r="L202" s="3">
        <v>20.63</v>
      </c>
      <c r="O202" s="4">
        <f>ABS(J202-D202)/D202</f>
        <v>5.847443086502215E-3</v>
      </c>
      <c r="P202" s="4">
        <f>ABS(K202-E202)/E202</f>
        <v>2.2727252054195343E-2</v>
      </c>
      <c r="Q202" s="4">
        <f>ABS(L202-F202)/F202</f>
        <v>2.9735986538107825E-2</v>
      </c>
    </row>
    <row r="203" spans="1:17" x14ac:dyDescent="0.2">
      <c r="A203" s="1">
        <v>202</v>
      </c>
      <c r="D203" s="3">
        <v>102.7906955</v>
      </c>
      <c r="E203" s="3">
        <v>32.651162100000001</v>
      </c>
      <c r="F203" s="3">
        <v>18.52068850541054</v>
      </c>
      <c r="J203" s="3">
        <v>104.32</v>
      </c>
      <c r="K203" s="3">
        <v>33.72</v>
      </c>
      <c r="L203" s="3">
        <v>18.86</v>
      </c>
      <c r="O203" s="4">
        <f>ABS(J203-D203)/D203</f>
        <v>1.4877849522868488E-2</v>
      </c>
      <c r="P203" s="4">
        <f>ABS(K203-E203)/E203</f>
        <v>3.2735064581361356E-2</v>
      </c>
      <c r="Q203" s="4">
        <f>ABS(L203-F203)/F203</f>
        <v>1.8320673904230655E-2</v>
      </c>
    </row>
    <row r="204" spans="1:17" x14ac:dyDescent="0.2">
      <c r="A204" s="1">
        <v>203</v>
      </c>
      <c r="D204" s="3">
        <v>146.64102560400002</v>
      </c>
      <c r="E204" s="3">
        <v>42.641666655900003</v>
      </c>
      <c r="F204" s="3">
        <v>16.905226566543853</v>
      </c>
      <c r="J204" s="3">
        <v>149.69999999999999</v>
      </c>
      <c r="K204" s="3">
        <v>43.41</v>
      </c>
      <c r="L204" s="3">
        <v>17.66</v>
      </c>
      <c r="O204" s="4">
        <f>ABS(J204-D204)/D204</f>
        <v>2.0860290518293582E-2</v>
      </c>
      <c r="P204" s="4">
        <f>ABS(K204-E204)/E204</f>
        <v>1.8018370395794195E-2</v>
      </c>
      <c r="Q204" s="4">
        <f>ABS(L204-F204)/F204</f>
        <v>4.4647342079985823E-2</v>
      </c>
    </row>
    <row r="205" spans="1:17" x14ac:dyDescent="0.2">
      <c r="A205" s="1">
        <v>204</v>
      </c>
      <c r="D205" s="3">
        <v>115.37791125</v>
      </c>
      <c r="E205" s="3">
        <v>39.558140999999999</v>
      </c>
      <c r="F205" s="3">
        <v>20.05104256650592</v>
      </c>
      <c r="J205" s="3">
        <v>115.26</v>
      </c>
      <c r="K205" s="3">
        <v>37.840000000000003</v>
      </c>
      <c r="L205" s="3">
        <v>18.75</v>
      </c>
      <c r="O205" s="4">
        <f>ABS(J205-D205)/D205</f>
        <v>1.0219568782494466E-3</v>
      </c>
      <c r="P205" s="4">
        <f>ABS(K205-E205)/E205</f>
        <v>4.3433309972781477E-2</v>
      </c>
      <c r="Q205" s="4">
        <f>ABS(L205-F205)/F205</f>
        <v>6.4886529575236884E-2</v>
      </c>
    </row>
    <row r="206" spans="1:17" x14ac:dyDescent="0.2">
      <c r="A206" s="1">
        <v>205</v>
      </c>
      <c r="D206" s="3">
        <v>112.3720928</v>
      </c>
      <c r="E206" s="3">
        <v>50.040697575000003</v>
      </c>
      <c r="F206" s="3">
        <v>26.443334157130202</v>
      </c>
      <c r="J206" s="3">
        <v>111.66</v>
      </c>
      <c r="K206" s="3">
        <v>53.68</v>
      </c>
      <c r="L206" s="3">
        <v>28.73</v>
      </c>
      <c r="O206" s="4">
        <f>ABS(J206-D206)/D206</f>
        <v>6.3369185556363308E-3</v>
      </c>
      <c r="P206" s="4">
        <f>ABS(K206-E206)/E206</f>
        <v>7.2726852369423556E-2</v>
      </c>
      <c r="Q206" s="4">
        <f>ABS(L206-F206)/F206</f>
        <v>8.6474187758702872E-2</v>
      </c>
    </row>
    <row r="207" spans="1:17" x14ac:dyDescent="0.2">
      <c r="A207" s="1">
        <v>206</v>
      </c>
      <c r="D207" s="3">
        <v>109.11628159999999</v>
      </c>
      <c r="E207" s="3">
        <v>47.176745279999999</v>
      </c>
      <c r="F207" s="3">
        <v>25.616976635771387</v>
      </c>
      <c r="J207" s="3">
        <v>108.98</v>
      </c>
      <c r="K207" s="3">
        <v>47.44</v>
      </c>
      <c r="L207" s="3">
        <v>25.8</v>
      </c>
      <c r="O207" s="4">
        <f>ABS(J207-D207)/D207</f>
        <v>1.2489575157956039E-3</v>
      </c>
      <c r="P207" s="4">
        <f>ABS(K207-E207)/E207</f>
        <v>5.5801797779297556E-3</v>
      </c>
      <c r="Q207" s="4">
        <f>ABS(L207-F207)/F207</f>
        <v>7.1446122167688276E-3</v>
      </c>
    </row>
    <row r="208" spans="1:17" x14ac:dyDescent="0.2">
      <c r="A208" s="1">
        <v>207</v>
      </c>
      <c r="D208" s="3">
        <v>112.46511390000001</v>
      </c>
      <c r="E208" s="3">
        <v>39.181394519999998</v>
      </c>
      <c r="F208" s="3">
        <v>20.388694440747916</v>
      </c>
      <c r="J208" s="3">
        <v>111.69</v>
      </c>
      <c r="K208" s="3">
        <v>41.05</v>
      </c>
      <c r="L208" s="3">
        <v>21.56</v>
      </c>
      <c r="O208" s="4">
        <f>ABS(J208-D208)/D208</f>
        <v>6.8920385452969158E-3</v>
      </c>
      <c r="P208" s="4">
        <f>ABS(K208-E208)/E208</f>
        <v>4.7691142770484515E-2</v>
      </c>
      <c r="Q208" s="4">
        <f>ABS(L208-F208)/F208</f>
        <v>5.7448776951169823E-2</v>
      </c>
    </row>
    <row r="209" spans="1:17" x14ac:dyDescent="0.2">
      <c r="A209" s="1">
        <v>208</v>
      </c>
      <c r="D209" s="3">
        <v>107.98857511000001</v>
      </c>
      <c r="E209" s="3">
        <v>35.074286909999998</v>
      </c>
      <c r="F209" s="3">
        <v>18.953232816107089</v>
      </c>
      <c r="J209" s="3">
        <v>106.56</v>
      </c>
      <c r="K209" s="3">
        <v>35.869999999999997</v>
      </c>
      <c r="L209" s="3">
        <v>19.670000000000002</v>
      </c>
      <c r="O209" s="4">
        <f>ABS(J209-D209)/D209</f>
        <v>1.3228946752421049E-2</v>
      </c>
      <c r="P209" s="4">
        <f>ABS(K209-E209)/E209</f>
        <v>2.2686507983520388E-2</v>
      </c>
      <c r="Q209" s="4">
        <f>ABS(L209-F209)/F209</f>
        <v>3.7817674211429501E-2</v>
      </c>
    </row>
    <row r="210" spans="1:17" x14ac:dyDescent="0.2">
      <c r="A210" s="1">
        <v>209</v>
      </c>
      <c r="D210" s="3">
        <v>93.034916800000019</v>
      </c>
      <c r="E210" s="3">
        <v>32.337220800000004</v>
      </c>
      <c r="F210" s="3">
        <v>20.339463205632832</v>
      </c>
      <c r="J210" s="3">
        <v>92.09</v>
      </c>
      <c r="K210" s="3">
        <v>33.770000000000003</v>
      </c>
      <c r="L210" s="3">
        <v>21.51</v>
      </c>
      <c r="O210" s="4">
        <f>ABS(J210-D210)/D210</f>
        <v>1.0156582415517519E-2</v>
      </c>
      <c r="P210" s="4">
        <f>ABS(K210-E210)/E210</f>
        <v>4.4307431639270575E-2</v>
      </c>
      <c r="Q210" s="4">
        <f>ABS(L210-F210)/F210</f>
        <v>5.7550033770950255E-2</v>
      </c>
    </row>
    <row r="211" spans="1:17" x14ac:dyDescent="0.2">
      <c r="A211" s="1">
        <v>210</v>
      </c>
      <c r="D211" s="3">
        <v>121.31428985000001</v>
      </c>
      <c r="E211" s="3">
        <v>47.520001620000002</v>
      </c>
      <c r="F211" s="3">
        <v>23.060932835247772</v>
      </c>
      <c r="J211" s="3">
        <v>123.16</v>
      </c>
      <c r="K211" s="3">
        <v>46.83</v>
      </c>
      <c r="L211" s="3">
        <v>22.65</v>
      </c>
      <c r="O211" s="4">
        <f>ABS(J211-D211)/D211</f>
        <v>1.521428474981909E-2</v>
      </c>
      <c r="P211" s="4">
        <f>ABS(K211-E211)/E211</f>
        <v>1.4520235616103159E-2</v>
      </c>
      <c r="Q211" s="4">
        <f>ABS(L211-F211)/F211</f>
        <v>1.7819436801779262E-2</v>
      </c>
    </row>
    <row r="212" spans="1:17" x14ac:dyDescent="0.2">
      <c r="A212" s="1">
        <v>211</v>
      </c>
      <c r="D212" s="3">
        <v>92.0697677</v>
      </c>
      <c r="E212" s="3">
        <v>38.320930339999997</v>
      </c>
      <c r="F212" s="3">
        <v>24.595930787830415</v>
      </c>
      <c r="J212" s="3">
        <v>92.74</v>
      </c>
      <c r="K212" s="3">
        <v>39.29</v>
      </c>
      <c r="L212" s="3">
        <v>25.06</v>
      </c>
      <c r="O212" s="4">
        <f>ABS(J212-D212)/D212</f>
        <v>7.2796132405142907E-3</v>
      </c>
      <c r="P212" s="4">
        <f>ABS(K212-E212)/E212</f>
        <v>2.528826026409051E-2</v>
      </c>
      <c r="Q212" s="4">
        <f>ABS(L212-F212)/F212</f>
        <v>1.8867723127566936E-2</v>
      </c>
    </row>
    <row r="213" spans="1:17" x14ac:dyDescent="0.2">
      <c r="A213" s="1">
        <v>212</v>
      </c>
      <c r="D213" s="3">
        <v>115.02209298799998</v>
      </c>
      <c r="E213" s="3">
        <v>35.659883709999995</v>
      </c>
      <c r="F213" s="3">
        <v>18.060820593554109</v>
      </c>
      <c r="J213" s="3">
        <v>115.58</v>
      </c>
      <c r="K213" s="3">
        <v>34.159999999999997</v>
      </c>
      <c r="L213" s="3">
        <v>17.190000000000001</v>
      </c>
      <c r="O213" s="4">
        <f>ABS(J213-D213)/D213</f>
        <v>4.8504334907053083E-3</v>
      </c>
      <c r="P213" s="4">
        <f>ABS(K213-E213)/E213</f>
        <v>4.206081327122755E-2</v>
      </c>
      <c r="Q213" s="4">
        <f>ABS(L213-F213)/F213</f>
        <v>4.8216003754829526E-2</v>
      </c>
    </row>
    <row r="214" spans="1:17" x14ac:dyDescent="0.2">
      <c r="A214" s="1">
        <v>213</v>
      </c>
      <c r="D214" s="3">
        <v>112.1174084</v>
      </c>
      <c r="E214" s="3">
        <v>53.097112280000005</v>
      </c>
      <c r="F214" s="3">
        <v>28.267253303200683</v>
      </c>
      <c r="J214" s="3">
        <v>111.62</v>
      </c>
      <c r="K214" s="3">
        <v>51.9</v>
      </c>
      <c r="L214" s="3">
        <v>27.71</v>
      </c>
      <c r="O214" s="4">
        <f>ABS(J214-D214)/D214</f>
        <v>4.4364956976654275E-3</v>
      </c>
      <c r="P214" s="4">
        <f>ABS(K214-E214)/E214</f>
        <v>2.2545713478488362E-2</v>
      </c>
      <c r="Q214" s="4">
        <f>ABS(L214-F214)/F214</f>
        <v>1.9713740745287915E-2</v>
      </c>
    </row>
    <row r="215" spans="1:17" x14ac:dyDescent="0.2">
      <c r="A215" s="1">
        <v>214</v>
      </c>
      <c r="D215" s="3">
        <v>113.139537</v>
      </c>
      <c r="E215" s="3">
        <v>35.558140200000004</v>
      </c>
      <c r="F215" s="3">
        <v>18.317698411198467</v>
      </c>
      <c r="J215" s="3">
        <v>113.07</v>
      </c>
      <c r="K215" s="3">
        <v>35.31</v>
      </c>
      <c r="L215" s="3">
        <v>18.2</v>
      </c>
      <c r="O215" s="4">
        <f>ABS(J215-D215)/D215</f>
        <v>6.1461273259418644E-4</v>
      </c>
      <c r="P215" s="4">
        <f>ABS(K215-E215)/E215</f>
        <v>6.9784358406911754E-3</v>
      </c>
      <c r="Q215" s="4">
        <f>ABS(L215-F215)/F215</f>
        <v>6.4253930027864999E-3</v>
      </c>
    </row>
    <row r="216" spans="1:17" x14ac:dyDescent="0.2">
      <c r="A216" s="1">
        <v>215</v>
      </c>
      <c r="D216" s="3">
        <v>133.02325300000001</v>
      </c>
      <c r="E216" s="3">
        <v>60.223254539999999</v>
      </c>
      <c r="F216" s="3">
        <v>26.918798038641832</v>
      </c>
      <c r="J216" s="3">
        <v>132.78</v>
      </c>
      <c r="K216" s="3">
        <v>58.55</v>
      </c>
      <c r="L216" s="3">
        <v>26.17</v>
      </c>
      <c r="O216" s="4">
        <f>ABS(J216-D216)/D216</f>
        <v>1.8286502135082346E-3</v>
      </c>
      <c r="P216" s="4">
        <f>ABS(K216-E216)/E216</f>
        <v>2.7784193212086111E-2</v>
      </c>
      <c r="Q216" s="4">
        <f>ABS(L216-F216)/F216</f>
        <v>2.7816919520958303E-2</v>
      </c>
    </row>
    <row r="217" spans="1:17" x14ac:dyDescent="0.2">
      <c r="A217" s="1">
        <v>216</v>
      </c>
      <c r="D217" s="3">
        <v>120.96511439999999</v>
      </c>
      <c r="E217" s="3">
        <v>50.422092239999998</v>
      </c>
      <c r="F217" s="3">
        <v>24.634719370071583</v>
      </c>
      <c r="J217" s="3">
        <v>120.95</v>
      </c>
      <c r="K217" s="3">
        <v>51.1</v>
      </c>
      <c r="L217" s="3">
        <v>24.99</v>
      </c>
      <c r="O217" s="4">
        <f>ABS(J217-D217)/D217</f>
        <v>1.2494842066621009E-4</v>
      </c>
      <c r="P217" s="4">
        <f>ABS(K217-E217)/E217</f>
        <v>1.3444657488096406E-2</v>
      </c>
      <c r="Q217" s="4">
        <f>ABS(L217-F217)/F217</f>
        <v>1.4421947520134601E-2</v>
      </c>
    </row>
    <row r="218" spans="1:17" x14ac:dyDescent="0.2">
      <c r="A218" s="1">
        <v>217</v>
      </c>
      <c r="D218" s="3">
        <v>134.78125</v>
      </c>
      <c r="E218" s="3">
        <v>57</v>
      </c>
      <c r="F218" s="3">
        <v>25.018285988751746</v>
      </c>
      <c r="J218" s="3">
        <v>134.22999999999999</v>
      </c>
      <c r="K218" s="3">
        <v>56.78</v>
      </c>
      <c r="L218" s="3">
        <v>24.8</v>
      </c>
      <c r="O218" s="4">
        <f>ABS(J218-D218)/D218</f>
        <v>4.0899605842801591E-3</v>
      </c>
      <c r="P218" s="4">
        <f>ABS(K218-E218)/E218</f>
        <v>3.8596491228069978E-3</v>
      </c>
      <c r="Q218" s="4">
        <f>ABS(L218-F218)/F218</f>
        <v>8.7250576977930018E-3</v>
      </c>
    </row>
    <row r="219" spans="1:17" x14ac:dyDescent="0.2">
      <c r="A219" s="1">
        <v>218</v>
      </c>
      <c r="D219" s="3">
        <v>87.093023500000001</v>
      </c>
      <c r="E219" s="3">
        <v>34.837209399999999</v>
      </c>
      <c r="F219" s="3">
        <v>23.6</v>
      </c>
      <c r="J219" s="3">
        <v>88.03</v>
      </c>
      <c r="K219" s="3">
        <v>34.270000000000003</v>
      </c>
      <c r="L219" s="3">
        <v>22.91</v>
      </c>
      <c r="O219" s="4">
        <f>ABS(J219-D219)/D219</f>
        <v>1.0758341625377147E-2</v>
      </c>
      <c r="P219" s="4">
        <f>ABS(K219-E219)/E219</f>
        <v>1.6281711703348887E-2</v>
      </c>
      <c r="Q219" s="4">
        <f>ABS(L219-F219)/F219</f>
        <v>2.9237288135593273E-2</v>
      </c>
    </row>
    <row r="220" spans="1:17" x14ac:dyDescent="0.2">
      <c r="A220" s="1">
        <v>219</v>
      </c>
      <c r="D220" s="3">
        <v>101.09302559999999</v>
      </c>
      <c r="E220" s="3">
        <v>38.993024159999997</v>
      </c>
      <c r="F220" s="3">
        <v>22.688091150871006</v>
      </c>
      <c r="J220" s="3">
        <v>102.6</v>
      </c>
      <c r="K220" s="3">
        <v>40.46</v>
      </c>
      <c r="L220" s="3">
        <v>23.23</v>
      </c>
      <c r="O220" s="4">
        <f>ABS(J220-D220)/D220</f>
        <v>1.4906808764065763E-2</v>
      </c>
      <c r="P220" s="4">
        <f>ABS(K220-E220)/E220</f>
        <v>3.7621494398089372E-2</v>
      </c>
      <c r="Q220" s="4">
        <f>ABS(L220-F220)/F220</f>
        <v>2.3885167135719566E-2</v>
      </c>
    </row>
    <row r="221" spans="1:17" x14ac:dyDescent="0.2">
      <c r="A221" s="1">
        <v>220</v>
      </c>
      <c r="D221" s="3">
        <v>117</v>
      </c>
      <c r="E221" s="3">
        <v>46</v>
      </c>
      <c r="F221" s="3">
        <v>23.151416412340097</v>
      </c>
      <c r="J221" s="3">
        <v>116.24</v>
      </c>
      <c r="K221" s="3">
        <v>47.06</v>
      </c>
      <c r="L221" s="3">
        <v>23.96</v>
      </c>
      <c r="O221" s="4">
        <f>ABS(J221-D221)/D221</f>
        <v>6.4957264957265391E-3</v>
      </c>
      <c r="P221" s="4">
        <f>ABS(K221-E221)/E221</f>
        <v>2.3043478260869613E-2</v>
      </c>
      <c r="Q221" s="4">
        <f>ABS(L221-F221)/F221</f>
        <v>3.492587983640235E-2</v>
      </c>
    </row>
    <row r="222" spans="1:17" x14ac:dyDescent="0.2">
      <c r="A222" s="1">
        <v>221</v>
      </c>
      <c r="D222" s="3">
        <v>97.273255755000008</v>
      </c>
      <c r="E222" s="3">
        <v>35.110465095000002</v>
      </c>
      <c r="F222" s="3">
        <v>21.158350292778081</v>
      </c>
      <c r="J222" s="3">
        <v>98.46</v>
      </c>
      <c r="K222" s="3">
        <v>35.96</v>
      </c>
      <c r="L222" s="3">
        <v>21.43</v>
      </c>
      <c r="O222" s="4">
        <f>ABS(J222-D222)/D222</f>
        <v>1.2200108198177432E-2</v>
      </c>
      <c r="P222" s="4">
        <f>ABS(K222-E222)/E222</f>
        <v>2.4196059570882156E-2</v>
      </c>
      <c r="Q222" s="4">
        <f>ABS(L222-F222)/F222</f>
        <v>1.2838888829373422E-2</v>
      </c>
    </row>
    <row r="223" spans="1:17" x14ac:dyDescent="0.2">
      <c r="A223" s="1">
        <v>222</v>
      </c>
      <c r="D223" s="3">
        <v>124.6875</v>
      </c>
      <c r="E223" s="3">
        <v>51.300000000000004</v>
      </c>
      <c r="F223" s="3">
        <v>24.294607064905982</v>
      </c>
      <c r="J223" s="3">
        <v>124.88</v>
      </c>
      <c r="K223" s="3">
        <v>51.6</v>
      </c>
      <c r="L223" s="3">
        <v>24.59</v>
      </c>
      <c r="O223" s="4">
        <f>ABS(J223-D223)/D223</f>
        <v>1.5438596491227706E-3</v>
      </c>
      <c r="P223" s="4">
        <f>ABS(K223-E223)/E223</f>
        <v>5.8479532163742132E-3</v>
      </c>
      <c r="Q223" s="4">
        <f>ABS(L223-F223)/F223</f>
        <v>1.2158786281450855E-2</v>
      </c>
    </row>
    <row r="224" spans="1:17" x14ac:dyDescent="0.2">
      <c r="A224" s="1">
        <v>223</v>
      </c>
      <c r="D224" s="3">
        <v>107.45581374000001</v>
      </c>
      <c r="E224" s="3">
        <v>42.1395348</v>
      </c>
      <c r="F224" s="3">
        <v>23.0887724370101</v>
      </c>
      <c r="J224" s="3">
        <v>109.21</v>
      </c>
      <c r="K224" s="3">
        <v>41.88</v>
      </c>
      <c r="L224" s="3">
        <v>22.32</v>
      </c>
      <c r="O224" s="4">
        <f>ABS(J224-D224)/D224</f>
        <v>1.632472175255599E-2</v>
      </c>
      <c r="P224" s="4">
        <f>ABS(K224-E224)/E224</f>
        <v>6.1589384228322641E-3</v>
      </c>
      <c r="Q224" s="4">
        <f>ABS(L224-F224)/F224</f>
        <v>3.3296375504909791E-2</v>
      </c>
    </row>
    <row r="225" spans="1:17" x14ac:dyDescent="0.2">
      <c r="A225" s="1">
        <v>224</v>
      </c>
      <c r="D225" s="3">
        <v>89.581395599999993</v>
      </c>
      <c r="E225" s="3">
        <v>35.086046609999997</v>
      </c>
      <c r="F225" s="3">
        <v>23.058244087895964</v>
      </c>
      <c r="J225" s="3">
        <v>90.67</v>
      </c>
      <c r="K225" s="3">
        <v>35.11</v>
      </c>
      <c r="L225" s="3">
        <v>22.78</v>
      </c>
      <c r="O225" s="4">
        <f>ABS(J225-D225)/D225</f>
        <v>1.2152125926468691E-2</v>
      </c>
      <c r="P225" s="4">
        <f>ABS(K225-E225)/E225</f>
        <v>6.8270416060997846E-4</v>
      </c>
      <c r="Q225" s="4">
        <f>ABS(L225-F225)/F225</f>
        <v>1.206701112345423E-2</v>
      </c>
    </row>
    <row r="226" spans="1:17" x14ac:dyDescent="0.2">
      <c r="A226" s="1">
        <v>225</v>
      </c>
      <c r="D226" s="3">
        <v>122.02325586000001</v>
      </c>
      <c r="E226" s="3">
        <v>49.918604670000001</v>
      </c>
      <c r="F226" s="3">
        <v>24.147739917022278</v>
      </c>
      <c r="G226" s="9"/>
      <c r="H226" s="9"/>
      <c r="I226" s="9"/>
      <c r="J226" s="11">
        <v>120.42</v>
      </c>
      <c r="K226" s="11">
        <v>50.1</v>
      </c>
      <c r="L226" s="11">
        <v>24.59</v>
      </c>
      <c r="M226" s="9"/>
      <c r="N226" s="9"/>
      <c r="O226" s="12">
        <f>ABS(J226-D226)/D226</f>
        <v>1.3138936907563388E-2</v>
      </c>
      <c r="P226" s="12">
        <f>ABS(K226-E226)/E226</f>
        <v>3.633822123017303E-3</v>
      </c>
      <c r="Q226" s="12">
        <f>ABS(L226-F226)/F226</f>
        <v>1.8314760905055249E-2</v>
      </c>
    </row>
    <row r="227" spans="1:17" x14ac:dyDescent="0.2">
      <c r="A227" s="1">
        <v>226</v>
      </c>
      <c r="D227" s="3">
        <v>143.6875</v>
      </c>
      <c r="E227" s="3">
        <v>67.568749999999994</v>
      </c>
      <c r="F227" s="3">
        <v>28.050391661678844</v>
      </c>
      <c r="J227" s="3">
        <v>143.51</v>
      </c>
      <c r="K227" s="3">
        <v>67.599999999999994</v>
      </c>
      <c r="L227" s="3">
        <v>28.09</v>
      </c>
      <c r="O227" s="4">
        <f>ABS(J227-D227)/D227</f>
        <v>1.2353197042192891E-3</v>
      </c>
      <c r="P227" s="4">
        <f>ABS(K227-E227)/E227</f>
        <v>4.6249190639163816E-4</v>
      </c>
      <c r="Q227" s="4">
        <f>ABS(L227-F227)/F227</f>
        <v>1.4120422559114028E-3</v>
      </c>
    </row>
    <row r="228" spans="1:17" x14ac:dyDescent="0.2">
      <c r="A228" s="1">
        <v>227</v>
      </c>
      <c r="D228" s="3">
        <v>155.3237179095</v>
      </c>
      <c r="E228" s="3">
        <v>75.057051263100007</v>
      </c>
      <c r="F228" s="3">
        <v>28.896559579914094</v>
      </c>
      <c r="G228" s="6"/>
      <c r="H228" s="6"/>
      <c r="I228" s="6"/>
      <c r="J228" s="7">
        <v>150</v>
      </c>
      <c r="K228" s="7">
        <v>59.01</v>
      </c>
      <c r="L228" s="7">
        <v>23.13</v>
      </c>
      <c r="M228" s="6"/>
      <c r="N228" s="6"/>
      <c r="O228" s="8">
        <f>ABS(J228-D228)/D228</f>
        <v>3.4274983763921296E-2</v>
      </c>
      <c r="P228" s="8">
        <f>ABS(K228-E228)/E228</f>
        <v>0.21379805085667089</v>
      </c>
      <c r="Q228" s="8">
        <f>ABS(L228-F228)/F228</f>
        <v>0.19955869016055502</v>
      </c>
    </row>
    <row r="229" spans="1:17" x14ac:dyDescent="0.2">
      <c r="A229" s="1">
        <v>228</v>
      </c>
      <c r="D229" s="3">
        <v>152.42948714100001</v>
      </c>
      <c r="E229" s="3">
        <v>63.866025624900004</v>
      </c>
      <c r="F229" s="3">
        <v>24.770670640926724</v>
      </c>
      <c r="J229" s="3">
        <v>153.52000000000001</v>
      </c>
      <c r="K229" s="3">
        <v>64.2</v>
      </c>
      <c r="L229" s="3">
        <v>24.38</v>
      </c>
      <c r="O229" s="4">
        <f>ABS(J229-D229)/D229</f>
        <v>7.1542119536967047E-3</v>
      </c>
      <c r="P229" s="4">
        <f>ABS(K229-E229)/E229</f>
        <v>5.2292963564306892E-3</v>
      </c>
      <c r="Q229" s="4">
        <f>ABS(L229-F229)/F229</f>
        <v>1.5771500359834798E-2</v>
      </c>
    </row>
    <row r="230" spans="1:17" x14ac:dyDescent="0.2">
      <c r="A230" s="1">
        <v>229</v>
      </c>
      <c r="D230" s="3">
        <v>122.79069440000001</v>
      </c>
      <c r="E230" s="3">
        <v>42.732557</v>
      </c>
      <c r="F230" s="3">
        <v>20.365729376540365</v>
      </c>
      <c r="J230" s="3">
        <v>123.1</v>
      </c>
      <c r="K230" s="3">
        <v>42.77</v>
      </c>
      <c r="L230" s="3">
        <v>20.03</v>
      </c>
      <c r="O230" s="4">
        <f>ABS(J230-D230)/D230</f>
        <v>2.51896612777839E-3</v>
      </c>
      <c r="P230" s="4">
        <f>ABS(K230-E230)/E230</f>
        <v>8.7621716622300941E-4</v>
      </c>
      <c r="Q230" s="4">
        <f>ABS(L230-F230)/F230</f>
        <v>1.6485016094100535E-2</v>
      </c>
    </row>
    <row r="231" spans="1:17" x14ac:dyDescent="0.2">
      <c r="A231" s="1">
        <v>230</v>
      </c>
      <c r="D231" s="3">
        <v>120.93023000000001</v>
      </c>
      <c r="E231" s="3">
        <v>47.162789700000005</v>
      </c>
      <c r="F231" s="3">
        <v>22.954499401392809</v>
      </c>
      <c r="J231" s="3">
        <v>117.85</v>
      </c>
      <c r="K231" s="3">
        <v>47.94</v>
      </c>
      <c r="L231" s="3">
        <v>24</v>
      </c>
      <c r="O231" s="4">
        <f>ABS(J231-D231)/D231</f>
        <v>2.5471133231120244E-2</v>
      </c>
      <c r="P231" s="4">
        <f>ABS(K231-E231)/E231</f>
        <v>1.6479311443275226E-2</v>
      </c>
      <c r="Q231" s="4">
        <f>ABS(L231-F231)/F231</f>
        <v>4.5546652110555426E-2</v>
      </c>
    </row>
    <row r="232" spans="1:17" x14ac:dyDescent="0.2">
      <c r="A232" s="1">
        <v>231</v>
      </c>
      <c r="D232" s="3">
        <v>111.4069769</v>
      </c>
      <c r="E232" s="3">
        <v>45.560465179999994</v>
      </c>
      <c r="F232" s="3">
        <v>24.139220481337411</v>
      </c>
      <c r="J232" s="3">
        <v>113.48</v>
      </c>
      <c r="K232" s="3">
        <v>43.01</v>
      </c>
      <c r="L232" s="3">
        <v>22.27</v>
      </c>
      <c r="O232" s="4">
        <f>ABS(J232-D232)/D232</f>
        <v>1.8607659571094601E-2</v>
      </c>
      <c r="P232" s="4">
        <f>ABS(K232-E232)/E232</f>
        <v>5.5979787957028855E-2</v>
      </c>
      <c r="Q232" s="4">
        <f>ABS(L232-F232)/F232</f>
        <v>7.7434997653820212E-2</v>
      </c>
    </row>
    <row r="233" spans="1:17" x14ac:dyDescent="0.2">
      <c r="A233" s="1">
        <v>232</v>
      </c>
      <c r="D233" s="3">
        <v>122.1395323</v>
      </c>
      <c r="E233" s="3">
        <v>51.395347749999999</v>
      </c>
      <c r="F233" s="3">
        <v>24.884604861744165</v>
      </c>
      <c r="J233" s="3">
        <v>121.63</v>
      </c>
      <c r="K233" s="3">
        <v>47.12</v>
      </c>
      <c r="L233" s="3">
        <v>22.8</v>
      </c>
      <c r="O233" s="4">
        <f>ABS(J233-D233)/D233</f>
        <v>4.1717230318885348E-3</v>
      </c>
      <c r="P233" s="4">
        <f>ABS(K233-E233)/E233</f>
        <v>8.3185500967838125E-2</v>
      </c>
      <c r="Q233" s="4">
        <f>ABS(L233-F233)/F233</f>
        <v>8.3770864489348951E-2</v>
      </c>
    </row>
    <row r="234" spans="1:17" x14ac:dyDescent="0.2">
      <c r="A234" s="1">
        <v>233</v>
      </c>
      <c r="D234" s="3">
        <v>106.2209302</v>
      </c>
      <c r="E234" s="3">
        <v>34.597674407999996</v>
      </c>
      <c r="F234" s="3">
        <v>19.008855380879861</v>
      </c>
      <c r="J234" s="3">
        <v>107.71</v>
      </c>
      <c r="K234" s="3">
        <v>36.19</v>
      </c>
      <c r="L234" s="3">
        <v>19.64</v>
      </c>
      <c r="O234" s="4">
        <f>ABS(J234-D234)/D234</f>
        <v>1.4018610053557937E-2</v>
      </c>
      <c r="P234" s="4">
        <f>ABS(K234-E234)/E234</f>
        <v>4.6024064312016569E-2</v>
      </c>
      <c r="Q234" s="4">
        <f>ABS(L234-F234)/F234</f>
        <v>3.3202662994373591E-2</v>
      </c>
    </row>
    <row r="235" spans="1:17" x14ac:dyDescent="0.2">
      <c r="A235" s="1">
        <v>234</v>
      </c>
      <c r="D235" s="3">
        <v>101.83720910000001</v>
      </c>
      <c r="E235" s="3">
        <v>38.803488295000001</v>
      </c>
      <c r="F235" s="3">
        <v>22.397775627405014</v>
      </c>
      <c r="J235" s="3">
        <v>103.72</v>
      </c>
      <c r="K235" s="3">
        <v>38.380000000000003</v>
      </c>
      <c r="L235" s="3">
        <v>21.72</v>
      </c>
      <c r="O235" s="4">
        <f>ABS(J235-D235)/D235</f>
        <v>1.848824134753305E-2</v>
      </c>
      <c r="P235" s="4">
        <f>ABS(K235-E235)/E235</f>
        <v>1.0913665590589875E-2</v>
      </c>
      <c r="Q235" s="4">
        <f>ABS(L235-F235)/F235</f>
        <v>3.0260845482161031E-2</v>
      </c>
    </row>
    <row r="236" spans="1:17" x14ac:dyDescent="0.2">
      <c r="A236" s="1">
        <v>235</v>
      </c>
      <c r="D236" s="3">
        <v>120.63662787</v>
      </c>
      <c r="E236" s="3">
        <v>45.371511613999992</v>
      </c>
      <c r="F236" s="3">
        <v>22.092354767852825</v>
      </c>
      <c r="J236" s="3">
        <v>120.76</v>
      </c>
      <c r="K236" s="3">
        <v>47.92</v>
      </c>
      <c r="L236" s="3">
        <v>23.38</v>
      </c>
      <c r="O236" s="4">
        <f>ABS(J236-D236)/D236</f>
        <v>1.0226755520135629E-3</v>
      </c>
      <c r="P236" s="4">
        <f>ABS(K236-E236)/E236</f>
        <v>5.6169351545555274E-2</v>
      </c>
      <c r="Q236" s="4">
        <f>ABS(L236-F236)/F236</f>
        <v>5.8284653024894419E-2</v>
      </c>
    </row>
    <row r="237" spans="1:17" x14ac:dyDescent="0.2">
      <c r="A237" s="1">
        <v>236</v>
      </c>
      <c r="D237" s="3">
        <v>125.37545095</v>
      </c>
      <c r="E237" s="3">
        <v>45.753126649999999</v>
      </c>
      <c r="F237" s="3">
        <v>21.403207767416454</v>
      </c>
      <c r="J237" s="3">
        <v>125.58</v>
      </c>
      <c r="K237" s="3">
        <v>44.23</v>
      </c>
      <c r="L237" s="3">
        <v>20.62</v>
      </c>
      <c r="O237" s="4">
        <f>ABS(J237-D237)/D237</f>
        <v>1.6314920381149554E-3</v>
      </c>
      <c r="P237" s="4">
        <f>ABS(K237-E237)/E237</f>
        <v>3.3290110677059094E-2</v>
      </c>
      <c r="Q237" s="4">
        <f>ABS(L237-F237)/F237</f>
        <v>3.6593008670820971E-2</v>
      </c>
    </row>
    <row r="238" spans="1:17" x14ac:dyDescent="0.2">
      <c r="A238" s="1">
        <v>237</v>
      </c>
      <c r="D238" s="3">
        <v>116.29418618199999</v>
      </c>
      <c r="E238" s="3">
        <v>45.511627959999998</v>
      </c>
      <c r="F238" s="3">
        <v>23.038471952638528</v>
      </c>
      <c r="J238" s="3">
        <v>117.23</v>
      </c>
      <c r="K238" s="3">
        <v>43.05</v>
      </c>
      <c r="L238" s="3">
        <v>21.55</v>
      </c>
      <c r="O238" s="4">
        <f>ABS(J238-D238)/D238</f>
        <v>8.0469527215700064E-3</v>
      </c>
      <c r="P238" s="4">
        <f>ABS(K238-E238)/E238</f>
        <v>5.4087890729013627E-2</v>
      </c>
      <c r="Q238" s="4">
        <f>ABS(L238-F238)/F238</f>
        <v>6.4608102295085443E-2</v>
      </c>
    </row>
    <row r="239" spans="1:17" x14ac:dyDescent="0.2">
      <c r="A239" s="1">
        <v>238</v>
      </c>
      <c r="D239" s="3">
        <v>120.93023000000001</v>
      </c>
      <c r="E239" s="3">
        <v>49.581394299999999</v>
      </c>
      <c r="F239" s="3">
        <v>24.204834801458325</v>
      </c>
      <c r="J239" s="3">
        <v>120.66</v>
      </c>
      <c r="K239" s="3">
        <v>47.53</v>
      </c>
      <c r="L239" s="3">
        <v>23.2</v>
      </c>
      <c r="O239" s="4">
        <f>ABS(J239-D239)/D239</f>
        <v>2.2345942780395947E-3</v>
      </c>
      <c r="P239" s="4">
        <f>ABS(K239-E239)/E239</f>
        <v>4.137427615665093E-2</v>
      </c>
      <c r="Q239" s="4">
        <f>ABS(L239-F239)/F239</f>
        <v>4.1513805390557157E-2</v>
      </c>
    </row>
    <row r="240" spans="1:17" x14ac:dyDescent="0.2">
      <c r="A240" s="1">
        <v>239</v>
      </c>
      <c r="D240" s="3">
        <v>105.27557976</v>
      </c>
      <c r="E240" s="3">
        <v>35.331394799999998</v>
      </c>
      <c r="F240" s="3">
        <v>19.609553646855314</v>
      </c>
      <c r="J240" s="3">
        <v>106.62</v>
      </c>
      <c r="K240" s="3">
        <v>34.6</v>
      </c>
      <c r="L240" s="3">
        <v>18.77</v>
      </c>
      <c r="O240" s="4">
        <f>ABS(J240-D240)/D240</f>
        <v>1.2770485264150732E-2</v>
      </c>
      <c r="P240" s="4">
        <f>ABS(K240-E240)/E240</f>
        <v>2.0700988572350299E-2</v>
      </c>
      <c r="Q240" s="4">
        <f>ABS(L240-F240)/F240</f>
        <v>4.2813501111482445E-2</v>
      </c>
    </row>
    <row r="241" spans="1:17" x14ac:dyDescent="0.2">
      <c r="A241" s="1">
        <v>240</v>
      </c>
      <c r="D241" s="3">
        <v>119.87790693999999</v>
      </c>
      <c r="E241" s="3">
        <v>50.075581379999996</v>
      </c>
      <c r="F241" s="3">
        <v>24.690820809867084</v>
      </c>
      <c r="J241" s="3">
        <v>123.03</v>
      </c>
      <c r="K241" s="3">
        <v>49.45</v>
      </c>
      <c r="L241" s="3">
        <v>23.7</v>
      </c>
      <c r="O241" s="4">
        <f>ABS(J241-D241)/D241</f>
        <v>2.6294194989387534E-2</v>
      </c>
      <c r="P241" s="4">
        <f>ABS(K241-E241)/E241</f>
        <v>1.2492743224541926E-2</v>
      </c>
      <c r="Q241" s="4">
        <f>ABS(L241-F241)/F241</f>
        <v>4.0129115896832698E-2</v>
      </c>
    </row>
    <row r="242" spans="1:17" x14ac:dyDescent="0.2">
      <c r="A242" s="1">
        <v>241</v>
      </c>
      <c r="D242" s="3">
        <v>108.71686072199999</v>
      </c>
      <c r="E242" s="3">
        <v>44.368604756000003</v>
      </c>
      <c r="F242" s="3">
        <v>24.086259378750423</v>
      </c>
      <c r="J242" s="3">
        <v>106.19</v>
      </c>
      <c r="K242" s="3">
        <v>44.59</v>
      </c>
      <c r="L242" s="3">
        <v>24.83</v>
      </c>
      <c r="O242" s="4">
        <f>ABS(J242-D242)/D242</f>
        <v>2.3242583581045754E-2</v>
      </c>
      <c r="P242" s="4">
        <f>ABS(K242-E242)/E242</f>
        <v>4.9899077335773222E-3</v>
      </c>
      <c r="Q242" s="4">
        <f>ABS(L242-F242)/F242</f>
        <v>3.0878211911382309E-2</v>
      </c>
    </row>
    <row r="243" spans="1:17" x14ac:dyDescent="0.2">
      <c r="A243" s="1">
        <v>242</v>
      </c>
      <c r="D243" s="3">
        <v>90.82558164999999</v>
      </c>
      <c r="E243" s="3">
        <v>37.325581499999998</v>
      </c>
      <c r="F243" s="3">
        <v>24.2650859026833</v>
      </c>
      <c r="J243" s="3">
        <v>89.96</v>
      </c>
      <c r="K243" s="3">
        <v>38.04</v>
      </c>
      <c r="L243" s="3">
        <v>24.86</v>
      </c>
      <c r="O243" s="4">
        <f>ABS(J243-D243)/D243</f>
        <v>9.5301525657776609E-3</v>
      </c>
      <c r="P243" s="4">
        <f>ABS(K243-E243)/E243</f>
        <v>1.9140184058485485E-2</v>
      </c>
      <c r="Q243" s="4">
        <f>ABS(L243-F243)/F243</f>
        <v>2.4517287913285835E-2</v>
      </c>
    </row>
    <row r="244" spans="1:17" x14ac:dyDescent="0.2">
      <c r="A244" s="1">
        <v>243</v>
      </c>
      <c r="D244" s="3">
        <v>132.53488620000002</v>
      </c>
      <c r="E244" s="3">
        <v>58.994187150000002</v>
      </c>
      <c r="F244" s="3">
        <v>26.431141432687955</v>
      </c>
      <c r="J244" s="3">
        <v>132.25</v>
      </c>
      <c r="K244" s="3">
        <v>58.1</v>
      </c>
      <c r="L244" s="3">
        <v>27.16</v>
      </c>
      <c r="O244" s="4">
        <f>ABS(J244-D244)/D244</f>
        <v>2.1495185770945848E-3</v>
      </c>
      <c r="P244" s="4">
        <f>ABS(K244-E244)/E244</f>
        <v>1.5157207738559383E-2</v>
      </c>
      <c r="Q244" s="4">
        <f>ABS(L244-F244)/F244</f>
        <v>2.7575750716942182E-2</v>
      </c>
    </row>
    <row r="245" spans="1:17" x14ac:dyDescent="0.2">
      <c r="A245" s="1">
        <v>244</v>
      </c>
      <c r="D245" s="3">
        <v>98.896015900000009</v>
      </c>
      <c r="E245" s="3">
        <v>36.067958740000002</v>
      </c>
      <c r="F245" s="3">
        <v>21.389483326184937</v>
      </c>
      <c r="J245" s="3">
        <v>96.78</v>
      </c>
      <c r="K245" s="3">
        <v>36.630000000000003</v>
      </c>
      <c r="L245" s="3">
        <v>22.24</v>
      </c>
      <c r="O245" s="4">
        <f>ABS(J245-D245)/D245</f>
        <v>2.1396371539776131E-2</v>
      </c>
      <c r="P245" s="4">
        <f>ABS(K245-E245)/E245</f>
        <v>1.5582840826993828E-2</v>
      </c>
      <c r="Q245" s="4">
        <f>ABS(L245-F245)/F245</f>
        <v>3.976331082171871E-2</v>
      </c>
    </row>
    <row r="246" spans="1:17" x14ac:dyDescent="0.2">
      <c r="A246" s="1">
        <v>245</v>
      </c>
      <c r="D246" s="3">
        <v>123.64535115000001</v>
      </c>
      <c r="E246" s="3">
        <v>49.296512550000003</v>
      </c>
      <c r="F246" s="3">
        <v>23.496485148720907</v>
      </c>
      <c r="J246" s="3">
        <v>123.13</v>
      </c>
      <c r="K246" s="3">
        <v>47.78</v>
      </c>
      <c r="L246" s="3">
        <v>22.83</v>
      </c>
      <c r="O246" s="4">
        <f>ABS(J246-D246)/D246</f>
        <v>4.1679783769210874E-3</v>
      </c>
      <c r="P246" s="4">
        <f>ABS(K246-E246)/E246</f>
        <v>3.0763079811413588E-2</v>
      </c>
      <c r="Q246" s="4">
        <f>ABS(L246-F246)/F246</f>
        <v>2.8365312705385257E-2</v>
      </c>
    </row>
    <row r="247" spans="1:17" x14ac:dyDescent="0.2">
      <c r="A247" s="1">
        <v>246</v>
      </c>
      <c r="D247" s="3">
        <v>96.279104000000004</v>
      </c>
      <c r="E247" s="3">
        <v>33.697686400000009</v>
      </c>
      <c r="F247" s="3">
        <v>20.487315114722669</v>
      </c>
      <c r="J247" s="3">
        <v>96.78</v>
      </c>
      <c r="K247" s="3">
        <v>33.75</v>
      </c>
      <c r="L247" s="3">
        <v>20.41</v>
      </c>
      <c r="O247" s="4">
        <f>ABS(J247-D247)/D247</f>
        <v>5.2025411453766471E-3</v>
      </c>
      <c r="P247" s="4">
        <f>ABS(K247-E247)/E247</f>
        <v>1.5524389235217894E-3</v>
      </c>
      <c r="Q247" s="4">
        <f>ABS(L247-F247)/F247</f>
        <v>3.7738041461132551E-3</v>
      </c>
    </row>
    <row r="248" spans="1:17" x14ac:dyDescent="0.2">
      <c r="A248" s="1">
        <v>247</v>
      </c>
      <c r="D248" s="3">
        <v>137.71428</v>
      </c>
      <c r="E248" s="3">
        <v>66.248914999999997</v>
      </c>
      <c r="F248" s="3">
        <v>28.754694800857703</v>
      </c>
      <c r="J248" s="3">
        <v>136.94999999999999</v>
      </c>
      <c r="K248" s="3">
        <v>64.510000000000005</v>
      </c>
      <c r="L248" s="3">
        <v>27.75</v>
      </c>
      <c r="O248" s="4">
        <f>ABS(J248-D248)/D248</f>
        <v>5.5497512676246329E-3</v>
      </c>
      <c r="P248" s="4">
        <f>ABS(K248-E248)/E248</f>
        <v>2.624820346114335E-2</v>
      </c>
      <c r="Q248" s="4">
        <f>ABS(L248-F248)/F248</f>
        <v>3.4940200472158525E-2</v>
      </c>
    </row>
    <row r="249" spans="1:17" x14ac:dyDescent="0.2">
      <c r="A249" s="1">
        <v>248</v>
      </c>
      <c r="D249" s="3">
        <v>98.927907091999998</v>
      </c>
      <c r="E249" s="3">
        <v>37.367441904000003</v>
      </c>
      <c r="F249" s="3">
        <v>22.192771252917971</v>
      </c>
      <c r="J249" s="3">
        <v>97.68</v>
      </c>
      <c r="K249" s="3">
        <v>38.619999999999997</v>
      </c>
      <c r="L249" s="3">
        <v>23.29</v>
      </c>
      <c r="O249" s="4">
        <f>ABS(J249-D249)/D249</f>
        <v>1.2614308021693768E-2</v>
      </c>
      <c r="P249" s="4">
        <f>ABS(K249-E249)/E249</f>
        <v>3.3520038626618266E-2</v>
      </c>
      <c r="Q249" s="4">
        <f>ABS(L249-F249)/F249</f>
        <v>4.9440817218253476E-2</v>
      </c>
    </row>
    <row r="250" spans="1:17" x14ac:dyDescent="0.2">
      <c r="A250" s="1">
        <v>249</v>
      </c>
      <c r="D250" s="3">
        <v>100.46515200000002</v>
      </c>
      <c r="E250" s="3">
        <v>39.558153600000004</v>
      </c>
      <c r="F250" s="3">
        <v>23.188037542165432</v>
      </c>
      <c r="J250" s="3">
        <v>99.95</v>
      </c>
      <c r="K250" s="3">
        <v>38.68</v>
      </c>
      <c r="L250" s="3">
        <v>22.77</v>
      </c>
      <c r="O250" s="4">
        <f>ABS(J250-D250)/D250</f>
        <v>5.1276685471994769E-3</v>
      </c>
      <c r="P250" s="4">
        <f>ABS(K250-E250)/E250</f>
        <v>2.2199054305709669E-2</v>
      </c>
      <c r="Q250" s="4">
        <f>ABS(L250-F250)/F250</f>
        <v>1.8028155310912689E-2</v>
      </c>
    </row>
    <row r="251" spans="1:17" x14ac:dyDescent="0.2">
      <c r="A251" s="1">
        <v>250</v>
      </c>
      <c r="D251" s="3">
        <v>138.07558269999998</v>
      </c>
      <c r="E251" s="3">
        <v>55.968605179999997</v>
      </c>
      <c r="F251" s="3">
        <v>23.912910974839384</v>
      </c>
      <c r="J251" s="3">
        <v>137.61000000000001</v>
      </c>
      <c r="K251" s="3">
        <v>47.19</v>
      </c>
      <c r="L251" s="3">
        <v>20.059999999999999</v>
      </c>
      <c r="O251" s="4">
        <f>ABS(J251-D251)/D251</f>
        <v>3.3719408667030773E-3</v>
      </c>
      <c r="P251" s="4">
        <f>ABS(K251-E251)/E251</f>
        <v>0.15684873960619936</v>
      </c>
      <c r="Q251" s="4">
        <f>ABS(L251-F251)/F251</f>
        <v>0.16112262446396969</v>
      </c>
    </row>
    <row r="252" spans="1:17" x14ac:dyDescent="0.2">
      <c r="A252" s="1">
        <v>251</v>
      </c>
      <c r="D252" s="3">
        <v>127.0625</v>
      </c>
      <c r="E252" s="3">
        <v>49.162500000000001</v>
      </c>
      <c r="F252" s="3">
        <v>22.762732533045206</v>
      </c>
      <c r="J252" s="3">
        <v>127.24</v>
      </c>
      <c r="K252" s="3">
        <v>48.62</v>
      </c>
      <c r="L252" s="3">
        <v>22.3</v>
      </c>
      <c r="O252" s="4">
        <f>ABS(J252-D252)/D252</f>
        <v>1.3969503197245048E-3</v>
      </c>
      <c r="P252" s="4">
        <f>ABS(K252-E252)/E252</f>
        <v>1.1034833460462832E-2</v>
      </c>
      <c r="Q252" s="4">
        <f>ABS(L252-F252)/F252</f>
        <v>2.0328514266617387E-2</v>
      </c>
    </row>
    <row r="253" spans="1:17" x14ac:dyDescent="0.2">
      <c r="A253" s="1">
        <v>252</v>
      </c>
      <c r="D253" s="3">
        <v>103.807355</v>
      </c>
      <c r="E253" s="3">
        <v>35.47186</v>
      </c>
      <c r="F253" s="3">
        <v>19.981001954630333</v>
      </c>
      <c r="J253" s="3">
        <v>102.79</v>
      </c>
      <c r="K253" s="3">
        <v>36.85</v>
      </c>
      <c r="L253" s="3">
        <v>21.01</v>
      </c>
      <c r="O253" s="4">
        <f>ABS(J253-D253)/D253</f>
        <v>9.8004134678125153E-3</v>
      </c>
      <c r="P253" s="4">
        <f>ABS(K253-E253)/E253</f>
        <v>3.8851641836655924E-2</v>
      </c>
      <c r="Q253" s="4">
        <f>ABS(L253-F253)/F253</f>
        <v>5.1498821115485247E-2</v>
      </c>
    </row>
    <row r="254" spans="1:17" x14ac:dyDescent="0.2">
      <c r="A254" s="1">
        <v>253</v>
      </c>
      <c r="D254" s="3">
        <v>106.4186048</v>
      </c>
      <c r="E254" s="3">
        <v>39.906976799999995</v>
      </c>
      <c r="F254" s="3">
        <v>22.02431283704216</v>
      </c>
      <c r="J254" s="3">
        <v>106.96</v>
      </c>
      <c r="K254" s="3">
        <v>41.37</v>
      </c>
      <c r="L254" s="3">
        <v>22.75</v>
      </c>
      <c r="O254" s="4">
        <f>ABS(J254-D254)/D254</f>
        <v>5.0874111816958971E-3</v>
      </c>
      <c r="P254" s="4">
        <f>ABS(K254-E254)/E254</f>
        <v>3.6660837710963921E-2</v>
      </c>
      <c r="Q254" s="4">
        <f>ABS(L254-F254)/F254</f>
        <v>3.2949366835060757E-2</v>
      </c>
    </row>
    <row r="255" spans="1:17" x14ac:dyDescent="0.2">
      <c r="A255" s="1">
        <v>254</v>
      </c>
      <c r="D255" s="3">
        <v>117.18023475000001</v>
      </c>
      <c r="E255" s="3">
        <v>41.700000780000003</v>
      </c>
      <c r="F255" s="3">
        <v>20.846287841890586</v>
      </c>
      <c r="J255" s="3">
        <v>119.34</v>
      </c>
      <c r="K255" s="3">
        <v>40.21</v>
      </c>
      <c r="L255" s="3">
        <v>19.690000000000001</v>
      </c>
      <c r="O255" s="4">
        <f>ABS(J255-D255)/D255</f>
        <v>1.8431139471667531E-2</v>
      </c>
      <c r="P255" s="4">
        <f>ABS(K255-E255)/E255</f>
        <v>3.5731432904783811E-2</v>
      </c>
      <c r="Q255" s="4">
        <f>ABS(L255-F255)/F255</f>
        <v>5.5467325917232413E-2</v>
      </c>
    </row>
    <row r="256" spans="1:17" x14ac:dyDescent="0.2">
      <c r="A256" s="1">
        <v>255</v>
      </c>
      <c r="D256" s="3">
        <v>133.10000479999999</v>
      </c>
      <c r="E256" s="3">
        <v>57.518216359999997</v>
      </c>
      <c r="F256" s="3">
        <v>25.603628297330726</v>
      </c>
      <c r="J256" s="3">
        <v>132.46</v>
      </c>
      <c r="K256" s="3">
        <v>55.38</v>
      </c>
      <c r="L256" s="3">
        <v>24.71</v>
      </c>
      <c r="O256" s="4">
        <f>ABS(J256-D256)/D256</f>
        <v>4.8084506154727471E-3</v>
      </c>
      <c r="P256" s="4">
        <f>ABS(K256-E256)/E256</f>
        <v>3.7174594334030461E-2</v>
      </c>
      <c r="Q256" s="4">
        <f>ABS(L256-F256)/F256</f>
        <v>3.4902408633384556E-2</v>
      </c>
    </row>
    <row r="257" spans="1:17" x14ac:dyDescent="0.2">
      <c r="A257" s="1">
        <v>256</v>
      </c>
      <c r="D257" s="3">
        <v>111.5232584</v>
      </c>
      <c r="E257" s="3">
        <v>54.558140799999997</v>
      </c>
      <c r="F257" s="3">
        <v>29.288580587777229</v>
      </c>
      <c r="J257" s="3">
        <v>112.14</v>
      </c>
      <c r="K257" s="3">
        <v>53.93</v>
      </c>
      <c r="L257" s="3">
        <v>28.75</v>
      </c>
      <c r="O257" s="4">
        <f>ABS(J257-D257)/D257</f>
        <v>5.5301612313723202E-3</v>
      </c>
      <c r="P257" s="4">
        <f>ABS(K257-E257)/E257</f>
        <v>1.1513236902676806E-2</v>
      </c>
      <c r="Q257" s="4">
        <f>ABS(L257-F257)/F257</f>
        <v>1.8388756879600739E-2</v>
      </c>
    </row>
    <row r="258" spans="1:17" x14ac:dyDescent="0.2">
      <c r="A258" s="1">
        <v>257</v>
      </c>
      <c r="D258" s="3">
        <v>119.61628019999999</v>
      </c>
      <c r="E258" s="3">
        <v>35.146511959999998</v>
      </c>
      <c r="F258" s="3">
        <v>17.087222106870758</v>
      </c>
      <c r="J258" s="3">
        <v>120.84</v>
      </c>
      <c r="K258" s="3">
        <v>34.729999999999997</v>
      </c>
      <c r="L258" s="3">
        <v>16.7</v>
      </c>
      <c r="O258" s="4">
        <f>ABS(J258-D258)/D258</f>
        <v>1.0230378322699355E-2</v>
      </c>
      <c r="P258" s="4">
        <f>ABS(K258-E258)/E258</f>
        <v>1.185073387862871E-2</v>
      </c>
      <c r="Q258" s="4">
        <f>ABS(L258-F258)/F258</f>
        <v>2.2661501351647861E-2</v>
      </c>
    </row>
    <row r="259" spans="1:17" x14ac:dyDescent="0.2">
      <c r="A259" s="1">
        <v>258</v>
      </c>
      <c r="D259" s="3">
        <v>126.98837228000001</v>
      </c>
      <c r="E259" s="3">
        <v>51.932558215999997</v>
      </c>
      <c r="F259" s="3">
        <v>24.139220481337411</v>
      </c>
      <c r="J259" s="3">
        <v>125.45</v>
      </c>
      <c r="K259" s="3">
        <v>49.5</v>
      </c>
      <c r="L259" s="3">
        <v>23.24</v>
      </c>
      <c r="O259" s="4">
        <f>ABS(J259-D259)/D259</f>
        <v>1.2114276704074974E-2</v>
      </c>
      <c r="P259" s="4">
        <f>ABS(K259-E259)/E259</f>
        <v>4.6840716104960635E-2</v>
      </c>
      <c r="Q259" s="4">
        <f>ABS(L259-F259)/F259</f>
        <v>3.7251429971925584E-2</v>
      </c>
    </row>
    <row r="260" spans="1:17" x14ac:dyDescent="0.2">
      <c r="A260" s="1">
        <v>259</v>
      </c>
      <c r="D260" s="3">
        <v>106.59302338000001</v>
      </c>
      <c r="E260" s="3">
        <v>37.367441904000003</v>
      </c>
      <c r="F260" s="3">
        <v>20.521681017717029</v>
      </c>
      <c r="J260" s="3">
        <v>107.18</v>
      </c>
      <c r="K260" s="3">
        <v>39.450000000000003</v>
      </c>
      <c r="L260" s="3">
        <v>21.6</v>
      </c>
      <c r="O260" s="4">
        <f>ABS(J260-D260)/D260</f>
        <v>5.5067076754869082E-3</v>
      </c>
      <c r="P260" s="4">
        <f>ABS(K260-E260)/E260</f>
        <v>5.5731888239774631E-2</v>
      </c>
      <c r="Q260" s="4">
        <f>ABS(L260-F260)/F260</f>
        <v>5.2545353441174003E-2</v>
      </c>
    </row>
    <row r="261" spans="1:17" x14ac:dyDescent="0.2">
      <c r="A261" s="1">
        <v>260</v>
      </c>
      <c r="D261" s="3">
        <v>121.45938399999999</v>
      </c>
      <c r="E261" s="3">
        <v>48.139389999999999</v>
      </c>
      <c r="F261" s="3">
        <v>23.349663995600221</v>
      </c>
      <c r="J261" s="3">
        <v>120.3</v>
      </c>
      <c r="K261" s="3">
        <v>45.96</v>
      </c>
      <c r="L261" s="3">
        <v>22.46</v>
      </c>
      <c r="O261" s="4">
        <f>ABS(J261-D261)/D261</f>
        <v>9.5454460727380994E-3</v>
      </c>
      <c r="P261" s="4">
        <f>ABS(K261-E261)/E261</f>
        <v>4.5272488911886878E-2</v>
      </c>
      <c r="Q261" s="4">
        <f>ABS(L261-F261)/F261</f>
        <v>3.8101790062925925E-2</v>
      </c>
    </row>
    <row r="262" spans="1:17" x14ac:dyDescent="0.2">
      <c r="A262" s="1">
        <v>261</v>
      </c>
      <c r="D262" s="3">
        <v>127.56976749</v>
      </c>
      <c r="E262" s="3">
        <v>59.409302348000004</v>
      </c>
      <c r="F262" s="3">
        <v>27.75556553491263</v>
      </c>
      <c r="G262" s="9"/>
      <c r="J262" s="3">
        <v>130.18</v>
      </c>
      <c r="K262" s="3">
        <v>57.55</v>
      </c>
      <c r="L262" s="3">
        <v>26.24</v>
      </c>
      <c r="O262" s="4">
        <f>ABS(J262-D262)/D262</f>
        <v>2.0461215547834366E-2</v>
      </c>
      <c r="P262" s="4">
        <f>ABS(K262-E262)/E262</f>
        <v>3.1296485138115747E-2</v>
      </c>
      <c r="Q262" s="4">
        <f>ABS(L262-F262)/F262</f>
        <v>5.4604022858271865E-2</v>
      </c>
    </row>
    <row r="263" spans="1:17" x14ac:dyDescent="0.2">
      <c r="A263" s="1">
        <v>262</v>
      </c>
      <c r="D263" s="3">
        <v>113.53953311999999</v>
      </c>
      <c r="E263" s="3">
        <v>40.840697040000002</v>
      </c>
      <c r="F263" s="3">
        <v>21.082058150622125</v>
      </c>
      <c r="J263" s="3">
        <v>114.91</v>
      </c>
      <c r="K263" s="3">
        <v>41.84</v>
      </c>
      <c r="L263" s="3">
        <v>21.35</v>
      </c>
      <c r="O263" s="4">
        <f>ABS(J263-D263)/D263</f>
        <v>1.2070393829711826E-2</v>
      </c>
      <c r="P263" s="4">
        <f>ABS(K263-E263)/E263</f>
        <v>2.4468313041309479E-2</v>
      </c>
      <c r="Q263" s="4">
        <f>ABS(L263-F263)/F263</f>
        <v>1.2709473025050452E-2</v>
      </c>
    </row>
    <row r="264" spans="1:17" x14ac:dyDescent="0.2">
      <c r="A264" s="1">
        <v>263</v>
      </c>
      <c r="D264" s="3">
        <v>121.40697679</v>
      </c>
      <c r="E264" s="3">
        <v>48.316279088000009</v>
      </c>
      <c r="F264" s="3">
        <v>23.451306034465727</v>
      </c>
      <c r="G264" s="9"/>
      <c r="J264" s="3">
        <v>118.56</v>
      </c>
      <c r="K264" s="3">
        <v>49.75</v>
      </c>
      <c r="L264" s="3">
        <v>24.81</v>
      </c>
      <c r="O264" s="4">
        <f>ABS(J264-D264)/D264</f>
        <v>2.3449861492922851E-2</v>
      </c>
      <c r="P264" s="4">
        <f>ABS(K264-E264)/E264</f>
        <v>2.967366152904094E-2</v>
      </c>
      <c r="Q264" s="4">
        <f>ABS(L264-F264)/F264</f>
        <v>5.7936814416111294E-2</v>
      </c>
    </row>
    <row r="265" spans="1:17" x14ac:dyDescent="0.2">
      <c r="A265" s="1">
        <v>264</v>
      </c>
      <c r="D265" s="3">
        <v>102.0232561</v>
      </c>
      <c r="E265" s="3">
        <v>39.813953599999998</v>
      </c>
      <c r="F265" s="3">
        <v>22.969676572344088</v>
      </c>
      <c r="J265" s="3">
        <v>104.64</v>
      </c>
      <c r="K265" s="3">
        <v>35.53</v>
      </c>
      <c r="L265" s="3">
        <v>19.850000000000001</v>
      </c>
      <c r="O265" s="4">
        <f>ABS(J265-D265)/D265</f>
        <v>2.5648504076709263E-2</v>
      </c>
      <c r="P265" s="4">
        <f>ABS(K265-E265)/E265</f>
        <v>0.10759930156747852</v>
      </c>
      <c r="Q265" s="4">
        <f>ABS(L265-F265)/F265</f>
        <v>0.13581717454830142</v>
      </c>
    </row>
    <row r="266" spans="1:17" x14ac:dyDescent="0.2">
      <c r="A266" s="1">
        <v>265</v>
      </c>
      <c r="D266" s="3">
        <v>120.00697488</v>
      </c>
      <c r="E266" s="3">
        <v>56.410464239999996</v>
      </c>
      <c r="F266" s="3">
        <v>28.038183560506447</v>
      </c>
      <c r="J266" s="3">
        <v>118.86</v>
      </c>
      <c r="K266" s="3">
        <v>54.98</v>
      </c>
      <c r="L266" s="3">
        <v>27.73</v>
      </c>
      <c r="O266" s="4">
        <f>ABS(J266-D266)/D266</f>
        <v>9.5575684758899236E-3</v>
      </c>
      <c r="P266" s="4">
        <f>ABS(K266-E266)/E266</f>
        <v>2.5358136283262032E-2</v>
      </c>
      <c r="Q266" s="4">
        <f>ABS(L266-F266)/F266</f>
        <v>1.0991566548574219E-2</v>
      </c>
    </row>
    <row r="267" spans="1:17" x14ac:dyDescent="0.2">
      <c r="A267" s="1">
        <v>266</v>
      </c>
      <c r="D267" s="3">
        <v>117.37209316000001</v>
      </c>
      <c r="E267" s="3">
        <v>48.505814010000002</v>
      </c>
      <c r="F267" s="3">
        <v>24.410121958575669</v>
      </c>
      <c r="J267" s="3">
        <v>118.88</v>
      </c>
      <c r="K267" s="3">
        <v>48.28</v>
      </c>
      <c r="L267" s="3">
        <v>23.96</v>
      </c>
      <c r="O267" s="4">
        <f>ABS(J267-D267)/D267</f>
        <v>1.2847234801755066E-2</v>
      </c>
      <c r="P267" s="4">
        <f>ABS(K267-E267)/E267</f>
        <v>4.6554008959306722E-3</v>
      </c>
      <c r="Q267" s="4">
        <f>ABS(L267-F267)/F267</f>
        <v>1.8439971719089787E-2</v>
      </c>
    </row>
    <row r="268" spans="1:17" x14ac:dyDescent="0.2">
      <c r="A268" s="1">
        <v>267</v>
      </c>
      <c r="D268" s="3">
        <v>110.58874</v>
      </c>
      <c r="E268" s="3">
        <v>41.627271</v>
      </c>
      <c r="F268" s="3">
        <v>22.111801340336847</v>
      </c>
      <c r="J268" s="3">
        <v>109.75</v>
      </c>
      <c r="K268" s="3">
        <v>40.630000000000003</v>
      </c>
      <c r="L268" s="3">
        <v>21.57</v>
      </c>
      <c r="O268" s="4">
        <f>ABS(J268-D268)/D268</f>
        <v>7.5843164503004677E-3</v>
      </c>
      <c r="P268" s="4">
        <f>ABS(K268-E268)/E268</f>
        <v>2.3957155394596918E-2</v>
      </c>
      <c r="Q268" s="4">
        <f>ABS(L268-F268)/F268</f>
        <v>2.4502813316637392E-2</v>
      </c>
    </row>
    <row r="269" spans="1:17" x14ac:dyDescent="0.2">
      <c r="A269" s="1">
        <v>268</v>
      </c>
      <c r="D269" s="3">
        <v>123.3837255</v>
      </c>
      <c r="E269" s="3">
        <v>49.353490199999996</v>
      </c>
      <c r="F269" s="3">
        <v>23.578178478201828</v>
      </c>
      <c r="J269" s="3">
        <v>122.42</v>
      </c>
      <c r="K269" s="3">
        <v>49.89</v>
      </c>
      <c r="L269" s="3">
        <v>24.09</v>
      </c>
      <c r="O269" s="4">
        <f>ABS(J269-D269)/D269</f>
        <v>7.8107991641085221E-3</v>
      </c>
      <c r="P269" s="4">
        <f>ABS(K269-E269)/E269</f>
        <v>1.0870757018923144E-2</v>
      </c>
      <c r="Q269" s="4">
        <f>ABS(L269-F269)/F269</f>
        <v>2.1707424187638338E-2</v>
      </c>
    </row>
    <row r="270" spans="1:17" x14ac:dyDescent="0.2">
      <c r="A270" s="1">
        <v>269</v>
      </c>
      <c r="D270" s="3">
        <v>115.3493845</v>
      </c>
      <c r="E270" s="3">
        <v>39.437269499999999</v>
      </c>
      <c r="F270" s="3">
        <v>19.992312582981395</v>
      </c>
      <c r="J270" s="3">
        <v>114.3</v>
      </c>
      <c r="K270" s="3">
        <v>42.86</v>
      </c>
      <c r="L270" s="3">
        <v>22.02</v>
      </c>
      <c r="O270" s="4">
        <f>ABS(J270-D270)/D270</f>
        <v>9.0974434284909617E-3</v>
      </c>
      <c r="P270" s="4">
        <f>ABS(K270-E270)/E270</f>
        <v>8.6789236257849955E-2</v>
      </c>
      <c r="Q270" s="4">
        <f>ABS(L270-F270)/F270</f>
        <v>0.10142335503220817</v>
      </c>
    </row>
    <row r="271" spans="1:17" x14ac:dyDescent="0.2">
      <c r="A271" s="1">
        <v>270</v>
      </c>
      <c r="D271" s="3">
        <v>87.715116524999999</v>
      </c>
      <c r="E271" s="3">
        <v>32.3488373</v>
      </c>
      <c r="F271" s="3">
        <v>21.641279464458446</v>
      </c>
      <c r="J271" s="3">
        <v>88.64</v>
      </c>
      <c r="K271" s="3">
        <v>33.86</v>
      </c>
      <c r="L271" s="3">
        <v>20.45</v>
      </c>
      <c r="O271" s="4">
        <f>ABS(J271-D271)/D271</f>
        <v>1.0544174272816443E-2</v>
      </c>
      <c r="P271" s="4">
        <f>ABS(K271-E271)/E271</f>
        <v>4.6714590882683746E-2</v>
      </c>
      <c r="Q271" s="4">
        <f>ABS(L271-F271)/F271</f>
        <v>5.5046628200282208E-2</v>
      </c>
    </row>
    <row r="272" spans="1:17" x14ac:dyDescent="0.2">
      <c r="A272" s="1">
        <v>271</v>
      </c>
      <c r="D272" s="3">
        <v>118.36046508</v>
      </c>
      <c r="E272" s="3">
        <v>47.040697659999999</v>
      </c>
      <c r="F272" s="3">
        <v>23.417981598347271</v>
      </c>
      <c r="J272" s="3">
        <v>118.23</v>
      </c>
      <c r="K272" s="3">
        <v>48.45</v>
      </c>
      <c r="L272" s="3">
        <v>24.19</v>
      </c>
      <c r="O272" s="4">
        <f>ABS(J272-D272)/D272</f>
        <v>1.1022690719558411E-3</v>
      </c>
      <c r="P272" s="4">
        <f>ABS(K272-E272)/E272</f>
        <v>2.9959214257112773E-2</v>
      </c>
      <c r="Q272" s="4">
        <f>ABS(L272-F272)/F272</f>
        <v>3.2966906153313193E-2</v>
      </c>
    </row>
    <row r="273" spans="1:17" x14ac:dyDescent="0.2">
      <c r="A273" s="1">
        <v>272</v>
      </c>
      <c r="D273" s="3">
        <v>108.46743749999999</v>
      </c>
      <c r="E273" s="3">
        <v>37.447812499999998</v>
      </c>
      <c r="F273" s="3">
        <v>20.196736454000078</v>
      </c>
      <c r="J273" s="3">
        <v>108.65</v>
      </c>
      <c r="K273" s="3">
        <v>37.6</v>
      </c>
      <c r="L273" s="3">
        <v>20.239999999999998</v>
      </c>
      <c r="O273" s="4">
        <f>ABS(J273-D273)/D273</f>
        <v>1.6831088131866055E-3</v>
      </c>
      <c r="P273" s="4">
        <f>ABS(K273-E273)/E273</f>
        <v>4.0639890514300057E-3</v>
      </c>
      <c r="Q273" s="4">
        <f>ABS(L273-F273)/F273</f>
        <v>2.1421057851825289E-3</v>
      </c>
    </row>
    <row r="274" spans="1:17" x14ac:dyDescent="0.2">
      <c r="A274" s="1">
        <v>273</v>
      </c>
      <c r="D274" s="3">
        <v>110.65116045000001</v>
      </c>
      <c r="E274" s="3">
        <v>35.069766700000002</v>
      </c>
      <c r="F274" s="3">
        <v>18.477963018732638</v>
      </c>
      <c r="J274" s="3">
        <v>112.3</v>
      </c>
      <c r="K274" s="3">
        <v>33.31</v>
      </c>
      <c r="L274" s="3">
        <v>17.260000000000002</v>
      </c>
      <c r="O274" s="4">
        <f>ABS(J274-D274)/D274</f>
        <v>1.4901240468644276E-2</v>
      </c>
      <c r="P274" s="4">
        <f>ABS(K274-E274)/E274</f>
        <v>5.0179025000471417E-2</v>
      </c>
      <c r="Q274" s="4">
        <f>ABS(L274-F274)/F274</f>
        <v>6.5914355251056961E-2</v>
      </c>
    </row>
    <row r="275" spans="1:17" x14ac:dyDescent="0.2">
      <c r="A275" s="1">
        <v>274</v>
      </c>
      <c r="D275" s="3">
        <v>146.19767579999998</v>
      </c>
      <c r="E275" s="3">
        <v>63.795349440000003</v>
      </c>
      <c r="F275" s="3">
        <v>25.872095962944993</v>
      </c>
      <c r="J275" s="3">
        <v>152.88</v>
      </c>
      <c r="K275" s="3">
        <v>60.52</v>
      </c>
      <c r="L275" s="3">
        <v>23.32</v>
      </c>
      <c r="O275" s="4">
        <f>ABS(J275-D275)/D275</f>
        <v>4.5707458503933422E-2</v>
      </c>
      <c r="P275" s="4">
        <f>ABS(K275-E275)/E275</f>
        <v>5.134150794299653E-2</v>
      </c>
      <c r="Q275" s="4">
        <f>ABS(L275-F275)/F275</f>
        <v>9.8642799044971169E-2</v>
      </c>
    </row>
    <row r="276" spans="1:17" x14ac:dyDescent="0.2">
      <c r="A276" s="1">
        <v>275</v>
      </c>
      <c r="D276" s="3">
        <v>100.45348852000001</v>
      </c>
      <c r="E276" s="3">
        <v>33.073837257999998</v>
      </c>
      <c r="F276" s="3">
        <v>19.222973654147314</v>
      </c>
      <c r="J276" s="3">
        <v>99.65</v>
      </c>
      <c r="K276" s="3">
        <v>31.61</v>
      </c>
      <c r="L276" s="3">
        <v>17.850000000000001</v>
      </c>
      <c r="O276" s="4">
        <f>ABS(J276-D276)/D276</f>
        <v>7.9986124109570327E-3</v>
      </c>
      <c r="P276" s="4">
        <f>ABS(K276-E276)/E276</f>
        <v>4.4259674091669567E-2</v>
      </c>
      <c r="Q276" s="4">
        <f>ABS(L276-F276)/F276</f>
        <v>7.1423582992379345E-2</v>
      </c>
    </row>
    <row r="277" spans="1:17" x14ac:dyDescent="0.2">
      <c r="A277" s="1">
        <v>276</v>
      </c>
      <c r="D277" s="3">
        <v>122.273588</v>
      </c>
      <c r="E277" s="3">
        <v>53.729435000000002</v>
      </c>
      <c r="F277" s="3">
        <v>26.066867652513267</v>
      </c>
      <c r="J277" s="3">
        <v>121.02</v>
      </c>
      <c r="K277" s="3">
        <v>48.68</v>
      </c>
      <c r="L277" s="3">
        <v>23.72</v>
      </c>
      <c r="O277" s="4">
        <f>ABS(J277-D277)/D277</f>
        <v>1.0252320394818279E-2</v>
      </c>
      <c r="P277" s="4">
        <f>ABS(K277-E277)/E277</f>
        <v>9.3978933521262645E-2</v>
      </c>
      <c r="Q277" s="4">
        <f>ABS(L277-F277)/F277</f>
        <v>9.0032591709844054E-2</v>
      </c>
    </row>
    <row r="278" spans="1:17" x14ac:dyDescent="0.2">
      <c r="A278" s="1">
        <v>277</v>
      </c>
      <c r="D278" s="3">
        <v>94.558139799999992</v>
      </c>
      <c r="E278" s="3">
        <v>34.837209399999999</v>
      </c>
      <c r="F278" s="3">
        <v>21.618272422158149</v>
      </c>
      <c r="G278" s="6"/>
      <c r="H278" s="6"/>
      <c r="I278" s="6"/>
      <c r="J278" s="7"/>
      <c r="K278" s="7"/>
      <c r="L278" s="7"/>
      <c r="M278" s="6"/>
      <c r="N278" s="6"/>
      <c r="O278" s="8"/>
      <c r="P278" s="8"/>
      <c r="Q278" s="8"/>
    </row>
    <row r="279" spans="1:17" x14ac:dyDescent="0.2">
      <c r="A279" s="1">
        <v>278</v>
      </c>
      <c r="D279" s="3">
        <v>135.06410253000001</v>
      </c>
      <c r="E279" s="3">
        <v>46.307692295999999</v>
      </c>
      <c r="F279" s="3">
        <v>20.051042566505917</v>
      </c>
      <c r="J279" s="3">
        <v>134.16</v>
      </c>
      <c r="K279" s="3">
        <v>42.82</v>
      </c>
      <c r="L279" s="3">
        <v>18.61</v>
      </c>
      <c r="O279" s="4">
        <f>ABS(J279-D279)/D279</f>
        <v>6.6938773002189885E-3</v>
      </c>
      <c r="P279" s="4">
        <f>ABS(K279-E279)/E279</f>
        <v>7.5315614384465046E-2</v>
      </c>
      <c r="Q279" s="4">
        <f>ABS(L279-F279)/F279</f>
        <v>7.1868710154408322E-2</v>
      </c>
    </row>
    <row r="280" spans="1:17" x14ac:dyDescent="0.2">
      <c r="A280" s="1">
        <v>279</v>
      </c>
      <c r="D280" s="3">
        <v>121.5</v>
      </c>
      <c r="E280" s="3">
        <v>51</v>
      </c>
      <c r="F280" s="3">
        <v>24.818999787288114</v>
      </c>
      <c r="J280" s="3">
        <v>119.54</v>
      </c>
      <c r="K280" s="3">
        <v>52.74</v>
      </c>
      <c r="L280" s="3">
        <v>25.42</v>
      </c>
      <c r="O280" s="4">
        <f>ABS(J280-D280)/D280</f>
        <v>1.6131687242798301E-2</v>
      </c>
      <c r="P280" s="4">
        <f>ABS(K280-E280)/E280</f>
        <v>3.4117647058823565E-2</v>
      </c>
      <c r="Q280" s="4">
        <f>ABS(L280-F280)/F280</f>
        <v>2.4215327686964667E-2</v>
      </c>
    </row>
    <row r="281" spans="1:17" x14ac:dyDescent="0.2">
      <c r="A281" s="1">
        <v>280</v>
      </c>
      <c r="D281" s="3">
        <v>92.0697677</v>
      </c>
      <c r="E281" s="3">
        <v>34.961628005000001</v>
      </c>
      <c r="F281" s="3">
        <v>22.316942503245802</v>
      </c>
      <c r="G281" s="6"/>
      <c r="H281" s="6"/>
      <c r="I281" s="6"/>
      <c r="J281" s="7">
        <v>97.49</v>
      </c>
      <c r="K281" s="7">
        <v>36.78</v>
      </c>
      <c r="L281" s="7">
        <v>22.3</v>
      </c>
      <c r="M281" s="6"/>
      <c r="N281" s="6"/>
      <c r="O281" s="8">
        <f>ABS(J281-D281)/D281</f>
        <v>5.8870924032971089E-2</v>
      </c>
      <c r="P281" s="8">
        <f>ABS(K281-E281)/E281</f>
        <v>5.2010506911747564E-2</v>
      </c>
      <c r="Q281" s="8">
        <f>ABS(L281-F281)/F281</f>
        <v>7.5917672160228419E-4</v>
      </c>
    </row>
    <row r="282" spans="1:17" x14ac:dyDescent="0.2">
      <c r="A282" s="1">
        <v>281</v>
      </c>
      <c r="D282" s="3">
        <v>120.79069772000001</v>
      </c>
      <c r="E282" s="3">
        <v>41.906976760000006</v>
      </c>
      <c r="F282" s="3">
        <v>20.300190841907032</v>
      </c>
      <c r="J282" s="3">
        <v>120.58</v>
      </c>
      <c r="K282" s="3">
        <v>43.06</v>
      </c>
      <c r="L282" s="3">
        <v>20.92</v>
      </c>
      <c r="O282" s="4">
        <f>ABS(J282-D282)/D282</f>
        <v>1.7443207463576614E-3</v>
      </c>
      <c r="P282" s="4">
        <f>ABS(K282-E282)/E282</f>
        <v>2.7513873086176685E-2</v>
      </c>
      <c r="Q282" s="4">
        <f>ABS(L282-F282)/F282</f>
        <v>3.0532183806541203E-2</v>
      </c>
    </row>
    <row r="283" spans="1:17" x14ac:dyDescent="0.2">
      <c r="A283" s="1">
        <v>282</v>
      </c>
      <c r="D283" s="3">
        <v>104.302328</v>
      </c>
      <c r="E283" s="3">
        <v>39.955814879999998</v>
      </c>
      <c r="F283" s="3">
        <v>22.524405072318402</v>
      </c>
      <c r="G283" s="9"/>
      <c r="H283" s="9"/>
      <c r="I283" s="9"/>
      <c r="J283" s="11">
        <v>104.27</v>
      </c>
      <c r="K283" s="11">
        <v>42.05</v>
      </c>
      <c r="L283" s="11">
        <v>23.78</v>
      </c>
      <c r="M283" s="9"/>
      <c r="N283" s="9"/>
      <c r="O283" s="12">
        <f>ABS(J283-D283)/D283</f>
        <v>3.0994514331460362E-4</v>
      </c>
      <c r="P283" s="12">
        <f>ABS(K283-E283)/E283</f>
        <v>5.2412524341938757E-2</v>
      </c>
      <c r="Q283" s="12">
        <f>ABS(L283-F283)/F283</f>
        <v>5.5743755435506512E-2</v>
      </c>
    </row>
    <row r="284" spans="1:17" x14ac:dyDescent="0.2">
      <c r="A284" s="1">
        <v>283</v>
      </c>
      <c r="D284" s="3">
        <v>116.43313980999999</v>
      </c>
      <c r="E284" s="3">
        <v>42.990697775999998</v>
      </c>
      <c r="F284" s="3">
        <v>21.66818465576916</v>
      </c>
      <c r="G284" s="6"/>
      <c r="H284" s="6"/>
      <c r="I284" s="6"/>
      <c r="J284" s="7"/>
      <c r="K284" s="7"/>
      <c r="L284" s="7"/>
      <c r="M284" s="6"/>
      <c r="N284" s="6"/>
      <c r="O284" s="8"/>
      <c r="P284" s="8"/>
      <c r="Q284" s="8"/>
    </row>
    <row r="285" spans="1:17" x14ac:dyDescent="0.2">
      <c r="A285" s="1">
        <v>284</v>
      </c>
      <c r="D285" s="3">
        <v>129.941857</v>
      </c>
      <c r="E285" s="3">
        <v>48.837208000000004</v>
      </c>
      <c r="F285" s="3">
        <v>22.076173085485628</v>
      </c>
      <c r="J285" s="3">
        <v>129.49</v>
      </c>
      <c r="K285" s="3">
        <v>49.8</v>
      </c>
      <c r="L285" s="3">
        <v>22.62</v>
      </c>
      <c r="O285" s="4">
        <f>ABS(J285-D285)/D285</f>
        <v>3.4773783477635672E-3</v>
      </c>
      <c r="P285" s="4">
        <f>ABS(K285-E285)/E285</f>
        <v>1.9714312906667249E-2</v>
      </c>
      <c r="Q285" s="4">
        <f>ABS(L285-F285)/F285</f>
        <v>2.4634111737052898E-2</v>
      </c>
    </row>
    <row r="286" spans="1:17" x14ac:dyDescent="0.2">
      <c r="A286" s="1">
        <v>285</v>
      </c>
      <c r="D286" s="3">
        <v>107.88656280000001</v>
      </c>
      <c r="E286" s="3">
        <v>42.308456000000007</v>
      </c>
      <c r="F286" s="3">
        <v>23.088772437010103</v>
      </c>
      <c r="J286" s="3">
        <v>106.81</v>
      </c>
      <c r="K286" s="3">
        <v>41.25</v>
      </c>
      <c r="L286" s="3">
        <v>22.72</v>
      </c>
      <c r="O286" s="4">
        <f>ABS(J286-D286)/D286</f>
        <v>9.9786550990204025E-3</v>
      </c>
      <c r="P286" s="4">
        <f>ABS(K286-E286)/E286</f>
        <v>2.5017599318680091E-2</v>
      </c>
      <c r="Q286" s="4">
        <f>ABS(L286-F286)/F286</f>
        <v>1.597193778994423E-2</v>
      </c>
    </row>
    <row r="287" spans="1:17" x14ac:dyDescent="0.2">
      <c r="A287" s="1">
        <v>286</v>
      </c>
      <c r="D287" s="3">
        <v>123.1257475</v>
      </c>
      <c r="E287" s="3">
        <v>44.436360000000001</v>
      </c>
      <c r="F287" s="3">
        <v>21.155616968326246</v>
      </c>
      <c r="J287" s="3">
        <v>120.76</v>
      </c>
      <c r="K287" s="3">
        <v>44.72</v>
      </c>
      <c r="L287" s="3">
        <v>21.74</v>
      </c>
      <c r="O287" s="4">
        <f>ABS(J287-D287)/D287</f>
        <v>1.9214076243476187E-2</v>
      </c>
      <c r="P287" s="4">
        <f>ABS(K287-E287)/E287</f>
        <v>6.3830610788101977E-3</v>
      </c>
      <c r="Q287" s="4">
        <f>ABS(L287-F287)/F287</f>
        <v>2.7623067318182145E-2</v>
      </c>
    </row>
    <row r="288" spans="1:17" x14ac:dyDescent="0.2">
      <c r="A288" s="1">
        <v>287</v>
      </c>
      <c r="D288" s="3">
        <v>114.27906735000001</v>
      </c>
      <c r="E288" s="3">
        <v>39.906975899999999</v>
      </c>
      <c r="F288" s="3">
        <v>20.438779576081533</v>
      </c>
      <c r="J288" s="3">
        <v>114.98</v>
      </c>
      <c r="K288" s="3">
        <v>41.44</v>
      </c>
      <c r="L288" s="3">
        <v>21.12</v>
      </c>
      <c r="O288" s="4">
        <f>ABS(J288-D288)/D288</f>
        <v>6.1335174170897584E-3</v>
      </c>
      <c r="P288" s="4">
        <f>ABS(K288-E288)/E288</f>
        <v>3.8414940381388277E-2</v>
      </c>
      <c r="Q288" s="4">
        <f>ABS(L288-F288)/F288</f>
        <v>3.3329799432626872E-2</v>
      </c>
    </row>
    <row r="289" spans="1:17" x14ac:dyDescent="0.2">
      <c r="A289" s="1">
        <v>288</v>
      </c>
      <c r="D289" s="3">
        <v>140.2303622</v>
      </c>
      <c r="E289" s="3">
        <v>64.767413050000002</v>
      </c>
      <c r="F289" s="3">
        <v>27.507479848742118</v>
      </c>
      <c r="J289" s="3">
        <v>140.07</v>
      </c>
      <c r="K289" s="3">
        <v>63.66</v>
      </c>
      <c r="L289" s="3">
        <v>27.02</v>
      </c>
      <c r="O289" s="4">
        <f>ABS(J289-D289)/D289</f>
        <v>1.1435626171406171E-3</v>
      </c>
      <c r="P289" s="4">
        <f>ABS(K289-E289)/E289</f>
        <v>1.7098306043891082E-2</v>
      </c>
      <c r="Q289" s="4">
        <f>ABS(L289-F289)/F289</f>
        <v>1.7721719743963044E-2</v>
      </c>
    </row>
    <row r="290" spans="1:17" x14ac:dyDescent="0.2">
      <c r="A290" s="1">
        <v>289</v>
      </c>
      <c r="D290" s="3">
        <v>129.50581875</v>
      </c>
      <c r="E290" s="3">
        <v>56.040699750000002</v>
      </c>
      <c r="F290" s="3">
        <v>25.640764644562775</v>
      </c>
      <c r="J290" s="3">
        <v>128.83000000000001</v>
      </c>
      <c r="K290" s="3">
        <v>57.21</v>
      </c>
      <c r="L290" s="3">
        <v>26.92</v>
      </c>
      <c r="O290" s="4">
        <f>ABS(J290-D290)/D290</f>
        <v>5.2184431288342442E-3</v>
      </c>
      <c r="P290" s="4">
        <f>ABS(K290-E290)/E290</f>
        <v>2.0865197173059909E-2</v>
      </c>
      <c r="Q290" s="4">
        <f>ABS(L290-F290)/F290</f>
        <v>4.9890686692469335E-2</v>
      </c>
    </row>
    <row r="291" spans="1:17" x14ac:dyDescent="0.2">
      <c r="A291" s="1">
        <v>290</v>
      </c>
      <c r="D291" s="3">
        <v>130.81395000000001</v>
      </c>
      <c r="E291" s="3">
        <v>45.697673199999997</v>
      </c>
      <c r="F291" s="3">
        <v>20.446544231661843</v>
      </c>
      <c r="J291" s="3">
        <v>126.88</v>
      </c>
      <c r="K291" s="3">
        <v>50.42</v>
      </c>
      <c r="L291" s="3">
        <v>23.42</v>
      </c>
      <c r="O291" s="4">
        <f>ABS(J291-D291)/D291</f>
        <v>3.007286302416531E-2</v>
      </c>
      <c r="P291" s="4">
        <f>ABS(K291-E291)/E291</f>
        <v>0.10333845181421633</v>
      </c>
      <c r="Q291" s="4">
        <f>ABS(L291-F291)/F291</f>
        <v>0.14542583502857706</v>
      </c>
    </row>
    <row r="292" spans="1:17" x14ac:dyDescent="0.2">
      <c r="A292" s="1">
        <v>291</v>
      </c>
      <c r="D292" s="3">
        <v>109.2790708</v>
      </c>
      <c r="E292" s="3">
        <v>32.488372399999996</v>
      </c>
      <c r="F292" s="3">
        <v>17.295344628858363</v>
      </c>
      <c r="J292" s="3">
        <v>108.96</v>
      </c>
      <c r="K292" s="3">
        <v>31.26</v>
      </c>
      <c r="L292" s="3">
        <v>16.82</v>
      </c>
      <c r="O292" s="4">
        <f>ABS(J292-D292)/D292</f>
        <v>2.9197795850951338E-3</v>
      </c>
      <c r="P292" s="4">
        <f>ABS(K292-E292)/E292</f>
        <v>3.7809601074382984E-2</v>
      </c>
      <c r="Q292" s="4">
        <f>ABS(L292-F292)/F292</f>
        <v>2.7483963983303362E-2</v>
      </c>
    </row>
    <row r="293" spans="1:17" x14ac:dyDescent="0.2">
      <c r="A293" s="1">
        <v>292</v>
      </c>
      <c r="D293" s="3">
        <v>82.116279300000002</v>
      </c>
      <c r="E293" s="3">
        <v>29.8604652</v>
      </c>
      <c r="F293" s="3">
        <v>21.323686263497926</v>
      </c>
      <c r="J293" s="3">
        <v>82.58</v>
      </c>
      <c r="K293" s="3">
        <v>30.09</v>
      </c>
      <c r="L293" s="3">
        <v>21.37</v>
      </c>
      <c r="O293" s="4">
        <f>ABS(J293-D293)/D293</f>
        <v>5.6471226406381528E-3</v>
      </c>
      <c r="P293" s="4">
        <f>ABS(K293-E293)/E293</f>
        <v>7.6869130625600466E-3</v>
      </c>
      <c r="Q293" s="4">
        <f>ABS(L293-F293)/F293</f>
        <v>2.171938563050198E-3</v>
      </c>
    </row>
    <row r="294" spans="1:17" x14ac:dyDescent="0.2">
      <c r="A294" s="1">
        <v>293</v>
      </c>
      <c r="D294" s="3">
        <v>115.65714680000001</v>
      </c>
      <c r="E294" s="3">
        <v>37.714286999999999</v>
      </c>
      <c r="F294" s="3">
        <v>19.031440925115437</v>
      </c>
      <c r="J294" s="3">
        <v>115.56</v>
      </c>
      <c r="K294" s="3">
        <v>36.29</v>
      </c>
      <c r="L294" s="3">
        <v>18.3</v>
      </c>
      <c r="O294" s="4">
        <f>ABS(J294-D294)/D294</f>
        <v>8.3995501089089992E-4</v>
      </c>
      <c r="P294" s="4">
        <f>ABS(K294-E294)/E294</f>
        <v>3.7765184318611131E-2</v>
      </c>
      <c r="Q294" s="4">
        <f>ABS(L294-F294)/F294</f>
        <v>3.843329194008463E-2</v>
      </c>
    </row>
    <row r="295" spans="1:17" s="13" customFormat="1" x14ac:dyDescent="0.2">
      <c r="A295" s="13">
        <v>294</v>
      </c>
      <c r="C295" s="3"/>
      <c r="D295" s="3">
        <v>114.66860482</v>
      </c>
      <c r="E295" s="3">
        <v>39.044186104000005</v>
      </c>
      <c r="F295" s="3">
        <v>19.907087885157164</v>
      </c>
      <c r="J295" s="14">
        <v>114</v>
      </c>
      <c r="K295" s="14">
        <v>38.97</v>
      </c>
      <c r="L295" s="14">
        <v>19.559999999999999</v>
      </c>
      <c r="O295" s="15">
        <f>ABS(J295-D295)/D295</f>
        <v>5.8307574339945545E-3</v>
      </c>
      <c r="P295" s="15">
        <f>ABS(K295-E295)/E295</f>
        <v>1.9000550761232489E-3</v>
      </c>
      <c r="Q295" s="15">
        <f>ABS(L295-F295)/F295</f>
        <v>1.7435392216053669E-2</v>
      </c>
    </row>
    <row r="296" spans="1:17" x14ac:dyDescent="0.2">
      <c r="A296" s="1">
        <v>295</v>
      </c>
      <c r="D296" s="3">
        <v>103.807355</v>
      </c>
      <c r="E296" s="3">
        <v>35.47186</v>
      </c>
      <c r="F296" s="3">
        <v>19.981001954630333</v>
      </c>
      <c r="J296" s="3">
        <v>102.79</v>
      </c>
      <c r="K296" s="3">
        <v>36.85</v>
      </c>
      <c r="L296" s="3">
        <v>21.01</v>
      </c>
      <c r="O296" s="4">
        <f>ABS(J296-D296)/D296</f>
        <v>9.8004134678125153E-3</v>
      </c>
      <c r="P296" s="4">
        <f>ABS(K296-E296)/E296</f>
        <v>3.8851641836655924E-2</v>
      </c>
      <c r="Q296" s="4">
        <f>ABS(L296-F296)/F296</f>
        <v>5.1498821115485247E-2</v>
      </c>
    </row>
    <row r="297" spans="1:17" x14ac:dyDescent="0.2">
      <c r="A297" s="1">
        <v>296</v>
      </c>
      <c r="D297" s="3">
        <v>121.45938399999999</v>
      </c>
      <c r="E297" s="3">
        <v>48.139389999999999</v>
      </c>
      <c r="F297" s="3">
        <v>23.349663995600221</v>
      </c>
      <c r="J297" s="3">
        <v>120.3</v>
      </c>
      <c r="K297" s="3">
        <v>45.96</v>
      </c>
      <c r="L297" s="3">
        <v>22.46</v>
      </c>
      <c r="O297" s="4">
        <f>ABS(J297-D297)/D297</f>
        <v>9.5454460727380994E-3</v>
      </c>
      <c r="P297" s="4">
        <f>ABS(K297-E297)/E297</f>
        <v>4.5272488911886878E-2</v>
      </c>
      <c r="Q297" s="4">
        <f>ABS(L297-F297)/F297</f>
        <v>3.8101790062925925E-2</v>
      </c>
    </row>
    <row r="298" spans="1:17" x14ac:dyDescent="0.2">
      <c r="A298" s="1">
        <v>297</v>
      </c>
      <c r="D298" s="3">
        <v>112.1174084</v>
      </c>
      <c r="E298" s="3">
        <v>53.097112280000005</v>
      </c>
      <c r="F298" s="3">
        <v>28.267253303200683</v>
      </c>
      <c r="J298" s="3">
        <v>111.62</v>
      </c>
      <c r="K298" s="3">
        <v>51.9</v>
      </c>
      <c r="L298" s="3">
        <v>27.71</v>
      </c>
      <c r="O298" s="4">
        <f>ABS(J298-D298)/D298</f>
        <v>4.4364956976654275E-3</v>
      </c>
      <c r="P298" s="4">
        <f>ABS(K298-E298)/E298</f>
        <v>2.2545713478488362E-2</v>
      </c>
      <c r="Q298" s="4">
        <f>ABS(L298-F298)/F298</f>
        <v>1.9713740745287915E-2</v>
      </c>
    </row>
    <row r="299" spans="1:17" x14ac:dyDescent="0.2">
      <c r="A299" s="1">
        <v>298</v>
      </c>
      <c r="D299" s="3">
        <v>114.27906735000001</v>
      </c>
      <c r="E299" s="3">
        <v>39.906975899999999</v>
      </c>
      <c r="F299" s="3">
        <v>20.438779576081533</v>
      </c>
      <c r="J299" s="3">
        <v>114.98</v>
      </c>
      <c r="K299" s="3">
        <v>41.44</v>
      </c>
      <c r="L299" s="3">
        <v>21.12</v>
      </c>
      <c r="O299" s="4">
        <f>ABS(J299-D299)/D299</f>
        <v>6.1335174170897584E-3</v>
      </c>
      <c r="P299" s="4">
        <f>ABS(K299-E299)/E299</f>
        <v>3.8414940381388277E-2</v>
      </c>
      <c r="Q299" s="4">
        <f>ABS(L299-F299)/F299</f>
        <v>3.3329799432626872E-2</v>
      </c>
    </row>
    <row r="300" spans="1:17" x14ac:dyDescent="0.2">
      <c r="A300" s="1">
        <v>299</v>
      </c>
      <c r="D300" s="3">
        <v>91.056976688999995</v>
      </c>
      <c r="E300" s="3">
        <v>32.577906957000003</v>
      </c>
      <c r="F300" s="3">
        <v>20.963611942046779</v>
      </c>
      <c r="J300" s="3">
        <v>93.01</v>
      </c>
      <c r="K300" s="3">
        <v>30.55</v>
      </c>
      <c r="L300" s="3">
        <v>19.18</v>
      </c>
      <c r="O300" s="4">
        <f>ABS(J300-D300)/D300</f>
        <v>2.1448365430256393E-2</v>
      </c>
      <c r="P300" s="4">
        <f>ABS(K300-E300)/E300</f>
        <v>6.2247920336830201E-2</v>
      </c>
      <c r="Q300" s="4">
        <f>ABS(L300-F300)/F300</f>
        <v>8.5081327920852379E-2</v>
      </c>
    </row>
    <row r="301" spans="1:17" x14ac:dyDescent="0.2">
      <c r="A301" s="1">
        <v>300</v>
      </c>
      <c r="D301" s="3">
        <v>115.3493845</v>
      </c>
      <c r="E301" s="3">
        <v>39.437269499999999</v>
      </c>
      <c r="F301" s="3">
        <v>19.992312582981395</v>
      </c>
      <c r="J301" s="3">
        <v>114.3</v>
      </c>
      <c r="K301" s="3">
        <v>42.86</v>
      </c>
      <c r="L301" s="3">
        <v>22.02</v>
      </c>
      <c r="O301" s="4">
        <f>ABS(J301-D301)/D301</f>
        <v>9.0974434284909617E-3</v>
      </c>
      <c r="P301" s="4">
        <f>ABS(K301-E301)/E301</f>
        <v>8.6789236257849955E-2</v>
      </c>
      <c r="Q301" s="4">
        <f>ABS(L301-F301)/F301</f>
        <v>0.10142335503220817</v>
      </c>
    </row>
    <row r="302" spans="1:17" x14ac:dyDescent="0.2">
      <c r="A302" s="1">
        <v>301</v>
      </c>
      <c r="D302" s="3">
        <v>101.83720910000001</v>
      </c>
      <c r="E302" s="3">
        <v>38.803488295000001</v>
      </c>
      <c r="F302" s="3">
        <v>22.397775627405014</v>
      </c>
      <c r="J302" s="3">
        <v>103.72</v>
      </c>
      <c r="K302" s="3">
        <v>38.380000000000003</v>
      </c>
      <c r="L302" s="3">
        <v>21.72</v>
      </c>
      <c r="O302" s="4">
        <f>ABS(J302-D302)/D302</f>
        <v>1.848824134753305E-2</v>
      </c>
      <c r="P302" s="4">
        <f>ABS(K302-E302)/E302</f>
        <v>1.0913665590589875E-2</v>
      </c>
      <c r="Q302" s="4">
        <f>ABS(L302-F302)/F302</f>
        <v>3.0260845482161031E-2</v>
      </c>
    </row>
    <row r="303" spans="1:17" x14ac:dyDescent="0.2">
      <c r="A303" s="1">
        <v>302</v>
      </c>
      <c r="D303" s="3">
        <v>116.43313980999999</v>
      </c>
      <c r="E303" s="3">
        <v>42.990697775999998</v>
      </c>
      <c r="F303" s="3">
        <v>21.66818465576916</v>
      </c>
      <c r="G303" s="6"/>
      <c r="H303" s="6"/>
      <c r="I303" s="6"/>
      <c r="J303" s="7"/>
      <c r="K303" s="7"/>
      <c r="L303" s="7"/>
      <c r="M303" s="6"/>
      <c r="N303" s="6"/>
      <c r="O303" s="8"/>
      <c r="P303" s="8"/>
      <c r="Q303" s="8"/>
    </row>
    <row r="304" spans="1:17" x14ac:dyDescent="0.2">
      <c r="A304" s="1">
        <v>303</v>
      </c>
      <c r="D304" s="3">
        <v>140.2303622</v>
      </c>
      <c r="E304" s="3">
        <v>64.767413050000002</v>
      </c>
      <c r="F304" s="3">
        <v>27.507479848742118</v>
      </c>
      <c r="J304" s="3">
        <v>140.07</v>
      </c>
      <c r="K304" s="3">
        <v>63.66</v>
      </c>
      <c r="L304" s="3">
        <v>27.02</v>
      </c>
      <c r="O304" s="4">
        <f>ABS(J304-D304)/D304</f>
        <v>1.1435626171406171E-3</v>
      </c>
      <c r="P304" s="4">
        <f>ABS(K304-E304)/E304</f>
        <v>1.7098306043891082E-2</v>
      </c>
      <c r="Q304" s="4">
        <f>ABS(L304-F304)/F304</f>
        <v>1.7721719743963044E-2</v>
      </c>
    </row>
    <row r="305" spans="1:17" x14ac:dyDescent="0.2">
      <c r="A305" s="1">
        <v>304</v>
      </c>
      <c r="D305" s="3">
        <v>146.64102560400002</v>
      </c>
      <c r="E305" s="3">
        <v>42.641666655900003</v>
      </c>
      <c r="F305" s="3">
        <v>16.905226566543853</v>
      </c>
      <c r="J305" s="3">
        <v>149.69999999999999</v>
      </c>
      <c r="K305" s="3">
        <v>43.41</v>
      </c>
      <c r="L305" s="3">
        <v>17.66</v>
      </c>
      <c r="O305" s="4">
        <f>ABS(J305-D305)/D305</f>
        <v>2.0860290518293582E-2</v>
      </c>
      <c r="P305" s="4">
        <f>ABS(K305-E305)/E305</f>
        <v>1.8018370395794195E-2</v>
      </c>
      <c r="Q305" s="4">
        <f>ABS(L305-F305)/F305</f>
        <v>4.4647342079985823E-2</v>
      </c>
    </row>
    <row r="306" spans="1:17" x14ac:dyDescent="0.2">
      <c r="A306" s="1">
        <v>305</v>
      </c>
      <c r="D306" s="3">
        <v>94.558139799999992</v>
      </c>
      <c r="E306" s="3">
        <v>34.837209399999999</v>
      </c>
      <c r="F306" s="3">
        <v>21.618272422158149</v>
      </c>
      <c r="G306" s="6"/>
      <c r="H306" s="6"/>
      <c r="I306" s="6"/>
      <c r="J306" s="7"/>
      <c r="K306" s="7"/>
      <c r="L306" s="7"/>
      <c r="M306" s="6"/>
      <c r="N306" s="6"/>
      <c r="O306" s="8"/>
      <c r="P306" s="8"/>
      <c r="Q306" s="8"/>
    </row>
    <row r="307" spans="1:17" x14ac:dyDescent="0.2">
      <c r="A307" s="1">
        <v>306</v>
      </c>
      <c r="D307" s="3">
        <v>112.3720928</v>
      </c>
      <c r="E307" s="3">
        <v>50.040697575000003</v>
      </c>
      <c r="F307" s="3">
        <v>26.443334157130202</v>
      </c>
      <c r="J307" s="3">
        <v>111.66</v>
      </c>
      <c r="K307" s="3">
        <v>53.68</v>
      </c>
      <c r="L307" s="3">
        <v>28.73</v>
      </c>
      <c r="O307" s="4">
        <f>ABS(J307-D307)/D307</f>
        <v>6.3369185556363308E-3</v>
      </c>
      <c r="P307" s="4">
        <f>ABS(K307-E307)/E307</f>
        <v>7.2726852369423556E-2</v>
      </c>
      <c r="Q307" s="4">
        <f>ABS(L307-F307)/F307</f>
        <v>8.6474187758702872E-2</v>
      </c>
    </row>
    <row r="308" spans="1:17" x14ac:dyDescent="0.2">
      <c r="A308" s="1">
        <v>307</v>
      </c>
      <c r="D308" s="3">
        <v>98.927907091999998</v>
      </c>
      <c r="E308" s="3">
        <v>37.367441904000003</v>
      </c>
      <c r="F308" s="3">
        <v>22.192771252917971</v>
      </c>
      <c r="J308" s="3">
        <v>97.68</v>
      </c>
      <c r="K308" s="3">
        <v>38.619999999999997</v>
      </c>
      <c r="L308" s="3">
        <v>23.29</v>
      </c>
      <c r="O308" s="4">
        <f>ABS(J308-D308)/D308</f>
        <v>1.2614308021693768E-2</v>
      </c>
      <c r="P308" s="4">
        <f>ABS(K308-E308)/E308</f>
        <v>3.3520038626618266E-2</v>
      </c>
      <c r="Q308" s="4">
        <f>ABS(L308-F308)/F308</f>
        <v>4.9440817218253476E-2</v>
      </c>
    </row>
    <row r="309" spans="1:17" x14ac:dyDescent="0.2">
      <c r="A309" s="1">
        <v>308</v>
      </c>
      <c r="D309" s="3">
        <v>119.61628019999999</v>
      </c>
      <c r="E309" s="3">
        <v>35.146511959999998</v>
      </c>
      <c r="F309" s="3">
        <v>17.087222106870758</v>
      </c>
      <c r="J309" s="3">
        <v>120.84</v>
      </c>
      <c r="K309" s="3">
        <v>34.729999999999997</v>
      </c>
      <c r="L309" s="3">
        <v>16.7</v>
      </c>
      <c r="O309" s="4">
        <f>ABS(J309-D309)/D309</f>
        <v>1.0230378322699355E-2</v>
      </c>
      <c r="P309" s="4">
        <f>ABS(K309-E309)/E309</f>
        <v>1.185073387862871E-2</v>
      </c>
      <c r="Q309" s="4">
        <f>ABS(L309-F309)/F309</f>
        <v>2.2661501351647861E-2</v>
      </c>
    </row>
    <row r="310" spans="1:17" x14ac:dyDescent="0.2">
      <c r="A310" s="1">
        <v>309</v>
      </c>
      <c r="D310" s="3">
        <v>121.5</v>
      </c>
      <c r="E310" s="3">
        <v>51</v>
      </c>
      <c r="F310" s="3">
        <v>24.818999787288114</v>
      </c>
      <c r="J310" s="3">
        <v>119.54</v>
      </c>
      <c r="K310" s="3">
        <v>52.74</v>
      </c>
      <c r="L310" s="3">
        <v>25.42</v>
      </c>
      <c r="O310" s="4">
        <f>ABS(J310-D310)/D310</f>
        <v>1.6131687242798301E-2</v>
      </c>
      <c r="P310" s="4">
        <f>ABS(K310-E310)/E310</f>
        <v>3.4117647058823565E-2</v>
      </c>
      <c r="Q310" s="4">
        <f>ABS(L310-F310)/F310</f>
        <v>2.4215327686964667E-2</v>
      </c>
    </row>
    <row r="311" spans="1:17" x14ac:dyDescent="0.2">
      <c r="A311" s="1">
        <v>310</v>
      </c>
      <c r="D311" s="3">
        <v>108.71686072199999</v>
      </c>
      <c r="E311" s="3">
        <v>44.368604756000003</v>
      </c>
      <c r="F311" s="3">
        <v>24.086259378750423</v>
      </c>
      <c r="J311" s="3">
        <v>106.19</v>
      </c>
      <c r="K311" s="3">
        <v>44.59</v>
      </c>
      <c r="L311" s="3">
        <v>24.83</v>
      </c>
      <c r="O311" s="4">
        <f>ABS(J311-D311)/D311</f>
        <v>2.3242583581045754E-2</v>
      </c>
      <c r="P311" s="4">
        <f>ABS(K311-E311)/E311</f>
        <v>4.9899077335773222E-3</v>
      </c>
      <c r="Q311" s="4">
        <f>ABS(L311-F311)/F311</f>
        <v>3.0878211911382309E-2</v>
      </c>
    </row>
    <row r="312" spans="1:17" x14ac:dyDescent="0.2">
      <c r="A312" s="1">
        <v>311</v>
      </c>
      <c r="D312" s="3">
        <v>129.50581875</v>
      </c>
      <c r="E312" s="3">
        <v>56.040699750000002</v>
      </c>
      <c r="F312" s="3">
        <v>25.640764644562775</v>
      </c>
      <c r="J312" s="3">
        <v>128.83000000000001</v>
      </c>
      <c r="K312" s="3">
        <v>57.21</v>
      </c>
      <c r="L312" s="3">
        <v>26.92</v>
      </c>
      <c r="O312" s="4">
        <f>ABS(J312-D312)/D312</f>
        <v>5.2184431288342442E-3</v>
      </c>
      <c r="P312" s="4">
        <f>ABS(K312-E312)/E312</f>
        <v>2.0865197173059909E-2</v>
      </c>
      <c r="Q312" s="4">
        <f>ABS(L312-F312)/F312</f>
        <v>4.9890686692469335E-2</v>
      </c>
    </row>
    <row r="313" spans="1:17" x14ac:dyDescent="0.2">
      <c r="A313" s="1">
        <v>312</v>
      </c>
      <c r="D313" s="3">
        <v>120.93023000000001</v>
      </c>
      <c r="E313" s="3">
        <v>49.581394299999999</v>
      </c>
      <c r="F313" s="3">
        <v>24.204834801458325</v>
      </c>
      <c r="J313" s="3">
        <v>120.66</v>
      </c>
      <c r="K313" s="3">
        <v>47.53</v>
      </c>
      <c r="L313" s="3">
        <v>23.2</v>
      </c>
      <c r="O313" s="4">
        <f>ABS(J313-D313)/D313</f>
        <v>2.2345942780395947E-3</v>
      </c>
      <c r="P313" s="4">
        <f>ABS(K313-E313)/E313</f>
        <v>4.137427615665093E-2</v>
      </c>
      <c r="Q313" s="4">
        <f>ABS(L313-F313)/F313</f>
        <v>4.1513805390557157E-2</v>
      </c>
    </row>
    <row r="314" spans="1:17" x14ac:dyDescent="0.2">
      <c r="A314" s="1">
        <v>313</v>
      </c>
      <c r="D314" s="3">
        <v>87.093023500000001</v>
      </c>
      <c r="E314" s="3">
        <v>34.837209399999999</v>
      </c>
      <c r="F314" s="3">
        <v>23.6</v>
      </c>
      <c r="J314" s="3">
        <v>88.03</v>
      </c>
      <c r="K314" s="3">
        <v>34.270000000000003</v>
      </c>
      <c r="L314" s="3">
        <v>22.91</v>
      </c>
      <c r="O314" s="4">
        <f>ABS(J314-D314)/D314</f>
        <v>1.0758341625377147E-2</v>
      </c>
      <c r="P314" s="4">
        <f>ABS(K314-E314)/E314</f>
        <v>1.6281711703348887E-2</v>
      </c>
      <c r="Q314" s="4">
        <f>ABS(L314-F314)/F314</f>
        <v>2.9237288135593273E-2</v>
      </c>
    </row>
    <row r="315" spans="1:17" x14ac:dyDescent="0.2">
      <c r="A315" s="1">
        <v>314</v>
      </c>
      <c r="D315" s="3">
        <v>115.65714680000001</v>
      </c>
      <c r="E315" s="3">
        <v>37.714286999999999</v>
      </c>
      <c r="F315" s="3">
        <v>19.031440925115437</v>
      </c>
      <c r="J315" s="3">
        <v>115.56</v>
      </c>
      <c r="K315" s="3">
        <v>36.29</v>
      </c>
      <c r="L315" s="3">
        <v>18.3</v>
      </c>
      <c r="O315" s="4">
        <f>ABS(J315-D315)/D315</f>
        <v>8.3995501089089992E-4</v>
      </c>
      <c r="P315" s="4">
        <f>ABS(K315-E315)/E315</f>
        <v>3.7765184318611131E-2</v>
      </c>
      <c r="Q315" s="4">
        <f>ABS(L315-F315)/F315</f>
        <v>3.843329194008463E-2</v>
      </c>
    </row>
    <row r="316" spans="1:17" x14ac:dyDescent="0.2">
      <c r="A316" s="1">
        <v>315</v>
      </c>
      <c r="D316" s="3">
        <v>115.02209298799998</v>
      </c>
      <c r="E316" s="3">
        <v>35.659883709999995</v>
      </c>
      <c r="F316" s="3">
        <v>18.060820593554109</v>
      </c>
      <c r="J316" s="3">
        <v>115.58</v>
      </c>
      <c r="K316" s="3">
        <v>34.159999999999997</v>
      </c>
      <c r="L316" s="3">
        <v>17.190000000000001</v>
      </c>
      <c r="O316" s="4">
        <f>ABS(J316-D316)/D316</f>
        <v>4.8504334907053083E-3</v>
      </c>
      <c r="P316" s="4">
        <f>ABS(K316-E316)/E316</f>
        <v>4.206081327122755E-2</v>
      </c>
      <c r="Q316" s="4">
        <f>ABS(L316-F316)/F316</f>
        <v>4.8216003754829526E-2</v>
      </c>
    </row>
    <row r="317" spans="1:17" x14ac:dyDescent="0.2">
      <c r="A317" s="1">
        <v>316</v>
      </c>
      <c r="D317" s="3">
        <v>96.279104000000004</v>
      </c>
      <c r="E317" s="3">
        <v>33.697686400000009</v>
      </c>
      <c r="F317" s="3">
        <v>20.487315114722669</v>
      </c>
      <c r="J317" s="3">
        <v>96.78</v>
      </c>
      <c r="K317" s="3">
        <v>33.75</v>
      </c>
      <c r="L317" s="3">
        <v>20.41</v>
      </c>
      <c r="O317" s="4">
        <f>ABS(J317-D317)/D317</f>
        <v>5.2025411453766471E-3</v>
      </c>
      <c r="P317" s="4">
        <f>ABS(K317-E317)/E317</f>
        <v>1.5524389235217894E-3</v>
      </c>
      <c r="Q317" s="4">
        <f>ABS(L317-F317)/F317</f>
        <v>3.7738041461132551E-3</v>
      </c>
    </row>
    <row r="318" spans="1:17" x14ac:dyDescent="0.2">
      <c r="A318" s="1">
        <v>317</v>
      </c>
      <c r="D318" s="3">
        <v>111.4069769</v>
      </c>
      <c r="E318" s="3">
        <v>45.560465179999994</v>
      </c>
      <c r="F318" s="3">
        <v>24.139220481337411</v>
      </c>
      <c r="J318" s="3">
        <v>113.48</v>
      </c>
      <c r="K318" s="3">
        <v>43.01</v>
      </c>
      <c r="L318" s="3">
        <v>22.27</v>
      </c>
      <c r="O318" s="4">
        <f>ABS(J318-D318)/D318</f>
        <v>1.8607659571094601E-2</v>
      </c>
      <c r="P318" s="4">
        <f>ABS(K318-E318)/E318</f>
        <v>5.5979787957028855E-2</v>
      </c>
      <c r="Q318" s="4">
        <f>ABS(L318-F318)/F318</f>
        <v>7.7434997653820212E-2</v>
      </c>
    </row>
    <row r="319" spans="1:17" x14ac:dyDescent="0.2">
      <c r="A319" s="1">
        <v>318</v>
      </c>
      <c r="D319" s="3">
        <v>122.79069440000001</v>
      </c>
      <c r="E319" s="3">
        <v>42.732557</v>
      </c>
      <c r="F319" s="3">
        <v>20.365729376540365</v>
      </c>
      <c r="J319" s="3">
        <v>123.1</v>
      </c>
      <c r="K319" s="3">
        <v>42.77</v>
      </c>
      <c r="L319" s="3">
        <v>20.03</v>
      </c>
      <c r="O319" s="4">
        <f>ABS(J319-D319)/D319</f>
        <v>2.51896612777839E-3</v>
      </c>
      <c r="P319" s="4">
        <f>ABS(K319-E319)/E319</f>
        <v>8.7621716622300941E-4</v>
      </c>
      <c r="Q319" s="4">
        <f>ABS(L319-F319)/F319</f>
        <v>1.6485016094100535E-2</v>
      </c>
    </row>
    <row r="320" spans="1:17" x14ac:dyDescent="0.2">
      <c r="A320" s="1">
        <v>319</v>
      </c>
      <c r="D320" s="3">
        <v>97.273255755000008</v>
      </c>
      <c r="E320" s="3">
        <v>35.110465095000002</v>
      </c>
      <c r="F320" s="3">
        <v>21.158350292778081</v>
      </c>
      <c r="J320" s="3">
        <v>98.46</v>
      </c>
      <c r="K320" s="3">
        <v>35.96</v>
      </c>
      <c r="L320" s="3">
        <v>21.43</v>
      </c>
      <c r="O320" s="4">
        <f>ABS(J320-D320)/D320</f>
        <v>1.2200108198177432E-2</v>
      </c>
      <c r="P320" s="4">
        <f>ABS(K320-E320)/E320</f>
        <v>2.4196059570882156E-2</v>
      </c>
      <c r="Q320" s="4">
        <f>ABS(L320-F320)/F320</f>
        <v>1.2838888829373422E-2</v>
      </c>
    </row>
    <row r="321" spans="1:17" x14ac:dyDescent="0.2">
      <c r="A321" s="1">
        <v>320</v>
      </c>
      <c r="D321" s="3">
        <v>135.06410253000001</v>
      </c>
      <c r="E321" s="3">
        <v>46.307692295999999</v>
      </c>
      <c r="F321" s="3">
        <v>20.051042566505917</v>
      </c>
      <c r="J321" s="3">
        <v>134.16</v>
      </c>
      <c r="K321" s="3">
        <v>42.82</v>
      </c>
      <c r="L321" s="3">
        <v>18.61</v>
      </c>
      <c r="O321" s="4">
        <f>ABS(J321-D321)/D321</f>
        <v>6.6938773002189885E-3</v>
      </c>
      <c r="P321" s="4">
        <f>ABS(K321-E321)/E321</f>
        <v>7.5315614384465046E-2</v>
      </c>
      <c r="Q321" s="4">
        <f>ABS(L321-F321)/F321</f>
        <v>7.1868710154408322E-2</v>
      </c>
    </row>
    <row r="322" spans="1:17" x14ac:dyDescent="0.2">
      <c r="A322" s="1">
        <v>321</v>
      </c>
      <c r="D322" s="3">
        <v>92.0697677</v>
      </c>
      <c r="E322" s="3">
        <v>38.320930339999997</v>
      </c>
      <c r="F322" s="3">
        <v>24.595930787830415</v>
      </c>
      <c r="J322" s="3">
        <v>92.74</v>
      </c>
      <c r="K322" s="3">
        <v>39.29</v>
      </c>
      <c r="L322" s="3">
        <v>25.06</v>
      </c>
      <c r="O322" s="4">
        <f>ABS(J322-D322)/D322</f>
        <v>7.2796132405142907E-3</v>
      </c>
      <c r="P322" s="4">
        <f>ABS(K322-E322)/E322</f>
        <v>2.528826026409051E-2</v>
      </c>
      <c r="Q322" s="4">
        <f>ABS(L322-F322)/F322</f>
        <v>1.8867723127566936E-2</v>
      </c>
    </row>
    <row r="323" spans="1:17" x14ac:dyDescent="0.2">
      <c r="A323" s="1">
        <v>322</v>
      </c>
      <c r="D323" s="3">
        <v>93.034916800000019</v>
      </c>
      <c r="E323" s="3">
        <v>32.337220800000004</v>
      </c>
      <c r="F323" s="3">
        <v>20.339463205632832</v>
      </c>
      <c r="J323" s="3">
        <v>92.09</v>
      </c>
      <c r="K323" s="3">
        <v>33.770000000000003</v>
      </c>
      <c r="L323" s="3">
        <v>21.51</v>
      </c>
      <c r="O323" s="4">
        <f>ABS(J323-D323)/D323</f>
        <v>1.0156582415517519E-2</v>
      </c>
      <c r="P323" s="4">
        <f>ABS(K323-E323)/E323</f>
        <v>4.4307431639270575E-2</v>
      </c>
      <c r="Q323" s="4">
        <f>ABS(L323-F323)/F323</f>
        <v>5.7550033770950255E-2</v>
      </c>
    </row>
    <row r="324" spans="1:17" x14ac:dyDescent="0.2">
      <c r="A324" s="1">
        <v>323</v>
      </c>
      <c r="D324" s="3">
        <v>110.65116045000001</v>
      </c>
      <c r="E324" s="3">
        <v>35.069766700000002</v>
      </c>
      <c r="F324" s="3">
        <v>18.477963018732638</v>
      </c>
      <c r="J324" s="3">
        <v>112.3</v>
      </c>
      <c r="K324" s="3">
        <v>33.31</v>
      </c>
      <c r="L324" s="3">
        <v>17.260000000000002</v>
      </c>
      <c r="O324" s="4">
        <f>ABS(J324-D324)/D324</f>
        <v>1.4901240468644276E-2</v>
      </c>
      <c r="P324" s="4">
        <f>ABS(K324-E324)/E324</f>
        <v>5.0179025000471417E-2</v>
      </c>
      <c r="Q324" s="4">
        <f>ABS(L324-F324)/F324</f>
        <v>6.5914355251056961E-2</v>
      </c>
    </row>
    <row r="325" spans="1:17" x14ac:dyDescent="0.2">
      <c r="A325" s="1">
        <v>324</v>
      </c>
      <c r="D325" s="3">
        <v>104.302328</v>
      </c>
      <c r="E325" s="3">
        <v>39.955814879999998</v>
      </c>
      <c r="F325" s="3">
        <v>22.524405072318402</v>
      </c>
      <c r="G325" s="9"/>
      <c r="H325" s="9"/>
      <c r="I325" s="9"/>
      <c r="J325" s="11">
        <v>104.27</v>
      </c>
      <c r="K325" s="11">
        <v>42.05</v>
      </c>
      <c r="L325" s="11">
        <v>23.78</v>
      </c>
      <c r="M325" s="9"/>
      <c r="N325" s="9"/>
      <c r="O325" s="12">
        <f>ABS(J325-D325)/D325</f>
        <v>3.0994514331460362E-4</v>
      </c>
      <c r="P325" s="12">
        <f>ABS(K325-E325)/E325</f>
        <v>5.2412524341938757E-2</v>
      </c>
      <c r="Q325" s="12">
        <f>ABS(L325-F325)/F325</f>
        <v>5.5743755435506512E-2</v>
      </c>
    </row>
    <row r="326" spans="1:17" x14ac:dyDescent="0.2">
      <c r="A326" s="1">
        <v>325</v>
      </c>
      <c r="D326" s="3">
        <v>98.896015900000009</v>
      </c>
      <c r="E326" s="3">
        <v>36.067958740000002</v>
      </c>
      <c r="F326" s="3">
        <v>21.389483326184937</v>
      </c>
      <c r="J326" s="3">
        <v>96.78</v>
      </c>
      <c r="K326" s="3">
        <v>36.630000000000003</v>
      </c>
      <c r="L326" s="3">
        <v>22.24</v>
      </c>
      <c r="O326" s="4">
        <f>ABS(J326-D326)/D326</f>
        <v>2.1396371539776131E-2</v>
      </c>
      <c r="P326" s="4">
        <f>ABS(K326-E326)/E326</f>
        <v>1.5582840826993828E-2</v>
      </c>
      <c r="Q326" s="4">
        <f>ABS(L326-F326)/F326</f>
        <v>3.976331082171871E-2</v>
      </c>
    </row>
    <row r="327" spans="1:17" x14ac:dyDescent="0.2">
      <c r="A327" s="1">
        <v>326</v>
      </c>
      <c r="D327" s="3">
        <v>146.19767579999998</v>
      </c>
      <c r="E327" s="3">
        <v>63.795349440000003</v>
      </c>
      <c r="F327" s="3">
        <v>25.872095962944993</v>
      </c>
      <c r="J327" s="3">
        <v>152.88</v>
      </c>
      <c r="K327" s="3">
        <v>60.52</v>
      </c>
      <c r="L327" s="3">
        <v>23.32</v>
      </c>
      <c r="O327" s="4">
        <f>ABS(J327-D327)/D327</f>
        <v>4.5707458503933422E-2</v>
      </c>
      <c r="P327" s="4">
        <f>ABS(K327-E327)/E327</f>
        <v>5.134150794299653E-2</v>
      </c>
      <c r="Q327" s="4">
        <f>ABS(L327-F327)/F327</f>
        <v>9.8642799044971169E-2</v>
      </c>
    </row>
    <row r="328" spans="1:17" x14ac:dyDescent="0.2">
      <c r="A328" s="1">
        <v>327</v>
      </c>
      <c r="D328" s="3">
        <v>155.3237179095</v>
      </c>
      <c r="E328" s="3">
        <v>75.057051263100007</v>
      </c>
      <c r="F328" s="3">
        <v>28.896559579914094</v>
      </c>
      <c r="G328" s="6"/>
      <c r="H328" s="6"/>
      <c r="I328" s="6"/>
      <c r="J328" s="7">
        <v>150</v>
      </c>
      <c r="K328" s="7">
        <v>59.01</v>
      </c>
      <c r="L328" s="7">
        <v>23.13</v>
      </c>
      <c r="M328" s="6"/>
      <c r="N328" s="6"/>
      <c r="O328" s="8">
        <f>ABS(J328-D328)/D328</f>
        <v>3.4274983763921296E-2</v>
      </c>
      <c r="P328" s="8">
        <f>ABS(K328-E328)/E328</f>
        <v>0.21379805085667089</v>
      </c>
      <c r="Q328" s="8">
        <f>ABS(L328-F328)/F328</f>
        <v>0.19955869016055502</v>
      </c>
    </row>
    <row r="329" spans="1:17" x14ac:dyDescent="0.2">
      <c r="A329" s="1">
        <v>328</v>
      </c>
      <c r="D329" s="3">
        <v>133.10000479999999</v>
      </c>
      <c r="E329" s="3">
        <v>57.518216359999997</v>
      </c>
      <c r="F329" s="3">
        <v>25.603628297330726</v>
      </c>
      <c r="J329" s="3">
        <v>132.46</v>
      </c>
      <c r="K329" s="3">
        <v>55.38</v>
      </c>
      <c r="L329" s="3">
        <v>24.71</v>
      </c>
      <c r="O329" s="4">
        <f>ABS(J329-D329)/D329</f>
        <v>4.8084506154727471E-3</v>
      </c>
      <c r="P329" s="4">
        <f>ABS(K329-E329)/E329</f>
        <v>3.7174594334030461E-2</v>
      </c>
      <c r="Q329" s="4">
        <f>ABS(L329-F329)/F329</f>
        <v>3.4902408633384556E-2</v>
      </c>
    </row>
    <row r="330" spans="1:17" x14ac:dyDescent="0.2">
      <c r="A330" s="1">
        <v>329</v>
      </c>
      <c r="D330" s="3">
        <v>93.607458900000012</v>
      </c>
      <c r="E330" s="3">
        <v>34.375620500000004</v>
      </c>
      <c r="F330" s="3">
        <v>21.544986236020456</v>
      </c>
      <c r="J330" s="3">
        <v>94.99</v>
      </c>
      <c r="K330" s="3">
        <v>30.94</v>
      </c>
      <c r="L330" s="3">
        <v>19.010000000000002</v>
      </c>
      <c r="O330" s="4">
        <f>ABS(J330-D330)/D330</f>
        <v>1.4769561274779814E-2</v>
      </c>
      <c r="P330" s="4">
        <f>ABS(K330-E330)/E330</f>
        <v>9.9943519564977809E-2</v>
      </c>
      <c r="Q330" s="4">
        <f>ABS(L330-F330)/F330</f>
        <v>0.11766014646053857</v>
      </c>
    </row>
    <row r="331" spans="1:17" x14ac:dyDescent="0.2">
      <c r="A331" s="1">
        <v>330</v>
      </c>
      <c r="D331" s="3">
        <v>126.98837228000001</v>
      </c>
      <c r="E331" s="3">
        <v>51.932558215999997</v>
      </c>
      <c r="F331" s="3">
        <v>24.139220481337411</v>
      </c>
      <c r="J331" s="3">
        <v>125.45</v>
      </c>
      <c r="K331" s="3">
        <v>49.5</v>
      </c>
      <c r="L331" s="3">
        <v>23.24</v>
      </c>
      <c r="O331" s="4">
        <f>ABS(J331-D331)/D331</f>
        <v>1.2114276704074974E-2</v>
      </c>
      <c r="P331" s="4">
        <f>ABS(K331-E331)/E331</f>
        <v>4.6840716104960635E-2</v>
      </c>
      <c r="Q331" s="4">
        <f>ABS(L331-F331)/F331</f>
        <v>3.7251429971925584E-2</v>
      </c>
    </row>
    <row r="332" spans="1:17" x14ac:dyDescent="0.2">
      <c r="A332" s="1">
        <v>331</v>
      </c>
      <c r="D332" s="3">
        <v>109.11628159999999</v>
      </c>
      <c r="E332" s="3">
        <v>47.176745279999999</v>
      </c>
      <c r="F332" s="3">
        <v>25.616976635771387</v>
      </c>
      <c r="J332" s="3">
        <v>108.98</v>
      </c>
      <c r="K332" s="3">
        <v>47.44</v>
      </c>
      <c r="L332" s="3">
        <v>25.8</v>
      </c>
      <c r="O332" s="4">
        <f>ABS(J332-D332)/D332</f>
        <v>1.2489575157956039E-3</v>
      </c>
      <c r="P332" s="4">
        <f>ABS(K332-E332)/E332</f>
        <v>5.5801797779297556E-3</v>
      </c>
      <c r="Q332" s="4">
        <f>ABS(L332-F332)/F332</f>
        <v>7.1446122167688276E-3</v>
      </c>
    </row>
    <row r="333" spans="1:17" x14ac:dyDescent="0.2">
      <c r="A333" s="1">
        <v>332</v>
      </c>
      <c r="D333" s="3">
        <v>113.139537</v>
      </c>
      <c r="E333" s="3">
        <v>35.558140200000004</v>
      </c>
      <c r="F333" s="3">
        <v>18.317698411198467</v>
      </c>
      <c r="J333" s="3">
        <v>113.07</v>
      </c>
      <c r="K333" s="3">
        <v>35.31</v>
      </c>
      <c r="L333" s="3">
        <v>18.2</v>
      </c>
      <c r="O333" s="4">
        <f>ABS(J333-D333)/D333</f>
        <v>6.1461273259418644E-4</v>
      </c>
      <c r="P333" s="4">
        <f>ABS(K333-E333)/E333</f>
        <v>6.9784358406911754E-3</v>
      </c>
      <c r="Q333" s="4">
        <f>ABS(L333-F333)/F333</f>
        <v>6.4253930027864999E-3</v>
      </c>
    </row>
    <row r="334" spans="1:17" x14ac:dyDescent="0.2">
      <c r="A334" s="1">
        <v>333</v>
      </c>
      <c r="D334" s="3">
        <v>143.6875</v>
      </c>
      <c r="E334" s="3">
        <v>67.568749999999994</v>
      </c>
      <c r="F334" s="3">
        <v>28.050391661678844</v>
      </c>
      <c r="J334" s="3">
        <v>143.51</v>
      </c>
      <c r="K334" s="3">
        <v>67.599999999999994</v>
      </c>
      <c r="L334" s="3">
        <v>28.09</v>
      </c>
      <c r="O334" s="4">
        <f>ABS(J334-D334)/D334</f>
        <v>1.2353197042192891E-3</v>
      </c>
      <c r="P334" s="4">
        <f>ABS(K334-E334)/E334</f>
        <v>4.6249190639163816E-4</v>
      </c>
      <c r="Q334" s="4">
        <f>ABS(L334-F334)/F334</f>
        <v>1.4120422559114028E-3</v>
      </c>
    </row>
    <row r="335" spans="1:17" x14ac:dyDescent="0.2">
      <c r="A335" s="1">
        <v>334</v>
      </c>
      <c r="D335" s="3">
        <v>102.7906955</v>
      </c>
      <c r="E335" s="3">
        <v>32.651162100000001</v>
      </c>
      <c r="F335" s="3">
        <v>18.52068850541054</v>
      </c>
      <c r="J335" s="3">
        <v>104.32</v>
      </c>
      <c r="K335" s="3">
        <v>33.72</v>
      </c>
      <c r="L335" s="3">
        <v>18.86</v>
      </c>
      <c r="O335" s="4">
        <f>ABS(J335-D335)/D335</f>
        <v>1.4877849522868488E-2</v>
      </c>
      <c r="P335" s="4">
        <f>ABS(K335-E335)/E335</f>
        <v>3.2735064581361356E-2</v>
      </c>
      <c r="Q335" s="4">
        <f>ABS(L335-F335)/F335</f>
        <v>1.8320673904230655E-2</v>
      </c>
    </row>
    <row r="336" spans="1:17" x14ac:dyDescent="0.2">
      <c r="A336" s="1">
        <v>335</v>
      </c>
      <c r="D336" s="3">
        <v>113.53953311999999</v>
      </c>
      <c r="E336" s="3">
        <v>40.840697040000002</v>
      </c>
      <c r="F336" s="3">
        <v>21.082058150622125</v>
      </c>
      <c r="J336" s="3">
        <v>114.91</v>
      </c>
      <c r="K336" s="3">
        <v>41.84</v>
      </c>
      <c r="L336" s="3">
        <v>21.35</v>
      </c>
      <c r="O336" s="4">
        <f>ABS(J336-D336)/D336</f>
        <v>1.2070393829711826E-2</v>
      </c>
      <c r="P336" s="4">
        <f>ABS(K336-E336)/E336</f>
        <v>2.4468313041309479E-2</v>
      </c>
      <c r="Q336" s="4">
        <f>ABS(L336-F336)/F336</f>
        <v>1.2709473025050452E-2</v>
      </c>
    </row>
    <row r="337" spans="1:17" x14ac:dyDescent="0.2">
      <c r="A337" s="1">
        <v>336</v>
      </c>
      <c r="D337" s="3">
        <v>123.64535115000001</v>
      </c>
      <c r="E337" s="3">
        <v>49.296512550000003</v>
      </c>
      <c r="F337" s="3">
        <v>23.496485148720907</v>
      </c>
      <c r="J337" s="3">
        <v>123.13</v>
      </c>
      <c r="K337" s="3">
        <v>47.78</v>
      </c>
      <c r="L337" s="3">
        <v>22.83</v>
      </c>
      <c r="O337" s="4">
        <f>ABS(J337-D337)/D337</f>
        <v>4.1679783769210874E-3</v>
      </c>
      <c r="P337" s="4">
        <f>ABS(K337-E337)/E337</f>
        <v>3.0763079811413588E-2</v>
      </c>
      <c r="Q337" s="4">
        <f>ABS(L337-F337)/F337</f>
        <v>2.8365312705385257E-2</v>
      </c>
    </row>
    <row r="338" spans="1:17" x14ac:dyDescent="0.2">
      <c r="A338" s="1">
        <v>337</v>
      </c>
      <c r="D338" s="3">
        <v>130.81395000000001</v>
      </c>
      <c r="E338" s="3">
        <v>45.697673199999997</v>
      </c>
      <c r="F338" s="3">
        <v>20.446544231661843</v>
      </c>
      <c r="J338" s="3">
        <v>126.88</v>
      </c>
      <c r="K338" s="3">
        <v>50.42</v>
      </c>
      <c r="L338" s="3">
        <v>23.42</v>
      </c>
      <c r="O338" s="4">
        <f>ABS(J338-D338)/D338</f>
        <v>3.007286302416531E-2</v>
      </c>
      <c r="P338" s="4">
        <f>ABS(K338-E338)/E338</f>
        <v>0.10333845181421633</v>
      </c>
      <c r="Q338" s="4">
        <f>ABS(L338-F338)/F338</f>
        <v>0.14542583502857706</v>
      </c>
    </row>
    <row r="339" spans="1:17" x14ac:dyDescent="0.2">
      <c r="A339" s="1">
        <v>338</v>
      </c>
      <c r="D339" s="3">
        <v>121.40697679</v>
      </c>
      <c r="E339" s="3">
        <v>48.316279088000009</v>
      </c>
      <c r="F339" s="3">
        <v>23.451306034465727</v>
      </c>
      <c r="G339" s="9"/>
      <c r="J339" s="3">
        <v>118.56</v>
      </c>
      <c r="K339" s="3">
        <v>49.75</v>
      </c>
      <c r="L339" s="3">
        <v>24.81</v>
      </c>
      <c r="O339" s="4">
        <f>ABS(J339-D339)/D339</f>
        <v>2.3449861492922851E-2</v>
      </c>
      <c r="P339" s="4">
        <f>ABS(K339-E339)/E339</f>
        <v>2.967366152904094E-2</v>
      </c>
      <c r="Q339" s="4">
        <f>ABS(L339-F339)/F339</f>
        <v>5.7936814416111294E-2</v>
      </c>
    </row>
    <row r="340" spans="1:17" x14ac:dyDescent="0.2">
      <c r="A340" s="1">
        <v>339</v>
      </c>
      <c r="D340" s="3">
        <v>121.31428985000001</v>
      </c>
      <c r="E340" s="3">
        <v>47.520001620000002</v>
      </c>
      <c r="F340" s="3">
        <v>23.060932835247772</v>
      </c>
      <c r="J340" s="3">
        <v>123.16</v>
      </c>
      <c r="K340" s="3">
        <v>46.83</v>
      </c>
      <c r="L340" s="3">
        <v>22.65</v>
      </c>
      <c r="O340" s="4">
        <f>ABS(J340-D340)/D340</f>
        <v>1.521428474981909E-2</v>
      </c>
      <c r="P340" s="4">
        <f>ABS(K340-E340)/E340</f>
        <v>1.4520235616103159E-2</v>
      </c>
      <c r="Q340" s="4">
        <f>ABS(L340-F340)/F340</f>
        <v>1.7819436801779262E-2</v>
      </c>
    </row>
    <row r="341" spans="1:17" x14ac:dyDescent="0.2">
      <c r="A341" s="1">
        <v>340</v>
      </c>
      <c r="D341" s="3">
        <v>105.27557976</v>
      </c>
      <c r="E341" s="3">
        <v>35.331394799999998</v>
      </c>
      <c r="F341" s="3">
        <v>19.609553646855314</v>
      </c>
      <c r="J341" s="3">
        <v>106.62</v>
      </c>
      <c r="K341" s="3">
        <v>34.6</v>
      </c>
      <c r="L341" s="3">
        <v>18.77</v>
      </c>
      <c r="O341" s="4">
        <f>ABS(J341-D341)/D341</f>
        <v>1.2770485264150732E-2</v>
      </c>
      <c r="P341" s="4">
        <f>ABS(K341-E341)/E341</f>
        <v>2.0700988572350299E-2</v>
      </c>
      <c r="Q341" s="4">
        <f>ABS(L341-F341)/F341</f>
        <v>4.2813501111482445E-2</v>
      </c>
    </row>
    <row r="342" spans="1:17" x14ac:dyDescent="0.2">
      <c r="A342" s="1">
        <v>341</v>
      </c>
      <c r="D342" s="3">
        <v>125.37545095</v>
      </c>
      <c r="E342" s="3">
        <v>45.753126649999999</v>
      </c>
      <c r="F342" s="3">
        <v>21.403207767416454</v>
      </c>
      <c r="J342" s="3">
        <v>125.58</v>
      </c>
      <c r="K342" s="3">
        <v>44.23</v>
      </c>
      <c r="L342" s="3">
        <v>20.62</v>
      </c>
      <c r="O342" s="4">
        <f>ABS(J342-D342)/D342</f>
        <v>1.6314920381149554E-3</v>
      </c>
      <c r="P342" s="4">
        <f>ABS(K342-E342)/E342</f>
        <v>3.3290110677059094E-2</v>
      </c>
      <c r="Q342" s="4">
        <f>ABS(L342-F342)/F342</f>
        <v>3.6593008670820971E-2</v>
      </c>
    </row>
    <row r="343" spans="1:17" x14ac:dyDescent="0.2">
      <c r="A343" s="1">
        <v>342</v>
      </c>
      <c r="D343" s="3">
        <v>110.04650930000001</v>
      </c>
      <c r="E343" s="3">
        <v>39.906975899999999</v>
      </c>
      <c r="F343" s="3">
        <v>21.262254101739142</v>
      </c>
      <c r="J343" s="3">
        <v>110.69</v>
      </c>
      <c r="K343" s="3">
        <v>39</v>
      </c>
      <c r="L343" s="3">
        <v>20.63</v>
      </c>
      <c r="O343" s="4">
        <f>ABS(J343-D343)/D343</f>
        <v>5.847443086502215E-3</v>
      </c>
      <c r="P343" s="4">
        <f>ABS(K343-E343)/E343</f>
        <v>2.2727252054195343E-2</v>
      </c>
      <c r="Q343" s="4">
        <f>ABS(L343-F343)/F343</f>
        <v>2.9735986538107825E-2</v>
      </c>
    </row>
    <row r="344" spans="1:17" x14ac:dyDescent="0.2">
      <c r="A344" s="1">
        <v>343</v>
      </c>
      <c r="D344" s="3">
        <v>101.09302559999999</v>
      </c>
      <c r="E344" s="3">
        <v>38.993024159999997</v>
      </c>
      <c r="F344" s="3">
        <v>22.688091150871006</v>
      </c>
      <c r="J344" s="3">
        <v>102.6</v>
      </c>
      <c r="K344" s="3">
        <v>40.46</v>
      </c>
      <c r="L344" s="3">
        <v>23.23</v>
      </c>
      <c r="O344" s="4">
        <f>ABS(J344-D344)/D344</f>
        <v>1.4906808764065763E-2</v>
      </c>
      <c r="P344" s="4">
        <f>ABS(K344-E344)/E344</f>
        <v>3.7621494398089372E-2</v>
      </c>
      <c r="Q344" s="4">
        <f>ABS(L344-F344)/F344</f>
        <v>2.3885167135719566E-2</v>
      </c>
    </row>
    <row r="345" spans="1:17" x14ac:dyDescent="0.2">
      <c r="A345" s="1">
        <v>344</v>
      </c>
      <c r="D345" s="3">
        <v>123.3837255</v>
      </c>
      <c r="E345" s="3">
        <v>49.353490199999996</v>
      </c>
      <c r="F345" s="3">
        <v>23.578178478201828</v>
      </c>
      <c r="J345" s="3">
        <v>122.42</v>
      </c>
      <c r="K345" s="3">
        <v>49.89</v>
      </c>
      <c r="L345" s="3">
        <v>24.09</v>
      </c>
      <c r="O345" s="4">
        <f>ABS(J345-D345)/D345</f>
        <v>7.8107991641085221E-3</v>
      </c>
      <c r="P345" s="4">
        <f>ABS(K345-E345)/E345</f>
        <v>1.0870757018923144E-2</v>
      </c>
      <c r="Q345" s="4">
        <f>ABS(L345-F345)/F345</f>
        <v>2.1707424187638338E-2</v>
      </c>
    </row>
    <row r="346" spans="1:17" x14ac:dyDescent="0.2">
      <c r="A346" s="1">
        <v>345</v>
      </c>
      <c r="D346" s="3">
        <v>108.46743749999999</v>
      </c>
      <c r="E346" s="3">
        <v>37.447812499999998</v>
      </c>
      <c r="F346" s="3">
        <v>20.196736454000078</v>
      </c>
      <c r="J346" s="3">
        <v>108.65</v>
      </c>
      <c r="K346" s="3">
        <v>37.6</v>
      </c>
      <c r="L346" s="3">
        <v>20.239999999999998</v>
      </c>
      <c r="O346" s="4">
        <f>ABS(J346-D346)/D346</f>
        <v>1.6831088131866055E-3</v>
      </c>
      <c r="P346" s="4">
        <f>ABS(K346-E346)/E346</f>
        <v>4.0639890514300057E-3</v>
      </c>
      <c r="Q346" s="4">
        <f>ABS(L346-F346)/F346</f>
        <v>2.1421057851825289E-3</v>
      </c>
    </row>
    <row r="347" spans="1:17" x14ac:dyDescent="0.2">
      <c r="A347" s="1">
        <v>346</v>
      </c>
      <c r="D347" s="3">
        <v>138.07558269999998</v>
      </c>
      <c r="E347" s="3">
        <v>55.968605179999997</v>
      </c>
      <c r="F347" s="3">
        <v>23.912910974839384</v>
      </c>
      <c r="J347" s="3">
        <v>137.61000000000001</v>
      </c>
      <c r="K347" s="3">
        <v>47.19</v>
      </c>
      <c r="L347" s="3">
        <v>20.059999999999999</v>
      </c>
      <c r="O347" s="4">
        <f>ABS(J347-D347)/D347</f>
        <v>3.3719408667030773E-3</v>
      </c>
      <c r="P347" s="4">
        <f>ABS(K347-E347)/E347</f>
        <v>0.15684873960619936</v>
      </c>
      <c r="Q347" s="4">
        <f>ABS(L347-F347)/F347</f>
        <v>0.16112262446396969</v>
      </c>
    </row>
    <row r="348" spans="1:17" x14ac:dyDescent="0.2">
      <c r="A348" s="1">
        <v>347</v>
      </c>
      <c r="D348" s="3">
        <v>89.581395599999993</v>
      </c>
      <c r="E348" s="3">
        <v>35.086046609999997</v>
      </c>
      <c r="F348" s="3">
        <v>23.058244087895964</v>
      </c>
      <c r="J348" s="3">
        <v>90.67</v>
      </c>
      <c r="K348" s="3">
        <v>35.11</v>
      </c>
      <c r="L348" s="3">
        <v>22.78</v>
      </c>
      <c r="O348" s="4">
        <f>ABS(J348-D348)/D348</f>
        <v>1.2152125926468691E-2</v>
      </c>
      <c r="P348" s="4">
        <f>ABS(K348-E348)/E348</f>
        <v>6.8270416060997846E-4</v>
      </c>
      <c r="Q348" s="4">
        <f>ABS(L348-F348)/F348</f>
        <v>1.206701112345423E-2</v>
      </c>
    </row>
    <row r="349" spans="1:17" x14ac:dyDescent="0.2">
      <c r="A349" s="1">
        <v>348</v>
      </c>
      <c r="D349" s="3">
        <v>82.116279300000002</v>
      </c>
      <c r="E349" s="3">
        <v>29.8604652</v>
      </c>
      <c r="F349" s="3">
        <v>21.323686263497926</v>
      </c>
      <c r="J349" s="3">
        <v>82.58</v>
      </c>
      <c r="K349" s="3">
        <v>30.09</v>
      </c>
      <c r="L349" s="3">
        <v>21.37</v>
      </c>
      <c r="O349" s="4">
        <f>ABS(J349-D349)/D349</f>
        <v>5.6471226406381528E-3</v>
      </c>
      <c r="P349" s="4">
        <f>ABS(K349-E349)/E349</f>
        <v>7.6869130625600466E-3</v>
      </c>
      <c r="Q349" s="4">
        <f>ABS(L349-F349)/F349</f>
        <v>2.171938563050198E-3</v>
      </c>
    </row>
    <row r="350" spans="1:17" x14ac:dyDescent="0.2">
      <c r="A350" s="1">
        <v>349</v>
      </c>
      <c r="D350" s="3">
        <v>134.78125</v>
      </c>
      <c r="E350" s="3">
        <v>57</v>
      </c>
      <c r="F350" s="3">
        <v>25.018285988751746</v>
      </c>
      <c r="J350" s="3">
        <v>134.22999999999999</v>
      </c>
      <c r="K350" s="3">
        <v>56.78</v>
      </c>
      <c r="L350" s="3">
        <v>24.8</v>
      </c>
      <c r="O350" s="4">
        <f>ABS(J350-D350)/D350</f>
        <v>4.0899605842801591E-3</v>
      </c>
      <c r="P350" s="4">
        <f>ABS(K350-E350)/E350</f>
        <v>3.8596491228069978E-3</v>
      </c>
      <c r="Q350" s="4">
        <f>ABS(L350-F350)/F350</f>
        <v>8.7250576977930018E-3</v>
      </c>
    </row>
    <row r="351" spans="1:17" x14ac:dyDescent="0.2">
      <c r="A351" s="1">
        <v>350</v>
      </c>
      <c r="D351" s="3">
        <v>118.36046508</v>
      </c>
      <c r="E351" s="3">
        <v>47.040697659999999</v>
      </c>
      <c r="F351" s="3">
        <v>23.417981598347271</v>
      </c>
      <c r="J351" s="3">
        <v>118.23</v>
      </c>
      <c r="K351" s="3">
        <v>48.45</v>
      </c>
      <c r="L351" s="3">
        <v>24.19</v>
      </c>
      <c r="O351" s="4">
        <f>ABS(J351-D351)/D351</f>
        <v>1.1022690719558411E-3</v>
      </c>
      <c r="P351" s="4">
        <f>ABS(K351-E351)/E351</f>
        <v>2.9959214257112773E-2</v>
      </c>
      <c r="Q351" s="4">
        <f>ABS(L351-F351)/F351</f>
        <v>3.2966906153313193E-2</v>
      </c>
    </row>
    <row r="352" spans="1:17" x14ac:dyDescent="0.2">
      <c r="A352" s="1">
        <v>351</v>
      </c>
      <c r="D352" s="3">
        <v>100.45348852000001</v>
      </c>
      <c r="E352" s="3">
        <v>33.073837257999998</v>
      </c>
      <c r="F352" s="3">
        <v>19.222973654147314</v>
      </c>
      <c r="J352" s="3">
        <v>99.65</v>
      </c>
      <c r="K352" s="3">
        <v>31.61</v>
      </c>
      <c r="L352" s="3">
        <v>17.850000000000001</v>
      </c>
      <c r="O352" s="4">
        <f>ABS(J352-D352)/D352</f>
        <v>7.9986124109570327E-3</v>
      </c>
      <c r="P352" s="4">
        <f>ABS(K352-E352)/E352</f>
        <v>4.4259674091669567E-2</v>
      </c>
      <c r="Q352" s="4">
        <f>ABS(L352-F352)/F352</f>
        <v>7.1423582992379345E-2</v>
      </c>
    </row>
    <row r="353" spans="1:17" x14ac:dyDescent="0.2">
      <c r="A353" s="1">
        <v>352</v>
      </c>
      <c r="D353" s="3">
        <v>107.98857511000001</v>
      </c>
      <c r="E353" s="3">
        <v>35.074286909999998</v>
      </c>
      <c r="F353" s="3">
        <v>18.953232816107089</v>
      </c>
      <c r="J353" s="3">
        <v>106.56</v>
      </c>
      <c r="K353" s="3">
        <v>35.869999999999997</v>
      </c>
      <c r="L353" s="3">
        <v>19.670000000000002</v>
      </c>
      <c r="O353" s="4">
        <f>ABS(J353-D353)/D353</f>
        <v>1.3228946752421049E-2</v>
      </c>
      <c r="P353" s="4">
        <f>ABS(K353-E353)/E353</f>
        <v>2.2686507983520388E-2</v>
      </c>
      <c r="Q353" s="4">
        <f>ABS(L353-F353)/F353</f>
        <v>3.7817674211429501E-2</v>
      </c>
    </row>
    <row r="354" spans="1:17" x14ac:dyDescent="0.2">
      <c r="A354" s="1">
        <v>353</v>
      </c>
      <c r="D354" s="3">
        <v>127.0625</v>
      </c>
      <c r="E354" s="3">
        <v>49.162500000000001</v>
      </c>
      <c r="F354" s="3">
        <v>22.762732533045206</v>
      </c>
      <c r="J354" s="3">
        <v>127.24</v>
      </c>
      <c r="K354" s="3">
        <v>48.62</v>
      </c>
      <c r="L354" s="3">
        <v>22.3</v>
      </c>
      <c r="O354" s="4">
        <f>ABS(J354-D354)/D354</f>
        <v>1.3969503197245048E-3</v>
      </c>
      <c r="P354" s="4">
        <f>ABS(K354-E354)/E354</f>
        <v>1.1034833460462832E-2</v>
      </c>
      <c r="Q354" s="4">
        <f>ABS(L354-F354)/F354</f>
        <v>2.0328514266617387E-2</v>
      </c>
    </row>
    <row r="355" spans="1:17" x14ac:dyDescent="0.2">
      <c r="A355" s="1">
        <v>354</v>
      </c>
      <c r="D355" s="3">
        <v>129.941857</v>
      </c>
      <c r="E355" s="3">
        <v>48.837208000000004</v>
      </c>
      <c r="F355" s="3">
        <v>22.076173085485628</v>
      </c>
      <c r="J355" s="3">
        <v>129.49</v>
      </c>
      <c r="K355" s="3">
        <v>49.8</v>
      </c>
      <c r="L355" s="3">
        <v>22.62</v>
      </c>
      <c r="O355" s="4">
        <f>ABS(J355-D355)/D355</f>
        <v>3.4773783477635672E-3</v>
      </c>
      <c r="P355" s="4">
        <f>ABS(K355-E355)/E355</f>
        <v>1.9714312906667249E-2</v>
      </c>
      <c r="Q355" s="4">
        <f>ABS(L355-F355)/F355</f>
        <v>2.4634111737052898E-2</v>
      </c>
    </row>
    <row r="356" spans="1:17" x14ac:dyDescent="0.2">
      <c r="A356" s="1">
        <v>355</v>
      </c>
      <c r="D356" s="3">
        <v>92.0697677</v>
      </c>
      <c r="E356" s="3">
        <v>34.961628005000001</v>
      </c>
      <c r="F356" s="3">
        <v>22.316942503245802</v>
      </c>
      <c r="G356" s="6"/>
      <c r="H356" s="6"/>
      <c r="I356" s="6"/>
      <c r="J356" s="7">
        <v>97.49</v>
      </c>
      <c r="K356" s="7">
        <v>36.78</v>
      </c>
      <c r="L356" s="7">
        <v>22.3</v>
      </c>
      <c r="M356" s="6"/>
      <c r="N356" s="6"/>
      <c r="O356" s="8">
        <f>ABS(J356-D356)/D356</f>
        <v>5.8870924032971089E-2</v>
      </c>
      <c r="P356" s="8">
        <f>ABS(K356-E356)/E356</f>
        <v>5.2010506911747564E-2</v>
      </c>
      <c r="Q356" s="8">
        <f>ABS(L356-F356)/F356</f>
        <v>7.5917672160228419E-4</v>
      </c>
    </row>
    <row r="357" spans="1:17" x14ac:dyDescent="0.2">
      <c r="A357" s="1">
        <v>356</v>
      </c>
      <c r="D357" s="3">
        <v>116.29418618199999</v>
      </c>
      <c r="E357" s="3">
        <v>45.511627959999998</v>
      </c>
      <c r="F357" s="3">
        <v>23.038471952638528</v>
      </c>
      <c r="J357" s="3">
        <v>117.23</v>
      </c>
      <c r="K357" s="3">
        <v>43.05</v>
      </c>
      <c r="L357" s="3">
        <v>21.55</v>
      </c>
      <c r="O357" s="4">
        <f>ABS(J357-D357)/D357</f>
        <v>8.0469527215700064E-3</v>
      </c>
      <c r="P357" s="4">
        <f>ABS(K357-E357)/E357</f>
        <v>5.4087890729013627E-2</v>
      </c>
      <c r="Q357" s="4">
        <f>ABS(L357-F357)/F357</f>
        <v>6.4608102295085443E-2</v>
      </c>
    </row>
    <row r="358" spans="1:17" x14ac:dyDescent="0.2">
      <c r="A358" s="1">
        <v>357</v>
      </c>
      <c r="D358" s="3">
        <v>117</v>
      </c>
      <c r="E358" s="3">
        <v>46</v>
      </c>
      <c r="F358" s="3">
        <v>23.151416412340097</v>
      </c>
      <c r="J358" s="3">
        <v>116.24</v>
      </c>
      <c r="K358" s="3">
        <v>47.06</v>
      </c>
      <c r="L358" s="3">
        <v>23.96</v>
      </c>
      <c r="O358" s="4">
        <f>ABS(J358-D358)/D358</f>
        <v>6.4957264957265391E-3</v>
      </c>
      <c r="P358" s="4">
        <f>ABS(K358-E358)/E358</f>
        <v>2.3043478260869613E-2</v>
      </c>
      <c r="Q358" s="4">
        <f>ABS(L358-F358)/F358</f>
        <v>3.492587983640235E-2</v>
      </c>
    </row>
    <row r="359" spans="1:17" x14ac:dyDescent="0.2">
      <c r="A359" s="1">
        <v>358</v>
      </c>
      <c r="D359" s="3">
        <v>123.1257475</v>
      </c>
      <c r="E359" s="3">
        <v>44.436360000000001</v>
      </c>
      <c r="F359" s="3">
        <v>21.155616968326246</v>
      </c>
      <c r="J359" s="3">
        <v>120.76</v>
      </c>
      <c r="K359" s="3">
        <v>44.72</v>
      </c>
      <c r="L359" s="3">
        <v>21.74</v>
      </c>
      <c r="O359" s="4">
        <f>ABS(J359-D359)/D359</f>
        <v>1.9214076243476187E-2</v>
      </c>
      <c r="P359" s="4">
        <f>ABS(K359-E359)/E359</f>
        <v>6.3830610788101977E-3</v>
      </c>
      <c r="Q359" s="4">
        <f>ABS(L359-F359)/F359</f>
        <v>2.7623067318182145E-2</v>
      </c>
    </row>
    <row r="360" spans="1:17" x14ac:dyDescent="0.2">
      <c r="A360" s="1">
        <v>359</v>
      </c>
      <c r="D360" s="3">
        <v>107.88656280000001</v>
      </c>
      <c r="E360" s="3">
        <v>42.308456000000007</v>
      </c>
      <c r="F360" s="3">
        <v>23.088772437010103</v>
      </c>
      <c r="J360" s="3">
        <v>106.81</v>
      </c>
      <c r="K360" s="3">
        <v>41.25</v>
      </c>
      <c r="L360" s="3">
        <v>22.72</v>
      </c>
      <c r="O360" s="4">
        <f>ABS(J360-D360)/D360</f>
        <v>9.9786550990204025E-3</v>
      </c>
      <c r="P360" s="4">
        <f>ABS(K360-E360)/E360</f>
        <v>2.5017599318680091E-2</v>
      </c>
      <c r="Q360" s="4">
        <f>ABS(L360-F360)/F360</f>
        <v>1.597193778994423E-2</v>
      </c>
    </row>
    <row r="361" spans="1:17" x14ac:dyDescent="0.2">
      <c r="A361" s="1">
        <v>360</v>
      </c>
      <c r="D361" s="3">
        <v>115.37791125</v>
      </c>
      <c r="E361" s="3">
        <v>39.558140999999999</v>
      </c>
      <c r="F361" s="3">
        <v>20.05104256650592</v>
      </c>
      <c r="J361" s="3">
        <v>115.26</v>
      </c>
      <c r="K361" s="3">
        <v>37.840000000000003</v>
      </c>
      <c r="L361" s="3">
        <v>18.75</v>
      </c>
      <c r="O361" s="4">
        <f>ABS(J361-D361)/D361</f>
        <v>1.0219568782494466E-3</v>
      </c>
      <c r="P361" s="4">
        <f>ABS(K361-E361)/E361</f>
        <v>4.3433309972781477E-2</v>
      </c>
      <c r="Q361" s="4">
        <f>ABS(L361-F361)/F361</f>
        <v>6.4886529575236884E-2</v>
      </c>
    </row>
    <row r="362" spans="1:17" x14ac:dyDescent="0.2">
      <c r="A362" s="1">
        <v>361</v>
      </c>
      <c r="D362" s="3">
        <v>120.00697488</v>
      </c>
      <c r="E362" s="3">
        <v>56.410464239999996</v>
      </c>
      <c r="F362" s="3">
        <v>28.038183560506447</v>
      </c>
      <c r="J362" s="3">
        <v>118.86</v>
      </c>
      <c r="K362" s="3">
        <v>54.98</v>
      </c>
      <c r="L362" s="3">
        <v>27.73</v>
      </c>
      <c r="O362" s="4">
        <f>ABS(J362-D362)/D362</f>
        <v>9.5575684758899236E-3</v>
      </c>
      <c r="P362" s="4">
        <f>ABS(K362-E362)/E362</f>
        <v>2.5358136283262032E-2</v>
      </c>
      <c r="Q362" s="4">
        <f>ABS(L362-F362)/F362</f>
        <v>1.0991566548574219E-2</v>
      </c>
    </row>
    <row r="363" spans="1:17" x14ac:dyDescent="0.2">
      <c r="A363" s="1">
        <v>362</v>
      </c>
      <c r="D363" s="3">
        <v>105.69771200000001</v>
      </c>
      <c r="E363" s="3">
        <v>46.151179200000009</v>
      </c>
      <c r="F363" s="3">
        <v>25.889292054132351</v>
      </c>
      <c r="J363" s="3">
        <v>106.2</v>
      </c>
      <c r="K363" s="3">
        <v>48.53</v>
      </c>
      <c r="L363" s="3">
        <v>27.19</v>
      </c>
      <c r="O363" s="4">
        <f>ABS(J363-D363)/D363</f>
        <v>4.7521180023271737E-3</v>
      </c>
      <c r="P363" s="4">
        <f>ABS(K363-E363)/E363</f>
        <v>5.1544095757362407E-2</v>
      </c>
      <c r="Q363" s="4">
        <f>ABS(L363-F363)/F363</f>
        <v>5.0241155422403136E-2</v>
      </c>
    </row>
    <row r="364" spans="1:17" x14ac:dyDescent="0.2">
      <c r="A364" s="1">
        <v>363</v>
      </c>
      <c r="D364" s="3">
        <v>106.2209302</v>
      </c>
      <c r="E364" s="3">
        <v>34.597674407999996</v>
      </c>
      <c r="F364" s="3">
        <v>19.008855380879861</v>
      </c>
      <c r="J364" s="3">
        <v>107.71</v>
      </c>
      <c r="K364" s="3">
        <v>36.19</v>
      </c>
      <c r="L364" s="3">
        <v>19.64</v>
      </c>
      <c r="O364" s="4">
        <f>ABS(J364-D364)/D364</f>
        <v>1.4018610053557937E-2</v>
      </c>
      <c r="P364" s="4">
        <f>ABS(K364-E364)/E364</f>
        <v>4.6024064312016569E-2</v>
      </c>
      <c r="Q364" s="4">
        <f>ABS(L364-F364)/F364</f>
        <v>3.3202662994373591E-2</v>
      </c>
    </row>
    <row r="365" spans="1:17" x14ac:dyDescent="0.2">
      <c r="A365" s="1">
        <v>364</v>
      </c>
      <c r="D365" s="3">
        <v>106.59302338000001</v>
      </c>
      <c r="E365" s="3">
        <v>37.367441904000003</v>
      </c>
      <c r="F365" s="3">
        <v>20.521681017717029</v>
      </c>
      <c r="J365" s="3">
        <v>107.18</v>
      </c>
      <c r="K365" s="3">
        <v>39.450000000000003</v>
      </c>
      <c r="L365" s="3">
        <v>21.6</v>
      </c>
      <c r="O365" s="4">
        <f>ABS(J365-D365)/D365</f>
        <v>5.5067076754869082E-3</v>
      </c>
      <c r="P365" s="4">
        <f>ABS(K365-E365)/E365</f>
        <v>5.5731888239774631E-2</v>
      </c>
      <c r="Q365" s="4">
        <f>ABS(L365-F365)/F365</f>
        <v>5.2545353441174003E-2</v>
      </c>
    </row>
    <row r="366" spans="1:17" x14ac:dyDescent="0.2">
      <c r="A366" s="1">
        <v>365</v>
      </c>
      <c r="D366" s="3">
        <v>122.273588</v>
      </c>
      <c r="E366" s="3">
        <v>53.729435000000002</v>
      </c>
      <c r="F366" s="3">
        <v>26.066867652513267</v>
      </c>
      <c r="J366" s="3">
        <v>121.02</v>
      </c>
      <c r="K366" s="3">
        <v>48.68</v>
      </c>
      <c r="L366" s="3">
        <v>23.72</v>
      </c>
      <c r="O366" s="4">
        <f>ABS(J366-D366)/D366</f>
        <v>1.0252320394818279E-2</v>
      </c>
      <c r="P366" s="4">
        <f>ABS(K366-E366)/E366</f>
        <v>9.3978933521262645E-2</v>
      </c>
      <c r="Q366" s="4">
        <f>ABS(L366-F366)/F366</f>
        <v>9.0032591709844054E-2</v>
      </c>
    </row>
    <row r="367" spans="1:17" x14ac:dyDescent="0.2">
      <c r="A367" s="1">
        <v>366</v>
      </c>
      <c r="D367" s="3">
        <v>110.58874</v>
      </c>
      <c r="E367" s="3">
        <v>41.627271</v>
      </c>
      <c r="F367" s="3">
        <v>22.111801340336847</v>
      </c>
      <c r="J367" s="3">
        <v>109.75</v>
      </c>
      <c r="K367" s="3">
        <v>40.630000000000003</v>
      </c>
      <c r="L367" s="3">
        <v>21.57</v>
      </c>
      <c r="O367" s="4">
        <f>ABS(J367-D367)/D367</f>
        <v>7.5843164503004677E-3</v>
      </c>
      <c r="P367" s="4">
        <f>ABS(K367-E367)/E367</f>
        <v>2.3957155394596918E-2</v>
      </c>
      <c r="Q367" s="4">
        <f>ABS(L367-F367)/F367</f>
        <v>2.4502813316637392E-2</v>
      </c>
    </row>
    <row r="368" spans="1:17" x14ac:dyDescent="0.2">
      <c r="A368" s="1">
        <v>367</v>
      </c>
      <c r="D368" s="3">
        <v>132.53488620000002</v>
      </c>
      <c r="E368" s="3">
        <v>58.994187150000002</v>
      </c>
      <c r="F368" s="3">
        <v>26.431141432687955</v>
      </c>
      <c r="J368" s="3">
        <v>132.25</v>
      </c>
      <c r="K368" s="3">
        <v>58.1</v>
      </c>
      <c r="L368" s="3">
        <v>27.16</v>
      </c>
      <c r="O368" s="4">
        <f>ABS(J368-D368)/D368</f>
        <v>2.1495185770945848E-3</v>
      </c>
      <c r="P368" s="4">
        <f>ABS(K368-E368)/E368</f>
        <v>1.5157207738559383E-2</v>
      </c>
      <c r="Q368" s="4">
        <f>ABS(L368-F368)/F368</f>
        <v>2.7575750716942182E-2</v>
      </c>
    </row>
    <row r="369" spans="1:17" x14ac:dyDescent="0.2">
      <c r="A369" s="1">
        <v>368</v>
      </c>
      <c r="D369" s="3">
        <v>152.42948714100001</v>
      </c>
      <c r="E369" s="3">
        <v>63.866025624900004</v>
      </c>
      <c r="F369" s="3">
        <v>24.770670640926724</v>
      </c>
      <c r="J369" s="3">
        <v>153.52000000000001</v>
      </c>
      <c r="K369" s="3">
        <v>64.2</v>
      </c>
      <c r="L369" s="3">
        <v>24.38</v>
      </c>
      <c r="O369" s="4">
        <f>ABS(J369-D369)/D369</f>
        <v>7.1542119536967047E-3</v>
      </c>
      <c r="P369" s="4">
        <f>ABS(K369-E369)/E369</f>
        <v>5.2292963564306892E-3</v>
      </c>
      <c r="Q369" s="4">
        <f>ABS(L369-F369)/F369</f>
        <v>1.5771500359834798E-2</v>
      </c>
    </row>
    <row r="370" spans="1:17" x14ac:dyDescent="0.2">
      <c r="A370" s="1">
        <v>369</v>
      </c>
      <c r="D370" s="3">
        <v>120.63662787</v>
      </c>
      <c r="E370" s="3">
        <v>45.371511613999992</v>
      </c>
      <c r="F370" s="3">
        <v>22.092354767852825</v>
      </c>
      <c r="J370" s="3">
        <v>120.76</v>
      </c>
      <c r="K370" s="3">
        <v>47.92</v>
      </c>
      <c r="L370" s="3">
        <v>23.38</v>
      </c>
      <c r="O370" s="4">
        <f>ABS(J370-D370)/D370</f>
        <v>1.0226755520135629E-3</v>
      </c>
      <c r="P370" s="4">
        <f>ABS(K370-E370)/E370</f>
        <v>5.6169351545555274E-2</v>
      </c>
      <c r="Q370" s="4">
        <f>ABS(L370-F370)/F370</f>
        <v>5.8284653024894419E-2</v>
      </c>
    </row>
    <row r="371" spans="1:17" x14ac:dyDescent="0.2">
      <c r="A371" s="1">
        <v>370</v>
      </c>
      <c r="D371" s="3">
        <v>128.85714725</v>
      </c>
      <c r="E371" s="3">
        <v>55.3142876</v>
      </c>
      <c r="F371" s="3">
        <v>25.421133119619064</v>
      </c>
      <c r="J371" s="3">
        <v>129.09</v>
      </c>
      <c r="K371" s="3">
        <v>54.84</v>
      </c>
      <c r="L371" s="3">
        <v>25.14</v>
      </c>
      <c r="O371" s="4">
        <f>ABS(J371-D371)/D371</f>
        <v>1.8070611911673094E-3</v>
      </c>
      <c r="P371" s="4">
        <f>ABS(K371-E371)/E371</f>
        <v>8.5744139638887201E-3</v>
      </c>
      <c r="Q371" s="4">
        <f>ABS(L371-F371)/F371</f>
        <v>1.1059031802248648E-2</v>
      </c>
    </row>
    <row r="372" spans="1:17" x14ac:dyDescent="0.2">
      <c r="A372" s="1">
        <v>371</v>
      </c>
      <c r="D372" s="3">
        <v>109.2790708</v>
      </c>
      <c r="E372" s="3">
        <v>32.488372399999996</v>
      </c>
      <c r="F372" s="3">
        <v>17.295344628858363</v>
      </c>
      <c r="J372" s="3">
        <v>108.96</v>
      </c>
      <c r="K372" s="3">
        <v>31.26</v>
      </c>
      <c r="L372" s="3">
        <v>16.82</v>
      </c>
      <c r="O372" s="4">
        <f>ABS(J372-D372)/D372</f>
        <v>2.9197795850951338E-3</v>
      </c>
      <c r="P372" s="4">
        <f>ABS(K372-E372)/E372</f>
        <v>3.7809601074382984E-2</v>
      </c>
      <c r="Q372" s="4">
        <f>ABS(L372-F372)/F372</f>
        <v>2.7483963983303362E-2</v>
      </c>
    </row>
    <row r="373" spans="1:17" x14ac:dyDescent="0.2">
      <c r="A373" s="1">
        <v>372</v>
      </c>
      <c r="D373" s="3">
        <v>119.87790693999999</v>
      </c>
      <c r="E373" s="3">
        <v>50.075581379999996</v>
      </c>
      <c r="F373" s="3">
        <v>24.690820809867084</v>
      </c>
      <c r="J373" s="3">
        <v>123.03</v>
      </c>
      <c r="K373" s="3">
        <v>49.45</v>
      </c>
      <c r="L373" s="3">
        <v>23.7</v>
      </c>
      <c r="O373" s="4">
        <f>ABS(J373-D373)/D373</f>
        <v>2.6294194989387534E-2</v>
      </c>
      <c r="P373" s="4">
        <f>ABS(K373-E373)/E373</f>
        <v>1.2492743224541926E-2</v>
      </c>
      <c r="Q373" s="4">
        <f>ABS(L373-F373)/F373</f>
        <v>4.0129115896832698E-2</v>
      </c>
    </row>
    <row r="374" spans="1:17" x14ac:dyDescent="0.2">
      <c r="A374" s="1">
        <v>373</v>
      </c>
      <c r="D374" s="3">
        <v>120.79069772000001</v>
      </c>
      <c r="E374" s="3">
        <v>41.906976760000006</v>
      </c>
      <c r="F374" s="3">
        <v>20.300190841907032</v>
      </c>
      <c r="J374" s="3">
        <v>120.58</v>
      </c>
      <c r="K374" s="3">
        <v>43.06</v>
      </c>
      <c r="L374" s="3">
        <v>20.92</v>
      </c>
      <c r="O374" s="4">
        <f>ABS(J374-D374)/D374</f>
        <v>1.7443207463576614E-3</v>
      </c>
      <c r="P374" s="4">
        <f>ABS(K374-E374)/E374</f>
        <v>2.7513873086176685E-2</v>
      </c>
      <c r="Q374" s="4">
        <f>ABS(L374-F374)/F374</f>
        <v>3.0532183806541203E-2</v>
      </c>
    </row>
    <row r="375" spans="1:17" x14ac:dyDescent="0.2">
      <c r="A375" s="1">
        <v>374</v>
      </c>
      <c r="D375" s="3">
        <v>120.93023000000001</v>
      </c>
      <c r="E375" s="3">
        <v>47.162789700000005</v>
      </c>
      <c r="F375" s="3">
        <v>22.954499401392809</v>
      </c>
      <c r="J375" s="3">
        <v>117.85</v>
      </c>
      <c r="K375" s="3">
        <v>47.94</v>
      </c>
      <c r="L375" s="3">
        <v>24</v>
      </c>
      <c r="O375" s="4">
        <f>ABS(J375-D375)/D375</f>
        <v>2.5471133231120244E-2</v>
      </c>
      <c r="P375" s="4">
        <f>ABS(K375-E375)/E375</f>
        <v>1.6479311443275226E-2</v>
      </c>
      <c r="Q375" s="4">
        <f>ABS(L375-F375)/F375</f>
        <v>4.5546652110555426E-2</v>
      </c>
    </row>
    <row r="376" spans="1:17" x14ac:dyDescent="0.2">
      <c r="A376" s="1">
        <v>375</v>
      </c>
      <c r="D376" s="3">
        <v>106.4186048</v>
      </c>
      <c r="E376" s="3">
        <v>39.906976799999995</v>
      </c>
      <c r="F376" s="3">
        <v>22.02431283704216</v>
      </c>
      <c r="J376" s="3">
        <v>106.96</v>
      </c>
      <c r="K376" s="3">
        <v>41.37</v>
      </c>
      <c r="L376" s="3">
        <v>22.75</v>
      </c>
      <c r="O376" s="4">
        <f>ABS(J376-D376)/D376</f>
        <v>5.0874111816958971E-3</v>
      </c>
      <c r="P376" s="4">
        <f>ABS(K376-E376)/E376</f>
        <v>3.6660837710963921E-2</v>
      </c>
      <c r="Q376" s="4">
        <f>ABS(L376-F376)/F376</f>
        <v>3.2949366835060757E-2</v>
      </c>
    </row>
    <row r="377" spans="1:17" x14ac:dyDescent="0.2">
      <c r="A377" s="1">
        <v>376</v>
      </c>
      <c r="D377" s="3">
        <v>87.715116524999999</v>
      </c>
      <c r="E377" s="3">
        <v>32.3488373</v>
      </c>
      <c r="F377" s="3">
        <v>21.641279464458446</v>
      </c>
      <c r="J377" s="3">
        <v>88.64</v>
      </c>
      <c r="K377" s="3">
        <v>33.86</v>
      </c>
      <c r="L377" s="3">
        <v>20.45</v>
      </c>
      <c r="O377" s="4">
        <f>ABS(J377-D377)/D377</f>
        <v>1.0544174272816443E-2</v>
      </c>
      <c r="P377" s="4">
        <f>ABS(K377-E377)/E377</f>
        <v>4.6714590882683746E-2</v>
      </c>
      <c r="Q377" s="4">
        <f>ABS(L377-F377)/F377</f>
        <v>5.5046628200282208E-2</v>
      </c>
    </row>
    <row r="378" spans="1:17" x14ac:dyDescent="0.2">
      <c r="A378" s="1">
        <v>377</v>
      </c>
      <c r="D378" s="3">
        <v>137.71428</v>
      </c>
      <c r="E378" s="3">
        <v>66.248914999999997</v>
      </c>
      <c r="F378" s="3">
        <v>28.754694800857703</v>
      </c>
      <c r="J378" s="3">
        <v>136.94999999999999</v>
      </c>
      <c r="K378" s="3">
        <v>64.510000000000005</v>
      </c>
      <c r="L378" s="3">
        <v>27.75</v>
      </c>
      <c r="O378" s="4">
        <f>ABS(J378-D378)/D378</f>
        <v>5.5497512676246329E-3</v>
      </c>
      <c r="P378" s="4">
        <f>ABS(K378-E378)/E378</f>
        <v>2.624820346114335E-2</v>
      </c>
      <c r="Q378" s="4">
        <f>ABS(L378-F378)/F378</f>
        <v>3.4940200472158525E-2</v>
      </c>
    </row>
    <row r="379" spans="1:17" x14ac:dyDescent="0.2">
      <c r="A379" s="1">
        <v>378</v>
      </c>
      <c r="D379" s="3">
        <v>122.02325586000001</v>
      </c>
      <c r="E379" s="3">
        <v>49.918604670000001</v>
      </c>
      <c r="F379" s="3">
        <v>24.147739917022278</v>
      </c>
      <c r="G379" s="9"/>
      <c r="H379" s="9"/>
      <c r="I379" s="9"/>
      <c r="J379" s="11">
        <v>120.42</v>
      </c>
      <c r="K379" s="11">
        <v>50.1</v>
      </c>
      <c r="L379" s="11">
        <v>24.59</v>
      </c>
      <c r="M379" s="9"/>
      <c r="N379" s="9"/>
      <c r="O379" s="12">
        <f>ABS(J379-D379)/D379</f>
        <v>1.3138936907563388E-2</v>
      </c>
      <c r="P379" s="12">
        <f>ABS(K379-E379)/E379</f>
        <v>3.633822123017303E-3</v>
      </c>
      <c r="Q379" s="12">
        <f>ABS(L379-F379)/F379</f>
        <v>1.8314760905055249E-2</v>
      </c>
    </row>
    <row r="380" spans="1:17" x14ac:dyDescent="0.2">
      <c r="A380" s="1">
        <v>379</v>
      </c>
      <c r="D380" s="3">
        <v>100.46515200000002</v>
      </c>
      <c r="E380" s="3">
        <v>39.558153600000004</v>
      </c>
      <c r="F380" s="3">
        <v>23.188037542165432</v>
      </c>
      <c r="J380" s="3">
        <v>99.95</v>
      </c>
      <c r="K380" s="3">
        <v>38.68</v>
      </c>
      <c r="L380" s="3">
        <v>22.77</v>
      </c>
      <c r="O380" s="4">
        <f>ABS(J380-D380)/D380</f>
        <v>5.1276685471994769E-3</v>
      </c>
      <c r="P380" s="4">
        <f>ABS(K380-E380)/E380</f>
        <v>2.2199054305709669E-2</v>
      </c>
      <c r="Q380" s="4">
        <f>ABS(L380-F380)/F380</f>
        <v>1.8028155310912689E-2</v>
      </c>
    </row>
    <row r="381" spans="1:17" x14ac:dyDescent="0.2">
      <c r="A381" s="1">
        <v>380</v>
      </c>
      <c r="D381" s="3">
        <v>127.56976749</v>
      </c>
      <c r="E381" s="3">
        <v>59.409302348000004</v>
      </c>
      <c r="F381" s="3">
        <v>27.75556553491263</v>
      </c>
      <c r="G381" s="9"/>
      <c r="J381" s="3">
        <v>130.18</v>
      </c>
      <c r="K381" s="3">
        <v>57.55</v>
      </c>
      <c r="L381" s="3">
        <v>26.24</v>
      </c>
      <c r="O381" s="4">
        <f>ABS(J381-D381)/D381</f>
        <v>2.0461215547834366E-2</v>
      </c>
      <c r="P381" s="4">
        <f>ABS(K381-E381)/E381</f>
        <v>3.1296485138115747E-2</v>
      </c>
      <c r="Q381" s="4">
        <f>ABS(L381-F381)/F381</f>
        <v>5.4604022858271865E-2</v>
      </c>
    </row>
    <row r="382" spans="1:17" x14ac:dyDescent="0.2">
      <c r="A382" s="1">
        <v>381</v>
      </c>
      <c r="D382" s="3">
        <v>114.66860482</v>
      </c>
      <c r="E382" s="3">
        <v>39.044186104000005</v>
      </c>
      <c r="F382" s="3">
        <v>19.907087885157164</v>
      </c>
      <c r="G382" s="13"/>
      <c r="H382" s="13"/>
      <c r="I382" s="13"/>
      <c r="J382" s="14">
        <v>114</v>
      </c>
      <c r="K382" s="14">
        <v>38.97</v>
      </c>
      <c r="L382" s="14">
        <v>19.559999999999999</v>
      </c>
      <c r="M382" s="13"/>
      <c r="N382" s="13"/>
      <c r="O382" s="15">
        <f>ABS(J382-D382)/D382</f>
        <v>5.8307574339945545E-3</v>
      </c>
      <c r="P382" s="15">
        <f>ABS(K382-E382)/E382</f>
        <v>1.9000550761232489E-3</v>
      </c>
      <c r="Q382" s="15">
        <f>ABS(L382-F382)/F382</f>
        <v>1.7435392216053669E-2</v>
      </c>
    </row>
    <row r="383" spans="1:17" x14ac:dyDescent="0.2">
      <c r="A383" s="1">
        <v>382</v>
      </c>
      <c r="D383" s="3">
        <v>102.0232561</v>
      </c>
      <c r="E383" s="3">
        <v>39.813953599999998</v>
      </c>
      <c r="F383" s="3">
        <v>22.969676572344088</v>
      </c>
      <c r="J383" s="3">
        <v>104.64</v>
      </c>
      <c r="K383" s="3">
        <v>35.53</v>
      </c>
      <c r="L383" s="3">
        <v>19.850000000000001</v>
      </c>
      <c r="O383" s="4">
        <f>ABS(J383-D383)/D383</f>
        <v>2.5648504076709263E-2</v>
      </c>
      <c r="P383" s="4">
        <f>ABS(K383-E383)/E383</f>
        <v>0.10759930156747852</v>
      </c>
      <c r="Q383" s="4">
        <f>ABS(L383-F383)/F383</f>
        <v>0.13581717454830142</v>
      </c>
    </row>
    <row r="384" spans="1:17" x14ac:dyDescent="0.2">
      <c r="A384" s="1">
        <v>383</v>
      </c>
      <c r="D384" s="3">
        <v>107.45581374000001</v>
      </c>
      <c r="E384" s="3">
        <v>42.1395348</v>
      </c>
      <c r="F384" s="3">
        <v>23.0887724370101</v>
      </c>
      <c r="J384" s="3">
        <v>109.21</v>
      </c>
      <c r="K384" s="3">
        <v>41.88</v>
      </c>
      <c r="L384" s="3">
        <v>22.32</v>
      </c>
      <c r="O384" s="4">
        <f>ABS(J384-D384)/D384</f>
        <v>1.632472175255599E-2</v>
      </c>
      <c r="P384" s="4">
        <f>ABS(K384-E384)/E384</f>
        <v>6.1589384228322641E-3</v>
      </c>
      <c r="Q384" s="4">
        <f>ABS(L384-F384)/F384</f>
        <v>3.3296375504909791E-2</v>
      </c>
    </row>
    <row r="385" spans="1:17" x14ac:dyDescent="0.2">
      <c r="A385" s="1">
        <v>384</v>
      </c>
      <c r="D385" s="3">
        <v>90.82558164999999</v>
      </c>
      <c r="E385" s="3">
        <v>37.325581499999998</v>
      </c>
      <c r="F385" s="3">
        <v>24.2650859026833</v>
      </c>
      <c r="J385" s="3">
        <v>89.96</v>
      </c>
      <c r="K385" s="3">
        <v>38.04</v>
      </c>
      <c r="L385" s="3">
        <v>24.86</v>
      </c>
      <c r="O385" s="4">
        <f>ABS(J385-D385)/D385</f>
        <v>9.5301525657776609E-3</v>
      </c>
      <c r="P385" s="4">
        <f>ABS(K385-E385)/E385</f>
        <v>1.9140184058485485E-2</v>
      </c>
      <c r="Q385" s="4">
        <f>ABS(L385-F385)/F385</f>
        <v>2.4517287913285835E-2</v>
      </c>
    </row>
    <row r="386" spans="1:17" x14ac:dyDescent="0.2">
      <c r="A386" s="1">
        <v>385</v>
      </c>
      <c r="D386" s="3">
        <v>122.1395323</v>
      </c>
      <c r="E386" s="3">
        <v>51.395347749999999</v>
      </c>
      <c r="F386" s="3">
        <v>24.884604861744165</v>
      </c>
      <c r="J386" s="3">
        <v>121.63</v>
      </c>
      <c r="K386" s="3">
        <v>47.12</v>
      </c>
      <c r="L386" s="3">
        <v>22.8</v>
      </c>
      <c r="O386" s="4">
        <f>ABS(J386-D386)/D386</f>
        <v>4.1717230318885348E-3</v>
      </c>
      <c r="P386" s="4">
        <f>ABS(K386-E386)/E386</f>
        <v>8.3185500967838125E-2</v>
      </c>
      <c r="Q386" s="4">
        <f>ABS(L386-F386)/F386</f>
        <v>8.3770864489348951E-2</v>
      </c>
    </row>
    <row r="387" spans="1:17" x14ac:dyDescent="0.2">
      <c r="A387" s="1">
        <v>386</v>
      </c>
      <c r="D387" s="3">
        <v>133.02325300000001</v>
      </c>
      <c r="E387" s="3">
        <v>60.223254539999999</v>
      </c>
      <c r="F387" s="3">
        <v>26.918798038641832</v>
      </c>
      <c r="J387" s="3">
        <v>132.78</v>
      </c>
      <c r="K387" s="3">
        <v>58.55</v>
      </c>
      <c r="L387" s="3">
        <v>26.17</v>
      </c>
      <c r="O387" s="4">
        <f>ABS(J387-D387)/D387</f>
        <v>1.8286502135082346E-3</v>
      </c>
      <c r="P387" s="4">
        <f>ABS(K387-E387)/E387</f>
        <v>2.7784193212086111E-2</v>
      </c>
      <c r="Q387" s="4">
        <f>ABS(L387-F387)/F387</f>
        <v>2.7816919520958303E-2</v>
      </c>
    </row>
    <row r="388" spans="1:17" x14ac:dyDescent="0.2">
      <c r="A388" s="1">
        <v>387</v>
      </c>
      <c r="D388" s="3">
        <v>111.5232584</v>
      </c>
      <c r="E388" s="3">
        <v>54.558140799999997</v>
      </c>
      <c r="F388" s="3">
        <v>29.288580587777229</v>
      </c>
      <c r="J388" s="3">
        <v>112.14</v>
      </c>
      <c r="K388" s="3">
        <v>53.93</v>
      </c>
      <c r="L388" s="3">
        <v>28.75</v>
      </c>
      <c r="O388" s="4">
        <f>ABS(J388-D388)/D388</f>
        <v>5.5301612313723202E-3</v>
      </c>
      <c r="P388" s="4">
        <f>ABS(K388-E388)/E388</f>
        <v>1.1513236902676806E-2</v>
      </c>
      <c r="Q388" s="4">
        <f>ABS(L388-F388)/F388</f>
        <v>1.8388756879600739E-2</v>
      </c>
    </row>
    <row r="389" spans="1:17" x14ac:dyDescent="0.2">
      <c r="A389" s="1">
        <v>388</v>
      </c>
      <c r="D389" s="3">
        <v>112.46511390000001</v>
      </c>
      <c r="E389" s="3">
        <v>39.181394519999998</v>
      </c>
      <c r="F389" s="3">
        <v>20.388694440747916</v>
      </c>
      <c r="J389" s="3">
        <v>111.69</v>
      </c>
      <c r="K389" s="3">
        <v>41.05</v>
      </c>
      <c r="L389" s="3">
        <v>21.56</v>
      </c>
      <c r="O389" s="4">
        <f>ABS(J389-D389)/D389</f>
        <v>6.8920385452969158E-3</v>
      </c>
      <c r="P389" s="4">
        <f>ABS(K389-E389)/E389</f>
        <v>4.7691142770484515E-2</v>
      </c>
      <c r="Q389" s="4">
        <f>ABS(L389-F389)/F389</f>
        <v>5.7448776951169823E-2</v>
      </c>
    </row>
    <row r="390" spans="1:17" x14ac:dyDescent="0.2">
      <c r="A390" s="1">
        <v>389</v>
      </c>
      <c r="D390" s="3">
        <v>117.18023475000001</v>
      </c>
      <c r="E390" s="3">
        <v>41.700000780000003</v>
      </c>
      <c r="F390" s="3">
        <v>20.846287841890586</v>
      </c>
      <c r="J390" s="3">
        <v>119.34</v>
      </c>
      <c r="K390" s="3">
        <v>40.21</v>
      </c>
      <c r="L390" s="3">
        <v>19.690000000000001</v>
      </c>
      <c r="O390" s="4">
        <f>ABS(J390-D390)/D390</f>
        <v>1.8431139471667531E-2</v>
      </c>
      <c r="P390" s="4">
        <f>ABS(K390-E390)/E390</f>
        <v>3.5731432904783811E-2</v>
      </c>
      <c r="Q390" s="4">
        <f>ABS(L390-F390)/F390</f>
        <v>5.5467325917232413E-2</v>
      </c>
    </row>
    <row r="391" spans="1:17" x14ac:dyDescent="0.2">
      <c r="A391" s="1">
        <v>390</v>
      </c>
      <c r="D391" s="3">
        <v>120.96511439999999</v>
      </c>
      <c r="E391" s="3">
        <v>50.422092239999998</v>
      </c>
      <c r="F391" s="3">
        <v>24.634719370071583</v>
      </c>
      <c r="J391" s="3">
        <v>120.95</v>
      </c>
      <c r="K391" s="3">
        <v>51.1</v>
      </c>
      <c r="L391" s="3">
        <v>24.99</v>
      </c>
      <c r="O391" s="4">
        <f>ABS(J391-D391)/D391</f>
        <v>1.2494842066621009E-4</v>
      </c>
      <c r="P391" s="4">
        <f>ABS(K391-E391)/E391</f>
        <v>1.3444657488096406E-2</v>
      </c>
      <c r="Q391" s="4">
        <f>ABS(L391-F391)/F391</f>
        <v>1.4421947520134601E-2</v>
      </c>
    </row>
    <row r="392" spans="1:17" x14ac:dyDescent="0.2">
      <c r="A392" s="1">
        <v>391</v>
      </c>
      <c r="D392" s="3">
        <v>117.37209316000001</v>
      </c>
      <c r="E392" s="3">
        <v>48.505814010000002</v>
      </c>
      <c r="F392" s="3">
        <v>24.410121958575669</v>
      </c>
      <c r="J392" s="3">
        <v>118.88</v>
      </c>
      <c r="K392" s="3">
        <v>48.28</v>
      </c>
      <c r="L392" s="3">
        <v>23.96</v>
      </c>
      <c r="O392" s="4">
        <f>ABS(J392-D392)/D392</f>
        <v>1.2847234801755066E-2</v>
      </c>
      <c r="P392" s="4">
        <f>ABS(K392-E392)/E392</f>
        <v>4.6554008959306722E-3</v>
      </c>
      <c r="Q392" s="4">
        <f>ABS(L392-F392)/F392</f>
        <v>1.8439971719089787E-2</v>
      </c>
    </row>
    <row r="393" spans="1:17" x14ac:dyDescent="0.2">
      <c r="A393" s="1">
        <v>392</v>
      </c>
      <c r="D393" s="3">
        <v>124.6875</v>
      </c>
      <c r="E393" s="3">
        <v>51.300000000000004</v>
      </c>
      <c r="F393" s="3">
        <v>24.294607064905982</v>
      </c>
      <c r="J393" s="3">
        <v>124.88</v>
      </c>
      <c r="K393" s="3">
        <v>51.6</v>
      </c>
      <c r="L393" s="3">
        <v>24.59</v>
      </c>
      <c r="O393" s="4">
        <f>ABS(J393-D393)/D393</f>
        <v>1.5438596491227706E-3</v>
      </c>
      <c r="P393" s="4">
        <f>ABS(K393-E393)/E393</f>
        <v>5.8479532163742132E-3</v>
      </c>
      <c r="Q393" s="4">
        <f>ABS(L393-F393)/F393</f>
        <v>1.2158786281450855E-2</v>
      </c>
    </row>
    <row r="394" spans="1:17" x14ac:dyDescent="0.2">
      <c r="A394" s="1">
        <v>393</v>
      </c>
      <c r="O394" s="4">
        <f>AVERAGE(O2:O393)</f>
        <v>1.0384338515997614E-2</v>
      </c>
      <c r="P394" s="4">
        <f>AVERAGE(P2:P393)</f>
        <v>3.4754387479810314E-2</v>
      </c>
      <c r="Q394" s="4">
        <f>AVERAGE(Q2:Q393)</f>
        <v>4.1814859830421554E-2</v>
      </c>
    </row>
    <row r="395" spans="1:17" x14ac:dyDescent="0.2">
      <c r="A395" s="1">
        <v>394</v>
      </c>
    </row>
    <row r="396" spans="1:17" x14ac:dyDescent="0.2">
      <c r="A396" s="1">
        <v>395</v>
      </c>
    </row>
    <row r="397" spans="1:17" x14ac:dyDescent="0.2">
      <c r="A397" s="1">
        <v>396</v>
      </c>
    </row>
    <row r="398" spans="1:17" x14ac:dyDescent="0.2">
      <c r="A398" s="1">
        <v>397</v>
      </c>
    </row>
    <row r="399" spans="1:17" x14ac:dyDescent="0.2">
      <c r="A399" s="1">
        <v>398</v>
      </c>
    </row>
    <row r="400" spans="1:17" x14ac:dyDescent="0.2">
      <c r="A400" s="1">
        <v>399</v>
      </c>
    </row>
    <row r="401" spans="1:1" x14ac:dyDescent="0.2">
      <c r="A401" s="1">
        <v>400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Yue</dc:creator>
  <cp:lastModifiedBy>Li Yue</cp:lastModifiedBy>
  <dcterms:created xsi:type="dcterms:W3CDTF">2015-06-05T18:17:20Z</dcterms:created>
  <dcterms:modified xsi:type="dcterms:W3CDTF">2022-10-06T13:13:20Z</dcterms:modified>
</cp:coreProperties>
</file>