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mc:AlternateContent xmlns:mc="http://schemas.openxmlformats.org/markup-compatibility/2006">
    <mc:Choice Requires="x15">
      <x15ac:absPath xmlns:x15ac="http://schemas.microsoft.com/office/spreadsheetml/2010/11/ac" url="/Users/cae/Desktop/Paper Margins/SUBMISSION/"/>
    </mc:Choice>
  </mc:AlternateContent>
  <xr:revisionPtr revIDLastSave="0" documentId="13_ncr:1_{4E38AF24-8050-DE4B-8479-AC46365AB680}" xr6:coauthVersionLast="47" xr6:coauthVersionMax="47" xr10:uidLastSave="{00000000-0000-0000-0000-000000000000}"/>
  <bookViews>
    <workbookView xWindow="20" yWindow="760" windowWidth="30000" windowHeight="19400" xr2:uid="{00000000-000D-0000-FFFF-FFFF00000000}"/>
  </bookViews>
  <sheets>
    <sheet name="Sheet1" sheetId="1" r:id="rId1"/>
    <sheet name="Graph" sheetId="3" r:id="rId2"/>
  </sheets>
  <definedNames>
    <definedName name="_xlnm._FilterDatabase" localSheetId="0" hidden="1">Sheet1!$A$1:$H$84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 l="1"/>
  <c r="D2" i="3"/>
</calcChain>
</file>

<file path=xl/sharedStrings.xml><?xml version="1.0" encoding="utf-8"?>
<sst xmlns="http://schemas.openxmlformats.org/spreadsheetml/2006/main" count="728" uniqueCount="389">
  <si>
    <t>Number</t>
  </si>
  <si>
    <t>Margin and orogen</t>
  </si>
  <si>
    <t>Where</t>
  </si>
  <si>
    <t>Start date (Ma)</t>
  </si>
  <si>
    <t>End date (Ma)</t>
  </si>
  <si>
    <t>Lifespan (m.y.)</t>
  </si>
  <si>
    <t>Quality</t>
  </si>
  <si>
    <t>Length (km)</t>
  </si>
  <si>
    <t>A1</t>
  </si>
  <si>
    <t>Alaska, Russia</t>
  </si>
  <si>
    <t>A</t>
  </si>
  <si>
    <t>A2</t>
  </si>
  <si>
    <t>Farewell terrane</t>
  </si>
  <si>
    <t>Alaska</t>
  </si>
  <si>
    <t>C</t>
  </si>
  <si>
    <t>A3</t>
  </si>
  <si>
    <t>Canada</t>
  </si>
  <si>
    <t>B</t>
  </si>
  <si>
    <t>A4</t>
  </si>
  <si>
    <t>USA, Canada</t>
  </si>
  <si>
    <t>A5</t>
  </si>
  <si>
    <t>A6</t>
  </si>
  <si>
    <t>Slave craton, W side, Wopmay orogen</t>
  </si>
  <si>
    <t>A7</t>
  </si>
  <si>
    <t>A8</t>
  </si>
  <si>
    <t>A9</t>
  </si>
  <si>
    <t>Hearn craton, SE side</t>
  </si>
  <si>
    <t>A10</t>
  </si>
  <si>
    <t>Unk</t>
  </si>
  <si>
    <t>D</t>
  </si>
  <si>
    <t>A11</t>
  </si>
  <si>
    <t>Wyoming Craton, S side, Medicine Bow orogen</t>
  </si>
  <si>
    <t>USA</t>
  </si>
  <si>
    <t>A12</t>
  </si>
  <si>
    <t>Canada, USA</t>
  </si>
  <si>
    <t>NA</t>
  </si>
  <si>
    <t>A13</t>
  </si>
  <si>
    <t>A14</t>
  </si>
  <si>
    <t>A17</t>
  </si>
  <si>
    <t>Nain Craton, N side, Makkovik orogen</t>
  </si>
  <si>
    <t>A18</t>
  </si>
  <si>
    <t>Laurentian craton, S side, Ouachita orogen</t>
  </si>
  <si>
    <t>A19 (a, b)</t>
  </si>
  <si>
    <t>A20 (a,b)</t>
  </si>
  <si>
    <t>A21</t>
  </si>
  <si>
    <t>Norway</t>
  </si>
  <si>
    <t>A22</t>
  </si>
  <si>
    <t>Kola craton, S side, Kola suture belt</t>
  </si>
  <si>
    <t>Russia</t>
  </si>
  <si>
    <t>A23</t>
  </si>
  <si>
    <t>Baltic craton, N side, Timanides</t>
  </si>
  <si>
    <t>A24</t>
  </si>
  <si>
    <t>Baltic craton, E side, Uralian orogen, Phase 1</t>
  </si>
  <si>
    <t>A25</t>
  </si>
  <si>
    <t>Baltic Craton, E side, Uralian orogen, Phase 2</t>
  </si>
  <si>
    <t>A26</t>
  </si>
  <si>
    <t>Baltic craton, S side, Variscan orogen</t>
  </si>
  <si>
    <t>Ireland to Poland</t>
  </si>
  <si>
    <t>A27</t>
  </si>
  <si>
    <t>Saxo-Thuringian block</t>
  </si>
  <si>
    <t>Germany</t>
  </si>
  <si>
    <t>A28</t>
  </si>
  <si>
    <t>S margin of Europe, Alpine orogen</t>
  </si>
  <si>
    <t>Switzerland</t>
  </si>
  <si>
    <t>A29</t>
  </si>
  <si>
    <t>Pyreneean-Biscay margin of Iberia</t>
  </si>
  <si>
    <t>Spain</t>
  </si>
  <si>
    <t>A30</t>
  </si>
  <si>
    <t>NW Iberia, Variscan orogen</t>
  </si>
  <si>
    <t>A31</t>
  </si>
  <si>
    <t>Apulian microcontinent, Pindos ocean</t>
  </si>
  <si>
    <t>Greece</t>
  </si>
  <si>
    <t>A32</t>
  </si>
  <si>
    <t>Isparta angle, western margin</t>
  </si>
  <si>
    <t>Turkey</t>
  </si>
  <si>
    <t>A33</t>
  </si>
  <si>
    <t>Isparta angle, eastern margin</t>
  </si>
  <si>
    <t>A34</t>
  </si>
  <si>
    <t>Arabia, NE margin, Oman-Zagros orogen</t>
  </si>
  <si>
    <t>Oman, Iran</t>
  </si>
  <si>
    <t>A35</t>
  </si>
  <si>
    <t>Alborz orogen</t>
  </si>
  <si>
    <t>Iran</t>
  </si>
  <si>
    <t>A36</t>
  </si>
  <si>
    <t>Siberian craton, N side, Taymyr, Phase 1</t>
  </si>
  <si>
    <t>A37</t>
  </si>
  <si>
    <t>Siberian craton, N side, Taymyr, Phase 2</t>
  </si>
  <si>
    <t>A38</t>
  </si>
  <si>
    <t>Siberian craton, W side, Yenisei Ridge</t>
  </si>
  <si>
    <t>A39</t>
  </si>
  <si>
    <t>Gargan microcontinent, W side</t>
  </si>
  <si>
    <t>Russia, Mongolia</t>
  </si>
  <si>
    <t>Neoprot.</t>
  </si>
  <si>
    <t>Neoprot</t>
  </si>
  <si>
    <t>A40</t>
  </si>
  <si>
    <t>Siberian craton, S side, Baikal</t>
  </si>
  <si>
    <t>A41</t>
  </si>
  <si>
    <t>Dzabkhan block</t>
  </si>
  <si>
    <t>Mongolia</t>
  </si>
  <si>
    <t>A42</t>
  </si>
  <si>
    <t>Idermeg terrane</t>
  </si>
  <si>
    <t>Mid-Camb.</t>
  </si>
  <si>
    <t>A43</t>
  </si>
  <si>
    <t>Karakorum block</t>
  </si>
  <si>
    <t>Pakistan</t>
  </si>
  <si>
    <t>A44</t>
  </si>
  <si>
    <t>Tarim microcontinent, N side, Tien Shan orogen</t>
  </si>
  <si>
    <t>China</t>
  </si>
  <si>
    <t>A45</t>
  </si>
  <si>
    <t>Tarim microcontinent, S side, Kunlun orogen</t>
  </si>
  <si>
    <t>A46</t>
  </si>
  <si>
    <t>Indian craton, N side, Himalayan orogen, Phase 1</t>
  </si>
  <si>
    <t>India, Nepal</t>
  </si>
  <si>
    <t>A47</t>
  </si>
  <si>
    <t>Indian craton, N side, Himalayan orogen, Phase 2</t>
  </si>
  <si>
    <t>A48</t>
  </si>
  <si>
    <t>Aravelli-Delhi orogen</t>
  </si>
  <si>
    <t>India</t>
  </si>
  <si>
    <t>A49</t>
  </si>
  <si>
    <t>A50</t>
  </si>
  <si>
    <t>A51</t>
  </si>
  <si>
    <t>North China craton, Central orogenic belt</t>
  </si>
  <si>
    <t>A52</t>
  </si>
  <si>
    <t>A53</t>
  </si>
  <si>
    <t>A54</t>
  </si>
  <si>
    <t>South China craton, SE side, Nanling orogen</t>
  </si>
  <si>
    <t>A55</t>
  </si>
  <si>
    <t>China, E side, Taiwan orogen</t>
  </si>
  <si>
    <t>Taiwan</t>
  </si>
  <si>
    <t>A56</t>
  </si>
  <si>
    <t>A57</t>
  </si>
  <si>
    <t>A58</t>
  </si>
  <si>
    <t>Siberia, E side, Verkhoyansk, Phase 3</t>
  </si>
  <si>
    <t>A59</t>
  </si>
  <si>
    <t>Guaniguanico terrane</t>
  </si>
  <si>
    <t>Cuba</t>
  </si>
  <si>
    <t>A60</t>
  </si>
  <si>
    <t>S. American Craton, N side, Venezuela margin</t>
  </si>
  <si>
    <t>Venezuela</t>
  </si>
  <si>
    <t>A61</t>
  </si>
  <si>
    <t>Brazil</t>
  </si>
  <si>
    <t>A62</t>
  </si>
  <si>
    <t>Cuyania terrane, Argentine Precordillera, E side</t>
  </si>
  <si>
    <t>Argentina</t>
  </si>
  <si>
    <t>A63</t>
  </si>
  <si>
    <t>Sao Francisco craton, W side, Brasiliano orogen</t>
  </si>
  <si>
    <t>A64</t>
  </si>
  <si>
    <t>A65</t>
  </si>
  <si>
    <t>A67</t>
  </si>
  <si>
    <t>West African craton, N side, Anti-Atlas orogen</t>
  </si>
  <si>
    <t>Morocco</t>
  </si>
  <si>
    <t>A68</t>
  </si>
  <si>
    <t>West African craton, W side, Mauritanide orogen</t>
  </si>
  <si>
    <t>Mauritania</t>
  </si>
  <si>
    <t>A69</t>
  </si>
  <si>
    <t>West African craton, E side, Dahomeyide orogen</t>
  </si>
  <si>
    <t>Ghana, Mali</t>
  </si>
  <si>
    <t>A70</t>
  </si>
  <si>
    <t>LATEA craton, Hoggar, W side</t>
  </si>
  <si>
    <t>Algeria, Mali</t>
  </si>
  <si>
    <t>A71</t>
  </si>
  <si>
    <t>LATEA craton, Hoggar, S side</t>
  </si>
  <si>
    <t>Algeria, Niger</t>
  </si>
  <si>
    <t>A72</t>
  </si>
  <si>
    <t>East Africa Orogen, W side</t>
  </si>
  <si>
    <t>Sudan</t>
  </si>
  <si>
    <t>A73</t>
  </si>
  <si>
    <t>Namibia</t>
  </si>
  <si>
    <t>A74</t>
  </si>
  <si>
    <t>A75</t>
  </si>
  <si>
    <t>A76</t>
  </si>
  <si>
    <t>A77</t>
  </si>
  <si>
    <t>Kaapvaal Craton, W side</t>
  </si>
  <si>
    <t>A78</t>
  </si>
  <si>
    <t>Zimbabwe</t>
  </si>
  <si>
    <t>ca. 2600</t>
  </si>
  <si>
    <t>A79</t>
  </si>
  <si>
    <t>Australian craton, NW side, Timor orogen</t>
  </si>
  <si>
    <t>Indonesia</t>
  </si>
  <si>
    <t>A80</t>
  </si>
  <si>
    <t>Australian craton, NE side, New Guinea orogen</t>
  </si>
  <si>
    <t>A81</t>
  </si>
  <si>
    <t>Northwest Australia craton, Halls Creek orogen</t>
  </si>
  <si>
    <t>Australia</t>
  </si>
  <si>
    <t>A82</t>
  </si>
  <si>
    <t>Rudall Complex</t>
  </si>
  <si>
    <t>A83</t>
  </si>
  <si>
    <t>Pilbara Craton, S margin, Ophthalmian orogen</t>
  </si>
  <si>
    <t>A84</t>
  </si>
  <si>
    <t>A85</t>
  </si>
  <si>
    <t>Australia, E side, Tasman orogen</t>
  </si>
  <si>
    <t>Arctic Alaska microcontinent, S side, Brookian orogen</t>
  </si>
  <si>
    <t>Laurentian craton, W side, northern sector, Antler orogen</t>
  </si>
  <si>
    <t>Laurentian craton, W side, southern sector, Antler orogen</t>
  </si>
  <si>
    <t>Laurentian craton, N side, Innuitian margin, Ellesmerian orogen</t>
  </si>
  <si>
    <t>Canada, Greenland</t>
  </si>
  <si>
    <t>Laurentian craton, N side, Borden Basin, Poseidon orogen</t>
  </si>
  <si>
    <t>Unk (&lt; 3002)</t>
  </si>
  <si>
    <t>Unk (&lt; 2870)</t>
  </si>
  <si>
    <t>Steep Rock Lake platform, Superior Craton, Wabigoon Province</t>
  </si>
  <si>
    <t>Superior craton, S side, Huronian margin, Penokean orogen</t>
  </si>
  <si>
    <t>Superior craton, S side, Animike margin, Penokean orogen</t>
  </si>
  <si>
    <t>Superior Craton, N side, Cape Smith and Trans-Hudson orogens</t>
  </si>
  <si>
    <t>A15</t>
  </si>
  <si>
    <t>A16</t>
  </si>
  <si>
    <t>Nain craton, W margin, Torngat orogen</t>
  </si>
  <si>
    <t>Superior craton, E side, New Quebec orogen e (“Labrador Trough”)</t>
  </si>
  <si>
    <t>Unk (&gt; 1876)</t>
  </si>
  <si>
    <t>Greenland, Svalbard</t>
  </si>
  <si>
    <t>Baltic Craton, W side, Scandinavian Caledonide orogen</t>
  </si>
  <si>
    <t>South China Craton, NW side, Longmen Shan orogen, Phase 1 (ended by re-rifting)</t>
  </si>
  <si>
    <t>South China Craton, NW side, Longmen Shan orogen, Phase 2</t>
  </si>
  <si>
    <t>South China Craton, N side, Qinling–Dabie orogen, Phase 1</t>
  </si>
  <si>
    <t>South China Craton, N side, Qinling–Dabie orogen (2)</t>
  </si>
  <si>
    <t>Siberian craton, E side, Verkhoyansk orogen, Phase 1</t>
  </si>
  <si>
    <t>Siberia, E side, Verkhoyansk, Phase 2 (ended by re-rifting)</t>
  </si>
  <si>
    <t>Amazon craton, SE side, Araras margin, Paraguay orogen</t>
  </si>
  <si>
    <t>Sao Francisco craton, E side, Aracauai–Ribeira orogen</t>
  </si>
  <si>
    <t>Congo Craton, W side, Kaoko Belt (N Coastal Branch) of Damara orogen</t>
  </si>
  <si>
    <t>Congo Craton, S side, Inland Branch, Damara orogen</t>
  </si>
  <si>
    <t>Kalahari Craton, N side, Inland Branch, Damara orogen</t>
  </si>
  <si>
    <t>Kalahari Craton, W side, Gariep Belt, (S Coastal Branch) of Damara orogen</t>
  </si>
  <si>
    <t>S. Africa, Botswana</t>
  </si>
  <si>
    <t>Zimbabwe craton, S side, Belingwe greenstone belt</t>
  </si>
  <si>
    <t>New Guinea, Irian Jaya</t>
  </si>
  <si>
    <t>180*</t>
  </si>
  <si>
    <t>370*</t>
  </si>
  <si>
    <t>Paleozoic carbonate platform and a coeval off-shelf succession to the east.</t>
  </si>
  <si>
    <t>Passive margin stratigraphy</t>
  </si>
  <si>
    <t>&gt; 750</t>
  </si>
  <si>
    <t>&gt; 150</t>
  </si>
  <si>
    <t>&gt; 2000</t>
  </si>
  <si>
    <t>&gt; 220</t>
  </si>
  <si>
    <t>The Mesozoic part of the passive margin sequence was dominated by cherts and siliciclastic rocks rather than carbonates</t>
  </si>
  <si>
    <t>The sedimentary cover includes: (1) local Mesoproterozoic strata of the intracratonic Belt basin; (2) Neoproterozoic to Early Cambrian siliciclastic strata and volcanic rocks that accumulated during protracted rifting; (3) Middle Cambrian to Devonian carbonate-rich strata deposited along a passive margin; and (4) Mississippian to Jurassic mixed siliciclastic and carbonate strata deposited during disruption of the passive margin and development of volcanic arcs and basins to the west (https://doi.org/10.1016/j.earscirev.2015.08.001)</t>
  </si>
  <si>
    <t>Margin</t>
  </si>
  <si>
    <t>Carbonate-dominated, early Paleozoic continental terrane and a coeval deep-water slope-rise succession</t>
  </si>
  <si>
    <t>Coronation margin contains basement rocks of the Archean Slave craton overlain by a tripartite sedimentary succession representing three distinct tectonic regimes: rift, passive margin, and foredeep. The demise of the Coronation margin is marked by drowning of the platform, mafic magmatism, and influx of orogenically derived turbidites</t>
  </si>
  <si>
    <t>Mafic rocks</t>
  </si>
  <si>
    <t>Thickness mafic rocks</t>
  </si>
  <si>
    <t>-</t>
  </si>
  <si>
    <t>A thick pile of mafic pillow lava and hyaloclastite breccia forms the Vaillant Fm. (https://doi.org/10.1139/E10-038)</t>
  </si>
  <si>
    <t xml:space="preserve">Bylot Supergroup, which consists of three groups from base to top: Eqalulik Group (mafic volcanic and siliciclastic rocks), Uluksan Group (carbonate rocks), and Nunatsiaq Group (siliciclastic rocks) </t>
  </si>
  <si>
    <t>The Courtney Lake Group, at the base of the supracrustal succession, is composed of arkose, conglomerate, quartzite, minor pelite, and bimodal volcanic rocks. The overlying Souter Lake Group consists mostly of mature quartzites. This was followed by a succession of carbonates (Karin Lake Formation), then graphitic metapelite (George Lake Formation), and finally an upward-coarsening turbidite succession (Bole Bay, Thomson Bay, and Roper Bay Formations).</t>
  </si>
  <si>
    <t>Eqalulik Group, composed of a lower unit with about 300 m of massive and amygdaloidal basalt, quartzite, and tuff (ISBN: 978-1-4613-1795-1)</t>
  </si>
  <si>
    <t xml:space="preserve">Conglomerate, sandstone, and pelite of Wagita Formation, which is overlain by 0 to 500 m of stromatolite-bearing carbonates (Mosher Carbonate). </t>
  </si>
  <si>
    <t>The Kennedy dikes occupy from 15 to 20% of a 100-km-wide exposure of Archean basement, and include diabasic, plagioclase-phyric, and peridotitic rock types. Diabase dikes can be traced for distances ranging
from 10 m to 2 km, and they are from 0.5 m to 50 m in width (https://doi.org/10.2113/35.1.7)</t>
  </si>
  <si>
    <t xml:space="preserve">Rift (Deer Lake Group), passive margin (lower Libby Creek Group), and possible foreland-basin deposits (upper Deer Lake Group) </t>
  </si>
  <si>
    <t>The Huronian margin is mainly recorded in exposures north of Lake Huron by the Huronian (or Huron) Supergroup, a southward-thickening siliciclastic sedimentary prism as great as 12 km thick</t>
  </si>
  <si>
    <t>The Animikie margin preserves no platformal sediments because it was a transform margin lacking thinned lithosphere</t>
  </si>
  <si>
    <t>Nipissing sills range in thickness from a few metres to several hundred metres (https://doi.org/10.1139/e89-038). The Fort Frances dyke swarm has a length of 300 km and a width of 400 km (DOI:10.1029/GM100).</t>
  </si>
  <si>
    <t>Rift sequence (Povungnituk Group) consists of 3 km of siliciclastic rocks overlain by 5 km of basalt and rare rhyolite</t>
  </si>
  <si>
    <t>A basal rift sequence (Chakonipau Formation) of fluvial facies and basalt is intruded by a gabbro sill. An overlying marine platform that includes an extensive, undated dolomite unit. An unconformity of unknown duration divides the passive margin from a younger succession consisting of iron formation, turbidites, and mafic and felsic volcanic rocks.</t>
  </si>
  <si>
    <t>In the centre of the Labrador Trough, the basaltic pile is about 5500 m thick (https://doi.org/10.1139/e93-136)</t>
  </si>
  <si>
    <t>The lower one-third of the Ramah Group (Rowsell Harbour and Reddick Bight Formations) is a clastic-dominated shelf succession, consisting mostly of quartzite and mudstone. The upper two-thirds of the Ramah Group (Nullataktok, Warspite, Typhoon Peak, and Cameron Brook Formations) consists of a basinal succession deep-water carbonates, shales, minor pyritic iron formation, and at the top, turbiditic sandstones.</t>
  </si>
  <si>
    <t>The Volcanic Member is a 6 to 18 m, highly altered grey basalt lava flow which rests upon pebbly sandstones of the Lower Quartzite Member; it is the only volcanic unit in the Ramah Gp (ISBN 0-612 - 01835-0)</t>
  </si>
  <si>
    <t>A succession of metasedimentary and mafic metavolcanic rocks, assigned to the Lower Aillik Group, is interpreted to represent a northern passive margin of the Nain craton.</t>
  </si>
  <si>
    <t>The 100–400 m thick Dismal Ashrock is an unusual unit consisting of a mixture of ductily deformed mafic to ultramafic volcanic and sedimentary rocks (https://doi.org/10.1139/e98-108). The structurally highest unit at Steep Rock Lake is the Witch Bay Volcanics, 5 km of highly deformed mafic and minor felsic volcanic rocks</t>
  </si>
  <si>
    <t>The Aillik domain also contains abundant pre- and post-deformational mafic dykes that intrude the entire map area</t>
  </si>
  <si>
    <t>Flysch, then molasse, inundated the carbonate platform</t>
  </si>
  <si>
    <t>Grenville basement is unconformably overlain by upper Neoproterozoic arkoses, conglomerates, quartzites, graywackes, and columnar and pillowed lavas. The succeeding Cambrian to Ordovician platformal sequence is one of the world's classic miogeoclinal prisms.</t>
  </si>
  <si>
    <t>Tholeiitic mafic dikes are related to the flows and attest to significant extension; the dikes strike northeast, parallel to the eventual passive margin. The Skinner Cove Formation is an ∼800 m thickness of well-bedded volcaniclastic rocks and lava flows dipping ∼70° to the southeast, fed by subvolcanic dykes (that become subvertical when tilt-corrected). The volcanics are a differentiated alkalic suite of ankaramite, alkali basalt, trachybasalt and trachyte in three members (https://doi.org/10.1016/S0012-821X(98)00171-X)</t>
  </si>
  <si>
    <t xml:space="preserve">In both northeast Svalbard and East Greenland, the Neoproterozoic successions begin with clastics inferred to be related to rifting.  Next come platformal carbonates and the section is completed by approximately 1 km of glaciogenic strata. The glaciogenic strata, in turn, are overlain by the Cambrian and Ordovician carbonates that are generally viewed as passive margin deposits.  </t>
  </si>
  <si>
    <t>A Neoproterozoic to Lower Ordovician platformal sequence of siliciclastics, carbonates, and minor tuffs is considered to predate rifting that led to the Alborz margin and may belong to an older passive margin. Mid-Ordovician to mid-Devonian mainly mafic volcanics about 1 km thick have been attributed to extension.  Overlying mid-Devonian to Middle Triassic strata are predominantly carbonates and represent a passive margin</t>
  </si>
  <si>
    <t>Mid-Ordovician to mid-Devonian mainly mafic volcanics about 1 km thick have been attributed to extension</t>
  </si>
  <si>
    <t>The polymetaphoric Seve Nappe Complex (SNC) of the Scandinavian Caledonides contains sequences representing the passive margin between continental Baltica and the lapetus Ocean. The Sarektjikki Nappe in the SNC consists of sedimentary rocks intruded by mafic dykes that constitute 70-80 per cent of the nappe and frequently form sheeted dyke complexes (https://doi.org/10.1002/gj.3350290403)</t>
  </si>
  <si>
    <t>The Sarektjåkkå Nappe has two main components: a 4–5 km thick succession of rift-related sedimentary rocks (the Favoritkammen Group (FG), which is penetrated by a suite of tholeiitic dykes (the Sarek Dyke Swarm) constituting 70–80% of the nappe (https://doi.org/10.1016/S0301-9268(01)00189-9).</t>
  </si>
  <si>
    <t>Predominantly terrigenous sedimentary successions of mainly Neoproterozoic age characterise the northeastern margin of Baltica (https://doi.org/10.1016/S0040-1951(02)00195-6)</t>
  </si>
  <si>
    <t>The Upper Riphean section (Karatau Group, ca. 1000 to 650 Ma) includes mostly siliciclastic rocks in the lower part and mostly carbonate rocks in the upper part</t>
  </si>
  <si>
    <t>The Paleozoic continental margin sediments that entered into the collision with the Magnitogorsk Arc in the Middle Devonian consisted of a thin veneer of Ordovician, Silurian, and Devonian sediments above the Precambrian basement (https://doi.org/10.1016/j.earscirev.2006.08.003)</t>
  </si>
  <si>
    <t>Sakmara Allochthon where it is composed of Upper Cambrian(?) to Ordovician (Tremadoc) coarse-grained, poorly sorted conglomerate, sandstone and siltstone with a highly variable thickness, and interlayers of trachybasalt, rhyolite tuffs, minor limestone, and jasper (https://doi.org/10.1016/j.earscirev.2006.08.003)</t>
  </si>
  <si>
    <t>The Lower Carboniferous sedimentary rocks of the northern Rhenish Massif represent passive margin deposits (chert, shale, neritic, pelagic and turbiditic limestone of the “Kohlenkalk” and Culm facies) whilst synorogenic deposition of immature sand of polymictic greywacke composition prograded from the south to north (https://doi.org/10.1007/s00531-018-1628-4)</t>
  </si>
  <si>
    <t>The passive margin phase is represented by earliest Silurian to Tournaisian (early Carboniferous) limestones and shales</t>
  </si>
  <si>
    <t>Magmatic event at 490 and at 375 Ma. A Late Devonian magmatic suite, which ranges from diabase pillows, mafic dykes and picrites, demonstrates that this Devonian magmatism corresponds to within-plate magmatism (https://doi.org/10.1007/s00531-004-0413-8)</t>
  </si>
  <si>
    <t>Cretaceous passive margin carbonates are unconformably overlain by the classic upward deepening, then progradational foreland-basin succession of Flysch, and then Molasse</t>
  </si>
  <si>
    <t>Passive margin converted directly to a convergent margin. A full-fledged, enduring subduction zone never did form, as there is no magmatic arc and the margin eventually lapsed into inactivity.</t>
  </si>
  <si>
    <t>The stratigraphic succession of the Manzanal del Barco Formation varies enormously and shows, locally, sills of basic igneous rocks with subophitic texture, rhyolites, and tuffaceous slates (https://doi.org/10.1130/0-8137-2364-7.17)</t>
  </si>
  <si>
    <t>Early Ordovician gneissic volcanics are overlain unconformably by a siliciclastic platformal sequence whose basal unit, the Santa Eufemia Formation, begins in the early Arenig of the Early Ordovician. Silurian strata show evidence of soft-sediment deformation and include volcanic sills, flows, and tuffs. Devonian foreland basin deposits of flysch-like character are recognized in three thrust sheets (Almendra, San Vitero, and Rabano Formations); these units each contain metamorphic pebbles from the nascent Variscan thrust belt.</t>
  </si>
  <si>
    <t>Carbonate platform that was flanked to the east by the Pindos Ocean.  Slope, rise, and abyssal facies of the Priolithos Group are regarded as having been deposited in this ocean. The passive margin endured until the Paleocene when terrigenous turbidites of the Pindos Flysch Formation mark collision between the Apulian passive margin and an accretionary complex to the east</t>
  </si>
  <si>
    <t>Carbonate platforms were established</t>
  </si>
  <si>
    <t>Continental rifting and dispersal of Gondwana-Land fragments apparently began in Late Triassic time, as indicated by the widespread presence in the eastern Mediterranean region of rift-related mafic to intermediate volcanic rocks interbedded with quartzose clastics, volcaniclastics, redeposited carbonates, and radiolarites of Upper Triassic age (https://doi.org/10.1029/93TC01060)</t>
  </si>
  <si>
    <t>Dominated by carbonates</t>
  </si>
  <si>
    <t>Volcanic breccias and associated diatremes occur in the Olenek uplift, while pillowed basalts and rhyolitic conglomerates occur at sections 5 and 6 (https://doi.org/10.1086/629851)</t>
  </si>
  <si>
    <t>Latest Vendian carbonates (Khorbosuonka Group) are regarded as belonging to a preexisting east-facing continental margin sequence along the Verkhoyansk sector.  A paleokarst surface separates these strata from Lower Cambrian Nemakit-Daldyn strata which include interbedded conglomerate, sandstone, shale, limestone, and volcanic rocks</t>
  </si>
  <si>
    <t>The Korda Formation (1300–1600 m) is composed mainly of phyllitized biotite-bearing schists.Quartzites, crystalline limestones, metavolcanics, gravelstones, and conglomerates are subordinate and occur in the lower section. The Sukhoi Pit Group section consists of variegated limestones, dolomites, sandstones, argillaceous shales, and tuffaceous rocks. The Tungusik Group is composed of sandstones, siltstones, argillaceous shales, limestones, calcareous shales, and silty shales (https://doi.org/10.1016/j.rgg.2008.06.017).</t>
  </si>
  <si>
    <t>Classical platform composition: an Archaean–Early Proterozoic crystalline basement is unconformably overlain by the Neoproterozoic shelf deposits. The Irkut Formation consists of a thick-bedded dolomitic marble, up to 600 m thick, which contains chert beds, in places altered to quartzite. The Ilchir Formation conformably is composed of dark gray shale along with sporadic interbeds of fine-grained sandstone and limestone.</t>
  </si>
  <si>
    <t>The passive margin succession consists of Neoproterozoic siliciclastic and carbonate rocks, including shelf facies in the north and slope facies in the south</t>
  </si>
  <si>
    <t xml:space="preserve">The Taimyr ophiolites and island-arc complexes were formed around 750 Ma and emplaced onto the Arctic Siberia passive margin at 600 Ma. </t>
  </si>
  <si>
    <t xml:space="preserve">Passive-margin carbonate sequence that evolved into a foredeep during the Tuva-Mongol arc-microcontinent </t>
  </si>
  <si>
    <t xml:space="preserve">Marble, quartzite, conglomerate, sandstone, and limestone deposited on an older metamorphic basement </t>
  </si>
  <si>
    <t>The Karakorum Block records a predominantly marine Ordovician to Cretaceous sedimentary history. Six major sedimentary cycles are recognised. The oldest sediments, Early Ordovician, transgress over a crystalline basement. The 1-km-thick Ordovician-Silurian mostly shaly succession contains rare carbonate intercalations. In the Early Devonian, a wide peritidal platform spread over the craton. Carboniferous carbonates and clastics rest unconformably on the Early Devonian carbonates. Sedimentation rates increased during the Permian up to 50 m/Ma, with thicknesses between 1 and 2.5 km (https://doi.org/10.1016/S0037-0738(96)00068-1)</t>
  </si>
  <si>
    <t>In the Tas Kupruk zone, near Lasht and Morich, basalt to latibasalt lavas and tufts several hundred metres thick are progressively metamorphosed towards the southwest. (https://doi.org/10.1016/S0037-0738(96)00068-1)</t>
  </si>
  <si>
    <t>Neoproterozoic through Middle Ordovician megasequence that includes rift-related clastic and volcanic rocks, and overlying platformal carbonates</t>
  </si>
  <si>
    <t>Basalt intervals are actually composite intervals of interbedded basalt and siliclastic sedimentary rocks (https://doi.org/10.1130/0-8137-1194-0.47)</t>
  </si>
  <si>
    <t>Precambrian gneisses are overlain by a weakly metamorphosed succession of late Neoproterozoic carbonates and oceanic tholeiites, as well as lesser shales, marls, and tuffs</t>
  </si>
  <si>
    <t>The Infra Krol Formation and Krol Group are part of a Neoproterozoic and Lower Cambrian succession more than 12 km thick. The lower half of this succession consists of quartzite, sandstone, argillite, carbonate rocks, and minor mafic volcanic rocks of uncertain age, but younger than 1 Ga, and possibly rift related. The upper half of the succession begins at an unconformable contact with as much as 2 km of diamictite, siltstone, and sandstone of glacial and glacial-marine origin. These rocks are overlain by a ‘‘cap carbonate’’ no more than a few meters thick (uppermost Blaini), and by up to 400 m of shale, siltstone, and minor sandstone assigned to the Infra Krol Formation. Carbonate rocks of the overlying Krol Group are overlain in turn by as much as 2800 m of mostly terrigenous rocks of Cambrian age (Tal Group), with a distinctive unit of black shale, chert, and phosphorite up to 150 m thick at the base (https://doi.org/10.1306/120301720524)</t>
  </si>
  <si>
    <t>Rift-related mafic volcanic rocks and tuff/tuffaceous sandstone are present (doi: 10.1046/j.1365-3091.2003.00589.x)</t>
  </si>
  <si>
    <t>The Matachewan swarm, comprising many hundreds to thousands of dykes, fans northwards from a broad focus in the Lake Huron region. The median dyke width is about 20 m and the total amount of crustal extension across the full 400 km of the swarm is about 1-2%. The total volume of magma is about 100,000 km3 (https://doi.org/10.1016/0012-821X(91)90137-7)</t>
  </si>
  <si>
    <t>Laurentian craton, E side, Appalachian margin, Taconic orogen (a) and NW Scotland (b)</t>
  </si>
  <si>
    <t>Laurentian craton, E side, E Greenland (a) and NE Svalbard (b)</t>
  </si>
  <si>
    <t>Tholeiitic basalts were in fact erupted along the Tethys Himalaya soon after this “upper plate” rifted margin experienced initial submergence of rift shoulders and sediment starvation. (https://doi.org/10.1016/S1367-9120(99)00008-5)</t>
  </si>
  <si>
    <t>Visean (Early Carboniferous) to Sakmarian (Early Permian) rifting is recorded by thick siliciclastic sequences in extensional basins and by bimodal, alkalic volcanism. The initiation of seafloor spreading and the rift-drift transition are marked by Artinskian to Kungurian (Early Permian) tholeiitic basalts and by submergence of rift shoulders</t>
  </si>
  <si>
    <t>Matoon Formation is a thick succession of shallow-marine platform carbonates, which defines the passive margin itself</t>
  </si>
  <si>
    <t>The basal Delwara Formation is made up of an intercalated sequence of metabasaltic rocks and wellsorted feldspathic quartzites that were probably deposited in a shallow marine rift basin (https://doi.org/10.1080/00206814.2014.999355)</t>
  </si>
  <si>
    <t>The lower part of the Sinian succession consists of many different facies that include terrestrial red conglomerate, sandstone, and shale, with interbedded intermediate, basic, and acidic lavas and associated volcaniclastic rocks, terrestrial volcaniclasitc rocks, and tuffs, as well as terrestrial acidic and minor intermediate volcanic rocks. The younger Sinian sedimentary succession rests unconformably above the older Sinian rocks and began a cycle of continuous sedimentation from late Proterozoic into early Paleozoic time.  A 50- to 400-m-thick section of basal conglomerate overlain by marine neritic clastic rocks intercalated
with minor carbonate rocks (with local evaporites) occurs at the base of the younger Sinian sequence. It is overlain by a characteristic succession of laminated, thin- and thick-bedded gray dolomite and limestone with interbedded calcareous siltstone and shale that was deposited in a neritic platform environment. Cambrian and Ordovician rocks are mostly marine and consist of generally fine-grained terrigenous clastic rocks, limestone, and locally evaporites in the Upper Cambrian. Silurian rocks consist of siliceous fine-grained clastic rocks dominated by mudstone, sandstone, and marl locally with a carbonaceous or calcareous component. Lower Devonian rocks in the eastern part of the allochthon consist of shallow-marine sandstone, siltstone, mudstone, and marl in their upper part. The evidence from the Devonian and Carboniferous rocks suggests that deep-water conditions continued from Silurian time in the western part of the region (https://doi.org/10.1080/00206819509465424)</t>
  </si>
  <si>
    <t>Permian rocks are about 400 to 800 m thick and consist mainly of shallow-water limestone and dolomite, typically with some sandstone and conglomerate at the base of the sequence. In Late Permian time, there was extensive extrusion of basalt (Emei Shan basalt) in the southwestern part of the region. The basalts reach more than 500 m thickness, were extruded in a terrestrial environment, and are in most places capped by fluvial-lacustrine deposits. Lower and Middle Triassic rocks show open marine facies in eastern Sichuan, grading west, north, and south into shallow-marine to tidally influenced sediments (https://doi.org/10.1080/00206819509465424)</t>
  </si>
  <si>
    <t>The late Permian Emeishan large igneous province (ELIP) covers ∼0.3 × 106 km2 of the western margin of the Yangtze Block and Tibetan Plateau with displaced, correlative units in northern Vietnam (Song Da zone) (https://doi.org/10.1016/j.gsf.2013.07.003).  The basalts reach more than 500 m (1600 ft) in thickness and were extruded in a terrestrial environment. (https://doi.org/10.1306/03230605076)</t>
  </si>
  <si>
    <t>Widespread bimodal igneous suite in the rifting sequence</t>
  </si>
  <si>
    <t>A breakup unconformity separates Devonian rift-related rocks from Carboniferous-Permian drift-related strata on the new northern edge of the South China craton</t>
  </si>
  <si>
    <t>Basement rocks in this area are extensively intruded by both mafic and felsic dikes, sills and small plutons beneath the unconformably overlying Sinian clastics. Sinian clastics in the Wudang and Daba Shan pass stratigraphically upward into younger Sinian, Cambrian, Ordovician and Silurian strata that constitute a 5 to 8 km thick Early Paleozoic passive-type shelf sequence (https://doi.org/10.1016/S0012-821X(97)81848-1)</t>
  </si>
  <si>
    <t>Deep-water syn-rift sediments recovered by the ODP near the COB indicate that volcanism was submarine and that rifting culminated in a mass wasting event that marks a break-up unconformity. The average
extension in South China Sea is much less than that seen in the extreme 'non-volcanic' Iberian margin. The South China margin may represent an intermediary form of continental extension between the end member extremes of the Iberia-type non-volcanic and the Greenland-type volcanic margin.(https://doi.org/10.1144/GSL.SP.2001.187.01.24)</t>
  </si>
  <si>
    <t xml:space="preserve">Rift-drift transition at ca. 28 Ma based on seismic reflection profiles calibrated by nanofossils at ODP Site 1148.  A forebulge unconformity at the Miocene-Pliocene boundary (5 Ma) marks the onset of collision </t>
  </si>
  <si>
    <t xml:space="preserve">Neoproterozoic rift-related rocks are widespread across the craton and include granites, mafic-ultramafic plutons, and sedimentary-volcanic rift sequences </t>
  </si>
  <si>
    <t xml:space="preserve">Neoproterozoic rift-related rocks are widespread across the craton and include granites, mafic-ultramafic plutons, and sedimentary-volcanic rift sequences. The rift-drift transition is thought to correspond to the next higher unit in the stratigraphy, the glaciogenic Nantuo Formation. Above the glacial deposits is a widespread platform-carbonate sequence that was deposited across both the South China craton and its southeastern passive margin.  </t>
  </si>
  <si>
    <t>The ca.1600–1050 Ma miogeoclinal succession in the south (Uchur, Kerpyl, and Lakhanda Groups) depositionally overlies a rift (Ulkian succession) containing volcanic rocks as young as 1676 Ma. The Uy Group has yielded detrital zircons as young as 1070±40Ma, and is intruded by mafic sills that are as old as 1005 Ma</t>
  </si>
  <si>
    <t>&gt;600-m-thick carbonate succession (Khorbosuanka Group). The Neoproterozoic to Devonian phase of passive-margin evolution ended not with collision, but with re-rifting. Rifting began in theMiddleDevonian in the Sette-Daban zone and was widespread along the Siberian craton's easternmargin by the Late Devonian</t>
  </si>
  <si>
    <t>The Ulkan succession consists of quartz sandstone of the Toropkinsk Formation (200 m), trachybasalt and minor sandstone of the Ulkachan Formation (750 m), and liparite and dacite with some trachybasalt, conglomerate and sandstone of the uppermost El'geteisk Formation (2140 m) (https://doi.org/10.1016/j.tecto.2003.06.001). A rifting event that occurred at ca. 1000–950 Ma is well documented by voluminous mafic sills and flows (up to 900 m total thickness) and significant changes in depositional environments (https://doi.org/10.1016/S0040-1951(03)00016-7)    -- Instead, I suggest that the mafic sills of the Uy Groupwere intruded in a foreland setting and not a rift</t>
  </si>
  <si>
    <t>A Devonian rifting event is widespread throughout the east margin of Siberian craton. Numerous tholeiite and alkaline basalt flows are intercalated with conglomerate, sandstone, evaporite and carbonate units in coarsening-upward cycles (https://doi.org/10.1016/S0040-1951(03)00016-7)</t>
  </si>
  <si>
    <t>Numerous tholeiite and alkaline basalt flows are intercalated with conglomerate, sandstone, evaporite and carbonate units in coarsening-upward cycles. These were deposited in continental to lagoonal and shallow-marine environments that are characteristic of rift successions. Domain-bounding faults juxtapose the upper part of the Lower Carboniferous limestone with the lower part of the Lower to Middle Carboniferous siliciclastics (https://doi.org/10.1016/S0040-1951(03)00016-7)</t>
  </si>
  <si>
    <t>Carbonate-dominated Mesozoic sequence</t>
  </si>
  <si>
    <t>The El Sábalo Formation occurs in the Northern Rosario belt. This unit, up to 400 m thick, consists of basalts and diabases with interbedded limestones, marls and sometimes shales. These horizons of pyroclastic rocks also have been observed. The basalts are massive or pillowed flow (https://doi.org/10.1016/S1874-5997(99)80038-0)</t>
  </si>
  <si>
    <t>Neoproterozoic to Early Cambrian siliciclastic strata and volcanic rocks that accumulated during protracted rifting</t>
  </si>
  <si>
    <t>The Courtney Lake Group, at the base of the supracrustal succession, is composed of arkose, conglomerate, quartzite, minor pelite, and bimodal volcanic rocks</t>
  </si>
  <si>
    <t>The age of the rift-drift transition is based mainly on a comparison with the Guaniguanico terrane of Cuba. In Venezuela, the transition from passive margin to foredeep is marked by a rapid increase in the rate of subsidence at around the Eocene-Oligocene boundary</t>
  </si>
  <si>
    <t>No rift-related deposits have been documented.</t>
  </si>
  <si>
    <t>Ediacaran Araras Formation, an eastward-facing, eastward-deepening platform carbonate succession preserved on the craton and within the orogen. The Araras Formation overlies glaciogenic strata—the Puga Formation on the craton and the Cuiabá Group in the fold belt.</t>
  </si>
  <si>
    <t>Its main characteristic is the thick succession of lower Paleozoic rocks and the absence of volcanic or pyroclastic deposits, except for Ordovician pillow lavas and mafic-ultramafic sills located along the western
edge of the belt (https://doi.org/10.1130/0016-7606(1995)107&lt;0253:TEPEOT&gt;2.3.CO;2)</t>
  </si>
  <si>
    <t>The Cambrian-Ordovician platformal succession of the Cuyania terrane, Argentine Precordillera is strikingly similar to that in the Appalachian-Ouachita system. Red siltstones and shales interlayered with evaporites and dolomites representing marginal marine sabkhas underlying the Lower Cambrian. These might be interpreted as initial rift sequences. Alternating limestones, shales, and siltstones of the Early to Middle Cambrian Forteau Formation (Labrador Group) are similar to the La Laja Formation (https://doi.org/10.1130/0016-7606(1995)107&lt;0253:TEPEOT&gt;2.3.CO;2)</t>
  </si>
  <si>
    <t xml:space="preserve">The Paranoá Group is a ca. 1,600m thick megasequence limited by major unconformities. Its basal rudaceous layers locally overlies the Statherian Araí Group, whereas its uppermost erosive boundary is overlain
either by the Sturtian-age diamictites (Jequitaí Formation) or by post-Sturtian (Upper Cryogenian) carbonates of the Bambuí Group. (Campos Neto M.C. 2000. Orogenic systems from southwestern Gondwana: An approach to Brasiliano-Pan African cycle and orogenic collage in southwestern Brazil.) .  The Bambui platform is overlain by a collision-related foreland-basin succession, the Tres Marias Formation. Distal portions of the passive margin (Araxá and Andrelandia groups) were metamorphosed at ca. 640 to ca. 630 Ma </t>
  </si>
  <si>
    <t>An extensional event, recorded by intrusion of mafic dyke swarms and anorogenic granites within the São Francisco-Congo palaeocontinental region, ran from the end of the Mesoproterozoic to the begining of the Neoproterozoic. The mafic magmatism related to this rifting episode lasted at least until 906 Ma (DOI:10.1016/S0301-9268(01)00174-7)</t>
  </si>
  <si>
    <t>Rift- and subsequent passive-margin sedimentation are recorded by the glacially influenced Macaúbas Group. Macaúbas formations are grouped into a proximal unit, comprising preglacial and glaciation-related deposits, and a distal unit including Salinas Formation and its correlatives. The continental-rift stage of the Macaúbas Basin is recorded by preglacial sequences, consisting of sandstone, conglomerate, pelite and rare
dolomite, deposited in fluvial to shallow-marine environments, and glaciation-related deposits of diamictite, sandstone and pelite. Deposition of extensive glaciomarine sequences marks the transition from rift to passive-margin stages. These sequences consist of diamictite, sedimentary iron formation, sandstone and sandy-pelitic rhythmite, deposited by debris flows and turbidity currents. The Salinas Formation records only passivemargin sedimentation, representing a transgressive sequence deposited after cessation of glaciation (DOI:10.1016/S0301-9268(01)00174-7)</t>
  </si>
  <si>
    <t>A66 (a,b)</t>
  </si>
  <si>
    <t>A66 (c)</t>
  </si>
  <si>
    <t>Sierra de la Ventana (a), Cape (b)</t>
  </si>
  <si>
    <t>Ellsworth Mtns. (c)</t>
  </si>
  <si>
    <t>Antarctica</t>
  </si>
  <si>
    <t>Argentina,  S. Africa</t>
  </si>
  <si>
    <t xml:space="preserve">In Argentina, Cambrian rift-related igneous rocks (granites and rhyolites) range from 531±4 to 509±5 Ma. An overlapping sequence of Ordovician to Devonian marine siliciclastic strata represents the thermal subsidence phase of the inferred passive margin. In Cape Fold Belt of South Africa, alluvial fan facies of the Kansa Subgroup are interpreted as rift deposits. The overlying Table Mountain Group represents the thermal subsidence phase of a siliciclastic-dominated passive margin, from Early Ordovician to mid-Carboniferous time. </t>
  </si>
  <si>
    <t>In Ellsworth Mountains of Antarctica., rifting is represented by the Lower? and Middle Cambrian Hertitage Group, which includes volcanic rocks that have extensional geochemical signatures. Next came a silicilclastic-dominated passive margin, represented by the Upper Cambrian to Devonian Crashsite Group.</t>
  </si>
  <si>
    <t>Middle Cambrian sedimentary rocks of the southern Ellsworth Mountains host locally thick volcanic and subvolcanic rocks forming five igneous centres. Geochemically, most of the igneous samples are mafic, with a subordinate suite of evolved types. The mafic suite is geochemically varied, ranging from MORB (mid-ocean ridge basalt)-like compositions to shoshonitic and lamprophyric. The sedimentary formations were deposited synchronously with basic volcanic and subvolcanic rocks concentrated around at least five volcanic centres (DOI:10.1016/S0040-1951(99)00033-5)</t>
  </si>
  <si>
    <t>The passive margin succession is assigned to the Taghdout Group. The broad succession is basalt, dolomite–jaspilite and quartzite, together several kilometres thick (https://doi.org/10.1016/S0301-9268(02)00075-X)</t>
  </si>
  <si>
    <t>The Taghdout Group is associated with a swarm of doleritic dykes, sills and irregular sheet-like bodies that form a network of intrusions into the Zenaga Complex and sills within the lower part of the Taghdout Group. These rocks, geochemically akin to continental tholeiites are termed the Ifzwane Suite and are thought to be associated, along with the lower basalts of the Taghdout Group (Agouniy Formation), with the early rifting of the West African Craton (https://doi.org/10.1016/j.jafrearsci.2004.07.046)</t>
  </si>
  <si>
    <t>Three unhappy consequences of the polyorogenic history are that the deposits of the passive margin phase are now tectonites, that the original paleogeographic relations and affinities of rock units are obscure</t>
  </si>
  <si>
    <t xml:space="preserve">At the base, the 1-km-thick Boumbouaka Supergroup (ca. 1100 to ca. 700 Ma) is regarded either as the fill of an epicontinental cratonic basin or as rift-related. It is composed of sandstone, microconglomerates, siltstones, shales and limestone lenses (DOI:10.4314/gjgs.v8i1.53810)  The overlying Penjari (or Oti) Supergroup, about 2.5-km thick, includes tillites, various other siliciclastic rocks, and carbonates in its lower part, and is interpreted as a passive-margin succession </t>
  </si>
  <si>
    <t>Early events in the evolution of this hypothesized margin have not been documented, and the start date is unconstrained</t>
  </si>
  <si>
    <t>Early events are unconstrained and a start date cannot be set</t>
  </si>
  <si>
    <t>Polydeformed slope- and basin-facies carbonate rocks are assigned to this passive margin</t>
  </si>
  <si>
    <t>Siliciclastic rocks of the Nosib Group to carbonate rocks of the Ombombo Subgroup of the Otavi Group</t>
  </si>
  <si>
    <t>Whereas the lower crust of the northern EAO is mafic igneous rock, southern EAO granulites include a variety of igneous and metasedimentary rocks, including marbles and quartzites. These differences indicate the
different histories of the northern EAO, dominated by igneous processes and relatively mild terrane accretion events, and that of the southern EAO, the focus of continental collision between East and West Gondwanaland (https://doi.org/10.1146/annurev.ea.22.050194.001535)</t>
  </si>
  <si>
    <t xml:space="preserve">The rift-drift transition is placed between the Gruis and Ombaatjie Formations (carbonates and clastics). The passive margin itself was the site of a long-lived, 3-km-thick carbonate platform: the Tsumeb Subgroup of the Otavi Group </t>
  </si>
  <si>
    <t>The passive-margin succession is represented by the Witvlei Group carbonate platform</t>
  </si>
  <si>
    <t xml:space="preserve">Rifting is recorded by the Rosh Pinah Formation, which consists of lacustrine and alluvial fan facies and bimodal volcanic rocks.  An overlying transgressive sequence of shallow-water carbonates and siliciclastics is interpreted to record post-rift, thermal subsidence of the passive margin </t>
  </si>
  <si>
    <t>Variety of volcanic and pyroclastic rocks related to bimodal, predominantly felsic ~750 Ma magmatism (https://doi.org/10.2113/108.1.19)</t>
  </si>
  <si>
    <t>The Ventersdorp Group which consists of komatiites, continental flood basalts, chemical and clastic sedimentary rocks, and felsic volcanic rocks, has been interpreted to have been deposited during the initial rifting along this margin. Rocks of the overlying Schmidtsdrif and Campbellrand Subgroups are interpreted to represent the thermal subsidence phase of passive-margin sedimentation. These stratawere deposited in awestward-thickening, west-dipping sedimentary prism and consistmainly of shallow-marine carbonate rocks</t>
  </si>
  <si>
    <t>The Ventersdorp Supergroup exemplifies the largest and most widespread sequence of volcanic rocks on the craton, consisting of a 5100 m thick sequence of sub-aerial volcanic rocks with sedimentary units attaining a thickness of up to 2900 m in boreholes (https://doi.org/10.1016/0899-5362(91)90045-Z)</t>
  </si>
  <si>
    <t>Reliance and Zeederbergs Formations, consisting of nearly 4 km of basalt, komatiite, minor andesite, and some sedimentary rocks.</t>
  </si>
  <si>
    <t>The Manjeri Formation consists of up to 250 m of fluvial to shallow marine conglomerate, sandstone, siltstone, banded iron formation, and limestone. The Manjeri Formation is overlain by a volcanic-dominated succession assigned to the Reliance and Zeederbergs Formations, consisting of nearly 4 km of basalt, komatiite, minor andesite, and some sedimentary rocks. The uppermost strata in the Ngezi Group belong to the ~1.3-km-thick Cheshire Formation, which includes a lower carbonate member and an upper siliciclastic member.  The carbonates were deposited in an eastward-deepening ramp setting and are capped by a karst horizon.  The siliciclastic section (deep-water conglomerate and shale) records platform drowning</t>
  </si>
  <si>
    <t>Modern trench sediments depositionally overlie Pliocene shallow-marine carbonates</t>
  </si>
  <si>
    <t xml:space="preserve"> Rifting during the Triassic and the Early Jurassic led to the formation of a passive margin along the northern edge of the Australian craton. A siliciclastic sag phase sequence was draped across this margin during the Jurassic and Cretaceous. A second phase of rifting in the Late Cretaceous dismembered the eastern part of the margin and led to the opening of the Coral Sea Basin and another contemporaneous ocean basin to the north during latest Cretaceous to Eocene time. The Early Tertiary sag phase sequence is dominantly carbonate (https://doi.org/10.1016/0743-9547(91)90076-A)</t>
  </si>
  <si>
    <t>The Halls Creek Group consists of the Saunders Creek Formation, the Biscay Formation and the Olympio Formation. At the base of the Halls Creek Group, up to 150 m of cross-laminated, medium- to coarse-grained meta-quartz sandstone and meta-feldspathic sandstone comprising the Saunders Creek Formation unconformably overlies granite and metavolcanic rock dated at ca 1910 Ma. The Biscay Formation mainly consists of massive metabasaltic lava flows (some with brecciated flow tops), laminated mafic volcaniclastic deposits, fragmental deposits and, locally, pillow lavas. Many of the fragmental rocks have a carbonate matrix. The volcanic rocks are interlayered with minor carbonate, and pelitic and psammitic rocks. The Biscay Formation is disconformably overlain by the Olympio Formation, which consists of a monotonous sequence of quartz wacke, feldspathic wacke, arkosic sandstone, quartz sandstone, and interbedded siltstone and mudstone. The lower part of the formation contains trachyandesitic and trachytic rocks of the Maude Headley
and Butchers Gully Members, respectively dated at 1857 Ma and 1848 Ma (https://doi.org/10.1046/j.1440-0952.1999.00737.x)</t>
  </si>
  <si>
    <t xml:space="preserve">The Biscay Formation mainly consists of massive metabasaltic lava flows (some with brecciated flow tops), laminated mafic volcaniclastic deposits, fragmental deposits and, locally, pillow lavas. Many of the fragmental rocks have a carbonate matrix. The volcanic rocks are interlayered with minor carbonate, and pelitic and psammitic rocks. The thickness of the Biscay Formation is not known, owing to tight folding and layer-parallel faulting. The group 1 metabasalts resemble Cretaceous ‘transitional’ basalts from the passive margin of Brazil (https://doi.org/10.1046/j.1440-0952.1999.00737.x). </t>
  </si>
  <si>
    <t>The Connaughton terrane consists of mafic gneiss and schist derived from tholeiitic basalts, and paragneiss derived from chemical and clastic sedimentary rocks (Bagas, 2004); this assemblage has been interpreted as the pre-collisional eastern passive margin of the Plbara craton</t>
  </si>
  <si>
    <t>The Rudall Complex of Western Australia preserves the deformed and metamorphosed remnants of a Paleoproterozoic passive margin.  Two principal terranes make up the Rudall Complex: the Talbot and Connaughton terranes. The Connaughton terrane consists of mafic gneiss and schist derived from tholeiitic basalts, and paragneiss derived from chemical and clastic sedimentary rocks. Metamorphosed quartzites and turbidites of the Talbot terrane deepened and thickened to the east and are interpreted as a foreland basin succession related to the Yapungku orogeny</t>
  </si>
  <si>
    <t>The 7-km-thick Fortescue Group, mostly mafic lavas plus some siliciclastic rocks, has been interpreted as the product of two successive, differently oriented rifting events</t>
  </si>
  <si>
    <t xml:space="preserve">Most of the passive-margin succession belongs to the Hamersley Group and consists of iron formations, limestones, and mudstones </t>
  </si>
  <si>
    <t>Around 600 Ma, attenuation and eventual rifting of Proterozoic continental crust resulted in formation of a thinned passive continental margin transected by small rift basins in which rift tholeiites transitional to MORB accumulated (https://doi.org/10.1016/0040-1951(92)90189-D)</t>
  </si>
  <si>
    <t>From</t>
  </si>
  <si>
    <t>To</t>
  </si>
  <si>
    <t>Lifespan</t>
  </si>
  <si>
    <t>A5*</t>
  </si>
  <si>
    <t>A10*</t>
  </si>
  <si>
    <t>A16*</t>
  </si>
  <si>
    <t>*Approximate ages</t>
  </si>
  <si>
    <t>A20 (a,b)*</t>
  </si>
  <si>
    <t>A36*</t>
  </si>
  <si>
    <t>The Crimson Creek Formation in the Dundas Trough is an unfossiliferous, latest Precambrian or Early Cambrian turbidite sequence dominated by volcanogenic lithic wackes and laminated siltstones, with abundant red and yellow mudstone and flows of tholeiitic basalt. It conformably overlies shallow-water, passive contnental margin siliceous and dolomitic sediments of the Success Creek Group. In the Smithton Trough, correlates of the Success Creek Group include siliceous sandstones and siltstones (often hematitic), stromatolite-bearing dolomites and chertified dolomites. Following conformably higher in the sequence is another carbonate sequence at least 1 km thick, dominated by shallow-water and inter-tidal dolomites. The uppermost unit preserved in the Smithton Trough consists of greywackes and siltstones which contain late Middle and early Late Cambrian trilobite-dendroid faunas (https://doi.org/10.1016/0040-1951(92)90189-D)</t>
  </si>
  <si>
    <t>A82*</t>
  </si>
  <si>
    <t>A86</t>
  </si>
  <si>
    <t xml:space="preserve">Carajás Mineral Province, Amazon Craton </t>
  </si>
  <si>
    <t xml:space="preserve">3 km thick Basalts and BIFS of Carajás Formation </t>
  </si>
  <si>
    <t xml:space="preserve">Basalts and chemical sedimentary rocks of Carajás Formation overlain by siliciclastic rocks (pelites and psmamites) of Grão Pará Group </t>
  </si>
  <si>
    <t>4500 m of mafic rocks of Wutai Formation overlain by shallow-water deposits of the Hutue Formation.</t>
  </si>
  <si>
    <t>4500 m of mafic rocks of Wutai Formation</t>
  </si>
  <si>
    <t>thick pile of trachybasaltic-trachyandesitic metavolcanics and ignimbrites with minor sedi- mentary intercalations.</t>
  </si>
  <si>
    <t>The volcanic-sedimentary assemblage is indicative of deposition in shallow fault- controlled troughs with concurrent rift-type volcanism. https://doi.org/10.1016/0040-1951(86)90219-2</t>
  </si>
  <si>
    <t>none</t>
  </si>
  <si>
    <t>abundant</t>
  </si>
  <si>
    <t>moderate</t>
  </si>
  <si>
    <t xml:space="preserve">*supplementary table modified from Bradley (2008)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</si>
</sst>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u/>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0" fillId="0" borderId="0" xfId="0" applyAlignment="1">
      <alignment vertical="center"/>
    </xf>
    <xf numFmtId="0" fontId="0" fillId="0" borderId="0" xfId="0" applyAlignment="1">
      <alignmen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3" borderId="1" xfId="0" applyFill="1" applyBorder="1" applyAlignment="1">
      <alignment horizontal="left" vertical="center"/>
    </xf>
    <xf numFmtId="0" fontId="0" fillId="4" borderId="1" xfId="0" applyFill="1" applyBorder="1" applyAlignment="1">
      <alignment horizontal="left" vertical="center"/>
    </xf>
    <xf numFmtId="0" fontId="0" fillId="5" borderId="1" xfId="0" applyFill="1" applyBorder="1" applyAlignment="1">
      <alignment horizontal="left" vertical="center"/>
    </xf>
    <xf numFmtId="0" fontId="3" fillId="0" borderId="0" xfId="1" applyFont="1" applyFill="1" applyAlignment="1">
      <alignment vertical="center"/>
    </xf>
    <xf numFmtId="0" fontId="0" fillId="0" borderId="0" xfId="0" applyAlignment="1">
      <alignment horizontal="left" vertical="center"/>
    </xf>
  </cellXfs>
  <cellStyles count="2">
    <cellStyle name="Hi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309346941586966E-2"/>
          <c:y val="3.0663053932196076E-2"/>
          <c:w val="0.94972380839411719"/>
          <c:h val="0.94857720980854032"/>
        </c:manualLayout>
      </c:layout>
      <c:barChart>
        <c:barDir val="bar"/>
        <c:grouping val="stacked"/>
        <c:varyColors val="0"/>
        <c:ser>
          <c:idx val="0"/>
          <c:order val="0"/>
          <c:spPr>
            <a:noFill/>
            <a:ln>
              <a:noFill/>
            </a:ln>
            <a:effectLst/>
          </c:spPr>
          <c:invertIfNegative val="0"/>
          <c:cat>
            <c:strRef>
              <c:f>Graph!$A$2:$A$87</c:f>
              <c:strCache>
                <c:ptCount val="86"/>
                <c:pt idx="0">
                  <c:v>A10*</c:v>
                </c:pt>
                <c:pt idx="1">
                  <c:v>A51</c:v>
                </c:pt>
                <c:pt idx="2">
                  <c:v>A83</c:v>
                </c:pt>
                <c:pt idx="3">
                  <c:v>A77</c:v>
                </c:pt>
                <c:pt idx="4">
                  <c:v>A65</c:v>
                </c:pt>
                <c:pt idx="5">
                  <c:v>A12</c:v>
                </c:pt>
                <c:pt idx="6">
                  <c:v>A17</c:v>
                </c:pt>
                <c:pt idx="7">
                  <c:v>A15</c:v>
                </c:pt>
                <c:pt idx="8">
                  <c:v>A7</c:v>
                </c:pt>
                <c:pt idx="9">
                  <c:v>A9</c:v>
                </c:pt>
                <c:pt idx="10">
                  <c:v>A13</c:v>
                </c:pt>
                <c:pt idx="11">
                  <c:v>A6</c:v>
                </c:pt>
                <c:pt idx="12">
                  <c:v>A11</c:v>
                </c:pt>
                <c:pt idx="13">
                  <c:v>A14</c:v>
                </c:pt>
                <c:pt idx="14">
                  <c:v>A48</c:v>
                </c:pt>
                <c:pt idx="15">
                  <c:v>A82*</c:v>
                </c:pt>
                <c:pt idx="16">
                  <c:v>A22</c:v>
                </c:pt>
                <c:pt idx="17">
                  <c:v>A84</c:v>
                </c:pt>
                <c:pt idx="18">
                  <c:v>A81</c:v>
                </c:pt>
                <c:pt idx="19">
                  <c:v>A16*</c:v>
                </c:pt>
                <c:pt idx="20">
                  <c:v>A56</c:v>
                </c:pt>
                <c:pt idx="21">
                  <c:v>A38</c:v>
                </c:pt>
                <c:pt idx="22">
                  <c:v>A8</c:v>
                </c:pt>
                <c:pt idx="23">
                  <c:v>A23</c:v>
                </c:pt>
                <c:pt idx="24">
                  <c:v>A24</c:v>
                </c:pt>
                <c:pt idx="25">
                  <c:v>A40</c:v>
                </c:pt>
                <c:pt idx="26">
                  <c:v>A64</c:v>
                </c:pt>
                <c:pt idx="27">
                  <c:v>A72</c:v>
                </c:pt>
                <c:pt idx="28">
                  <c:v>A20 (a,b)*</c:v>
                </c:pt>
                <c:pt idx="29">
                  <c:v>A67</c:v>
                </c:pt>
                <c:pt idx="30">
                  <c:v>A73</c:v>
                </c:pt>
                <c:pt idx="31">
                  <c:v>A69</c:v>
                </c:pt>
                <c:pt idx="32">
                  <c:v>A36*</c:v>
                </c:pt>
                <c:pt idx="33">
                  <c:v>A52</c:v>
                </c:pt>
                <c:pt idx="34">
                  <c:v>A63</c:v>
                </c:pt>
                <c:pt idx="35">
                  <c:v>A76</c:v>
                </c:pt>
                <c:pt idx="36">
                  <c:v>A3</c:v>
                </c:pt>
                <c:pt idx="37">
                  <c:v>A41</c:v>
                </c:pt>
                <c:pt idx="38">
                  <c:v>A68</c:v>
                </c:pt>
                <c:pt idx="39">
                  <c:v>A74</c:v>
                </c:pt>
                <c:pt idx="40">
                  <c:v>A75</c:v>
                </c:pt>
                <c:pt idx="41">
                  <c:v>A57</c:v>
                </c:pt>
                <c:pt idx="42">
                  <c:v>A61</c:v>
                </c:pt>
                <c:pt idx="43">
                  <c:v>A46</c:v>
                </c:pt>
                <c:pt idx="44">
                  <c:v>A54</c:v>
                </c:pt>
                <c:pt idx="45">
                  <c:v>A5*</c:v>
                </c:pt>
                <c:pt idx="46">
                  <c:v>A21</c:v>
                </c:pt>
                <c:pt idx="47">
                  <c:v>A44</c:v>
                </c:pt>
                <c:pt idx="48">
                  <c:v>A45</c:v>
                </c:pt>
                <c:pt idx="49">
                  <c:v>A49</c:v>
                </c:pt>
                <c:pt idx="50">
                  <c:v>A85</c:v>
                </c:pt>
                <c:pt idx="51">
                  <c:v>A2</c:v>
                </c:pt>
                <c:pt idx="52">
                  <c:v>A4</c:v>
                </c:pt>
                <c:pt idx="53">
                  <c:v>A19 (a, b)</c:v>
                </c:pt>
                <c:pt idx="54">
                  <c:v>A37</c:v>
                </c:pt>
                <c:pt idx="55">
                  <c:v>A62</c:v>
                </c:pt>
                <c:pt idx="56">
                  <c:v>A18</c:v>
                </c:pt>
                <c:pt idx="57">
                  <c:v>A66 (a,b)</c:v>
                </c:pt>
                <c:pt idx="58">
                  <c:v>A66 (c)</c:v>
                </c:pt>
                <c:pt idx="59">
                  <c:v>A25</c:v>
                </c:pt>
                <c:pt idx="60">
                  <c:v>A30</c:v>
                </c:pt>
                <c:pt idx="61">
                  <c:v>A27</c:v>
                </c:pt>
                <c:pt idx="62">
                  <c:v>A26</c:v>
                </c:pt>
                <c:pt idx="63">
                  <c:v>A35</c:v>
                </c:pt>
                <c:pt idx="64">
                  <c:v>A58</c:v>
                </c:pt>
                <c:pt idx="65">
                  <c:v>A53</c:v>
                </c:pt>
                <c:pt idx="66">
                  <c:v>A1</c:v>
                </c:pt>
                <c:pt idx="67">
                  <c:v>A50</c:v>
                </c:pt>
                <c:pt idx="68">
                  <c:v>A34</c:v>
                </c:pt>
                <c:pt idx="69">
                  <c:v>A47</c:v>
                </c:pt>
                <c:pt idx="70">
                  <c:v>A43</c:v>
                </c:pt>
                <c:pt idx="71">
                  <c:v>A31</c:v>
                </c:pt>
                <c:pt idx="72">
                  <c:v>A32</c:v>
                </c:pt>
                <c:pt idx="73">
                  <c:v>A33</c:v>
                </c:pt>
                <c:pt idx="74">
                  <c:v>A80</c:v>
                </c:pt>
                <c:pt idx="75">
                  <c:v>A28</c:v>
                </c:pt>
                <c:pt idx="76">
                  <c:v>A59</c:v>
                </c:pt>
                <c:pt idx="77">
                  <c:v>A60</c:v>
                </c:pt>
                <c:pt idx="78">
                  <c:v>A79</c:v>
                </c:pt>
                <c:pt idx="79">
                  <c:v>A29</c:v>
                </c:pt>
                <c:pt idx="80">
                  <c:v>A55</c:v>
                </c:pt>
                <c:pt idx="81">
                  <c:v>A70</c:v>
                </c:pt>
                <c:pt idx="82">
                  <c:v>A71</c:v>
                </c:pt>
                <c:pt idx="83">
                  <c:v>A39</c:v>
                </c:pt>
                <c:pt idx="84">
                  <c:v>A42</c:v>
                </c:pt>
                <c:pt idx="85">
                  <c:v>A78</c:v>
                </c:pt>
              </c:strCache>
            </c:strRef>
          </c:cat>
          <c:val>
            <c:numRef>
              <c:f>Graph!$C$2:$C$87</c:f>
              <c:numCache>
                <c:formatCode>General</c:formatCode>
                <c:ptCount val="86"/>
                <c:pt idx="0">
                  <c:v>2870</c:v>
                </c:pt>
                <c:pt idx="1">
                  <c:v>2530</c:v>
                </c:pt>
                <c:pt idx="2">
                  <c:v>2445</c:v>
                </c:pt>
                <c:pt idx="3">
                  <c:v>2470</c:v>
                </c:pt>
                <c:pt idx="4">
                  <c:v>2130</c:v>
                </c:pt>
                <c:pt idx="5">
                  <c:v>2065</c:v>
                </c:pt>
                <c:pt idx="6">
                  <c:v>2010</c:v>
                </c:pt>
                <c:pt idx="7">
                  <c:v>1890</c:v>
                </c:pt>
                <c:pt idx="8">
                  <c:v>1970</c:v>
                </c:pt>
                <c:pt idx="9">
                  <c:v>1880</c:v>
                </c:pt>
                <c:pt idx="10">
                  <c:v>1880</c:v>
                </c:pt>
                <c:pt idx="11">
                  <c:v>1883</c:v>
                </c:pt>
                <c:pt idx="12">
                  <c:v>1780</c:v>
                </c:pt>
                <c:pt idx="13">
                  <c:v>1875</c:v>
                </c:pt>
                <c:pt idx="14">
                  <c:v>1800</c:v>
                </c:pt>
                <c:pt idx="15">
                  <c:v>1780</c:v>
                </c:pt>
                <c:pt idx="16">
                  <c:v>1800</c:v>
                </c:pt>
                <c:pt idx="17">
                  <c:v>1740</c:v>
                </c:pt>
                <c:pt idx="18">
                  <c:v>1860</c:v>
                </c:pt>
                <c:pt idx="19">
                  <c:v>1859</c:v>
                </c:pt>
                <c:pt idx="20">
                  <c:v>1010</c:v>
                </c:pt>
                <c:pt idx="21">
                  <c:v>850</c:v>
                </c:pt>
                <c:pt idx="22">
                  <c:v>1200</c:v>
                </c:pt>
                <c:pt idx="23">
                  <c:v>560</c:v>
                </c:pt>
                <c:pt idx="24">
                  <c:v>620</c:v>
                </c:pt>
                <c:pt idx="25">
                  <c:v>600</c:v>
                </c:pt>
                <c:pt idx="26">
                  <c:v>590</c:v>
                </c:pt>
                <c:pt idx="27">
                  <c:v>730</c:v>
                </c:pt>
                <c:pt idx="28">
                  <c:v>444</c:v>
                </c:pt>
                <c:pt idx="29">
                  <c:v>580</c:v>
                </c:pt>
                <c:pt idx="30">
                  <c:v>580</c:v>
                </c:pt>
                <c:pt idx="31">
                  <c:v>625</c:v>
                </c:pt>
                <c:pt idx="32">
                  <c:v>600</c:v>
                </c:pt>
                <c:pt idx="33">
                  <c:v>440</c:v>
                </c:pt>
                <c:pt idx="34">
                  <c:v>640</c:v>
                </c:pt>
                <c:pt idx="35">
                  <c:v>535</c:v>
                </c:pt>
                <c:pt idx="36">
                  <c:v>385</c:v>
                </c:pt>
                <c:pt idx="37">
                  <c:v>580</c:v>
                </c:pt>
                <c:pt idx="38">
                  <c:v>650</c:v>
                </c:pt>
                <c:pt idx="39">
                  <c:v>555</c:v>
                </c:pt>
                <c:pt idx="40">
                  <c:v>550</c:v>
                </c:pt>
                <c:pt idx="41">
                  <c:v>380</c:v>
                </c:pt>
                <c:pt idx="42">
                  <c:v>580</c:v>
                </c:pt>
                <c:pt idx="43">
                  <c:v>502</c:v>
                </c:pt>
                <c:pt idx="44">
                  <c:v>445</c:v>
                </c:pt>
                <c:pt idx="45">
                  <c:v>444</c:v>
                </c:pt>
                <c:pt idx="46">
                  <c:v>505</c:v>
                </c:pt>
                <c:pt idx="47">
                  <c:v>380</c:v>
                </c:pt>
                <c:pt idx="48">
                  <c:v>430</c:v>
                </c:pt>
                <c:pt idx="49">
                  <c:v>300</c:v>
                </c:pt>
                <c:pt idx="50">
                  <c:v>520</c:v>
                </c:pt>
                <c:pt idx="51">
                  <c:v>435</c:v>
                </c:pt>
                <c:pt idx="52">
                  <c:v>357</c:v>
                </c:pt>
                <c:pt idx="53">
                  <c:v>465</c:v>
                </c:pt>
                <c:pt idx="54">
                  <c:v>325</c:v>
                </c:pt>
                <c:pt idx="55">
                  <c:v>473</c:v>
                </c:pt>
                <c:pt idx="56">
                  <c:v>310</c:v>
                </c:pt>
                <c:pt idx="57">
                  <c:v>300</c:v>
                </c:pt>
                <c:pt idx="58">
                  <c:v>300</c:v>
                </c:pt>
                <c:pt idx="59">
                  <c:v>376</c:v>
                </c:pt>
                <c:pt idx="60">
                  <c:v>385</c:v>
                </c:pt>
                <c:pt idx="61">
                  <c:v>344</c:v>
                </c:pt>
                <c:pt idx="62">
                  <c:v>347</c:v>
                </c:pt>
                <c:pt idx="63">
                  <c:v>210</c:v>
                </c:pt>
                <c:pt idx="64">
                  <c:v>160</c:v>
                </c:pt>
                <c:pt idx="65">
                  <c:v>235</c:v>
                </c:pt>
                <c:pt idx="66">
                  <c:v>170</c:v>
                </c:pt>
                <c:pt idx="67">
                  <c:v>228</c:v>
                </c:pt>
                <c:pt idx="68">
                  <c:v>87</c:v>
                </c:pt>
                <c:pt idx="69">
                  <c:v>52</c:v>
                </c:pt>
                <c:pt idx="70">
                  <c:v>193</c:v>
                </c:pt>
                <c:pt idx="71">
                  <c:v>60</c:v>
                </c:pt>
                <c:pt idx="72">
                  <c:v>60</c:v>
                </c:pt>
                <c:pt idx="73">
                  <c:v>53</c:v>
                </c:pt>
                <c:pt idx="74">
                  <c:v>26</c:v>
                </c:pt>
                <c:pt idx="75">
                  <c:v>43</c:v>
                </c:pt>
                <c:pt idx="76">
                  <c:v>80</c:v>
                </c:pt>
                <c:pt idx="77">
                  <c:v>34</c:v>
                </c:pt>
                <c:pt idx="78">
                  <c:v>4</c:v>
                </c:pt>
                <c:pt idx="79">
                  <c:v>70</c:v>
                </c:pt>
                <c:pt idx="80">
                  <c:v>5</c:v>
                </c:pt>
                <c:pt idx="81">
                  <c:v>870</c:v>
                </c:pt>
                <c:pt idx="82">
                  <c:v>685</c:v>
                </c:pt>
                <c:pt idx="83">
                  <c:v>0</c:v>
                </c:pt>
                <c:pt idx="84">
                  <c:v>0</c:v>
                </c:pt>
                <c:pt idx="85">
                  <c:v>0</c:v>
                </c:pt>
              </c:numCache>
            </c:numRef>
          </c:val>
          <c:extLst>
            <c:ext xmlns:c16="http://schemas.microsoft.com/office/drawing/2014/chart" uri="{C3380CC4-5D6E-409C-BE32-E72D297353CC}">
              <c16:uniqueId val="{00000000-5768-4565-869F-DE437DBAB747}"/>
            </c:ext>
          </c:extLst>
        </c:ser>
        <c:ser>
          <c:idx val="1"/>
          <c:order val="1"/>
          <c:tx>
            <c:v>Série2</c:v>
          </c:tx>
          <c:spPr>
            <a:solidFill>
              <a:schemeClr val="accent6"/>
            </a:solidFill>
            <a:ln>
              <a:noFill/>
            </a:ln>
            <a:effectLst>
              <a:outerShdw blurRad="57150" dist="19050" dir="5400000" algn="ctr" rotWithShape="0">
                <a:srgbClr val="000000">
                  <a:alpha val="63000"/>
                </a:srgbClr>
              </a:outerShdw>
            </a:effectLst>
          </c:spPr>
          <c:invertIfNegative val="0"/>
          <c:cat>
            <c:strRef>
              <c:f>Graph!$A$2:$A$87</c:f>
              <c:strCache>
                <c:ptCount val="86"/>
                <c:pt idx="0">
                  <c:v>A10*</c:v>
                </c:pt>
                <c:pt idx="1">
                  <c:v>A51</c:v>
                </c:pt>
                <c:pt idx="2">
                  <c:v>A83</c:v>
                </c:pt>
                <c:pt idx="3">
                  <c:v>A77</c:v>
                </c:pt>
                <c:pt idx="4">
                  <c:v>A65</c:v>
                </c:pt>
                <c:pt idx="5">
                  <c:v>A12</c:v>
                </c:pt>
                <c:pt idx="6">
                  <c:v>A17</c:v>
                </c:pt>
                <c:pt idx="7">
                  <c:v>A15</c:v>
                </c:pt>
                <c:pt idx="8">
                  <c:v>A7</c:v>
                </c:pt>
                <c:pt idx="9">
                  <c:v>A9</c:v>
                </c:pt>
                <c:pt idx="10">
                  <c:v>A13</c:v>
                </c:pt>
                <c:pt idx="11">
                  <c:v>A6</c:v>
                </c:pt>
                <c:pt idx="12">
                  <c:v>A11</c:v>
                </c:pt>
                <c:pt idx="13">
                  <c:v>A14</c:v>
                </c:pt>
                <c:pt idx="14">
                  <c:v>A48</c:v>
                </c:pt>
                <c:pt idx="15">
                  <c:v>A82*</c:v>
                </c:pt>
                <c:pt idx="16">
                  <c:v>A22</c:v>
                </c:pt>
                <c:pt idx="17">
                  <c:v>A84</c:v>
                </c:pt>
                <c:pt idx="18">
                  <c:v>A81</c:v>
                </c:pt>
                <c:pt idx="19">
                  <c:v>A16*</c:v>
                </c:pt>
                <c:pt idx="20">
                  <c:v>A56</c:v>
                </c:pt>
                <c:pt idx="21">
                  <c:v>A38</c:v>
                </c:pt>
                <c:pt idx="22">
                  <c:v>A8</c:v>
                </c:pt>
                <c:pt idx="23">
                  <c:v>A23</c:v>
                </c:pt>
                <c:pt idx="24">
                  <c:v>A24</c:v>
                </c:pt>
                <c:pt idx="25">
                  <c:v>A40</c:v>
                </c:pt>
                <c:pt idx="26">
                  <c:v>A64</c:v>
                </c:pt>
                <c:pt idx="27">
                  <c:v>A72</c:v>
                </c:pt>
                <c:pt idx="28">
                  <c:v>A20 (a,b)*</c:v>
                </c:pt>
                <c:pt idx="29">
                  <c:v>A67</c:v>
                </c:pt>
                <c:pt idx="30">
                  <c:v>A73</c:v>
                </c:pt>
                <c:pt idx="31">
                  <c:v>A69</c:v>
                </c:pt>
                <c:pt idx="32">
                  <c:v>A36*</c:v>
                </c:pt>
                <c:pt idx="33">
                  <c:v>A52</c:v>
                </c:pt>
                <c:pt idx="34">
                  <c:v>A63</c:v>
                </c:pt>
                <c:pt idx="35">
                  <c:v>A76</c:v>
                </c:pt>
                <c:pt idx="36">
                  <c:v>A3</c:v>
                </c:pt>
                <c:pt idx="37">
                  <c:v>A41</c:v>
                </c:pt>
                <c:pt idx="38">
                  <c:v>A68</c:v>
                </c:pt>
                <c:pt idx="39">
                  <c:v>A74</c:v>
                </c:pt>
                <c:pt idx="40">
                  <c:v>A75</c:v>
                </c:pt>
                <c:pt idx="41">
                  <c:v>A57</c:v>
                </c:pt>
                <c:pt idx="42">
                  <c:v>A61</c:v>
                </c:pt>
                <c:pt idx="43">
                  <c:v>A46</c:v>
                </c:pt>
                <c:pt idx="44">
                  <c:v>A54</c:v>
                </c:pt>
                <c:pt idx="45">
                  <c:v>A5*</c:v>
                </c:pt>
                <c:pt idx="46">
                  <c:v>A21</c:v>
                </c:pt>
                <c:pt idx="47">
                  <c:v>A44</c:v>
                </c:pt>
                <c:pt idx="48">
                  <c:v>A45</c:v>
                </c:pt>
                <c:pt idx="49">
                  <c:v>A49</c:v>
                </c:pt>
                <c:pt idx="50">
                  <c:v>A85</c:v>
                </c:pt>
                <c:pt idx="51">
                  <c:v>A2</c:v>
                </c:pt>
                <c:pt idx="52">
                  <c:v>A4</c:v>
                </c:pt>
                <c:pt idx="53">
                  <c:v>A19 (a, b)</c:v>
                </c:pt>
                <c:pt idx="54">
                  <c:v>A37</c:v>
                </c:pt>
                <c:pt idx="55">
                  <c:v>A62</c:v>
                </c:pt>
                <c:pt idx="56">
                  <c:v>A18</c:v>
                </c:pt>
                <c:pt idx="57">
                  <c:v>A66 (a,b)</c:v>
                </c:pt>
                <c:pt idx="58">
                  <c:v>A66 (c)</c:v>
                </c:pt>
                <c:pt idx="59">
                  <c:v>A25</c:v>
                </c:pt>
                <c:pt idx="60">
                  <c:v>A30</c:v>
                </c:pt>
                <c:pt idx="61">
                  <c:v>A27</c:v>
                </c:pt>
                <c:pt idx="62">
                  <c:v>A26</c:v>
                </c:pt>
                <c:pt idx="63">
                  <c:v>A35</c:v>
                </c:pt>
                <c:pt idx="64">
                  <c:v>A58</c:v>
                </c:pt>
                <c:pt idx="65">
                  <c:v>A53</c:v>
                </c:pt>
                <c:pt idx="66">
                  <c:v>A1</c:v>
                </c:pt>
                <c:pt idx="67">
                  <c:v>A50</c:v>
                </c:pt>
                <c:pt idx="68">
                  <c:v>A34</c:v>
                </c:pt>
                <c:pt idx="69">
                  <c:v>A47</c:v>
                </c:pt>
                <c:pt idx="70">
                  <c:v>A43</c:v>
                </c:pt>
                <c:pt idx="71">
                  <c:v>A31</c:v>
                </c:pt>
                <c:pt idx="72">
                  <c:v>A32</c:v>
                </c:pt>
                <c:pt idx="73">
                  <c:v>A33</c:v>
                </c:pt>
                <c:pt idx="74">
                  <c:v>A80</c:v>
                </c:pt>
                <c:pt idx="75">
                  <c:v>A28</c:v>
                </c:pt>
                <c:pt idx="76">
                  <c:v>A59</c:v>
                </c:pt>
                <c:pt idx="77">
                  <c:v>A60</c:v>
                </c:pt>
                <c:pt idx="78">
                  <c:v>A79</c:v>
                </c:pt>
                <c:pt idx="79">
                  <c:v>A29</c:v>
                </c:pt>
                <c:pt idx="80">
                  <c:v>A55</c:v>
                </c:pt>
                <c:pt idx="81">
                  <c:v>A70</c:v>
                </c:pt>
                <c:pt idx="82">
                  <c:v>A71</c:v>
                </c:pt>
                <c:pt idx="83">
                  <c:v>A39</c:v>
                </c:pt>
                <c:pt idx="84">
                  <c:v>A42</c:v>
                </c:pt>
                <c:pt idx="85">
                  <c:v>A78</c:v>
                </c:pt>
              </c:strCache>
            </c:strRef>
          </c:cat>
          <c:val>
            <c:numRef>
              <c:f>Graph!$D$2:$D$87</c:f>
              <c:numCache>
                <c:formatCode>General</c:formatCode>
                <c:ptCount val="86"/>
                <c:pt idx="0">
                  <c:v>132</c:v>
                </c:pt>
                <c:pt idx="1">
                  <c:v>210</c:v>
                </c:pt>
                <c:pt idx="2">
                  <c:v>240</c:v>
                </c:pt>
                <c:pt idx="3">
                  <c:v>170</c:v>
                </c:pt>
                <c:pt idx="4">
                  <c:v>370</c:v>
                </c:pt>
                <c:pt idx="5">
                  <c:v>235</c:v>
                </c:pt>
                <c:pt idx="6">
                  <c:v>165</c:v>
                </c:pt>
                <c:pt idx="7">
                  <c:v>245</c:v>
                </c:pt>
                <c:pt idx="8">
                  <c:v>120</c:v>
                </c:pt>
                <c:pt idx="9">
                  <c:v>190</c:v>
                </c:pt>
                <c:pt idx="10">
                  <c:v>185</c:v>
                </c:pt>
                <c:pt idx="11">
                  <c:v>132</c:v>
                </c:pt>
                <c:pt idx="12">
                  <c:v>220</c:v>
                </c:pt>
                <c:pt idx="13">
                  <c:v>125</c:v>
                </c:pt>
                <c:pt idx="14">
                  <c:v>200</c:v>
                </c:pt>
                <c:pt idx="15">
                  <c:v>220</c:v>
                </c:pt>
                <c:pt idx="16">
                  <c:v>170</c:v>
                </c:pt>
                <c:pt idx="17">
                  <c:v>160</c:v>
                </c:pt>
                <c:pt idx="18">
                  <c:v>20</c:v>
                </c:pt>
                <c:pt idx="19">
                  <c:v>17</c:v>
                </c:pt>
                <c:pt idx="20">
                  <c:v>590</c:v>
                </c:pt>
                <c:pt idx="21">
                  <c:v>500</c:v>
                </c:pt>
                <c:pt idx="22">
                  <c:v>55</c:v>
                </c:pt>
                <c:pt idx="23">
                  <c:v>440</c:v>
                </c:pt>
                <c:pt idx="24">
                  <c:v>380</c:v>
                </c:pt>
                <c:pt idx="25">
                  <c:v>400</c:v>
                </c:pt>
                <c:pt idx="26">
                  <c:v>310</c:v>
                </c:pt>
                <c:pt idx="27">
                  <c:v>110</c:v>
                </c:pt>
                <c:pt idx="28">
                  <c:v>370</c:v>
                </c:pt>
                <c:pt idx="29">
                  <c:v>220</c:v>
                </c:pt>
                <c:pt idx="30">
                  <c:v>200</c:v>
                </c:pt>
                <c:pt idx="31">
                  <c:v>150</c:v>
                </c:pt>
                <c:pt idx="32">
                  <c:v>150</c:v>
                </c:pt>
                <c:pt idx="33">
                  <c:v>310</c:v>
                </c:pt>
                <c:pt idx="34">
                  <c:v>105</c:v>
                </c:pt>
                <c:pt idx="35">
                  <c:v>200</c:v>
                </c:pt>
                <c:pt idx="36">
                  <c:v>325</c:v>
                </c:pt>
                <c:pt idx="37">
                  <c:v>130</c:v>
                </c:pt>
                <c:pt idx="38">
                  <c:v>25</c:v>
                </c:pt>
                <c:pt idx="39">
                  <c:v>115</c:v>
                </c:pt>
                <c:pt idx="40">
                  <c:v>120</c:v>
                </c:pt>
                <c:pt idx="41">
                  <c:v>270</c:v>
                </c:pt>
                <c:pt idx="42">
                  <c:v>60</c:v>
                </c:pt>
                <c:pt idx="43">
                  <c:v>133</c:v>
                </c:pt>
                <c:pt idx="44">
                  <c:v>190</c:v>
                </c:pt>
                <c:pt idx="45">
                  <c:v>180</c:v>
                </c:pt>
                <c:pt idx="46">
                  <c:v>100</c:v>
                </c:pt>
                <c:pt idx="47">
                  <c:v>220</c:v>
                </c:pt>
                <c:pt idx="48">
                  <c:v>170</c:v>
                </c:pt>
                <c:pt idx="49">
                  <c:v>300</c:v>
                </c:pt>
                <c:pt idx="50">
                  <c:v>70</c:v>
                </c:pt>
                <c:pt idx="51">
                  <c:v>110</c:v>
                </c:pt>
                <c:pt idx="52">
                  <c:v>185</c:v>
                </c:pt>
                <c:pt idx="53">
                  <c:v>75</c:v>
                </c:pt>
                <c:pt idx="54">
                  <c:v>205</c:v>
                </c:pt>
                <c:pt idx="55">
                  <c:v>57</c:v>
                </c:pt>
                <c:pt idx="56">
                  <c:v>210</c:v>
                </c:pt>
                <c:pt idx="57">
                  <c:v>200</c:v>
                </c:pt>
                <c:pt idx="58">
                  <c:v>200</c:v>
                </c:pt>
                <c:pt idx="59">
                  <c:v>101</c:v>
                </c:pt>
                <c:pt idx="60">
                  <c:v>90</c:v>
                </c:pt>
                <c:pt idx="61">
                  <c:v>100</c:v>
                </c:pt>
                <c:pt idx="62">
                  <c:v>60</c:v>
                </c:pt>
                <c:pt idx="63">
                  <c:v>170</c:v>
                </c:pt>
                <c:pt idx="64">
                  <c:v>220</c:v>
                </c:pt>
                <c:pt idx="65">
                  <c:v>125</c:v>
                </c:pt>
                <c:pt idx="66">
                  <c:v>180</c:v>
                </c:pt>
                <c:pt idx="67">
                  <c:v>72</c:v>
                </c:pt>
                <c:pt idx="68">
                  <c:v>185</c:v>
                </c:pt>
                <c:pt idx="69">
                  <c:v>219</c:v>
                </c:pt>
                <c:pt idx="70">
                  <c:v>75</c:v>
                </c:pt>
                <c:pt idx="71">
                  <c:v>170</c:v>
                </c:pt>
                <c:pt idx="72">
                  <c:v>167</c:v>
                </c:pt>
                <c:pt idx="73">
                  <c:v>174</c:v>
                </c:pt>
                <c:pt idx="74">
                  <c:v>154</c:v>
                </c:pt>
                <c:pt idx="75">
                  <c:v>127</c:v>
                </c:pt>
                <c:pt idx="76">
                  <c:v>79</c:v>
                </c:pt>
                <c:pt idx="77">
                  <c:v>125</c:v>
                </c:pt>
                <c:pt idx="78">
                  <c:v>147</c:v>
                </c:pt>
                <c:pt idx="79">
                  <c:v>45</c:v>
                </c:pt>
                <c:pt idx="80">
                  <c:v>23</c:v>
                </c:pt>
                <c:pt idx="81">
                  <c:v>0</c:v>
                </c:pt>
                <c:pt idx="82">
                  <c:v>0</c:v>
                </c:pt>
                <c:pt idx="83">
                  <c:v>0</c:v>
                </c:pt>
                <c:pt idx="84">
                  <c:v>0</c:v>
                </c:pt>
                <c:pt idx="85">
                  <c:v>0</c:v>
                </c:pt>
              </c:numCache>
            </c:numRef>
          </c:val>
          <c:extLst>
            <c:ext xmlns:c16="http://schemas.microsoft.com/office/drawing/2014/chart" uri="{C3380CC4-5D6E-409C-BE32-E72D297353CC}">
              <c16:uniqueId val="{00000001-5768-4565-869F-DE437DBAB747}"/>
            </c:ext>
          </c:extLst>
        </c:ser>
        <c:dLbls>
          <c:showLegendKey val="0"/>
          <c:showVal val="0"/>
          <c:showCatName val="0"/>
          <c:showSerName val="0"/>
          <c:showPercent val="0"/>
          <c:showBubbleSize val="0"/>
        </c:dLbls>
        <c:gapWidth val="250"/>
        <c:overlap val="100"/>
        <c:axId val="54432687"/>
        <c:axId val="1959763087"/>
      </c:barChart>
      <c:catAx>
        <c:axId val="54432687"/>
        <c:scaling>
          <c:orientation val="maxMin"/>
        </c:scaling>
        <c:delete val="0"/>
        <c:axPos val="r"/>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crossAx val="1959763087"/>
        <c:crosses val="max"/>
        <c:auto val="1"/>
        <c:lblAlgn val="ctr"/>
        <c:lblOffset val="100"/>
        <c:tickLblSkip val="1"/>
        <c:tickMarkSkip val="2"/>
        <c:noMultiLvlLbl val="0"/>
      </c:catAx>
      <c:valAx>
        <c:axId val="1959763087"/>
        <c:scaling>
          <c:orientation val="minMax"/>
          <c:max val="300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t-BR"/>
          </a:p>
        </c:txPr>
        <c:crossAx val="54432687"/>
        <c:crosses val="autoZero"/>
        <c:crossBetween val="between"/>
        <c:minorUnit val="10"/>
      </c:valAx>
      <c:spPr>
        <a:noFill/>
        <a:ln>
          <a:noFill/>
        </a:ln>
        <a:effectLst>
          <a:outerShdw blurRad="50800" dist="50800" dir="5400000" algn="ctr" rotWithShape="0">
            <a:schemeClr val="bg1"/>
          </a:outerShdw>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40341</xdr:colOff>
      <xdr:row>0</xdr:row>
      <xdr:rowOff>95250</xdr:rowOff>
    </xdr:from>
    <xdr:to>
      <xdr:col>67</xdr:col>
      <xdr:colOff>121920</xdr:colOff>
      <xdr:row>91</xdr:row>
      <xdr:rowOff>30480</xdr:rowOff>
    </xdr:to>
    <xdr:graphicFrame macro="">
      <xdr:nvGraphicFramePr>
        <xdr:cNvPr id="2" name="Gráfico 1">
          <a:extLst>
            <a:ext uri="{FF2B5EF4-FFF2-40B4-BE49-F238E27FC236}">
              <a16:creationId xmlns:a16="http://schemas.microsoft.com/office/drawing/2014/main" id="{0B2FBB0E-2FBB-48BF-8373-FCF14414A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6"/>
  <sheetViews>
    <sheetView tabSelected="1" zoomScale="36" zoomScaleNormal="100" workbookViewId="0">
      <selection activeCell="D19" sqref="D19"/>
    </sheetView>
  </sheetViews>
  <sheetFormatPr baseColWidth="10" defaultColWidth="8.83203125" defaultRowHeight="15" x14ac:dyDescent="0.2"/>
  <cols>
    <col min="1" max="1" width="12.83203125" style="1" bestFit="1" customWidth="1"/>
    <col min="2" max="2" width="64.6640625" style="2" bestFit="1" customWidth="1"/>
    <col min="3" max="3" width="18.1640625" style="1" bestFit="1" customWidth="1"/>
    <col min="4" max="4" width="18" style="1" bestFit="1" customWidth="1"/>
    <col min="5" max="5" width="17" style="1" bestFit="1" customWidth="1"/>
    <col min="6" max="6" width="17.5" style="1" bestFit="1" customWidth="1"/>
    <col min="7" max="7" width="12" style="1" bestFit="1" customWidth="1"/>
    <col min="8" max="8" width="15.33203125" style="1" bestFit="1" customWidth="1"/>
    <col min="9" max="9" width="9.83203125" style="1" bestFit="1" customWidth="1"/>
    <col min="10" max="10" width="255.6640625" style="1" customWidth="1"/>
    <col min="11" max="11" width="255.5" style="1" customWidth="1"/>
    <col min="12" max="16384" width="8.83203125" style="1"/>
  </cols>
  <sheetData>
    <row r="1" spans="1:12" ht="41.5" customHeight="1" x14ac:dyDescent="0.2">
      <c r="A1" s="5" t="s">
        <v>0</v>
      </c>
      <c r="B1" s="5" t="s">
        <v>1</v>
      </c>
      <c r="C1" s="5" t="s">
        <v>2</v>
      </c>
      <c r="D1" s="5" t="s">
        <v>3</v>
      </c>
      <c r="E1" s="5" t="s">
        <v>4</v>
      </c>
      <c r="F1" s="5" t="s">
        <v>5</v>
      </c>
      <c r="G1" s="5" t="s">
        <v>6</v>
      </c>
      <c r="H1" s="5" t="s">
        <v>7</v>
      </c>
      <c r="I1" s="5" t="s">
        <v>238</v>
      </c>
      <c r="J1" s="5" t="s">
        <v>239</v>
      </c>
      <c r="K1" s="5" t="s">
        <v>228</v>
      </c>
    </row>
    <row r="2" spans="1:12" ht="16" x14ac:dyDescent="0.2">
      <c r="A2" s="3" t="s">
        <v>8</v>
      </c>
      <c r="B2" s="4" t="s">
        <v>191</v>
      </c>
      <c r="C2" s="4" t="s">
        <v>9</v>
      </c>
      <c r="D2" s="3">
        <v>350</v>
      </c>
      <c r="E2" s="3">
        <v>170</v>
      </c>
      <c r="F2" s="3">
        <v>180</v>
      </c>
      <c r="G2" s="3" t="s">
        <v>10</v>
      </c>
      <c r="H2" s="3">
        <v>1230</v>
      </c>
      <c r="I2" s="3" t="s">
        <v>385</v>
      </c>
      <c r="J2" s="3" t="s">
        <v>240</v>
      </c>
      <c r="K2" s="3" t="s">
        <v>233</v>
      </c>
      <c r="L2" s="11"/>
    </row>
    <row r="3" spans="1:12" ht="16" x14ac:dyDescent="0.2">
      <c r="A3" s="3" t="s">
        <v>11</v>
      </c>
      <c r="B3" s="4" t="s">
        <v>12</v>
      </c>
      <c r="C3" s="4" t="s">
        <v>13</v>
      </c>
      <c r="D3" s="3">
        <v>545</v>
      </c>
      <c r="E3" s="3">
        <v>435</v>
      </c>
      <c r="F3" s="3">
        <v>110</v>
      </c>
      <c r="G3" s="3" t="s">
        <v>14</v>
      </c>
      <c r="H3" s="3">
        <v>460</v>
      </c>
      <c r="I3" s="3" t="s">
        <v>385</v>
      </c>
      <c r="J3" s="3" t="s">
        <v>240</v>
      </c>
      <c r="K3" s="3" t="s">
        <v>227</v>
      </c>
    </row>
    <row r="4" spans="1:12" ht="16" x14ac:dyDescent="0.2">
      <c r="A4" s="3" t="s">
        <v>15</v>
      </c>
      <c r="B4" s="4" t="s">
        <v>192</v>
      </c>
      <c r="C4" s="4" t="s">
        <v>16</v>
      </c>
      <c r="D4" s="3">
        <v>710</v>
      </c>
      <c r="E4" s="3">
        <v>385</v>
      </c>
      <c r="F4" s="3">
        <v>325</v>
      </c>
      <c r="G4" s="3" t="s">
        <v>17</v>
      </c>
      <c r="H4" s="3">
        <v>1560</v>
      </c>
      <c r="I4" s="3" t="s">
        <v>387</v>
      </c>
      <c r="J4" s="3" t="s">
        <v>321</v>
      </c>
      <c r="K4" s="3" t="s">
        <v>234</v>
      </c>
    </row>
    <row r="5" spans="1:12" ht="16" x14ac:dyDescent="0.2">
      <c r="A5" s="3" t="s">
        <v>18</v>
      </c>
      <c r="B5" s="4" t="s">
        <v>193</v>
      </c>
      <c r="C5" s="4" t="s">
        <v>19</v>
      </c>
      <c r="D5" s="3">
        <v>542</v>
      </c>
      <c r="E5" s="3">
        <v>357</v>
      </c>
      <c r="F5" s="3">
        <v>185</v>
      </c>
      <c r="G5" s="3" t="s">
        <v>10</v>
      </c>
      <c r="H5" s="3">
        <v>1870</v>
      </c>
      <c r="I5" s="3" t="s">
        <v>387</v>
      </c>
      <c r="J5" s="3" t="s">
        <v>321</v>
      </c>
      <c r="K5" s="3" t="s">
        <v>234</v>
      </c>
    </row>
    <row r="6" spans="1:12" ht="16" x14ac:dyDescent="0.2">
      <c r="A6" s="3" t="s">
        <v>20</v>
      </c>
      <c r="B6" s="4" t="s">
        <v>194</v>
      </c>
      <c r="C6" s="4" t="s">
        <v>195</v>
      </c>
      <c r="D6" s="3">
        <v>620</v>
      </c>
      <c r="E6" s="3">
        <v>444</v>
      </c>
      <c r="F6" s="3" t="s">
        <v>225</v>
      </c>
      <c r="G6" s="3" t="s">
        <v>14</v>
      </c>
      <c r="H6" s="3">
        <v>1900</v>
      </c>
      <c r="I6" s="3" t="s">
        <v>385</v>
      </c>
      <c r="J6" s="3" t="s">
        <v>240</v>
      </c>
      <c r="K6" s="3" t="s">
        <v>236</v>
      </c>
    </row>
    <row r="7" spans="1:12" ht="16" x14ac:dyDescent="0.2">
      <c r="A7" s="3" t="s">
        <v>21</v>
      </c>
      <c r="B7" s="4" t="s">
        <v>22</v>
      </c>
      <c r="C7" s="4" t="s">
        <v>16</v>
      </c>
      <c r="D7" s="3">
        <v>2015</v>
      </c>
      <c r="E7" s="3">
        <v>1883</v>
      </c>
      <c r="F7" s="3">
        <v>132</v>
      </c>
      <c r="G7" s="3" t="s">
        <v>10</v>
      </c>
      <c r="H7" s="3">
        <v>560</v>
      </c>
      <c r="I7" s="3" t="s">
        <v>386</v>
      </c>
      <c r="J7" s="3" t="s">
        <v>241</v>
      </c>
      <c r="K7" s="3" t="s">
        <v>237</v>
      </c>
    </row>
    <row r="8" spans="1:12" ht="16" x14ac:dyDescent="0.2">
      <c r="A8" s="3" t="s">
        <v>24</v>
      </c>
      <c r="B8" s="4" t="s">
        <v>196</v>
      </c>
      <c r="C8" s="4" t="s">
        <v>16</v>
      </c>
      <c r="D8" s="3">
        <v>1255</v>
      </c>
      <c r="E8" s="3">
        <v>1200</v>
      </c>
      <c r="F8" s="3">
        <v>55</v>
      </c>
      <c r="G8" s="3" t="s">
        <v>14</v>
      </c>
      <c r="H8" s="3">
        <v>270</v>
      </c>
      <c r="I8" s="3" t="s">
        <v>387</v>
      </c>
      <c r="J8" s="3" t="s">
        <v>244</v>
      </c>
      <c r="K8" s="3" t="s">
        <v>242</v>
      </c>
    </row>
    <row r="9" spans="1:12" ht="16" x14ac:dyDescent="0.2">
      <c r="A9" s="3" t="s">
        <v>25</v>
      </c>
      <c r="B9" s="4" t="s">
        <v>26</v>
      </c>
      <c r="C9" s="4" t="s">
        <v>16</v>
      </c>
      <c r="D9" s="3">
        <v>2070</v>
      </c>
      <c r="E9" s="3">
        <v>1880</v>
      </c>
      <c r="F9" s="3">
        <v>190</v>
      </c>
      <c r="G9" s="3" t="s">
        <v>17</v>
      </c>
      <c r="H9" s="3">
        <v>820</v>
      </c>
      <c r="I9" s="3" t="s">
        <v>387</v>
      </c>
      <c r="J9" s="3" t="s">
        <v>322</v>
      </c>
      <c r="K9" s="3" t="s">
        <v>243</v>
      </c>
    </row>
    <row r="10" spans="1:12" ht="16" x14ac:dyDescent="0.2">
      <c r="A10" s="3" t="s">
        <v>27</v>
      </c>
      <c r="B10" s="4" t="s">
        <v>199</v>
      </c>
      <c r="C10" s="4" t="s">
        <v>16</v>
      </c>
      <c r="D10" s="3" t="s">
        <v>197</v>
      </c>
      <c r="E10" s="3" t="s">
        <v>198</v>
      </c>
      <c r="F10" s="3" t="s">
        <v>28</v>
      </c>
      <c r="G10" s="3" t="s">
        <v>29</v>
      </c>
      <c r="H10" s="3">
        <v>15</v>
      </c>
      <c r="I10" s="3" t="s">
        <v>386</v>
      </c>
      <c r="J10" s="3" t="s">
        <v>257</v>
      </c>
      <c r="K10" s="3" t="s">
        <v>245</v>
      </c>
    </row>
    <row r="11" spans="1:12" ht="16" x14ac:dyDescent="0.2">
      <c r="A11" s="3" t="s">
        <v>30</v>
      </c>
      <c r="B11" s="4" t="s">
        <v>31</v>
      </c>
      <c r="C11" s="4" t="s">
        <v>32</v>
      </c>
      <c r="D11" s="3">
        <v>2000</v>
      </c>
      <c r="E11" s="3">
        <v>1780</v>
      </c>
      <c r="F11" s="3">
        <v>220</v>
      </c>
      <c r="G11" s="3" t="s">
        <v>17</v>
      </c>
      <c r="H11" s="3">
        <v>310</v>
      </c>
      <c r="I11" s="3" t="s">
        <v>386</v>
      </c>
      <c r="J11" s="3" t="s">
        <v>246</v>
      </c>
      <c r="K11" s="3" t="s">
        <v>247</v>
      </c>
    </row>
    <row r="12" spans="1:12" ht="16" x14ac:dyDescent="0.2">
      <c r="A12" s="3" t="s">
        <v>33</v>
      </c>
      <c r="B12" s="4" t="s">
        <v>200</v>
      </c>
      <c r="C12" s="4" t="s">
        <v>34</v>
      </c>
      <c r="D12" s="3">
        <v>2300</v>
      </c>
      <c r="E12" s="3">
        <v>2065</v>
      </c>
      <c r="F12" s="3">
        <v>235</v>
      </c>
      <c r="G12" s="3" t="s">
        <v>14</v>
      </c>
      <c r="H12" s="3">
        <v>1170</v>
      </c>
      <c r="I12" s="3" t="s">
        <v>386</v>
      </c>
      <c r="J12" s="3" t="s">
        <v>297</v>
      </c>
      <c r="K12" s="3" t="s">
        <v>248</v>
      </c>
    </row>
    <row r="13" spans="1:12" ht="16" x14ac:dyDescent="0.2">
      <c r="A13" s="3" t="s">
        <v>36</v>
      </c>
      <c r="B13" s="4" t="s">
        <v>201</v>
      </c>
      <c r="C13" s="4" t="s">
        <v>34</v>
      </c>
      <c r="D13" s="3">
        <v>2065</v>
      </c>
      <c r="E13" s="3">
        <v>1880</v>
      </c>
      <c r="F13" s="3">
        <v>185</v>
      </c>
      <c r="G13" s="3" t="s">
        <v>17</v>
      </c>
      <c r="H13" s="3">
        <v>1170</v>
      </c>
      <c r="I13" s="3" t="s">
        <v>386</v>
      </c>
      <c r="J13" s="3" t="s">
        <v>250</v>
      </c>
      <c r="K13" s="3" t="s">
        <v>249</v>
      </c>
    </row>
    <row r="14" spans="1:12" ht="16" x14ac:dyDescent="0.2">
      <c r="A14" s="3" t="s">
        <v>37</v>
      </c>
      <c r="B14" s="4" t="s">
        <v>202</v>
      </c>
      <c r="C14" s="4" t="s">
        <v>16</v>
      </c>
      <c r="D14" s="3">
        <v>2000</v>
      </c>
      <c r="E14" s="3">
        <v>1875</v>
      </c>
      <c r="F14" s="3">
        <v>125</v>
      </c>
      <c r="G14" s="3" t="s">
        <v>17</v>
      </c>
      <c r="H14" s="3">
        <v>370</v>
      </c>
      <c r="I14" s="3" t="s">
        <v>386</v>
      </c>
      <c r="J14" s="3" t="s">
        <v>251</v>
      </c>
      <c r="K14" s="3" t="s">
        <v>251</v>
      </c>
    </row>
    <row r="15" spans="1:12" ht="16" x14ac:dyDescent="0.2">
      <c r="A15" s="3" t="s">
        <v>203</v>
      </c>
      <c r="B15" s="4" t="s">
        <v>206</v>
      </c>
      <c r="C15" s="4" t="s">
        <v>16</v>
      </c>
      <c r="D15" s="3">
        <v>2135</v>
      </c>
      <c r="E15" s="3">
        <v>1890</v>
      </c>
      <c r="F15" s="3">
        <v>245</v>
      </c>
      <c r="G15" s="3" t="s">
        <v>17</v>
      </c>
      <c r="H15" s="3">
        <v>960</v>
      </c>
      <c r="I15" s="3" t="s">
        <v>386</v>
      </c>
      <c r="J15" s="3" t="s">
        <v>253</v>
      </c>
      <c r="K15" s="3" t="s">
        <v>252</v>
      </c>
    </row>
    <row r="16" spans="1:12" ht="16" x14ac:dyDescent="0.2">
      <c r="A16" s="4" t="s">
        <v>204</v>
      </c>
      <c r="B16" s="4" t="s">
        <v>205</v>
      </c>
      <c r="C16" s="4" t="s">
        <v>16</v>
      </c>
      <c r="D16" s="4" t="s">
        <v>207</v>
      </c>
      <c r="E16" s="4">
        <v>1859</v>
      </c>
      <c r="F16" s="4" t="s">
        <v>28</v>
      </c>
      <c r="G16" s="4" t="s">
        <v>29</v>
      </c>
      <c r="H16" s="4">
        <v>290</v>
      </c>
      <c r="I16" s="3" t="s">
        <v>387</v>
      </c>
      <c r="J16" s="3" t="s">
        <v>255</v>
      </c>
      <c r="K16" s="3" t="s">
        <v>254</v>
      </c>
    </row>
    <row r="17" spans="1:11" ht="16" x14ac:dyDescent="0.2">
      <c r="A17" s="3" t="s">
        <v>38</v>
      </c>
      <c r="B17" s="4" t="s">
        <v>39</v>
      </c>
      <c r="C17" s="4" t="s">
        <v>16</v>
      </c>
      <c r="D17" s="3">
        <v>2175</v>
      </c>
      <c r="E17" s="3">
        <v>2010</v>
      </c>
      <c r="F17" s="3">
        <v>165</v>
      </c>
      <c r="G17" s="3" t="s">
        <v>14</v>
      </c>
      <c r="H17" s="3">
        <v>110</v>
      </c>
      <c r="I17" s="3" t="s">
        <v>386</v>
      </c>
      <c r="J17" s="3" t="s">
        <v>258</v>
      </c>
      <c r="K17" s="3" t="s">
        <v>256</v>
      </c>
    </row>
    <row r="18" spans="1:11" ht="16" x14ac:dyDescent="0.2">
      <c r="A18" s="3" t="s">
        <v>40</v>
      </c>
      <c r="B18" s="4" t="s">
        <v>41</v>
      </c>
      <c r="C18" s="4" t="s">
        <v>32</v>
      </c>
      <c r="D18" s="3">
        <v>520</v>
      </c>
      <c r="E18" s="3">
        <v>310</v>
      </c>
      <c r="F18" s="3">
        <v>210</v>
      </c>
      <c r="G18" s="3" t="s">
        <v>10</v>
      </c>
      <c r="H18" s="3">
        <v>1720</v>
      </c>
      <c r="I18" s="3" t="s">
        <v>385</v>
      </c>
      <c r="J18" s="3" t="s">
        <v>240</v>
      </c>
      <c r="K18" s="3" t="s">
        <v>259</v>
      </c>
    </row>
    <row r="19" spans="1:11" ht="19" customHeight="1" x14ac:dyDescent="0.2">
      <c r="A19" s="3" t="s">
        <v>42</v>
      </c>
      <c r="B19" s="4" t="s">
        <v>298</v>
      </c>
      <c r="C19" s="4" t="s">
        <v>19</v>
      </c>
      <c r="D19" s="3">
        <v>540</v>
      </c>
      <c r="E19" s="3">
        <v>465</v>
      </c>
      <c r="F19" s="3">
        <v>75</v>
      </c>
      <c r="G19" s="3" t="s">
        <v>10</v>
      </c>
      <c r="H19" s="3">
        <v>3320</v>
      </c>
      <c r="I19" s="3" t="s">
        <v>386</v>
      </c>
      <c r="J19" s="3" t="s">
        <v>261</v>
      </c>
      <c r="K19" s="3" t="s">
        <v>260</v>
      </c>
    </row>
    <row r="20" spans="1:11" ht="16" x14ac:dyDescent="0.2">
      <c r="A20" s="3" t="s">
        <v>43</v>
      </c>
      <c r="B20" s="4" t="s">
        <v>299</v>
      </c>
      <c r="C20" s="4" t="s">
        <v>208</v>
      </c>
      <c r="D20" s="3">
        <v>815</v>
      </c>
      <c r="E20" s="3">
        <v>444</v>
      </c>
      <c r="F20" s="3" t="s">
        <v>226</v>
      </c>
      <c r="G20" s="3" t="s">
        <v>14</v>
      </c>
      <c r="H20" s="3">
        <v>1740</v>
      </c>
      <c r="I20" s="3" t="s">
        <v>385</v>
      </c>
      <c r="J20" s="3" t="s">
        <v>240</v>
      </c>
      <c r="K20" s="3" t="s">
        <v>262</v>
      </c>
    </row>
    <row r="21" spans="1:11" ht="16" x14ac:dyDescent="0.2">
      <c r="A21" s="3" t="s">
        <v>44</v>
      </c>
      <c r="B21" s="4" t="s">
        <v>209</v>
      </c>
      <c r="C21" s="4" t="s">
        <v>45</v>
      </c>
      <c r="D21" s="3">
        <v>605</v>
      </c>
      <c r="E21" s="3">
        <v>505</v>
      </c>
      <c r="F21" s="3">
        <v>100</v>
      </c>
      <c r="G21" s="3" t="s">
        <v>10</v>
      </c>
      <c r="H21" s="3">
        <v>1550</v>
      </c>
      <c r="I21" s="3" t="s">
        <v>387</v>
      </c>
      <c r="J21" s="3" t="s">
        <v>266</v>
      </c>
      <c r="K21" s="3" t="s">
        <v>265</v>
      </c>
    </row>
    <row r="22" spans="1:11" ht="18" customHeight="1" x14ac:dyDescent="0.2">
      <c r="A22" s="3" t="s">
        <v>46</v>
      </c>
      <c r="B22" s="4" t="s">
        <v>47</v>
      </c>
      <c r="C22" s="4" t="s">
        <v>48</v>
      </c>
      <c r="D22" s="3">
        <v>1970</v>
      </c>
      <c r="E22" s="3">
        <v>1800</v>
      </c>
      <c r="F22" s="3">
        <v>170</v>
      </c>
      <c r="G22" s="3" t="s">
        <v>17</v>
      </c>
      <c r="H22" s="3">
        <v>690</v>
      </c>
      <c r="I22" s="3" t="s">
        <v>386</v>
      </c>
      <c r="J22" s="4" t="s">
        <v>383</v>
      </c>
      <c r="K22" s="4" t="s">
        <v>384</v>
      </c>
    </row>
    <row r="23" spans="1:11" ht="16" x14ac:dyDescent="0.2">
      <c r="A23" s="3" t="s">
        <v>49</v>
      </c>
      <c r="B23" s="4" t="s">
        <v>50</v>
      </c>
      <c r="C23" s="4" t="s">
        <v>48</v>
      </c>
      <c r="D23" s="3">
        <v>1000</v>
      </c>
      <c r="E23" s="3">
        <v>560</v>
      </c>
      <c r="F23" s="3">
        <v>440</v>
      </c>
      <c r="G23" s="3" t="s">
        <v>14</v>
      </c>
      <c r="H23" s="3">
        <v>1460</v>
      </c>
      <c r="I23" s="3" t="s">
        <v>385</v>
      </c>
      <c r="J23" s="3" t="s">
        <v>240</v>
      </c>
      <c r="K23" s="3" t="s">
        <v>267</v>
      </c>
    </row>
    <row r="24" spans="1:11" ht="16" x14ac:dyDescent="0.2">
      <c r="A24" s="3" t="s">
        <v>51</v>
      </c>
      <c r="B24" s="4" t="s">
        <v>52</v>
      </c>
      <c r="C24" s="4" t="s">
        <v>48</v>
      </c>
      <c r="D24" s="3">
        <v>1000</v>
      </c>
      <c r="E24" s="3">
        <v>620</v>
      </c>
      <c r="F24" s="3">
        <v>380</v>
      </c>
      <c r="G24" s="3" t="s">
        <v>17</v>
      </c>
      <c r="H24" s="3">
        <v>1000</v>
      </c>
      <c r="I24" s="3" t="s">
        <v>385</v>
      </c>
      <c r="J24" s="3" t="s">
        <v>240</v>
      </c>
      <c r="K24" s="3" t="s">
        <v>268</v>
      </c>
    </row>
    <row r="25" spans="1:11" ht="16" x14ac:dyDescent="0.2">
      <c r="A25" s="3" t="s">
        <v>53</v>
      </c>
      <c r="B25" s="4" t="s">
        <v>54</v>
      </c>
      <c r="C25" s="4" t="s">
        <v>48</v>
      </c>
      <c r="D25" s="3">
        <v>477</v>
      </c>
      <c r="E25" s="3">
        <v>376</v>
      </c>
      <c r="F25" s="3">
        <v>101</v>
      </c>
      <c r="G25" s="3" t="s">
        <v>10</v>
      </c>
      <c r="H25" s="3">
        <v>3130</v>
      </c>
      <c r="I25" s="3" t="s">
        <v>387</v>
      </c>
      <c r="J25" s="3" t="s">
        <v>270</v>
      </c>
      <c r="K25" s="3" t="s">
        <v>269</v>
      </c>
    </row>
    <row r="26" spans="1:11" ht="16" x14ac:dyDescent="0.2">
      <c r="A26" s="3" t="s">
        <v>55</v>
      </c>
      <c r="B26" s="4" t="s">
        <v>56</v>
      </c>
      <c r="C26" s="4" t="s">
        <v>57</v>
      </c>
      <c r="D26" s="3">
        <v>407</v>
      </c>
      <c r="E26" s="3">
        <v>347</v>
      </c>
      <c r="F26" s="3">
        <v>60</v>
      </c>
      <c r="G26" s="3" t="s">
        <v>10</v>
      </c>
      <c r="H26" s="3">
        <v>1080</v>
      </c>
      <c r="I26" s="3" t="s">
        <v>385</v>
      </c>
      <c r="J26" s="3" t="s">
        <v>240</v>
      </c>
      <c r="K26" s="3" t="s">
        <v>271</v>
      </c>
    </row>
    <row r="27" spans="1:11" ht="16" x14ac:dyDescent="0.2">
      <c r="A27" s="3" t="s">
        <v>58</v>
      </c>
      <c r="B27" s="4" t="s">
        <v>59</v>
      </c>
      <c r="C27" s="4" t="s">
        <v>60</v>
      </c>
      <c r="D27" s="3">
        <v>444</v>
      </c>
      <c r="E27" s="3">
        <v>344</v>
      </c>
      <c r="F27" s="3">
        <v>100</v>
      </c>
      <c r="G27" s="3" t="s">
        <v>17</v>
      </c>
      <c r="H27" s="3">
        <v>400</v>
      </c>
      <c r="I27" s="3" t="s">
        <v>387</v>
      </c>
      <c r="J27" s="3" t="s">
        <v>273</v>
      </c>
      <c r="K27" s="3" t="s">
        <v>272</v>
      </c>
    </row>
    <row r="28" spans="1:11" ht="16" x14ac:dyDescent="0.2">
      <c r="A28" s="3" t="s">
        <v>61</v>
      </c>
      <c r="B28" s="4" t="s">
        <v>62</v>
      </c>
      <c r="C28" s="4" t="s">
        <v>63</v>
      </c>
      <c r="D28" s="3">
        <v>170</v>
      </c>
      <c r="E28" s="3">
        <v>43</v>
      </c>
      <c r="F28" s="3">
        <v>127</v>
      </c>
      <c r="G28" s="3" t="s">
        <v>10</v>
      </c>
      <c r="H28" s="3">
        <v>790</v>
      </c>
      <c r="I28" s="3" t="s">
        <v>385</v>
      </c>
      <c r="J28" s="3" t="s">
        <v>240</v>
      </c>
      <c r="K28" s="3" t="s">
        <v>274</v>
      </c>
    </row>
    <row r="29" spans="1:11" ht="16" x14ac:dyDescent="0.2">
      <c r="A29" s="3" t="s">
        <v>64</v>
      </c>
      <c r="B29" s="4" t="s">
        <v>65</v>
      </c>
      <c r="C29" s="4" t="s">
        <v>66</v>
      </c>
      <c r="D29" s="3">
        <v>115</v>
      </c>
      <c r="E29" s="3">
        <v>70</v>
      </c>
      <c r="F29" s="3">
        <v>45</v>
      </c>
      <c r="G29" s="3" t="s">
        <v>10</v>
      </c>
      <c r="H29" s="3">
        <v>390</v>
      </c>
      <c r="I29" s="3" t="s">
        <v>385</v>
      </c>
      <c r="J29" s="3" t="s">
        <v>240</v>
      </c>
      <c r="K29" s="3" t="s">
        <v>275</v>
      </c>
    </row>
    <row r="30" spans="1:11" ht="16" x14ac:dyDescent="0.2">
      <c r="A30" s="3" t="s">
        <v>67</v>
      </c>
      <c r="B30" s="4" t="s">
        <v>68</v>
      </c>
      <c r="C30" s="4" t="s">
        <v>66</v>
      </c>
      <c r="D30" s="3">
        <v>475</v>
      </c>
      <c r="E30" s="3">
        <v>385</v>
      </c>
      <c r="F30" s="3">
        <v>90</v>
      </c>
      <c r="G30" s="3" t="s">
        <v>17</v>
      </c>
      <c r="H30" s="3">
        <v>210</v>
      </c>
      <c r="I30" s="3" t="s">
        <v>387</v>
      </c>
      <c r="J30" s="3" t="s">
        <v>276</v>
      </c>
      <c r="K30" s="3" t="s">
        <v>277</v>
      </c>
    </row>
    <row r="31" spans="1:11" ht="16" x14ac:dyDescent="0.2">
      <c r="A31" s="3" t="s">
        <v>69</v>
      </c>
      <c r="B31" s="4" t="s">
        <v>70</v>
      </c>
      <c r="C31" s="4" t="s">
        <v>71</v>
      </c>
      <c r="D31" s="3">
        <v>230</v>
      </c>
      <c r="E31" s="3">
        <v>60</v>
      </c>
      <c r="F31" s="3">
        <v>170</v>
      </c>
      <c r="G31" s="3" t="s">
        <v>10</v>
      </c>
      <c r="H31" s="3">
        <v>630</v>
      </c>
      <c r="I31" s="3" t="s">
        <v>385</v>
      </c>
      <c r="J31" s="3" t="s">
        <v>240</v>
      </c>
      <c r="K31" s="3" t="s">
        <v>278</v>
      </c>
    </row>
    <row r="32" spans="1:11" ht="16" x14ac:dyDescent="0.2">
      <c r="A32" s="3" t="s">
        <v>72</v>
      </c>
      <c r="B32" s="4" t="s">
        <v>73</v>
      </c>
      <c r="C32" s="4" t="s">
        <v>74</v>
      </c>
      <c r="D32" s="3">
        <v>227</v>
      </c>
      <c r="E32" s="3">
        <v>60</v>
      </c>
      <c r="F32" s="3">
        <v>167</v>
      </c>
      <c r="G32" s="3" t="s">
        <v>10</v>
      </c>
      <c r="H32" s="3">
        <v>280</v>
      </c>
      <c r="I32" s="3" t="s">
        <v>387</v>
      </c>
      <c r="J32" s="3" t="s">
        <v>280</v>
      </c>
      <c r="K32" s="3" t="s">
        <v>279</v>
      </c>
    </row>
    <row r="33" spans="1:11" ht="16" x14ac:dyDescent="0.2">
      <c r="A33" s="3" t="s">
        <v>75</v>
      </c>
      <c r="B33" s="4" t="s">
        <v>76</v>
      </c>
      <c r="C33" s="4" t="s">
        <v>74</v>
      </c>
      <c r="D33" s="3">
        <v>227</v>
      </c>
      <c r="E33" s="3">
        <v>53</v>
      </c>
      <c r="F33" s="3">
        <v>174</v>
      </c>
      <c r="G33" s="3" t="s">
        <v>10</v>
      </c>
      <c r="H33" s="3">
        <v>260</v>
      </c>
      <c r="I33" s="3" t="s">
        <v>387</v>
      </c>
      <c r="J33" s="3" t="s">
        <v>280</v>
      </c>
      <c r="K33" s="3" t="s">
        <v>279</v>
      </c>
    </row>
    <row r="34" spans="1:11" ht="16" x14ac:dyDescent="0.2">
      <c r="A34" s="3" t="s">
        <v>77</v>
      </c>
      <c r="B34" s="4" t="s">
        <v>78</v>
      </c>
      <c r="C34" s="4" t="s">
        <v>79</v>
      </c>
      <c r="D34" s="3">
        <v>272</v>
      </c>
      <c r="E34" s="3">
        <v>87</v>
      </c>
      <c r="F34" s="3">
        <v>185</v>
      </c>
      <c r="G34" s="3" t="s">
        <v>10</v>
      </c>
      <c r="H34" s="3">
        <v>2300</v>
      </c>
      <c r="I34" s="3" t="s">
        <v>385</v>
      </c>
      <c r="J34" s="3" t="s">
        <v>240</v>
      </c>
      <c r="K34" s="3" t="s">
        <v>281</v>
      </c>
    </row>
    <row r="35" spans="1:11" ht="16" x14ac:dyDescent="0.2">
      <c r="A35" s="3" t="s">
        <v>80</v>
      </c>
      <c r="B35" s="4" t="s">
        <v>81</v>
      </c>
      <c r="C35" s="4" t="s">
        <v>82</v>
      </c>
      <c r="D35" s="3">
        <v>390</v>
      </c>
      <c r="E35" s="3">
        <v>210</v>
      </c>
      <c r="F35" s="3">
        <v>170</v>
      </c>
      <c r="G35" s="3" t="s">
        <v>17</v>
      </c>
      <c r="H35" s="3">
        <v>550</v>
      </c>
      <c r="I35" s="3" t="s">
        <v>386</v>
      </c>
      <c r="J35" s="3" t="s">
        <v>264</v>
      </c>
      <c r="K35" s="3" t="s">
        <v>263</v>
      </c>
    </row>
    <row r="36" spans="1:11" ht="16" x14ac:dyDescent="0.2">
      <c r="A36" s="3" t="s">
        <v>83</v>
      </c>
      <c r="B36" s="4" t="s">
        <v>84</v>
      </c>
      <c r="C36" s="4" t="s">
        <v>48</v>
      </c>
      <c r="D36" s="3" t="s">
        <v>229</v>
      </c>
      <c r="E36" s="3">
        <v>600</v>
      </c>
      <c r="F36" s="3" t="s">
        <v>230</v>
      </c>
      <c r="G36" s="3" t="s">
        <v>29</v>
      </c>
      <c r="H36" s="3">
        <v>1380</v>
      </c>
      <c r="I36" s="3" t="s">
        <v>385</v>
      </c>
      <c r="J36" s="3" t="s">
        <v>240</v>
      </c>
      <c r="K36" s="3" t="s">
        <v>287</v>
      </c>
    </row>
    <row r="37" spans="1:11" ht="16" x14ac:dyDescent="0.2">
      <c r="A37" s="3" t="s">
        <v>85</v>
      </c>
      <c r="B37" s="4" t="s">
        <v>86</v>
      </c>
      <c r="C37" s="4" t="s">
        <v>48</v>
      </c>
      <c r="D37" s="3">
        <v>530</v>
      </c>
      <c r="E37" s="3">
        <v>325</v>
      </c>
      <c r="F37" s="3">
        <v>205</v>
      </c>
      <c r="G37" s="3" t="s">
        <v>17</v>
      </c>
      <c r="H37" s="3">
        <v>1380</v>
      </c>
      <c r="I37" s="3" t="s">
        <v>387</v>
      </c>
      <c r="J37" s="3" t="s">
        <v>282</v>
      </c>
      <c r="K37" s="3" t="s">
        <v>283</v>
      </c>
    </row>
    <row r="38" spans="1:11" ht="16" x14ac:dyDescent="0.2">
      <c r="A38" s="3" t="s">
        <v>87</v>
      </c>
      <c r="B38" s="4" t="s">
        <v>88</v>
      </c>
      <c r="C38" s="4" t="s">
        <v>48</v>
      </c>
      <c r="D38" s="3">
        <v>1350</v>
      </c>
      <c r="E38" s="3">
        <v>850</v>
      </c>
      <c r="F38" s="3">
        <v>500</v>
      </c>
      <c r="G38" s="3" t="s">
        <v>14</v>
      </c>
      <c r="H38" s="3">
        <v>1910</v>
      </c>
      <c r="I38" s="3" t="s">
        <v>385</v>
      </c>
      <c r="J38" s="3" t="s">
        <v>240</v>
      </c>
      <c r="K38" s="3" t="s">
        <v>284</v>
      </c>
    </row>
    <row r="39" spans="1:11" ht="16" x14ac:dyDescent="0.2">
      <c r="A39" s="3" t="s">
        <v>89</v>
      </c>
      <c r="B39" s="4" t="s">
        <v>90</v>
      </c>
      <c r="C39" s="4" t="s">
        <v>91</v>
      </c>
      <c r="D39" s="3" t="s">
        <v>92</v>
      </c>
      <c r="E39" s="3" t="s">
        <v>93</v>
      </c>
      <c r="F39" s="3" t="s">
        <v>28</v>
      </c>
      <c r="G39" s="3" t="s">
        <v>29</v>
      </c>
      <c r="H39" s="3">
        <v>150</v>
      </c>
      <c r="I39" s="3" t="s">
        <v>385</v>
      </c>
      <c r="J39" s="3" t="s">
        <v>240</v>
      </c>
      <c r="K39" s="3" t="s">
        <v>285</v>
      </c>
    </row>
    <row r="40" spans="1:11" ht="16" x14ac:dyDescent="0.2">
      <c r="A40" s="3" t="s">
        <v>94</v>
      </c>
      <c r="B40" s="4" t="s">
        <v>95</v>
      </c>
      <c r="C40" s="4" t="s">
        <v>48</v>
      </c>
      <c r="D40" s="3">
        <v>1000</v>
      </c>
      <c r="E40" s="3">
        <v>600</v>
      </c>
      <c r="F40" s="3">
        <v>400</v>
      </c>
      <c r="G40" s="3" t="s">
        <v>14</v>
      </c>
      <c r="H40" s="3">
        <v>1160</v>
      </c>
      <c r="I40" s="3" t="s">
        <v>385</v>
      </c>
      <c r="J40" s="3" t="s">
        <v>240</v>
      </c>
      <c r="K40" s="3" t="s">
        <v>286</v>
      </c>
    </row>
    <row r="41" spans="1:11" ht="16" x14ac:dyDescent="0.2">
      <c r="A41" s="3" t="s">
        <v>96</v>
      </c>
      <c r="B41" s="4" t="s">
        <v>97</v>
      </c>
      <c r="C41" s="4" t="s">
        <v>98</v>
      </c>
      <c r="D41" s="3">
        <v>710</v>
      </c>
      <c r="E41" s="3">
        <v>580</v>
      </c>
      <c r="F41" s="3">
        <v>130</v>
      </c>
      <c r="G41" s="3" t="s">
        <v>17</v>
      </c>
      <c r="H41" s="3">
        <v>200</v>
      </c>
      <c r="I41" s="3" t="s">
        <v>385</v>
      </c>
      <c r="J41" s="3" t="s">
        <v>240</v>
      </c>
      <c r="K41" s="3" t="s">
        <v>288</v>
      </c>
    </row>
    <row r="42" spans="1:11" ht="16" x14ac:dyDescent="0.2">
      <c r="A42" s="3" t="s">
        <v>99</v>
      </c>
      <c r="B42" s="4" t="s">
        <v>100</v>
      </c>
      <c r="C42" s="4" t="s">
        <v>98</v>
      </c>
      <c r="D42" s="3" t="s">
        <v>92</v>
      </c>
      <c r="E42" s="3" t="s">
        <v>101</v>
      </c>
      <c r="F42" s="3" t="s">
        <v>28</v>
      </c>
      <c r="G42" s="3" t="s">
        <v>29</v>
      </c>
      <c r="H42" s="3">
        <v>300</v>
      </c>
      <c r="I42" s="3" t="s">
        <v>385</v>
      </c>
      <c r="J42" s="3" t="s">
        <v>240</v>
      </c>
      <c r="K42" s="3" t="s">
        <v>289</v>
      </c>
    </row>
    <row r="43" spans="1:11" ht="16" x14ac:dyDescent="0.2">
      <c r="A43" s="3" t="s">
        <v>102</v>
      </c>
      <c r="B43" s="4" t="s">
        <v>103</v>
      </c>
      <c r="C43" s="4" t="s">
        <v>104</v>
      </c>
      <c r="D43" s="3">
        <v>268</v>
      </c>
      <c r="E43" s="3">
        <v>193</v>
      </c>
      <c r="F43" s="3">
        <v>75</v>
      </c>
      <c r="G43" s="3" t="s">
        <v>17</v>
      </c>
      <c r="H43" s="3">
        <v>500</v>
      </c>
      <c r="I43" s="3" t="s">
        <v>386</v>
      </c>
      <c r="J43" s="3" t="s">
        <v>291</v>
      </c>
      <c r="K43" s="3" t="s">
        <v>290</v>
      </c>
    </row>
    <row r="44" spans="1:11" ht="16" x14ac:dyDescent="0.2">
      <c r="A44" s="3" t="s">
        <v>105</v>
      </c>
      <c r="B44" s="4" t="s">
        <v>106</v>
      </c>
      <c r="C44" s="4" t="s">
        <v>107</v>
      </c>
      <c r="D44" s="3">
        <v>600</v>
      </c>
      <c r="E44" s="3">
        <v>380</v>
      </c>
      <c r="F44" s="3">
        <v>220</v>
      </c>
      <c r="G44" s="3" t="s">
        <v>14</v>
      </c>
      <c r="H44" s="3">
        <v>1320</v>
      </c>
      <c r="I44" s="3" t="s">
        <v>387</v>
      </c>
      <c r="J44" s="3" t="s">
        <v>293</v>
      </c>
      <c r="K44" s="3" t="s">
        <v>292</v>
      </c>
    </row>
    <row r="45" spans="1:11" ht="16" x14ac:dyDescent="0.2">
      <c r="A45" s="3" t="s">
        <v>108</v>
      </c>
      <c r="B45" s="4" t="s">
        <v>109</v>
      </c>
      <c r="C45" s="4" t="s">
        <v>107</v>
      </c>
      <c r="D45" s="3">
        <v>600</v>
      </c>
      <c r="E45" s="3">
        <v>430</v>
      </c>
      <c r="F45" s="3">
        <v>170</v>
      </c>
      <c r="G45" s="3" t="s">
        <v>17</v>
      </c>
      <c r="H45" s="3">
        <v>950</v>
      </c>
      <c r="I45" s="3" t="s">
        <v>385</v>
      </c>
      <c r="J45" s="3" t="s">
        <v>240</v>
      </c>
      <c r="K45" s="3" t="s">
        <v>294</v>
      </c>
    </row>
    <row r="46" spans="1:11" ht="16" x14ac:dyDescent="0.2">
      <c r="A46" s="3" t="s">
        <v>110</v>
      </c>
      <c r="B46" s="4" t="s">
        <v>111</v>
      </c>
      <c r="C46" s="4" t="s">
        <v>112</v>
      </c>
      <c r="D46" s="3">
        <v>635</v>
      </c>
      <c r="E46" s="3">
        <v>502</v>
      </c>
      <c r="F46" s="3">
        <v>133</v>
      </c>
      <c r="G46" s="3" t="s">
        <v>10</v>
      </c>
      <c r="H46" s="3">
        <v>2460</v>
      </c>
      <c r="I46" s="3" t="s">
        <v>387</v>
      </c>
      <c r="J46" s="3" t="s">
        <v>296</v>
      </c>
      <c r="K46" s="3" t="s">
        <v>295</v>
      </c>
    </row>
    <row r="47" spans="1:11" ht="16" x14ac:dyDescent="0.2">
      <c r="A47" s="3" t="s">
        <v>113</v>
      </c>
      <c r="B47" s="4" t="s">
        <v>114</v>
      </c>
      <c r="C47" s="4" t="s">
        <v>112</v>
      </c>
      <c r="D47" s="3">
        <v>271</v>
      </c>
      <c r="E47" s="3">
        <v>52</v>
      </c>
      <c r="F47" s="3">
        <v>219</v>
      </c>
      <c r="G47" s="3" t="s">
        <v>10</v>
      </c>
      <c r="H47" s="3">
        <v>2460</v>
      </c>
      <c r="I47" s="3" t="s">
        <v>387</v>
      </c>
      <c r="J47" s="3" t="s">
        <v>300</v>
      </c>
      <c r="K47" s="3" t="s">
        <v>301</v>
      </c>
    </row>
    <row r="48" spans="1:11" ht="16" x14ac:dyDescent="0.2">
      <c r="A48" s="3" t="s">
        <v>115</v>
      </c>
      <c r="B48" s="4" t="s">
        <v>116</v>
      </c>
      <c r="C48" s="4" t="s">
        <v>117</v>
      </c>
      <c r="D48" s="3">
        <v>2000</v>
      </c>
      <c r="E48" s="3">
        <v>1800</v>
      </c>
      <c r="F48" s="3">
        <v>200</v>
      </c>
      <c r="G48" s="3" t="s">
        <v>14</v>
      </c>
      <c r="H48" s="3">
        <v>740</v>
      </c>
      <c r="I48" s="3" t="s">
        <v>387</v>
      </c>
      <c r="J48" s="3" t="s">
        <v>303</v>
      </c>
      <c r="K48" s="3" t="s">
        <v>302</v>
      </c>
    </row>
    <row r="49" spans="1:11" ht="16" x14ac:dyDescent="0.2">
      <c r="A49" s="3" t="s">
        <v>118</v>
      </c>
      <c r="B49" s="4" t="s">
        <v>210</v>
      </c>
      <c r="C49" s="4" t="s">
        <v>107</v>
      </c>
      <c r="D49" s="3">
        <v>600</v>
      </c>
      <c r="E49" s="3">
        <v>300</v>
      </c>
      <c r="F49" s="3">
        <v>300</v>
      </c>
      <c r="G49" s="3" t="s">
        <v>14</v>
      </c>
      <c r="H49" s="3">
        <v>480</v>
      </c>
      <c r="I49" s="3" t="s">
        <v>385</v>
      </c>
      <c r="J49" s="3" t="s">
        <v>240</v>
      </c>
      <c r="K49" s="3" t="s">
        <v>304</v>
      </c>
    </row>
    <row r="50" spans="1:11" ht="16" x14ac:dyDescent="0.2">
      <c r="A50" s="3" t="s">
        <v>119</v>
      </c>
      <c r="B50" s="4" t="s">
        <v>211</v>
      </c>
      <c r="C50" s="4" t="s">
        <v>107</v>
      </c>
      <c r="D50" s="3">
        <v>300</v>
      </c>
      <c r="E50" s="3">
        <v>228</v>
      </c>
      <c r="F50" s="3">
        <v>72</v>
      </c>
      <c r="G50" s="3" t="s">
        <v>17</v>
      </c>
      <c r="H50" s="3">
        <v>480</v>
      </c>
      <c r="I50" s="3" t="s">
        <v>386</v>
      </c>
      <c r="J50" s="3" t="s">
        <v>306</v>
      </c>
      <c r="K50" s="3" t="s">
        <v>305</v>
      </c>
    </row>
    <row r="51" spans="1:11" ht="16" x14ac:dyDescent="0.2">
      <c r="A51" s="3" t="s">
        <v>120</v>
      </c>
      <c r="B51" s="4" t="s">
        <v>121</v>
      </c>
      <c r="C51" s="4" t="s">
        <v>107</v>
      </c>
      <c r="D51" s="3">
        <v>2740</v>
      </c>
      <c r="E51" s="3">
        <v>2530</v>
      </c>
      <c r="F51" s="3">
        <v>210</v>
      </c>
      <c r="G51" s="3" t="s">
        <v>14</v>
      </c>
      <c r="H51" s="3">
        <v>900</v>
      </c>
      <c r="I51" s="3" t="s">
        <v>386</v>
      </c>
      <c r="J51" s="3" t="s">
        <v>382</v>
      </c>
      <c r="K51" s="3" t="s">
        <v>381</v>
      </c>
    </row>
    <row r="52" spans="1:11" ht="16" x14ac:dyDescent="0.2">
      <c r="A52" s="3" t="s">
        <v>122</v>
      </c>
      <c r="B52" s="4" t="s">
        <v>212</v>
      </c>
      <c r="C52" s="4" t="s">
        <v>107</v>
      </c>
      <c r="D52" s="3">
        <v>750</v>
      </c>
      <c r="E52" s="3">
        <v>440</v>
      </c>
      <c r="F52" s="3">
        <v>310</v>
      </c>
      <c r="G52" s="3" t="s">
        <v>14</v>
      </c>
      <c r="H52" s="3">
        <v>560</v>
      </c>
      <c r="I52" s="3" t="s">
        <v>387</v>
      </c>
      <c r="J52" s="3" t="s">
        <v>307</v>
      </c>
      <c r="K52" s="3" t="s">
        <v>309</v>
      </c>
    </row>
    <row r="53" spans="1:11" ht="16" x14ac:dyDescent="0.2">
      <c r="A53" s="3" t="s">
        <v>123</v>
      </c>
      <c r="B53" s="4" t="s">
        <v>213</v>
      </c>
      <c r="C53" s="4" t="s">
        <v>107</v>
      </c>
      <c r="D53" s="3">
        <v>360</v>
      </c>
      <c r="E53" s="3">
        <v>235</v>
      </c>
      <c r="F53" s="3">
        <v>125</v>
      </c>
      <c r="G53" s="3" t="s">
        <v>14</v>
      </c>
      <c r="H53" s="3">
        <v>560</v>
      </c>
      <c r="I53" s="3" t="s">
        <v>385</v>
      </c>
      <c r="J53" s="3" t="s">
        <v>240</v>
      </c>
      <c r="K53" s="3" t="s">
        <v>308</v>
      </c>
    </row>
    <row r="54" spans="1:11" ht="16" x14ac:dyDescent="0.2">
      <c r="A54" s="3" t="s">
        <v>124</v>
      </c>
      <c r="B54" s="4" t="s">
        <v>125</v>
      </c>
      <c r="C54" s="4" t="s">
        <v>107</v>
      </c>
      <c r="D54" s="3">
        <v>635</v>
      </c>
      <c r="E54" s="3">
        <v>445</v>
      </c>
      <c r="F54" s="3">
        <v>190</v>
      </c>
      <c r="G54" s="3" t="s">
        <v>17</v>
      </c>
      <c r="H54" s="3">
        <v>1730</v>
      </c>
      <c r="I54" s="3" t="s">
        <v>387</v>
      </c>
      <c r="J54" s="3" t="s">
        <v>312</v>
      </c>
      <c r="K54" s="3" t="s">
        <v>313</v>
      </c>
    </row>
    <row r="55" spans="1:11" ht="16" x14ac:dyDescent="0.2">
      <c r="A55" s="3" t="s">
        <v>126</v>
      </c>
      <c r="B55" s="4" t="s">
        <v>127</v>
      </c>
      <c r="C55" s="4" t="s">
        <v>128</v>
      </c>
      <c r="D55" s="3">
        <v>28</v>
      </c>
      <c r="E55" s="3">
        <v>5</v>
      </c>
      <c r="F55" s="3">
        <v>23</v>
      </c>
      <c r="G55" s="3" t="s">
        <v>10</v>
      </c>
      <c r="H55" s="3">
        <v>500</v>
      </c>
      <c r="I55" s="3" t="s">
        <v>387</v>
      </c>
      <c r="J55" s="3" t="s">
        <v>310</v>
      </c>
      <c r="K55" s="3" t="s">
        <v>311</v>
      </c>
    </row>
    <row r="56" spans="1:11" ht="16" x14ac:dyDescent="0.2">
      <c r="A56" s="3" t="s">
        <v>129</v>
      </c>
      <c r="B56" s="4" t="s">
        <v>214</v>
      </c>
      <c r="C56" s="4" t="s">
        <v>48</v>
      </c>
      <c r="D56" s="3">
        <v>1600</v>
      </c>
      <c r="E56" s="3">
        <v>1010</v>
      </c>
      <c r="F56" s="3">
        <v>590</v>
      </c>
      <c r="G56" s="3" t="s">
        <v>14</v>
      </c>
      <c r="H56" s="3">
        <v>1700</v>
      </c>
      <c r="I56" s="3" t="s">
        <v>386</v>
      </c>
      <c r="J56" s="3" t="s">
        <v>316</v>
      </c>
      <c r="K56" s="3" t="s">
        <v>314</v>
      </c>
    </row>
    <row r="57" spans="1:11" ht="16" x14ac:dyDescent="0.2">
      <c r="A57" s="3" t="s">
        <v>130</v>
      </c>
      <c r="B57" s="4" t="s">
        <v>215</v>
      </c>
      <c r="C57" s="4" t="s">
        <v>48</v>
      </c>
      <c r="D57" s="3">
        <v>650</v>
      </c>
      <c r="E57" s="3">
        <v>380</v>
      </c>
      <c r="F57" s="3">
        <v>270</v>
      </c>
      <c r="G57" s="3" t="s">
        <v>14</v>
      </c>
      <c r="H57" s="3">
        <v>1700</v>
      </c>
      <c r="I57" s="3" t="s">
        <v>385</v>
      </c>
      <c r="J57" s="3" t="s">
        <v>240</v>
      </c>
      <c r="K57" s="3" t="s">
        <v>315</v>
      </c>
    </row>
    <row r="58" spans="1:11" ht="16" x14ac:dyDescent="0.2">
      <c r="A58" s="3" t="s">
        <v>131</v>
      </c>
      <c r="B58" s="4" t="s">
        <v>132</v>
      </c>
      <c r="C58" s="4" t="s">
        <v>48</v>
      </c>
      <c r="D58" s="3">
        <v>380</v>
      </c>
      <c r="E58" s="3">
        <v>160</v>
      </c>
      <c r="F58" s="3">
        <v>220</v>
      </c>
      <c r="G58" s="3" t="s">
        <v>14</v>
      </c>
      <c r="H58" s="3">
        <v>1700</v>
      </c>
      <c r="I58" s="3" t="s">
        <v>386</v>
      </c>
      <c r="J58" s="3" t="s">
        <v>317</v>
      </c>
      <c r="K58" s="3" t="s">
        <v>318</v>
      </c>
    </row>
    <row r="59" spans="1:11" ht="16" x14ac:dyDescent="0.2">
      <c r="A59" s="3" t="s">
        <v>133</v>
      </c>
      <c r="B59" s="4" t="s">
        <v>134</v>
      </c>
      <c r="C59" s="4" t="s">
        <v>135</v>
      </c>
      <c r="D59" s="3">
        <v>159</v>
      </c>
      <c r="E59" s="3">
        <v>80</v>
      </c>
      <c r="F59" s="3">
        <v>79</v>
      </c>
      <c r="G59" s="3" t="s">
        <v>10</v>
      </c>
      <c r="H59" s="3">
        <v>150</v>
      </c>
      <c r="I59" s="3" t="s">
        <v>386</v>
      </c>
      <c r="J59" s="3" t="s">
        <v>320</v>
      </c>
      <c r="K59" s="3" t="s">
        <v>319</v>
      </c>
    </row>
    <row r="60" spans="1:11" ht="16" x14ac:dyDescent="0.2">
      <c r="A60" s="3" t="s">
        <v>136</v>
      </c>
      <c r="B60" s="4" t="s">
        <v>137</v>
      </c>
      <c r="C60" s="4" t="s">
        <v>138</v>
      </c>
      <c r="D60" s="3">
        <v>159</v>
      </c>
      <c r="E60" s="3">
        <v>34</v>
      </c>
      <c r="F60" s="3">
        <v>125</v>
      </c>
      <c r="G60" s="3" t="s">
        <v>10</v>
      </c>
      <c r="H60" s="3">
        <v>1080</v>
      </c>
      <c r="I60" s="3" t="s">
        <v>385</v>
      </c>
      <c r="J60" s="3" t="s">
        <v>240</v>
      </c>
      <c r="K60" s="3" t="s">
        <v>323</v>
      </c>
    </row>
    <row r="61" spans="1:11" ht="16" x14ac:dyDescent="0.2">
      <c r="A61" s="3" t="s">
        <v>139</v>
      </c>
      <c r="B61" s="4" t="s">
        <v>216</v>
      </c>
      <c r="C61" s="4" t="s">
        <v>140</v>
      </c>
      <c r="D61" s="3">
        <v>640</v>
      </c>
      <c r="E61" s="3">
        <v>580</v>
      </c>
      <c r="F61" s="3">
        <v>60</v>
      </c>
      <c r="G61" s="3" t="s">
        <v>17</v>
      </c>
      <c r="H61" s="3">
        <v>470</v>
      </c>
      <c r="I61" s="3" t="s">
        <v>385</v>
      </c>
      <c r="J61" s="3" t="s">
        <v>324</v>
      </c>
      <c r="K61" s="3" t="s">
        <v>325</v>
      </c>
    </row>
    <row r="62" spans="1:11" ht="16" x14ac:dyDescent="0.2">
      <c r="A62" s="3" t="s">
        <v>141</v>
      </c>
      <c r="B62" s="4" t="s">
        <v>142</v>
      </c>
      <c r="C62" s="4" t="s">
        <v>143</v>
      </c>
      <c r="D62" s="3">
        <v>530</v>
      </c>
      <c r="E62" s="3">
        <v>473</v>
      </c>
      <c r="F62" s="3">
        <v>57</v>
      </c>
      <c r="G62" s="3" t="s">
        <v>10</v>
      </c>
      <c r="H62" s="3">
        <v>640</v>
      </c>
      <c r="I62" s="3" t="s">
        <v>385</v>
      </c>
      <c r="J62" s="3" t="s">
        <v>326</v>
      </c>
      <c r="K62" s="3" t="s">
        <v>327</v>
      </c>
    </row>
    <row r="63" spans="1:11" ht="16" x14ac:dyDescent="0.2">
      <c r="A63" s="3" t="s">
        <v>144</v>
      </c>
      <c r="B63" s="4" t="s">
        <v>145</v>
      </c>
      <c r="C63" s="4" t="s">
        <v>140</v>
      </c>
      <c r="D63" s="3">
        <v>745</v>
      </c>
      <c r="E63" s="3">
        <v>640</v>
      </c>
      <c r="F63" s="3">
        <v>105</v>
      </c>
      <c r="G63" s="3" t="s">
        <v>17</v>
      </c>
      <c r="H63" s="3">
        <v>1080</v>
      </c>
      <c r="I63" s="3" t="s">
        <v>385</v>
      </c>
      <c r="J63" s="3" t="s">
        <v>240</v>
      </c>
      <c r="K63" s="3" t="s">
        <v>328</v>
      </c>
    </row>
    <row r="64" spans="1:11" ht="16" x14ac:dyDescent="0.2">
      <c r="A64" s="3" t="s">
        <v>146</v>
      </c>
      <c r="B64" s="4" t="s">
        <v>217</v>
      </c>
      <c r="C64" s="4" t="s">
        <v>140</v>
      </c>
      <c r="D64" s="3">
        <v>900</v>
      </c>
      <c r="E64" s="3">
        <v>590</v>
      </c>
      <c r="F64" s="3">
        <v>310</v>
      </c>
      <c r="G64" s="3" t="s">
        <v>17</v>
      </c>
      <c r="H64" s="3">
        <v>750</v>
      </c>
      <c r="I64" s="3" t="s">
        <v>387</v>
      </c>
      <c r="J64" s="3" t="s">
        <v>329</v>
      </c>
      <c r="K64" s="3" t="s">
        <v>330</v>
      </c>
    </row>
    <row r="65" spans="1:11" ht="16" x14ac:dyDescent="0.2">
      <c r="A65" s="3" t="s">
        <v>331</v>
      </c>
      <c r="B65" s="4" t="s">
        <v>333</v>
      </c>
      <c r="C65" s="4" t="s">
        <v>336</v>
      </c>
      <c r="D65" s="3">
        <v>500</v>
      </c>
      <c r="E65" s="3">
        <v>300</v>
      </c>
      <c r="F65" s="3">
        <v>200</v>
      </c>
      <c r="G65" s="3" t="s">
        <v>17</v>
      </c>
      <c r="H65" s="3">
        <v>2170</v>
      </c>
      <c r="I65" s="3" t="s">
        <v>385</v>
      </c>
      <c r="J65" s="3" t="s">
        <v>240</v>
      </c>
      <c r="K65" s="3" t="s">
        <v>337</v>
      </c>
    </row>
    <row r="66" spans="1:11" ht="16" x14ac:dyDescent="0.2">
      <c r="A66" s="3" t="s">
        <v>332</v>
      </c>
      <c r="B66" s="4" t="s">
        <v>334</v>
      </c>
      <c r="C66" s="4" t="s">
        <v>335</v>
      </c>
      <c r="D66" s="3">
        <v>500</v>
      </c>
      <c r="E66" s="3">
        <v>300</v>
      </c>
      <c r="F66" s="3">
        <v>200</v>
      </c>
      <c r="G66" s="3" t="s">
        <v>17</v>
      </c>
      <c r="H66" s="3">
        <v>2170</v>
      </c>
      <c r="I66" s="3" t="s">
        <v>387</v>
      </c>
      <c r="J66" s="3" t="s">
        <v>339</v>
      </c>
      <c r="K66" s="3" t="s">
        <v>338</v>
      </c>
    </row>
    <row r="67" spans="1:11" ht="16" x14ac:dyDescent="0.2">
      <c r="A67" s="3" t="s">
        <v>148</v>
      </c>
      <c r="B67" s="4" t="s">
        <v>149</v>
      </c>
      <c r="C67" s="4" t="s">
        <v>150</v>
      </c>
      <c r="D67" s="3">
        <v>800</v>
      </c>
      <c r="E67" s="3">
        <v>580</v>
      </c>
      <c r="F67" s="3">
        <v>220</v>
      </c>
      <c r="G67" s="3" t="s">
        <v>14</v>
      </c>
      <c r="H67" s="3">
        <v>560</v>
      </c>
      <c r="I67" s="3" t="s">
        <v>386</v>
      </c>
      <c r="J67" s="3" t="s">
        <v>341</v>
      </c>
      <c r="K67" s="3" t="s">
        <v>340</v>
      </c>
    </row>
    <row r="68" spans="1:11" ht="16" x14ac:dyDescent="0.2">
      <c r="A68" s="3" t="s">
        <v>151</v>
      </c>
      <c r="B68" s="4" t="s">
        <v>152</v>
      </c>
      <c r="C68" s="4" t="s">
        <v>153</v>
      </c>
      <c r="D68" s="3">
        <v>675</v>
      </c>
      <c r="E68" s="3">
        <v>650</v>
      </c>
      <c r="F68" s="3">
        <v>25</v>
      </c>
      <c r="G68" s="3" t="s">
        <v>14</v>
      </c>
      <c r="H68" s="3">
        <v>1692</v>
      </c>
      <c r="I68" s="3" t="s">
        <v>385</v>
      </c>
      <c r="J68" s="3" t="s">
        <v>240</v>
      </c>
      <c r="K68" s="3" t="s">
        <v>342</v>
      </c>
    </row>
    <row r="69" spans="1:11" ht="16" x14ac:dyDescent="0.2">
      <c r="A69" s="3" t="s">
        <v>154</v>
      </c>
      <c r="B69" s="4" t="s">
        <v>155</v>
      </c>
      <c r="C69" s="4" t="s">
        <v>156</v>
      </c>
      <c r="D69" s="3">
        <v>1000</v>
      </c>
      <c r="E69" s="3">
        <v>625</v>
      </c>
      <c r="F69" s="3">
        <v>375</v>
      </c>
      <c r="G69" s="3" t="s">
        <v>14</v>
      </c>
      <c r="H69" s="3">
        <v>2200</v>
      </c>
      <c r="I69" s="3" t="s">
        <v>385</v>
      </c>
      <c r="J69" s="3" t="s">
        <v>240</v>
      </c>
      <c r="K69" s="3" t="s">
        <v>343</v>
      </c>
    </row>
    <row r="70" spans="1:11" ht="16" x14ac:dyDescent="0.2">
      <c r="A70" s="3" t="s">
        <v>157</v>
      </c>
      <c r="B70" s="4" t="s">
        <v>158</v>
      </c>
      <c r="C70" s="4" t="s">
        <v>159</v>
      </c>
      <c r="D70" s="3" t="s">
        <v>28</v>
      </c>
      <c r="E70" s="3">
        <v>870</v>
      </c>
      <c r="F70" s="3" t="s">
        <v>28</v>
      </c>
      <c r="G70" s="3" t="s">
        <v>29</v>
      </c>
      <c r="H70" s="3">
        <v>840</v>
      </c>
      <c r="I70" s="3" t="s">
        <v>35</v>
      </c>
      <c r="J70" s="3" t="s">
        <v>35</v>
      </c>
      <c r="K70" s="3" t="s">
        <v>344</v>
      </c>
    </row>
    <row r="71" spans="1:11" ht="16" x14ac:dyDescent="0.2">
      <c r="A71" s="3" t="s">
        <v>160</v>
      </c>
      <c r="B71" s="4" t="s">
        <v>161</v>
      </c>
      <c r="C71" s="4" t="s">
        <v>162</v>
      </c>
      <c r="D71" s="3" t="s">
        <v>28</v>
      </c>
      <c r="E71" s="3">
        <v>685</v>
      </c>
      <c r="F71" s="3" t="s">
        <v>28</v>
      </c>
      <c r="G71" s="3" t="s">
        <v>29</v>
      </c>
      <c r="H71" s="3">
        <v>550</v>
      </c>
      <c r="I71" s="3" t="s">
        <v>35</v>
      </c>
      <c r="J71" s="3" t="s">
        <v>35</v>
      </c>
      <c r="K71" s="3" t="s">
        <v>345</v>
      </c>
    </row>
    <row r="72" spans="1:11" ht="16" x14ac:dyDescent="0.2">
      <c r="A72" s="3" t="s">
        <v>163</v>
      </c>
      <c r="B72" s="4" t="s">
        <v>164</v>
      </c>
      <c r="C72" s="4" t="s">
        <v>165</v>
      </c>
      <c r="D72" s="3">
        <v>840</v>
      </c>
      <c r="E72" s="3">
        <v>730</v>
      </c>
      <c r="F72" s="3">
        <v>110</v>
      </c>
      <c r="G72" s="3" t="s">
        <v>14</v>
      </c>
      <c r="H72" s="3">
        <v>1460</v>
      </c>
      <c r="I72" s="3" t="s">
        <v>385</v>
      </c>
      <c r="J72" s="3" t="s">
        <v>348</v>
      </c>
      <c r="K72" s="3" t="s">
        <v>346</v>
      </c>
    </row>
    <row r="73" spans="1:11" ht="16" x14ac:dyDescent="0.2">
      <c r="A73" s="3" t="s">
        <v>166</v>
      </c>
      <c r="B73" s="4" t="s">
        <v>218</v>
      </c>
      <c r="C73" s="4" t="s">
        <v>167</v>
      </c>
      <c r="D73" s="3">
        <v>780</v>
      </c>
      <c r="E73" s="3">
        <v>580</v>
      </c>
      <c r="F73" s="3">
        <v>200</v>
      </c>
      <c r="G73" s="3" t="s">
        <v>10</v>
      </c>
      <c r="H73" s="3">
        <v>2175</v>
      </c>
      <c r="I73" s="3" t="s">
        <v>385</v>
      </c>
      <c r="J73" s="3" t="s">
        <v>240</v>
      </c>
      <c r="K73" s="3" t="s">
        <v>347</v>
      </c>
    </row>
    <row r="74" spans="1:11" ht="16" x14ac:dyDescent="0.2">
      <c r="A74" s="3" t="s">
        <v>168</v>
      </c>
      <c r="B74" s="4" t="s">
        <v>219</v>
      </c>
      <c r="C74" s="4" t="s">
        <v>167</v>
      </c>
      <c r="D74" s="3">
        <v>670</v>
      </c>
      <c r="E74" s="3">
        <v>555</v>
      </c>
      <c r="F74" s="3">
        <v>115</v>
      </c>
      <c r="G74" s="3" t="s">
        <v>10</v>
      </c>
      <c r="H74" s="3">
        <v>1800</v>
      </c>
      <c r="I74" s="3" t="s">
        <v>385</v>
      </c>
      <c r="J74" s="3" t="s">
        <v>240</v>
      </c>
      <c r="K74" s="3" t="s">
        <v>349</v>
      </c>
    </row>
    <row r="75" spans="1:11" ht="16" x14ac:dyDescent="0.2">
      <c r="A75" s="3" t="s">
        <v>169</v>
      </c>
      <c r="B75" s="4" t="s">
        <v>220</v>
      </c>
      <c r="C75" s="4" t="s">
        <v>167</v>
      </c>
      <c r="D75" s="3">
        <v>670</v>
      </c>
      <c r="E75" s="3">
        <v>550</v>
      </c>
      <c r="F75" s="3">
        <v>120</v>
      </c>
      <c r="G75" s="3" t="s">
        <v>10</v>
      </c>
      <c r="H75" s="3">
        <v>540</v>
      </c>
      <c r="I75" s="3" t="s">
        <v>385</v>
      </c>
      <c r="J75" s="3" t="s">
        <v>240</v>
      </c>
      <c r="K75" s="3" t="s">
        <v>350</v>
      </c>
    </row>
    <row r="76" spans="1:11" ht="16" x14ac:dyDescent="0.2">
      <c r="A76" s="3" t="s">
        <v>170</v>
      </c>
      <c r="B76" s="4" t="s">
        <v>221</v>
      </c>
      <c r="C76" s="4" t="s">
        <v>167</v>
      </c>
      <c r="D76" s="3">
        <v>735</v>
      </c>
      <c r="E76" s="3">
        <v>535</v>
      </c>
      <c r="F76" s="3">
        <v>200</v>
      </c>
      <c r="G76" s="3" t="s">
        <v>10</v>
      </c>
      <c r="H76" s="3">
        <v>690</v>
      </c>
      <c r="I76" s="3" t="s">
        <v>387</v>
      </c>
      <c r="J76" s="3" t="s">
        <v>352</v>
      </c>
      <c r="K76" s="3" t="s">
        <v>351</v>
      </c>
    </row>
    <row r="77" spans="1:11" ht="16" x14ac:dyDescent="0.2">
      <c r="A77" s="3" t="s">
        <v>171</v>
      </c>
      <c r="B77" s="4" t="s">
        <v>172</v>
      </c>
      <c r="C77" s="4" t="s">
        <v>222</v>
      </c>
      <c r="D77" s="3">
        <v>2640</v>
      </c>
      <c r="E77" s="3">
        <v>2470</v>
      </c>
      <c r="F77" s="3">
        <v>170</v>
      </c>
      <c r="G77" s="3" t="s">
        <v>14</v>
      </c>
      <c r="H77" s="3">
        <v>810</v>
      </c>
      <c r="I77" s="3" t="s">
        <v>386</v>
      </c>
      <c r="J77" s="1" t="s">
        <v>354</v>
      </c>
      <c r="K77" s="3" t="s">
        <v>353</v>
      </c>
    </row>
    <row r="78" spans="1:11" ht="16" x14ac:dyDescent="0.2">
      <c r="A78" s="3" t="s">
        <v>173</v>
      </c>
      <c r="B78" s="4" t="s">
        <v>223</v>
      </c>
      <c r="C78" s="4" t="s">
        <v>174</v>
      </c>
      <c r="D78" s="3" t="s">
        <v>175</v>
      </c>
      <c r="E78" s="3" t="s">
        <v>175</v>
      </c>
      <c r="F78" s="3" t="s">
        <v>28</v>
      </c>
      <c r="G78" s="3" t="s">
        <v>29</v>
      </c>
      <c r="H78" s="3">
        <v>60</v>
      </c>
      <c r="I78" s="3" t="s">
        <v>386</v>
      </c>
      <c r="J78" s="3" t="s">
        <v>355</v>
      </c>
      <c r="K78" s="3" t="s">
        <v>356</v>
      </c>
    </row>
    <row r="79" spans="1:11" ht="16" x14ac:dyDescent="0.2">
      <c r="A79" s="3" t="s">
        <v>176</v>
      </c>
      <c r="B79" s="4" t="s">
        <v>177</v>
      </c>
      <c r="C79" s="4" t="s">
        <v>178</v>
      </c>
      <c r="D79" s="3">
        <v>151</v>
      </c>
      <c r="E79" s="3">
        <v>4</v>
      </c>
      <c r="F79" s="3">
        <v>147</v>
      </c>
      <c r="G79" s="3" t="s">
        <v>10</v>
      </c>
      <c r="H79" s="3">
        <v>1530</v>
      </c>
      <c r="I79" s="3" t="s">
        <v>385</v>
      </c>
      <c r="J79" s="3" t="s">
        <v>240</v>
      </c>
      <c r="K79" s="3" t="s">
        <v>357</v>
      </c>
    </row>
    <row r="80" spans="1:11" ht="16" x14ac:dyDescent="0.2">
      <c r="A80" s="3" t="s">
        <v>179</v>
      </c>
      <c r="B80" s="4" t="s">
        <v>180</v>
      </c>
      <c r="C80" s="4" t="s">
        <v>224</v>
      </c>
      <c r="D80" s="3">
        <v>180</v>
      </c>
      <c r="E80" s="3">
        <v>26</v>
      </c>
      <c r="F80" s="3">
        <v>154</v>
      </c>
      <c r="G80" s="3" t="s">
        <v>10</v>
      </c>
      <c r="H80" s="3">
        <v>1380</v>
      </c>
      <c r="I80" s="3" t="s">
        <v>385</v>
      </c>
      <c r="J80" s="3" t="s">
        <v>240</v>
      </c>
      <c r="K80" s="3" t="s">
        <v>358</v>
      </c>
    </row>
    <row r="81" spans="1:11" ht="16" x14ac:dyDescent="0.2">
      <c r="A81" s="3" t="s">
        <v>181</v>
      </c>
      <c r="B81" s="4" t="s">
        <v>182</v>
      </c>
      <c r="C81" s="4" t="s">
        <v>183</v>
      </c>
      <c r="D81" s="3">
        <v>1880</v>
      </c>
      <c r="E81" s="3">
        <v>1860</v>
      </c>
      <c r="F81" s="3">
        <v>20</v>
      </c>
      <c r="G81" s="3" t="s">
        <v>14</v>
      </c>
      <c r="H81" s="3">
        <v>270</v>
      </c>
      <c r="I81" s="3" t="s">
        <v>386</v>
      </c>
      <c r="J81" s="3" t="s">
        <v>360</v>
      </c>
      <c r="K81" s="3" t="s">
        <v>359</v>
      </c>
    </row>
    <row r="82" spans="1:11" ht="16" x14ac:dyDescent="0.2">
      <c r="A82" s="3" t="s">
        <v>184</v>
      </c>
      <c r="B82" s="4" t="s">
        <v>185</v>
      </c>
      <c r="C82" s="4" t="s">
        <v>183</v>
      </c>
      <c r="D82" s="3" t="s">
        <v>231</v>
      </c>
      <c r="E82" s="3">
        <v>1780</v>
      </c>
      <c r="F82" s="3" t="s">
        <v>232</v>
      </c>
      <c r="G82" s="3" t="s">
        <v>29</v>
      </c>
      <c r="H82" s="3">
        <v>330</v>
      </c>
      <c r="I82" s="3" t="s">
        <v>387</v>
      </c>
      <c r="J82" s="3" t="s">
        <v>361</v>
      </c>
      <c r="K82" s="3" t="s">
        <v>362</v>
      </c>
    </row>
    <row r="83" spans="1:11" ht="16" x14ac:dyDescent="0.2">
      <c r="A83" s="3" t="s">
        <v>186</v>
      </c>
      <c r="B83" s="4" t="s">
        <v>187</v>
      </c>
      <c r="C83" s="4" t="s">
        <v>183</v>
      </c>
      <c r="D83" s="3">
        <v>2685</v>
      </c>
      <c r="E83" s="3">
        <v>2445</v>
      </c>
      <c r="F83" s="3">
        <v>240</v>
      </c>
      <c r="G83" s="3" t="s">
        <v>17</v>
      </c>
      <c r="H83" s="3">
        <v>580</v>
      </c>
      <c r="I83" s="3" t="s">
        <v>386</v>
      </c>
      <c r="J83" s="3" t="s">
        <v>363</v>
      </c>
      <c r="K83" s="3" t="s">
        <v>364</v>
      </c>
    </row>
    <row r="84" spans="1:11" ht="16" x14ac:dyDescent="0.2">
      <c r="A84" s="3" t="s">
        <v>189</v>
      </c>
      <c r="B84" s="4" t="s">
        <v>190</v>
      </c>
      <c r="C84" s="4" t="s">
        <v>183</v>
      </c>
      <c r="D84" s="3">
        <v>590</v>
      </c>
      <c r="E84" s="3">
        <v>520</v>
      </c>
      <c r="F84" s="3">
        <v>70</v>
      </c>
      <c r="G84" s="3" t="s">
        <v>17</v>
      </c>
      <c r="H84" s="3">
        <v>1670</v>
      </c>
      <c r="I84" s="3" t="s">
        <v>387</v>
      </c>
      <c r="J84" s="3" t="s">
        <v>365</v>
      </c>
      <c r="K84" s="3" t="s">
        <v>375</v>
      </c>
    </row>
    <row r="85" spans="1:11" s="12" customFormat="1" ht="16" x14ac:dyDescent="0.2">
      <c r="A85" s="3" t="s">
        <v>377</v>
      </c>
      <c r="B85" s="4" t="s">
        <v>378</v>
      </c>
      <c r="C85" s="3" t="s">
        <v>140</v>
      </c>
      <c r="D85" s="3">
        <v>2780</v>
      </c>
      <c r="E85" s="3">
        <v>2740</v>
      </c>
      <c r="F85" s="3">
        <v>40</v>
      </c>
      <c r="G85" s="3" t="s">
        <v>10</v>
      </c>
      <c r="H85" s="3">
        <v>300</v>
      </c>
      <c r="I85" s="3" t="s">
        <v>386</v>
      </c>
      <c r="J85" s="3" t="s">
        <v>379</v>
      </c>
      <c r="K85" s="3" t="s">
        <v>380</v>
      </c>
    </row>
    <row r="86" spans="1:11" x14ac:dyDescent="0.2">
      <c r="A86" s="1" t="s">
        <v>388</v>
      </c>
    </row>
  </sheetData>
  <autoFilter ref="A1:H84" xr:uid="{00000000-0001-0000-0000-000000000000}"/>
  <conditionalFormatting sqref="J60">
    <cfRule type="duplicateValues" dxfId="3" priority="2"/>
  </conditionalFormatting>
  <conditionalFormatting sqref="J63">
    <cfRule type="duplicateValues" dxfId="2"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12BF-7900-4338-AF48-380BD537DAF6}">
  <dimension ref="A1:F87"/>
  <sheetViews>
    <sheetView topLeftCell="A55" zoomScaleNormal="100" workbookViewId="0">
      <selection activeCell="B57" sqref="B57"/>
    </sheetView>
  </sheetViews>
  <sheetFormatPr baseColWidth="10" defaultColWidth="8.83203125" defaultRowHeight="15" x14ac:dyDescent="0.2"/>
  <cols>
    <col min="1" max="1" width="18.83203125" style="7" customWidth="1"/>
    <col min="2" max="2" width="13.5" style="7" customWidth="1"/>
    <col min="3" max="3" width="8.83203125" style="7"/>
    <col min="4" max="4" width="13.6640625" style="7" customWidth="1"/>
    <col min="5" max="16384" width="8.83203125" style="7"/>
  </cols>
  <sheetData>
    <row r="1" spans="1:6" ht="23.5" customHeight="1" x14ac:dyDescent="0.2">
      <c r="A1" s="6" t="s">
        <v>235</v>
      </c>
      <c r="B1" s="6" t="s">
        <v>366</v>
      </c>
      <c r="C1" s="6" t="s">
        <v>367</v>
      </c>
      <c r="D1" s="6" t="s">
        <v>368</v>
      </c>
      <c r="F1" s="7" t="s">
        <v>372</v>
      </c>
    </row>
    <row r="2" spans="1:6" x14ac:dyDescent="0.2">
      <c r="A2" s="10" t="s">
        <v>370</v>
      </c>
      <c r="B2" s="3">
        <v>3002</v>
      </c>
      <c r="C2" s="3">
        <v>2870</v>
      </c>
      <c r="D2" s="3">
        <f>B2-C2</f>
        <v>132</v>
      </c>
    </row>
    <row r="3" spans="1:6" ht="22.25" customHeight="1" x14ac:dyDescent="0.2">
      <c r="A3" s="8" t="s">
        <v>120</v>
      </c>
      <c r="B3" s="3">
        <v>2740</v>
      </c>
      <c r="C3" s="3">
        <v>2530</v>
      </c>
      <c r="D3" s="3">
        <v>210</v>
      </c>
    </row>
    <row r="4" spans="1:6" x14ac:dyDescent="0.2">
      <c r="A4" s="10" t="s">
        <v>186</v>
      </c>
      <c r="B4" s="3">
        <v>2685</v>
      </c>
      <c r="C4" s="3">
        <v>2445</v>
      </c>
      <c r="D4" s="3">
        <v>240</v>
      </c>
    </row>
    <row r="5" spans="1:6" ht="18.5" customHeight="1" x14ac:dyDescent="0.2">
      <c r="A5" s="10" t="s">
        <v>171</v>
      </c>
      <c r="B5" s="3">
        <v>2640</v>
      </c>
      <c r="C5" s="3">
        <v>2470</v>
      </c>
      <c r="D5" s="3">
        <v>170</v>
      </c>
    </row>
    <row r="6" spans="1:6" ht="18" customHeight="1" x14ac:dyDescent="0.2">
      <c r="A6" s="8" t="s">
        <v>147</v>
      </c>
      <c r="B6" s="3">
        <v>2500</v>
      </c>
      <c r="C6" s="3">
        <v>2130</v>
      </c>
      <c r="D6" s="3">
        <v>370</v>
      </c>
    </row>
    <row r="7" spans="1:6" ht="31.25" customHeight="1" x14ac:dyDescent="0.2">
      <c r="A7" s="10" t="s">
        <v>33</v>
      </c>
      <c r="B7" s="3">
        <v>2300</v>
      </c>
      <c r="C7" s="3">
        <v>2065</v>
      </c>
      <c r="D7" s="3">
        <v>235</v>
      </c>
    </row>
    <row r="8" spans="1:6" x14ac:dyDescent="0.2">
      <c r="A8" s="10" t="s">
        <v>38</v>
      </c>
      <c r="B8" s="3">
        <v>2175</v>
      </c>
      <c r="C8" s="3">
        <v>2010</v>
      </c>
      <c r="D8" s="3">
        <v>165</v>
      </c>
    </row>
    <row r="9" spans="1:6" ht="14.5" customHeight="1" x14ac:dyDescent="0.2">
      <c r="A9" s="10" t="s">
        <v>203</v>
      </c>
      <c r="B9" s="3">
        <v>2135</v>
      </c>
      <c r="C9" s="3">
        <v>1890</v>
      </c>
      <c r="D9" s="3">
        <v>245</v>
      </c>
    </row>
    <row r="10" spans="1:6" ht="23.5" customHeight="1" x14ac:dyDescent="0.2">
      <c r="A10" s="8" t="s">
        <v>23</v>
      </c>
      <c r="B10" s="3">
        <v>2090</v>
      </c>
      <c r="C10" s="3">
        <v>1970</v>
      </c>
      <c r="D10" s="3">
        <v>120</v>
      </c>
    </row>
    <row r="11" spans="1:6" ht="25.75" customHeight="1" x14ac:dyDescent="0.2">
      <c r="A11" s="9" t="s">
        <v>25</v>
      </c>
      <c r="B11" s="3">
        <v>2070</v>
      </c>
      <c r="C11" s="3">
        <v>1880</v>
      </c>
      <c r="D11" s="3">
        <v>190</v>
      </c>
    </row>
    <row r="12" spans="1:6" x14ac:dyDescent="0.2">
      <c r="A12" s="10" t="s">
        <v>36</v>
      </c>
      <c r="B12" s="3">
        <v>2065</v>
      </c>
      <c r="C12" s="3">
        <v>1880</v>
      </c>
      <c r="D12" s="3">
        <v>185</v>
      </c>
    </row>
    <row r="13" spans="1:6" x14ac:dyDescent="0.2">
      <c r="A13" s="10" t="s">
        <v>21</v>
      </c>
      <c r="B13" s="3">
        <v>2015</v>
      </c>
      <c r="C13" s="3">
        <v>1883</v>
      </c>
      <c r="D13" s="3">
        <v>132</v>
      </c>
    </row>
    <row r="14" spans="1:6" ht="30" customHeight="1" x14ac:dyDescent="0.2">
      <c r="A14" s="10" t="s">
        <v>30</v>
      </c>
      <c r="B14" s="3">
        <v>2000</v>
      </c>
      <c r="C14" s="3">
        <v>1780</v>
      </c>
      <c r="D14" s="3">
        <v>220</v>
      </c>
    </row>
    <row r="15" spans="1:6" x14ac:dyDescent="0.2">
      <c r="A15" s="10" t="s">
        <v>37</v>
      </c>
      <c r="B15" s="3">
        <v>2000</v>
      </c>
      <c r="C15" s="3">
        <v>1875</v>
      </c>
      <c r="D15" s="3">
        <v>125</v>
      </c>
    </row>
    <row r="16" spans="1:6" x14ac:dyDescent="0.2">
      <c r="A16" s="9" t="s">
        <v>115</v>
      </c>
      <c r="B16" s="3">
        <v>2000</v>
      </c>
      <c r="C16" s="3">
        <v>1800</v>
      </c>
      <c r="D16" s="3">
        <v>200</v>
      </c>
    </row>
    <row r="17" spans="1:4" x14ac:dyDescent="0.2">
      <c r="A17" s="9" t="s">
        <v>376</v>
      </c>
      <c r="B17" s="3">
        <v>2000</v>
      </c>
      <c r="C17" s="3">
        <v>1780</v>
      </c>
      <c r="D17" s="3">
        <v>220</v>
      </c>
    </row>
    <row r="18" spans="1:4" x14ac:dyDescent="0.2">
      <c r="A18" s="8" t="s">
        <v>46</v>
      </c>
      <c r="B18" s="3">
        <v>1970</v>
      </c>
      <c r="C18" s="3">
        <v>1800</v>
      </c>
      <c r="D18" s="3">
        <v>170</v>
      </c>
    </row>
    <row r="19" spans="1:4" x14ac:dyDescent="0.2">
      <c r="A19" s="8" t="s">
        <v>188</v>
      </c>
      <c r="B19" s="3">
        <v>1900</v>
      </c>
      <c r="C19" s="3">
        <v>1740</v>
      </c>
      <c r="D19" s="3">
        <v>160</v>
      </c>
    </row>
    <row r="20" spans="1:4" x14ac:dyDescent="0.2">
      <c r="A20" s="10" t="s">
        <v>181</v>
      </c>
      <c r="B20" s="3">
        <v>1880</v>
      </c>
      <c r="C20" s="3">
        <v>1860</v>
      </c>
      <c r="D20" s="3">
        <v>20</v>
      </c>
    </row>
    <row r="21" spans="1:4" x14ac:dyDescent="0.2">
      <c r="A21" s="9" t="s">
        <v>371</v>
      </c>
      <c r="B21" s="4">
        <v>1876</v>
      </c>
      <c r="C21" s="4">
        <v>1859</v>
      </c>
      <c r="D21" s="4">
        <f>B21-C21</f>
        <v>17</v>
      </c>
    </row>
    <row r="22" spans="1:4" x14ac:dyDescent="0.2">
      <c r="A22" s="10" t="s">
        <v>129</v>
      </c>
      <c r="B22" s="3">
        <v>1600</v>
      </c>
      <c r="C22" s="3">
        <v>1010</v>
      </c>
      <c r="D22" s="3">
        <v>590</v>
      </c>
    </row>
    <row r="23" spans="1:4" x14ac:dyDescent="0.2">
      <c r="A23" s="8" t="s">
        <v>87</v>
      </c>
      <c r="B23" s="3">
        <v>1350</v>
      </c>
      <c r="C23" s="3">
        <v>850</v>
      </c>
      <c r="D23" s="3">
        <v>500</v>
      </c>
    </row>
    <row r="24" spans="1:4" x14ac:dyDescent="0.2">
      <c r="A24" s="9" t="s">
        <v>24</v>
      </c>
      <c r="B24" s="3">
        <v>1255</v>
      </c>
      <c r="C24" s="3">
        <v>1200</v>
      </c>
      <c r="D24" s="3">
        <v>55</v>
      </c>
    </row>
    <row r="25" spans="1:4" x14ac:dyDescent="0.2">
      <c r="A25" s="8" t="s">
        <v>49</v>
      </c>
      <c r="B25" s="3">
        <v>1000</v>
      </c>
      <c r="C25" s="3">
        <v>560</v>
      </c>
      <c r="D25" s="3">
        <v>440</v>
      </c>
    </row>
    <row r="26" spans="1:4" x14ac:dyDescent="0.2">
      <c r="A26" s="9" t="s">
        <v>51</v>
      </c>
      <c r="B26" s="3">
        <v>1000</v>
      </c>
      <c r="C26" s="3">
        <v>620</v>
      </c>
      <c r="D26" s="3">
        <v>380</v>
      </c>
    </row>
    <row r="27" spans="1:4" x14ac:dyDescent="0.2">
      <c r="A27" s="8" t="s">
        <v>94</v>
      </c>
      <c r="B27" s="3">
        <v>1000</v>
      </c>
      <c r="C27" s="3">
        <v>600</v>
      </c>
      <c r="D27" s="3">
        <v>400</v>
      </c>
    </row>
    <row r="28" spans="1:4" x14ac:dyDescent="0.2">
      <c r="A28" s="9" t="s">
        <v>146</v>
      </c>
      <c r="B28" s="3">
        <v>900</v>
      </c>
      <c r="C28" s="3">
        <v>590</v>
      </c>
      <c r="D28" s="3">
        <v>310</v>
      </c>
    </row>
    <row r="29" spans="1:4" x14ac:dyDescent="0.2">
      <c r="A29" s="8" t="s">
        <v>163</v>
      </c>
      <c r="B29" s="3">
        <v>840</v>
      </c>
      <c r="C29" s="3">
        <v>730</v>
      </c>
      <c r="D29" s="3">
        <v>110</v>
      </c>
    </row>
    <row r="30" spans="1:4" x14ac:dyDescent="0.2">
      <c r="A30" s="8" t="s">
        <v>373</v>
      </c>
      <c r="B30" s="3">
        <v>815</v>
      </c>
      <c r="C30" s="3">
        <v>444</v>
      </c>
      <c r="D30" s="3">
        <v>370</v>
      </c>
    </row>
    <row r="31" spans="1:4" x14ac:dyDescent="0.2">
      <c r="A31" s="10" t="s">
        <v>148</v>
      </c>
      <c r="B31" s="3">
        <v>800</v>
      </c>
      <c r="C31" s="3">
        <v>580</v>
      </c>
      <c r="D31" s="3">
        <v>220</v>
      </c>
    </row>
    <row r="32" spans="1:4" x14ac:dyDescent="0.2">
      <c r="A32" s="8" t="s">
        <v>166</v>
      </c>
      <c r="B32" s="3">
        <v>780</v>
      </c>
      <c r="C32" s="3">
        <v>580</v>
      </c>
      <c r="D32" s="3">
        <v>200</v>
      </c>
    </row>
    <row r="33" spans="1:4" x14ac:dyDescent="0.2">
      <c r="A33" s="8" t="s">
        <v>154</v>
      </c>
      <c r="B33" s="3">
        <v>775</v>
      </c>
      <c r="C33" s="3">
        <v>625</v>
      </c>
      <c r="D33" s="3">
        <v>150</v>
      </c>
    </row>
    <row r="34" spans="1:4" x14ac:dyDescent="0.2">
      <c r="A34" s="8" t="s">
        <v>374</v>
      </c>
      <c r="B34" s="3">
        <v>750</v>
      </c>
      <c r="C34" s="3">
        <v>600</v>
      </c>
      <c r="D34" s="3">
        <v>150</v>
      </c>
    </row>
    <row r="35" spans="1:4" x14ac:dyDescent="0.2">
      <c r="A35" s="9" t="s">
        <v>122</v>
      </c>
      <c r="B35" s="3">
        <v>750</v>
      </c>
      <c r="C35" s="3">
        <v>440</v>
      </c>
      <c r="D35" s="3">
        <v>310</v>
      </c>
    </row>
    <row r="36" spans="1:4" x14ac:dyDescent="0.2">
      <c r="A36" s="8" t="s">
        <v>144</v>
      </c>
      <c r="B36" s="3">
        <v>745</v>
      </c>
      <c r="C36" s="3">
        <v>640</v>
      </c>
      <c r="D36" s="3">
        <v>105</v>
      </c>
    </row>
    <row r="37" spans="1:4" x14ac:dyDescent="0.2">
      <c r="A37" s="9" t="s">
        <v>170</v>
      </c>
      <c r="B37" s="3">
        <v>735</v>
      </c>
      <c r="C37" s="3">
        <v>535</v>
      </c>
      <c r="D37" s="3">
        <v>200</v>
      </c>
    </row>
    <row r="38" spans="1:4" x14ac:dyDescent="0.2">
      <c r="A38" s="9" t="s">
        <v>15</v>
      </c>
      <c r="B38" s="3">
        <v>710</v>
      </c>
      <c r="C38" s="3">
        <v>385</v>
      </c>
      <c r="D38" s="3">
        <v>325</v>
      </c>
    </row>
    <row r="39" spans="1:4" x14ac:dyDescent="0.2">
      <c r="A39" s="8" t="s">
        <v>96</v>
      </c>
      <c r="B39" s="3">
        <v>710</v>
      </c>
      <c r="C39" s="3">
        <v>580</v>
      </c>
      <c r="D39" s="3">
        <v>130</v>
      </c>
    </row>
    <row r="40" spans="1:4" x14ac:dyDescent="0.2">
      <c r="A40" s="8" t="s">
        <v>151</v>
      </c>
      <c r="B40" s="3">
        <v>675</v>
      </c>
      <c r="C40" s="3">
        <v>650</v>
      </c>
      <c r="D40" s="3">
        <v>25</v>
      </c>
    </row>
    <row r="41" spans="1:4" x14ac:dyDescent="0.2">
      <c r="A41" s="8" t="s">
        <v>168</v>
      </c>
      <c r="B41" s="3">
        <v>670</v>
      </c>
      <c r="C41" s="3">
        <v>555</v>
      </c>
      <c r="D41" s="3">
        <v>115</v>
      </c>
    </row>
    <row r="42" spans="1:4" x14ac:dyDescent="0.2">
      <c r="A42" s="8" t="s">
        <v>169</v>
      </c>
      <c r="B42" s="3">
        <v>670</v>
      </c>
      <c r="C42" s="3">
        <v>550</v>
      </c>
      <c r="D42" s="3">
        <v>120</v>
      </c>
    </row>
    <row r="43" spans="1:4" x14ac:dyDescent="0.2">
      <c r="A43" s="8" t="s">
        <v>130</v>
      </c>
      <c r="B43" s="3">
        <v>650</v>
      </c>
      <c r="C43" s="3">
        <v>380</v>
      </c>
      <c r="D43" s="3">
        <v>270</v>
      </c>
    </row>
    <row r="44" spans="1:4" x14ac:dyDescent="0.2">
      <c r="A44" s="8" t="s">
        <v>139</v>
      </c>
      <c r="B44" s="3">
        <v>640</v>
      </c>
      <c r="C44" s="3">
        <v>580</v>
      </c>
      <c r="D44" s="3">
        <v>60</v>
      </c>
    </row>
    <row r="45" spans="1:4" x14ac:dyDescent="0.2">
      <c r="A45" s="9" t="s">
        <v>110</v>
      </c>
      <c r="B45" s="3">
        <v>635</v>
      </c>
      <c r="C45" s="3">
        <v>502</v>
      </c>
      <c r="D45" s="3">
        <v>133</v>
      </c>
    </row>
    <row r="46" spans="1:4" x14ac:dyDescent="0.2">
      <c r="A46" s="9" t="s">
        <v>124</v>
      </c>
      <c r="B46" s="3">
        <v>635</v>
      </c>
      <c r="C46" s="3">
        <v>445</v>
      </c>
      <c r="D46" s="3">
        <v>190</v>
      </c>
    </row>
    <row r="47" spans="1:4" x14ac:dyDescent="0.2">
      <c r="A47" s="8" t="s">
        <v>369</v>
      </c>
      <c r="B47" s="3">
        <v>620</v>
      </c>
      <c r="C47" s="3">
        <v>444</v>
      </c>
      <c r="D47" s="3">
        <v>180</v>
      </c>
    </row>
    <row r="48" spans="1:4" x14ac:dyDescent="0.2">
      <c r="A48" s="10" t="s">
        <v>44</v>
      </c>
      <c r="B48" s="3">
        <v>605</v>
      </c>
      <c r="C48" s="3">
        <v>505</v>
      </c>
      <c r="D48" s="3">
        <v>100</v>
      </c>
    </row>
    <row r="49" spans="1:4" x14ac:dyDescent="0.2">
      <c r="A49" s="9" t="s">
        <v>105</v>
      </c>
      <c r="B49" s="3">
        <v>600</v>
      </c>
      <c r="C49" s="3">
        <v>380</v>
      </c>
      <c r="D49" s="3">
        <v>220</v>
      </c>
    </row>
    <row r="50" spans="1:4" x14ac:dyDescent="0.2">
      <c r="A50" s="8" t="s">
        <v>108</v>
      </c>
      <c r="B50" s="3">
        <v>600</v>
      </c>
      <c r="C50" s="3">
        <v>430</v>
      </c>
      <c r="D50" s="3">
        <v>170</v>
      </c>
    </row>
    <row r="51" spans="1:4" x14ac:dyDescent="0.2">
      <c r="A51" s="8" t="s">
        <v>118</v>
      </c>
      <c r="B51" s="3">
        <v>600</v>
      </c>
      <c r="C51" s="3">
        <v>300</v>
      </c>
      <c r="D51" s="3">
        <v>300</v>
      </c>
    </row>
    <row r="52" spans="1:4" x14ac:dyDescent="0.2">
      <c r="A52" s="9" t="s">
        <v>189</v>
      </c>
      <c r="B52" s="3">
        <v>590</v>
      </c>
      <c r="C52" s="3">
        <v>520</v>
      </c>
      <c r="D52" s="3">
        <v>70</v>
      </c>
    </row>
    <row r="53" spans="1:4" x14ac:dyDescent="0.2">
      <c r="A53" s="8" t="s">
        <v>11</v>
      </c>
      <c r="B53" s="3">
        <v>545</v>
      </c>
      <c r="C53" s="3">
        <v>435</v>
      </c>
      <c r="D53" s="3">
        <v>110</v>
      </c>
    </row>
    <row r="54" spans="1:4" x14ac:dyDescent="0.2">
      <c r="A54" s="9" t="s">
        <v>18</v>
      </c>
      <c r="B54" s="3">
        <v>542</v>
      </c>
      <c r="C54" s="3">
        <v>357</v>
      </c>
      <c r="D54" s="3">
        <v>185</v>
      </c>
    </row>
    <row r="55" spans="1:4" x14ac:dyDescent="0.2">
      <c r="A55" s="10" t="s">
        <v>42</v>
      </c>
      <c r="B55" s="3">
        <v>540</v>
      </c>
      <c r="C55" s="3">
        <v>465</v>
      </c>
      <c r="D55" s="3">
        <v>75</v>
      </c>
    </row>
    <row r="56" spans="1:4" x14ac:dyDescent="0.2">
      <c r="A56" s="9" t="s">
        <v>85</v>
      </c>
      <c r="B56" s="3">
        <v>530</v>
      </c>
      <c r="C56" s="3">
        <v>325</v>
      </c>
      <c r="D56" s="3">
        <v>205</v>
      </c>
    </row>
    <row r="57" spans="1:4" x14ac:dyDescent="0.2">
      <c r="A57" s="8" t="s">
        <v>141</v>
      </c>
      <c r="B57" s="3">
        <v>530</v>
      </c>
      <c r="C57" s="3">
        <v>473</v>
      </c>
      <c r="D57" s="3">
        <v>57</v>
      </c>
    </row>
    <row r="58" spans="1:4" x14ac:dyDescent="0.2">
      <c r="A58" s="8" t="s">
        <v>40</v>
      </c>
      <c r="B58" s="3">
        <v>520</v>
      </c>
      <c r="C58" s="3">
        <v>310</v>
      </c>
      <c r="D58" s="3">
        <v>210</v>
      </c>
    </row>
    <row r="59" spans="1:4" x14ac:dyDescent="0.2">
      <c r="A59" s="8" t="s">
        <v>331</v>
      </c>
      <c r="B59" s="3">
        <v>500</v>
      </c>
      <c r="C59" s="3">
        <v>300</v>
      </c>
      <c r="D59" s="3">
        <v>200</v>
      </c>
    </row>
    <row r="60" spans="1:4" x14ac:dyDescent="0.2">
      <c r="A60" s="10" t="s">
        <v>332</v>
      </c>
      <c r="B60" s="3">
        <v>500</v>
      </c>
      <c r="C60" s="3">
        <v>300</v>
      </c>
      <c r="D60" s="3">
        <v>200</v>
      </c>
    </row>
    <row r="61" spans="1:4" x14ac:dyDescent="0.2">
      <c r="A61" s="9" t="s">
        <v>53</v>
      </c>
      <c r="B61" s="3">
        <v>477</v>
      </c>
      <c r="C61" s="3">
        <v>376</v>
      </c>
      <c r="D61" s="3">
        <v>101</v>
      </c>
    </row>
    <row r="62" spans="1:4" x14ac:dyDescent="0.2">
      <c r="A62" s="9" t="s">
        <v>67</v>
      </c>
      <c r="B62" s="3">
        <v>475</v>
      </c>
      <c r="C62" s="3">
        <v>385</v>
      </c>
      <c r="D62" s="3">
        <v>90</v>
      </c>
    </row>
    <row r="63" spans="1:4" x14ac:dyDescent="0.2">
      <c r="A63" s="9" t="s">
        <v>58</v>
      </c>
      <c r="B63" s="3">
        <v>444</v>
      </c>
      <c r="C63" s="3">
        <v>344</v>
      </c>
      <c r="D63" s="3">
        <v>100</v>
      </c>
    </row>
    <row r="64" spans="1:4" x14ac:dyDescent="0.2">
      <c r="A64" s="8" t="s">
        <v>55</v>
      </c>
      <c r="B64" s="3">
        <v>407</v>
      </c>
      <c r="C64" s="3">
        <v>347</v>
      </c>
      <c r="D64" s="3">
        <v>60</v>
      </c>
    </row>
    <row r="65" spans="1:4" x14ac:dyDescent="0.2">
      <c r="A65" s="10" t="s">
        <v>80</v>
      </c>
      <c r="B65" s="3">
        <v>390</v>
      </c>
      <c r="C65" s="3">
        <v>210</v>
      </c>
      <c r="D65" s="3">
        <v>170</v>
      </c>
    </row>
    <row r="66" spans="1:4" x14ac:dyDescent="0.2">
      <c r="A66" s="10" t="s">
        <v>131</v>
      </c>
      <c r="B66" s="3">
        <v>380</v>
      </c>
      <c r="C66" s="3">
        <v>160</v>
      </c>
      <c r="D66" s="3">
        <v>220</v>
      </c>
    </row>
    <row r="67" spans="1:4" x14ac:dyDescent="0.2">
      <c r="A67" s="8" t="s">
        <v>123</v>
      </c>
      <c r="B67" s="3">
        <v>360</v>
      </c>
      <c r="C67" s="3">
        <v>235</v>
      </c>
      <c r="D67" s="3">
        <v>125</v>
      </c>
    </row>
    <row r="68" spans="1:4" x14ac:dyDescent="0.2">
      <c r="A68" s="8" t="s">
        <v>8</v>
      </c>
      <c r="B68" s="3">
        <v>350</v>
      </c>
      <c r="C68" s="3">
        <v>170</v>
      </c>
      <c r="D68" s="3">
        <v>180</v>
      </c>
    </row>
    <row r="69" spans="1:4" x14ac:dyDescent="0.2">
      <c r="A69" s="10" t="s">
        <v>119</v>
      </c>
      <c r="B69" s="3">
        <v>300</v>
      </c>
      <c r="C69" s="3">
        <v>228</v>
      </c>
      <c r="D69" s="3">
        <v>72</v>
      </c>
    </row>
    <row r="70" spans="1:4" x14ac:dyDescent="0.2">
      <c r="A70" s="8" t="s">
        <v>77</v>
      </c>
      <c r="B70" s="3">
        <v>272</v>
      </c>
      <c r="C70" s="3">
        <v>87</v>
      </c>
      <c r="D70" s="3">
        <v>185</v>
      </c>
    </row>
    <row r="71" spans="1:4" x14ac:dyDescent="0.2">
      <c r="A71" s="9" t="s">
        <v>113</v>
      </c>
      <c r="B71" s="3">
        <v>271</v>
      </c>
      <c r="C71" s="3">
        <v>52</v>
      </c>
      <c r="D71" s="3">
        <v>219</v>
      </c>
    </row>
    <row r="72" spans="1:4" x14ac:dyDescent="0.2">
      <c r="A72" s="10" t="s">
        <v>102</v>
      </c>
      <c r="B72" s="3">
        <v>268</v>
      </c>
      <c r="C72" s="3">
        <v>193</v>
      </c>
      <c r="D72" s="3">
        <v>75</v>
      </c>
    </row>
    <row r="73" spans="1:4" x14ac:dyDescent="0.2">
      <c r="A73" s="8" t="s">
        <v>69</v>
      </c>
      <c r="B73" s="3">
        <v>230</v>
      </c>
      <c r="C73" s="3">
        <v>60</v>
      </c>
      <c r="D73" s="3">
        <v>170</v>
      </c>
    </row>
    <row r="74" spans="1:4" x14ac:dyDescent="0.2">
      <c r="A74" s="9" t="s">
        <v>72</v>
      </c>
      <c r="B74" s="3">
        <v>227</v>
      </c>
      <c r="C74" s="3">
        <v>60</v>
      </c>
      <c r="D74" s="3">
        <v>167</v>
      </c>
    </row>
    <row r="75" spans="1:4" x14ac:dyDescent="0.2">
      <c r="A75" s="9" t="s">
        <v>75</v>
      </c>
      <c r="B75" s="3">
        <v>227</v>
      </c>
      <c r="C75" s="3">
        <v>53</v>
      </c>
      <c r="D75" s="3">
        <v>174</v>
      </c>
    </row>
    <row r="76" spans="1:4" x14ac:dyDescent="0.2">
      <c r="A76" s="8" t="s">
        <v>179</v>
      </c>
      <c r="B76" s="3">
        <v>180</v>
      </c>
      <c r="C76" s="3">
        <v>26</v>
      </c>
      <c r="D76" s="3">
        <v>154</v>
      </c>
    </row>
    <row r="77" spans="1:4" x14ac:dyDescent="0.2">
      <c r="A77" s="8" t="s">
        <v>61</v>
      </c>
      <c r="B77" s="3">
        <v>170</v>
      </c>
      <c r="C77" s="3">
        <v>43</v>
      </c>
      <c r="D77" s="3">
        <v>127</v>
      </c>
    </row>
    <row r="78" spans="1:4" x14ac:dyDescent="0.2">
      <c r="A78" s="10" t="s">
        <v>133</v>
      </c>
      <c r="B78" s="3">
        <v>159</v>
      </c>
      <c r="C78" s="3">
        <v>80</v>
      </c>
      <c r="D78" s="3">
        <v>79</v>
      </c>
    </row>
    <row r="79" spans="1:4" x14ac:dyDescent="0.2">
      <c r="A79" s="8" t="s">
        <v>136</v>
      </c>
      <c r="B79" s="3">
        <v>159</v>
      </c>
      <c r="C79" s="3">
        <v>34</v>
      </c>
      <c r="D79" s="3">
        <v>125</v>
      </c>
    </row>
    <row r="80" spans="1:4" x14ac:dyDescent="0.2">
      <c r="A80" s="8" t="s">
        <v>176</v>
      </c>
      <c r="B80" s="3">
        <v>151</v>
      </c>
      <c r="C80" s="3">
        <v>4</v>
      </c>
      <c r="D80" s="3">
        <v>147</v>
      </c>
    </row>
    <row r="81" spans="1:4" x14ac:dyDescent="0.2">
      <c r="A81" s="8" t="s">
        <v>64</v>
      </c>
      <c r="B81" s="3">
        <v>115</v>
      </c>
      <c r="C81" s="3">
        <v>70</v>
      </c>
      <c r="D81" s="3">
        <v>45</v>
      </c>
    </row>
    <row r="82" spans="1:4" x14ac:dyDescent="0.2">
      <c r="A82" s="9" t="s">
        <v>126</v>
      </c>
      <c r="B82" s="3">
        <v>28</v>
      </c>
      <c r="C82" s="3">
        <v>5</v>
      </c>
      <c r="D82" s="3">
        <v>23</v>
      </c>
    </row>
    <row r="83" spans="1:4" x14ac:dyDescent="0.2">
      <c r="A83" s="3" t="s">
        <v>157</v>
      </c>
      <c r="B83" s="3" t="s">
        <v>28</v>
      </c>
      <c r="C83" s="3">
        <v>870</v>
      </c>
      <c r="D83" s="3" t="s">
        <v>28</v>
      </c>
    </row>
    <row r="84" spans="1:4" x14ac:dyDescent="0.2">
      <c r="A84" s="3" t="s">
        <v>160</v>
      </c>
      <c r="B84" s="3" t="s">
        <v>28</v>
      </c>
      <c r="C84" s="3">
        <v>685</v>
      </c>
      <c r="D84" s="3" t="s">
        <v>28</v>
      </c>
    </row>
    <row r="85" spans="1:4" x14ac:dyDescent="0.2">
      <c r="A85" s="8" t="s">
        <v>89</v>
      </c>
      <c r="B85" s="3" t="s">
        <v>92</v>
      </c>
      <c r="C85" s="3" t="s">
        <v>93</v>
      </c>
      <c r="D85" s="3" t="s">
        <v>28</v>
      </c>
    </row>
    <row r="86" spans="1:4" x14ac:dyDescent="0.2">
      <c r="A86" s="8" t="s">
        <v>99</v>
      </c>
      <c r="B86" s="3" t="s">
        <v>92</v>
      </c>
      <c r="C86" s="3" t="s">
        <v>101</v>
      </c>
      <c r="D86" s="3" t="s">
        <v>28</v>
      </c>
    </row>
    <row r="87" spans="1:4" x14ac:dyDescent="0.2">
      <c r="A87" s="10" t="s">
        <v>173</v>
      </c>
      <c r="B87" s="3" t="s">
        <v>175</v>
      </c>
      <c r="C87" s="3" t="s">
        <v>175</v>
      </c>
      <c r="D87" s="3" t="s">
        <v>28</v>
      </c>
    </row>
  </sheetData>
  <sortState xmlns:xlrd2="http://schemas.microsoft.com/office/spreadsheetml/2017/richdata2" ref="A2:D82">
    <sortCondition descending="1" ref="B1:B82"/>
  </sortState>
  <conditionalFormatting sqref="A56">
    <cfRule type="duplicateValues" dxfId="1" priority="2"/>
  </conditionalFormatting>
  <conditionalFormatting sqref="A59">
    <cfRule type="duplicateValues" dxfId="0" priority="1"/>
  </conditionalFormatting>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2</vt:i4>
      </vt:variant>
    </vt:vector>
  </HeadingPairs>
  <TitlesOfParts>
    <vt:vector size="2" baseType="lpstr">
      <vt:lpstr>Sheet1</vt:lpstr>
      <vt:lpstr>Graph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Fernandes</dc:creator>
  <cp:lastModifiedBy>Carlos Ganade</cp:lastModifiedBy>
  <dcterms:created xsi:type="dcterms:W3CDTF">2015-06-05T18:17:20Z</dcterms:created>
  <dcterms:modified xsi:type="dcterms:W3CDTF">2023-05-10T21:43:48Z</dcterms:modified>
</cp:coreProperties>
</file>