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814"/>
  <workbookPr defaultThemeVersion="166925"/>
  <mc:AlternateContent xmlns:mc="http://schemas.openxmlformats.org/markup-compatibility/2006">
    <mc:Choice Requires="x15">
      <x15ac:absPath xmlns:x15ac="http://schemas.microsoft.com/office/spreadsheetml/2010/11/ac" url="/Volumes/GoogleDrive-102713278153720793687/My Drive/York/CFH_Fellowship/Papers/PA_community_evo/Version_2/figures_and_tables/SI/"/>
    </mc:Choice>
  </mc:AlternateContent>
  <xr:revisionPtr revIDLastSave="0" documentId="13_ncr:1_{2FCA8BC3-EEA4-7D41-8C9F-28CC51535DA7}" xr6:coauthVersionLast="47" xr6:coauthVersionMax="47" xr10:uidLastSave="{00000000-0000-0000-0000-000000000000}"/>
  <bookViews>
    <workbookView xWindow="0" yWindow="3500" windowWidth="28800" windowHeight="17500" xr2:uid="{01EECC96-4C52-D747-85FA-0A603AD9E3B1}"/>
  </bookViews>
  <sheets>
    <sheet name="All mutation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65" i="1" l="1" a="1"/>
  <c r="L491" i="1" a="1"/>
  <c r="L222" i="1" a="1"/>
  <c r="L69" i="1" a="1"/>
  <c r="L429" i="1" a="1"/>
  <c r="L206" i="1" a="1"/>
  <c r="L74" i="1" a="1"/>
  <c r="L172" i="1" a="1"/>
  <c r="L238" i="1" a="1"/>
  <c r="L82" i="1" a="1"/>
  <c r="L374" i="1" a="1"/>
  <c r="L323" i="1" a="1"/>
  <c r="L389" i="1" a="1"/>
  <c r="L328" i="1" a="1"/>
  <c r="L23" i="1" a="1"/>
  <c r="L281" i="1" a="1"/>
  <c r="L145" i="1" a="1"/>
  <c r="L352" i="1" a="1"/>
  <c r="L438" i="1" a="1"/>
  <c r="L29" i="1" a="1"/>
  <c r="L315" i="1" a="1"/>
  <c r="L144" i="1" a="1"/>
  <c r="L273" i="1" a="1"/>
  <c r="L448" i="1" a="1"/>
  <c r="L313" i="1" a="1"/>
  <c r="L156" i="1" a="1"/>
  <c r="L225" i="1" a="1"/>
  <c r="L308" i="1" a="1"/>
  <c r="L173" i="1" a="1"/>
  <c r="L142" i="1" a="1"/>
  <c r="L413" i="1" a="1"/>
  <c r="L107" i="1" a="1"/>
  <c r="L318" i="1" a="1"/>
  <c r="L461" i="1" a="1"/>
  <c r="L235" i="1" a="1"/>
  <c r="L397" i="1" a="1"/>
  <c r="L418" i="1" a="1"/>
  <c r="L274" i="1" a="1"/>
  <c r="L252" i="1" a="1"/>
  <c r="L469" i="1" a="1"/>
  <c r="L99" i="1" a="1"/>
  <c r="L198" i="1" a="1"/>
  <c r="L149" i="1" a="1"/>
  <c r="L154" i="1" a="1"/>
  <c r="L393" i="1" a="1"/>
  <c r="L464" i="1" a="1"/>
  <c r="L442" i="1" a="1"/>
  <c r="L249" i="1" a="1"/>
  <c r="L15" i="1" a="1"/>
  <c r="L240" i="1" a="1"/>
  <c r="L410" i="1" a="1"/>
  <c r="L163" i="1" a="1"/>
  <c r="L17" i="1" a="1"/>
  <c r="L175" i="1" a="1"/>
  <c r="L453" i="1" a="1"/>
  <c r="L277" i="1" a="1"/>
  <c r="L385" i="1" a="1"/>
  <c r="L392" i="1" a="1"/>
  <c r="L458" i="1" a="1"/>
  <c r="L488" i="1" a="1"/>
  <c r="L209" i="1" a="1"/>
  <c r="L10" i="1" a="1"/>
  <c r="L179" i="1" a="1"/>
  <c r="L307" i="1" a="1"/>
  <c r="L109" i="1" a="1"/>
  <c r="L123" i="1" a="1"/>
  <c r="L296" i="1" a="1"/>
  <c r="L355" i="1" a="1"/>
  <c r="L294" i="1" a="1"/>
  <c r="L451" i="1" a="1"/>
  <c r="L444" i="1" a="1"/>
  <c r="L76" i="1" a="1"/>
  <c r="L354" i="1" a="1"/>
  <c r="L150" i="1" a="1"/>
  <c r="L201" i="1" a="1"/>
  <c r="L481" i="1" a="1"/>
  <c r="L334" i="1" a="1"/>
  <c r="L257" i="1" a="1"/>
  <c r="L112" i="1" a="1"/>
  <c r="L421" i="1" a="1"/>
  <c r="L11" i="1" a="1"/>
  <c r="L212" i="1" a="1"/>
  <c r="L48" i="1" a="1"/>
  <c r="L401" i="1" a="1"/>
  <c r="L5" i="1" a="1"/>
  <c r="L286" i="1" a="1"/>
  <c r="L304" i="1" a="1"/>
  <c r="L247" i="1" a="1"/>
  <c r="L263" i="1" a="1"/>
  <c r="L430" i="1" a="1"/>
  <c r="L54" i="1" a="1"/>
  <c r="L463" i="1" a="1"/>
  <c r="L184" i="1" a="1"/>
  <c r="L415" i="1" a="1"/>
  <c r="L422" i="1" a="1"/>
  <c r="L196" i="1" a="1"/>
  <c r="L485" i="1" a="1"/>
  <c r="L104" i="1" a="1"/>
  <c r="L395" i="1" a="1"/>
  <c r="L47" i="1" a="1"/>
  <c r="L16" i="1" a="1"/>
  <c r="L482" i="1" a="1"/>
  <c r="L441" i="1" a="1"/>
  <c r="L250" i="1" a="1"/>
  <c r="L455" i="1" a="1"/>
  <c r="L230" i="1" a="1"/>
  <c r="L477" i="1" a="1"/>
  <c r="L157" i="1" a="1"/>
  <c r="L436" i="1" a="1"/>
  <c r="L208" i="1" a="1"/>
  <c r="L270" i="1" a="1"/>
  <c r="L169" i="1" a="1"/>
  <c r="L100" i="1" a="1"/>
  <c r="L440" i="1" a="1"/>
  <c r="L353" i="1" a="1"/>
  <c r="L340" i="1" a="1"/>
  <c r="L158" i="1" a="1"/>
  <c r="L437" i="1" a="1"/>
  <c r="L384" i="1" a="1"/>
  <c r="L439" i="1" a="1"/>
  <c r="L205" i="1" a="1"/>
  <c r="L366" i="1" a="1"/>
  <c r="L237" i="1" a="1"/>
  <c r="L287" i="1" a="1"/>
  <c r="L110" i="1" a="1"/>
  <c r="L216" i="1" a="1"/>
  <c r="L178" i="1" a="1"/>
  <c r="L369" i="1" a="1"/>
  <c r="L202" i="1" a="1"/>
  <c r="L391" i="1" a="1"/>
  <c r="L475" i="1" a="1"/>
  <c r="L84" i="1" a="1"/>
  <c r="L490" i="1" a="1"/>
  <c r="L86" i="1" a="1"/>
  <c r="L387" i="1" a="1"/>
  <c r="L431" i="1" a="1"/>
  <c r="L292" i="1" a="1"/>
  <c r="L233" i="1" a="1"/>
  <c r="L151" i="1" a="1"/>
  <c r="L120" i="1" a="1"/>
  <c r="L199" i="1" a="1"/>
  <c r="L61" i="1" a="1"/>
  <c r="L402" i="1" a="1"/>
  <c r="L462" i="1" a="1"/>
  <c r="L420" i="1" a="1"/>
  <c r="L449" i="1" a="1"/>
  <c r="L77" i="1" a="1"/>
  <c r="L75" i="1" a="1"/>
  <c r="L80" i="1" a="1"/>
  <c r="L368" i="1" a="1"/>
  <c r="L194" i="1" a="1"/>
  <c r="L56" i="1" a="1"/>
  <c r="L27" i="1" a="1"/>
  <c r="L454" i="1" a="1"/>
  <c r="L404" i="1" a="1"/>
  <c r="L164" i="1" a="1"/>
  <c r="L166" i="1" a="1"/>
  <c r="L152" i="1" a="1"/>
  <c r="L185" i="1" a="1"/>
  <c r="L445" i="1" a="1"/>
  <c r="L403" i="1" a="1"/>
  <c r="L21" i="1" a="1"/>
  <c r="L34" i="1" a="1"/>
  <c r="L167" i="1" a="1"/>
  <c r="L459" i="1" a="1"/>
  <c r="L254" i="1" a="1"/>
  <c r="L288" i="1" a="1"/>
  <c r="L133" i="1" a="1"/>
  <c r="L329" i="1" a="1"/>
  <c r="L465" i="1" a="1"/>
  <c r="L243" i="1" a="1"/>
  <c r="L351" i="1" a="1"/>
  <c r="L375" i="1" a="1"/>
  <c r="L78" i="1" a="1"/>
  <c r="L330" i="1" a="1"/>
  <c r="L148" i="1" a="1"/>
  <c r="L37" i="1" a="1"/>
  <c r="L217" i="1" a="1"/>
  <c r="L3" i="1" a="1"/>
  <c r="L487" i="1" a="1"/>
  <c r="L242" i="1" a="1"/>
  <c r="L412" i="1" a="1"/>
  <c r="L424" i="1" a="1"/>
  <c r="L177" i="1" a="1"/>
  <c r="L298" i="1" a="1"/>
  <c r="L68" i="1" a="1"/>
  <c r="L121" i="1" a="1"/>
  <c r="L210" i="1" a="1"/>
  <c r="L213" i="1" a="1"/>
  <c r="L93" i="1" a="1"/>
  <c r="L26" i="1" a="1"/>
  <c r="L350" i="1" a="1"/>
  <c r="L211" i="1" a="1"/>
  <c r="L63" i="1" a="1"/>
  <c r="L232" i="1" a="1"/>
  <c r="L363" i="1" a="1"/>
  <c r="L236" i="1" a="1"/>
  <c r="L333" i="1" a="1"/>
  <c r="L219" i="1" a="1"/>
  <c r="L135" i="1" a="1"/>
  <c r="L259" i="1" a="1"/>
  <c r="L14" i="1" a="1"/>
  <c r="L204" i="1" a="1"/>
  <c r="L338" i="1" a="1"/>
  <c r="L32" i="1" a="1"/>
  <c r="L343" i="1" a="1"/>
  <c r="L45" i="1" a="1"/>
  <c r="L285" i="1" a="1"/>
  <c r="L460" i="1" a="1"/>
  <c r="L132" i="1" a="1"/>
  <c r="L128" i="1" a="1"/>
  <c r="L113" i="1" a="1"/>
  <c r="L22" i="1" a="1"/>
  <c r="L258" i="1" a="1"/>
  <c r="L264" i="1" a="1"/>
  <c r="L407" i="1" a="1"/>
  <c r="L347" i="1" a="1"/>
  <c r="L224" i="1" a="1"/>
  <c r="L102" i="1" a="1"/>
  <c r="L405" i="1" a="1"/>
  <c r="L380" i="1" a="1"/>
  <c r="L87" i="1" a="1"/>
  <c r="L98" i="1" a="1"/>
  <c r="L339" i="1" a="1"/>
  <c r="L90" i="1" a="1"/>
  <c r="L372" i="1" a="1"/>
  <c r="L394" i="1" a="1"/>
  <c r="L226" i="1" a="1"/>
  <c r="L278" i="1" a="1"/>
  <c r="L59" i="1" a="1"/>
  <c r="L180" i="1" a="1"/>
  <c r="L327" i="1" a="1"/>
  <c r="L160" i="1" a="1"/>
  <c r="L13" i="1" a="1"/>
  <c r="L228" i="1" a="1"/>
  <c r="L43" i="1" a="1"/>
  <c r="L53" i="1" a="1"/>
  <c r="L231" i="1" a="1"/>
  <c r="L471" i="1" a="1"/>
  <c r="L92" i="1" a="1"/>
  <c r="L388" i="1" a="1"/>
  <c r="L165" i="1" a="1"/>
  <c r="L260" i="1" a="1"/>
  <c r="L291" i="1" a="1"/>
  <c r="L425" i="1" a="1"/>
  <c r="L284" i="1" a="1"/>
  <c r="L229" i="1" a="1"/>
  <c r="L342" i="1" a="1"/>
  <c r="L101" i="1" a="1"/>
  <c r="L331" i="1" a="1"/>
  <c r="L364" i="1" a="1"/>
  <c r="L147" i="1" a="1"/>
  <c r="L398" i="1" a="1"/>
  <c r="L446" i="1" a="1"/>
  <c r="L140" i="1" a="1"/>
  <c r="L289" i="1" a="1"/>
  <c r="L443" i="1" a="1"/>
  <c r="L138" i="1" a="1"/>
  <c r="L280" i="1" a="1"/>
  <c r="L480" i="1" a="1"/>
  <c r="L349" i="1" a="1"/>
  <c r="L474" i="1" a="1"/>
  <c r="L9" i="1" a="1"/>
  <c r="L49" i="1" a="1"/>
  <c r="L435" i="1" a="1"/>
  <c r="L390" i="1" a="1"/>
  <c r="L297" i="1" a="1"/>
  <c r="L197" i="1" a="1"/>
  <c r="L200" i="1" a="1"/>
  <c r="L218" i="1" a="1"/>
  <c r="L406" i="1" a="1"/>
  <c r="L31" i="1" a="1"/>
  <c r="L124" i="1" a="1"/>
  <c r="L414" i="1" a="1"/>
  <c r="L320" i="1" a="1"/>
  <c r="L36" i="1" a="1"/>
  <c r="L239" i="1" a="1"/>
  <c r="L64" i="1" a="1"/>
  <c r="L361" i="1" a="1"/>
  <c r="L269" i="1" a="1"/>
  <c r="L467" i="1" a="1"/>
  <c r="L428" i="1" a="1"/>
  <c r="L314" i="1" a="1"/>
  <c r="L105" i="1" a="1"/>
  <c r="L187" i="1" a="1"/>
  <c r="L118" i="1" a="1"/>
  <c r="L141" i="1" a="1"/>
  <c r="L46" i="1" a="1"/>
  <c r="L139" i="1" a="1"/>
  <c r="L411" i="1" a="1"/>
  <c r="L253" i="1" a="1"/>
  <c r="L88" i="1" a="1"/>
  <c r="L96" i="1" a="1"/>
  <c r="L8" i="1" a="1"/>
  <c r="L367" i="1" a="1"/>
  <c r="L489" i="1" a="1"/>
  <c r="L423" i="1" a="1"/>
  <c r="L332" i="1" a="1"/>
  <c r="L409" i="1" a="1"/>
  <c r="L170" i="1" a="1"/>
  <c r="L268" i="1" a="1"/>
  <c r="L382" i="1" a="1"/>
  <c r="L419" i="1" a="1"/>
  <c r="L127" i="1" a="1"/>
  <c r="L450" i="1" a="1"/>
  <c r="L182" i="1" a="1"/>
  <c r="L195" i="1" a="1"/>
  <c r="L85" i="1" a="1"/>
  <c r="L189" i="1" a="1"/>
  <c r="L131" i="1" a="1"/>
  <c r="L251" i="1" a="1"/>
  <c r="L468" i="1" a="1"/>
  <c r="L322" i="1" a="1"/>
  <c r="L24" i="1" a="1"/>
  <c r="L129" i="1" a="1"/>
  <c r="L472" i="1" a="1"/>
  <c r="L312" i="1" a="1"/>
  <c r="L248" i="1" a="1"/>
  <c r="L183" i="1" a="1"/>
  <c r="L73" i="1" a="1"/>
  <c r="L221" i="1" a="1"/>
  <c r="L192" i="1" a="1"/>
  <c r="L279" i="1" a="1"/>
  <c r="L426" i="1" a="1"/>
  <c r="L262" i="1" a="1"/>
  <c r="L447" i="1" a="1"/>
  <c r="L203" i="1" a="1"/>
  <c r="L317" i="1" a="1"/>
  <c r="L162" i="1" a="1"/>
  <c r="L126" i="1" a="1"/>
  <c r="L300" i="1" a="1"/>
  <c r="L51" i="1" a="1"/>
  <c r="L89" i="1" a="1"/>
  <c r="L337" i="1" a="1"/>
  <c r="L357" i="1" a="1"/>
  <c r="L359" i="1" a="1"/>
  <c r="L146" i="1" a="1"/>
  <c r="L39" i="1" a="1"/>
  <c r="L311" i="1" a="1"/>
  <c r="L396" i="1" a="1"/>
  <c r="L344" i="1" a="1"/>
  <c r="L376" i="1" a="1"/>
  <c r="L25" i="1" a="1"/>
  <c r="L245" i="1" a="1"/>
  <c r="L271" i="1" a="1"/>
  <c r="L321" i="1" a="1"/>
  <c r="L155" i="1" a="1"/>
  <c r="L316" i="1" a="1"/>
  <c r="L40" i="1" a="1"/>
  <c r="L293" i="1" a="1"/>
  <c r="L261" i="1" a="1"/>
  <c r="L295" i="1" a="1"/>
  <c r="L207" i="1" a="1"/>
  <c r="L478" i="1" a="1"/>
  <c r="L153" i="1" a="1"/>
  <c r="L33" i="1" a="1"/>
  <c r="L174" i="1" a="1"/>
  <c r="L302" i="1" a="1"/>
  <c r="L83" i="1" a="1"/>
  <c r="L137" i="1" a="1"/>
  <c r="L483" i="1" a="1"/>
  <c r="L4" i="1" a="1"/>
  <c r="L301" i="1" a="1"/>
  <c r="L309" i="1" a="1"/>
  <c r="L326" i="1" a="1"/>
  <c r="L341" i="1" a="1"/>
  <c r="L97" i="1" a="1"/>
  <c r="L275" i="1" a="1"/>
  <c r="L20" i="1" a="1"/>
  <c r="L223" i="1" a="1"/>
  <c r="L134" i="1" a="1"/>
  <c r="L303" i="1" a="1"/>
  <c r="L79" i="1" a="1"/>
  <c r="L94" i="1" a="1"/>
  <c r="L122" i="1" a="1"/>
  <c r="L336" i="1" a="1"/>
  <c r="L58" i="1" a="1"/>
  <c r="L193" i="1" a="1"/>
  <c r="L484" i="1" a="1"/>
  <c r="L234" i="1" a="1"/>
  <c r="L111" i="1" a="1"/>
  <c r="L476" i="1" a="1"/>
  <c r="L310" i="1" a="1"/>
  <c r="L220" i="1" a="1"/>
  <c r="L345" i="1" a="1"/>
  <c r="L473" i="1" a="1"/>
  <c r="L306" i="1" a="1"/>
  <c r="L362" i="1" a="1"/>
  <c r="L214" i="1" a="1"/>
  <c r="L6" i="1" a="1"/>
  <c r="L171" i="1" a="1"/>
  <c r="L456" i="1" a="1"/>
  <c r="L70" i="1" a="1"/>
  <c r="L386" i="1" a="1"/>
  <c r="L383" i="1" a="1"/>
  <c r="L267" i="1" a="1"/>
  <c r="L67" i="1" a="1"/>
  <c r="L62" i="1" a="1"/>
  <c r="L348" i="1" a="1"/>
  <c r="L457" i="1" a="1"/>
  <c r="L50" i="1" a="1"/>
  <c r="L227" i="1" a="1"/>
  <c r="L52" i="1" a="1"/>
  <c r="L434" i="1" a="1"/>
  <c r="L486" i="1" a="1"/>
  <c r="L66" i="1" a="1"/>
  <c r="L191" i="1" a="1"/>
  <c r="L106" i="1" a="1"/>
  <c r="L81" i="1" a="1"/>
  <c r="L290" i="1" a="1"/>
  <c r="L215" i="1" a="1"/>
  <c r="L71" i="1" a="1"/>
  <c r="L117" i="1" a="1"/>
  <c r="L433" i="1" a="1"/>
  <c r="L378" i="1" a="1"/>
  <c r="L159" i="1" a="1"/>
  <c r="L136" i="1" a="1"/>
  <c r="L115" i="1" a="1"/>
  <c r="L379" i="1" a="1"/>
  <c r="L161" i="1" a="1"/>
  <c r="L479" i="1" a="1"/>
  <c r="L452" i="1" a="1"/>
  <c r="L30" i="1" a="1"/>
  <c r="L188" i="1" a="1"/>
  <c r="L399" i="1" a="1"/>
  <c r="L255" i="1" a="1"/>
  <c r="L416" i="1" a="1"/>
  <c r="L186" i="1" a="1"/>
  <c r="L276" i="1" a="1"/>
  <c r="L95" i="1" a="1"/>
  <c r="L241" i="1" a="1"/>
  <c r="L72" i="1" a="1"/>
  <c r="L358" i="1" a="1"/>
  <c r="L282" i="1" a="1"/>
  <c r="L28" i="1" a="1"/>
  <c r="L360" i="1" a="1"/>
  <c r="L381" i="1" a="1"/>
  <c r="L38" i="1" a="1"/>
  <c r="L176" i="1" a="1"/>
  <c r="L299" i="1" a="1"/>
  <c r="L35" i="1" a="1"/>
  <c r="L335" i="1" a="1"/>
  <c r="L324" i="1" a="1"/>
  <c r="L19" i="1" a="1"/>
  <c r="L417" i="1" a="1"/>
  <c r="L305" i="1" a="1"/>
  <c r="L265" i="1" a="1"/>
  <c r="L168" i="1" a="1"/>
  <c r="L283" i="1" a="1"/>
  <c r="L130" i="1" a="1"/>
  <c r="L266" i="1" a="1"/>
  <c r="L114" i="1" a="1"/>
  <c r="L181" i="1" a="1"/>
  <c r="L190" i="1" a="1"/>
  <c r="L103" i="1" a="1"/>
  <c r="L272" i="1" a="1"/>
  <c r="L377" i="1" a="1"/>
  <c r="L91" i="1" a="1"/>
  <c r="L408" i="1" a="1"/>
  <c r="L370" i="1" a="1"/>
  <c r="L466" i="1" a="1"/>
  <c r="L244" i="1" a="1"/>
  <c r="L470" i="1" a="1"/>
  <c r="L371" i="1" a="1"/>
  <c r="L12" i="1" a="1"/>
  <c r="L427" i="1" a="1"/>
  <c r="L365" i="1" a="1"/>
  <c r="L57" i="1" a="1"/>
  <c r="L143" i="1" a="1"/>
  <c r="L325" i="1" a="1"/>
  <c r="L7" i="1" a="1"/>
  <c r="L108" i="1" a="1"/>
  <c r="L116" i="1" a="1"/>
  <c r="L55" i="1" a="1"/>
  <c r="L41" i="1" a="1"/>
  <c r="L400" i="1" a="1"/>
  <c r="L119" i="1" a="1"/>
  <c r="L125" i="1" a="1"/>
  <c r="L356" i="1" a="1"/>
  <c r="L256" i="1" a="1"/>
  <c r="L42" i="1" a="1"/>
  <c r="L373" i="1" a="1"/>
  <c r="L246" i="1" a="1"/>
  <c r="L60" i="1" a="1"/>
  <c r="L432" i="1" a="1"/>
  <c r="L44" i="1" a="1"/>
  <c r="L319" i="1" a="1"/>
  <c r="L346" i="1" a="1"/>
  <c r="L18" i="1" a="1"/>
  <c r="L18" i="1" l="1"/>
  <c r="L346" i="1"/>
  <c r="L319" i="1"/>
  <c r="L44" i="1"/>
  <c r="L432" i="1"/>
  <c r="L60" i="1"/>
  <c r="L246" i="1"/>
  <c r="L373" i="1"/>
  <c r="L42" i="1"/>
  <c r="L256" i="1"/>
  <c r="L356" i="1"/>
  <c r="L125" i="1"/>
  <c r="L119" i="1"/>
  <c r="L400" i="1"/>
  <c r="L41" i="1"/>
  <c r="L55" i="1"/>
  <c r="L116" i="1"/>
  <c r="L108" i="1"/>
  <c r="L7" i="1"/>
  <c r="L325" i="1"/>
  <c r="L143" i="1"/>
  <c r="L57" i="1"/>
  <c r="L365" i="1"/>
  <c r="L427" i="1"/>
  <c r="L12" i="1"/>
  <c r="L371" i="1"/>
  <c r="L470" i="1"/>
  <c r="L244" i="1"/>
  <c r="L466" i="1"/>
  <c r="L370" i="1"/>
  <c r="L408" i="1"/>
  <c r="L91" i="1"/>
  <c r="L377" i="1"/>
  <c r="L272" i="1"/>
  <c r="L103" i="1"/>
  <c r="L190" i="1"/>
  <c r="L181" i="1"/>
  <c r="L114" i="1"/>
  <c r="L266" i="1"/>
  <c r="L130" i="1"/>
  <c r="L283" i="1"/>
  <c r="L168" i="1"/>
  <c r="L265" i="1"/>
  <c r="L305" i="1"/>
  <c r="L417" i="1"/>
  <c r="L19" i="1"/>
  <c r="L324" i="1"/>
  <c r="L335" i="1"/>
  <c r="L35" i="1"/>
  <c r="L299" i="1"/>
  <c r="L176" i="1"/>
  <c r="L38" i="1"/>
  <c r="L381" i="1"/>
  <c r="L360" i="1"/>
  <c r="L28" i="1"/>
  <c r="L282" i="1"/>
  <c r="L358" i="1"/>
  <c r="L72" i="1"/>
  <c r="L241" i="1"/>
  <c r="L95" i="1"/>
  <c r="L276" i="1"/>
  <c r="L186" i="1"/>
  <c r="L416" i="1"/>
  <c r="L255" i="1"/>
  <c r="L399" i="1"/>
  <c r="L188" i="1"/>
  <c r="L30" i="1"/>
  <c r="L452" i="1"/>
  <c r="L479" i="1"/>
  <c r="L161" i="1"/>
  <c r="L379" i="1"/>
  <c r="L115" i="1"/>
  <c r="L136" i="1"/>
  <c r="L159" i="1"/>
  <c r="L378" i="1"/>
  <c r="L433" i="1"/>
  <c r="L117" i="1"/>
  <c r="L71" i="1"/>
  <c r="L215" i="1"/>
  <c r="L290" i="1"/>
  <c r="L81" i="1"/>
  <c r="L106" i="1"/>
  <c r="L191" i="1"/>
  <c r="L66" i="1"/>
  <c r="L486" i="1"/>
  <c r="L434" i="1"/>
  <c r="L52" i="1"/>
  <c r="L227" i="1"/>
  <c r="L50" i="1"/>
  <c r="L457" i="1"/>
  <c r="L348" i="1"/>
  <c r="L62" i="1"/>
  <c r="L67" i="1"/>
  <c r="L267" i="1"/>
  <c r="L383" i="1"/>
  <c r="L386" i="1"/>
  <c r="L70" i="1"/>
  <c r="L456" i="1"/>
  <c r="L171" i="1"/>
  <c r="L6" i="1"/>
  <c r="L214" i="1"/>
  <c r="L362" i="1"/>
  <c r="L306" i="1"/>
  <c r="L473" i="1"/>
  <c r="L345" i="1"/>
  <c r="L220" i="1"/>
  <c r="L310" i="1"/>
  <c r="L476" i="1"/>
  <c r="L111" i="1"/>
  <c r="L234" i="1"/>
  <c r="L484" i="1"/>
  <c r="L193" i="1"/>
  <c r="L58" i="1"/>
  <c r="L336" i="1"/>
  <c r="L122" i="1"/>
  <c r="L94" i="1"/>
  <c r="L79" i="1"/>
  <c r="L303" i="1"/>
  <c r="L134" i="1"/>
  <c r="L223" i="1"/>
  <c r="L20" i="1"/>
  <c r="L275" i="1"/>
  <c r="L97" i="1"/>
  <c r="L341" i="1"/>
  <c r="L326" i="1"/>
  <c r="L309" i="1"/>
  <c r="L301" i="1"/>
  <c r="L4" i="1"/>
  <c r="L483" i="1"/>
  <c r="L137" i="1"/>
  <c r="L83" i="1"/>
  <c r="L302" i="1"/>
  <c r="L174" i="1"/>
  <c r="L33" i="1"/>
  <c r="L153" i="1"/>
  <c r="L478" i="1"/>
  <c r="L207" i="1"/>
  <c r="L295" i="1"/>
  <c r="L261" i="1"/>
  <c r="L293" i="1"/>
  <c r="L40" i="1"/>
  <c r="L316" i="1"/>
  <c r="L155" i="1"/>
  <c r="L321" i="1"/>
  <c r="L271" i="1"/>
  <c r="L245" i="1"/>
  <c r="L25" i="1"/>
  <c r="L376" i="1"/>
  <c r="L344" i="1"/>
  <c r="L396" i="1"/>
  <c r="L311" i="1"/>
  <c r="L39" i="1"/>
  <c r="L146" i="1"/>
  <c r="L359" i="1"/>
  <c r="L357" i="1"/>
  <c r="L337" i="1"/>
  <c r="L89" i="1"/>
  <c r="L51" i="1"/>
  <c r="L300" i="1"/>
  <c r="L126" i="1"/>
  <c r="L162" i="1"/>
  <c r="L317" i="1"/>
  <c r="L203" i="1"/>
  <c r="L447" i="1"/>
  <c r="L262" i="1"/>
  <c r="L426" i="1"/>
  <c r="L279" i="1"/>
  <c r="L192" i="1"/>
  <c r="L221" i="1"/>
  <c r="L73" i="1"/>
  <c r="L183" i="1"/>
  <c r="L248" i="1"/>
  <c r="L312" i="1"/>
  <c r="L472" i="1"/>
  <c r="L129" i="1"/>
  <c r="L24" i="1"/>
  <c r="L322" i="1"/>
  <c r="L468" i="1"/>
  <c r="L251" i="1"/>
  <c r="L131" i="1"/>
  <c r="L189" i="1"/>
  <c r="L85" i="1"/>
  <c r="L195" i="1"/>
  <c r="L182" i="1"/>
  <c r="L450" i="1"/>
  <c r="L127" i="1"/>
  <c r="L419" i="1"/>
  <c r="L382" i="1"/>
  <c r="L268" i="1"/>
  <c r="L170" i="1"/>
  <c r="L409" i="1"/>
  <c r="L332" i="1"/>
  <c r="L423" i="1"/>
  <c r="L489" i="1"/>
  <c r="L367" i="1"/>
  <c r="L8" i="1"/>
  <c r="L96" i="1"/>
  <c r="L88" i="1"/>
  <c r="L253" i="1"/>
  <c r="L411" i="1"/>
  <c r="L139" i="1"/>
  <c r="L46" i="1"/>
  <c r="L141" i="1"/>
  <c r="L118" i="1"/>
  <c r="L187" i="1"/>
  <c r="L105" i="1"/>
  <c r="L314" i="1"/>
  <c r="L428" i="1"/>
  <c r="L467" i="1"/>
  <c r="L269" i="1"/>
  <c r="L361" i="1"/>
  <c r="L64" i="1"/>
  <c r="L239" i="1"/>
  <c r="L36" i="1"/>
  <c r="L320" i="1"/>
  <c r="L414" i="1"/>
  <c r="L124" i="1"/>
  <c r="L31" i="1"/>
  <c r="L406" i="1"/>
  <c r="L218" i="1"/>
  <c r="L200" i="1"/>
  <c r="L197" i="1"/>
  <c r="L297" i="1"/>
  <c r="L390" i="1"/>
  <c r="L435" i="1"/>
  <c r="L49" i="1"/>
  <c r="L9" i="1"/>
  <c r="L474" i="1"/>
  <c r="L349" i="1"/>
  <c r="L480" i="1"/>
  <c r="L280" i="1"/>
  <c r="L138" i="1"/>
  <c r="L443" i="1"/>
  <c r="L289" i="1"/>
  <c r="L140" i="1"/>
  <c r="L446" i="1"/>
  <c r="L398" i="1"/>
  <c r="L147" i="1"/>
  <c r="L364" i="1"/>
  <c r="L331" i="1"/>
  <c r="L101" i="1"/>
  <c r="L342" i="1"/>
  <c r="L229" i="1"/>
  <c r="L284" i="1"/>
  <c r="L425" i="1"/>
  <c r="L291" i="1"/>
  <c r="L260" i="1"/>
  <c r="L165" i="1"/>
  <c r="L388" i="1"/>
  <c r="L92" i="1"/>
  <c r="L471" i="1"/>
  <c r="L231" i="1"/>
  <c r="L53" i="1"/>
  <c r="L43" i="1"/>
  <c r="L228" i="1"/>
  <c r="L13" i="1"/>
  <c r="L160" i="1"/>
  <c r="L327" i="1"/>
  <c r="L180" i="1"/>
  <c r="L59" i="1"/>
  <c r="L278" i="1"/>
  <c r="L226" i="1"/>
  <c r="L394" i="1"/>
  <c r="L372" i="1"/>
  <c r="L90" i="1"/>
  <c r="L339" i="1"/>
  <c r="L98" i="1"/>
  <c r="L87" i="1"/>
  <c r="L380" i="1"/>
  <c r="L405" i="1"/>
  <c r="L102" i="1"/>
  <c r="L224" i="1"/>
  <c r="L347" i="1"/>
  <c r="L407" i="1"/>
  <c r="L264" i="1"/>
  <c r="L258" i="1"/>
  <c r="L22" i="1"/>
  <c r="L113" i="1"/>
  <c r="L128" i="1"/>
  <c r="L132" i="1"/>
  <c r="L460" i="1"/>
  <c r="L285" i="1"/>
  <c r="L45" i="1"/>
  <c r="L343" i="1"/>
  <c r="L32" i="1"/>
  <c r="L338" i="1"/>
  <c r="L204" i="1"/>
  <c r="L14" i="1"/>
  <c r="L259" i="1"/>
  <c r="L135" i="1"/>
  <c r="L219" i="1"/>
  <c r="L333" i="1"/>
  <c r="L236" i="1"/>
  <c r="L363" i="1"/>
  <c r="L232" i="1"/>
  <c r="L63" i="1"/>
  <c r="L211" i="1"/>
  <c r="L350" i="1"/>
  <c r="L26" i="1"/>
  <c r="L93" i="1"/>
  <c r="L213" i="1"/>
  <c r="L210" i="1"/>
  <c r="L121" i="1"/>
  <c r="L68" i="1"/>
  <c r="L298" i="1"/>
  <c r="L177" i="1"/>
  <c r="L424" i="1"/>
  <c r="L412" i="1"/>
  <c r="L242" i="1"/>
  <c r="L487" i="1"/>
  <c r="L3" i="1"/>
  <c r="L217" i="1"/>
  <c r="L37" i="1"/>
  <c r="L148" i="1"/>
  <c r="L330" i="1"/>
  <c r="L78" i="1"/>
  <c r="L375" i="1"/>
  <c r="L351" i="1"/>
  <c r="L243" i="1"/>
  <c r="L465" i="1"/>
  <c r="L329" i="1"/>
  <c r="L133" i="1"/>
  <c r="L288" i="1"/>
  <c r="L254" i="1"/>
  <c r="L459" i="1"/>
  <c r="L167" i="1"/>
  <c r="L34" i="1"/>
  <c r="L21" i="1"/>
  <c r="L403" i="1"/>
  <c r="L445" i="1"/>
  <c r="L185" i="1"/>
  <c r="L152" i="1"/>
  <c r="L166" i="1"/>
  <c r="L164" i="1"/>
  <c r="L404" i="1"/>
  <c r="L454" i="1"/>
  <c r="L27" i="1"/>
  <c r="L56" i="1"/>
  <c r="L194" i="1"/>
  <c r="L368" i="1"/>
  <c r="L80" i="1"/>
  <c r="L75" i="1"/>
  <c r="L77" i="1"/>
  <c r="L449" i="1"/>
  <c r="L420" i="1"/>
  <c r="L462" i="1"/>
  <c r="L402" i="1"/>
  <c r="L61" i="1"/>
  <c r="L199" i="1"/>
  <c r="L120" i="1"/>
  <c r="L151" i="1"/>
  <c r="L233" i="1"/>
  <c r="L292" i="1"/>
  <c r="L431" i="1"/>
  <c r="L387" i="1"/>
  <c r="L86" i="1"/>
  <c r="L490" i="1"/>
  <c r="L84" i="1"/>
  <c r="L475" i="1"/>
  <c r="L391" i="1"/>
  <c r="L202" i="1"/>
  <c r="L369" i="1"/>
  <c r="L178" i="1"/>
  <c r="L216" i="1"/>
  <c r="L110" i="1"/>
  <c r="L287" i="1"/>
  <c r="L237" i="1"/>
  <c r="L366" i="1"/>
  <c r="L205" i="1"/>
  <c r="L439" i="1"/>
  <c r="L384" i="1"/>
  <c r="L437" i="1"/>
  <c r="L158" i="1"/>
  <c r="L340" i="1"/>
  <c r="L353" i="1"/>
  <c r="L440" i="1"/>
  <c r="L100" i="1"/>
  <c r="L169" i="1"/>
  <c r="L270" i="1"/>
  <c r="L208" i="1"/>
  <c r="L436" i="1"/>
  <c r="L157" i="1"/>
  <c r="L477" i="1"/>
  <c r="L230" i="1"/>
  <c r="L455" i="1"/>
  <c r="L250" i="1"/>
  <c r="L441" i="1"/>
  <c r="L482" i="1"/>
  <c r="L16" i="1"/>
  <c r="L47" i="1"/>
  <c r="L395" i="1"/>
  <c r="L104" i="1"/>
  <c r="L485" i="1"/>
  <c r="L196" i="1"/>
  <c r="L422" i="1"/>
  <c r="L415" i="1"/>
  <c r="L184" i="1"/>
  <c r="L463" i="1"/>
  <c r="L54" i="1"/>
  <c r="L430" i="1"/>
  <c r="L263" i="1"/>
  <c r="L247" i="1"/>
  <c r="L304" i="1"/>
  <c r="L286" i="1"/>
  <c r="L5" i="1"/>
  <c r="L401" i="1"/>
  <c r="L48" i="1"/>
  <c r="L212" i="1"/>
  <c r="L11" i="1"/>
  <c r="L421" i="1"/>
  <c r="L112" i="1"/>
  <c r="L257" i="1"/>
  <c r="L334" i="1"/>
  <c r="L481" i="1"/>
  <c r="L201" i="1"/>
  <c r="L150" i="1"/>
  <c r="L354" i="1"/>
  <c r="L76" i="1"/>
  <c r="L444" i="1"/>
  <c r="L451" i="1"/>
  <c r="L294" i="1"/>
  <c r="L355" i="1"/>
  <c r="L296" i="1"/>
  <c r="L123" i="1"/>
  <c r="L109" i="1"/>
  <c r="L307" i="1"/>
  <c r="L179" i="1"/>
  <c r="L10" i="1"/>
  <c r="L209" i="1"/>
  <c r="L488" i="1"/>
  <c r="L458" i="1"/>
  <c r="L392" i="1"/>
  <c r="L385" i="1"/>
  <c r="L277" i="1"/>
  <c r="L453" i="1"/>
  <c r="L175" i="1"/>
  <c r="L17" i="1"/>
  <c r="L163" i="1"/>
  <c r="L410" i="1"/>
  <c r="L240" i="1"/>
  <c r="L15" i="1"/>
  <c r="L249" i="1"/>
  <c r="L442" i="1"/>
  <c r="L464" i="1"/>
  <c r="L393" i="1"/>
  <c r="L154" i="1"/>
  <c r="L149" i="1"/>
  <c r="L198" i="1"/>
  <c r="L99" i="1"/>
  <c r="L469" i="1"/>
  <c r="L252" i="1"/>
  <c r="L274" i="1"/>
  <c r="L418" i="1"/>
  <c r="L397" i="1"/>
  <c r="L235" i="1"/>
  <c r="L461" i="1"/>
  <c r="L318" i="1"/>
  <c r="L107" i="1"/>
  <c r="L413" i="1"/>
  <c r="L142" i="1"/>
  <c r="L173" i="1"/>
  <c r="L308" i="1"/>
  <c r="L225" i="1"/>
  <c r="L156" i="1"/>
  <c r="L313" i="1"/>
  <c r="L448" i="1"/>
  <c r="L273" i="1"/>
  <c r="L144" i="1"/>
  <c r="L315" i="1"/>
  <c r="L29" i="1"/>
  <c r="L438" i="1"/>
  <c r="L352" i="1"/>
  <c r="L145" i="1"/>
  <c r="L281" i="1"/>
  <c r="L23" i="1"/>
  <c r="L328" i="1"/>
  <c r="L389" i="1"/>
  <c r="L323" i="1"/>
  <c r="L374" i="1"/>
  <c r="L82" i="1"/>
  <c r="L238" i="1"/>
  <c r="L172" i="1"/>
  <c r="L74" i="1"/>
  <c r="L206" i="1"/>
  <c r="L429" i="1"/>
  <c r="L69" i="1"/>
  <c r="L222" i="1"/>
  <c r="L491" i="1"/>
  <c r="L6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<sst xmlns="http://schemas.openxmlformats.org/spreadsheetml/2006/main" count="3925" uniqueCount="644">
  <si>
    <t>sample id</t>
  </si>
  <si>
    <t>competitor</t>
  </si>
  <si>
    <t>mucin</t>
  </si>
  <si>
    <t>position</t>
  </si>
  <si>
    <t>mutation</t>
  </si>
  <si>
    <t>freq</t>
  </si>
  <si>
    <t>annotation</t>
  </si>
  <si>
    <t>gene</t>
  </si>
  <si>
    <t>desciption</t>
  </si>
  <si>
    <t>G→C</t>
  </si>
  <si>
    <t>pyridine nucleotide transhydrogenase, beta subunit</t>
  </si>
  <si>
    <t>C→G</t>
  </si>
  <si>
    <t>intergenic (‑196/‑94)</t>
  </si>
  <si>
    <t>probable aldehyde dehydrogenase/probable transcriptional regulator</t>
  </si>
  <si>
    <t>Δ12 bp</t>
  </si>
  <si>
    <t>coding (100‑111/999 nt)</t>
  </si>
  <si>
    <t>Transcriptional regulator MvfR</t>
  </si>
  <si>
    <t>probable transcriptional regulator</t>
  </si>
  <si>
    <t>aerotaxis receptor Aer</t>
  </si>
  <si>
    <t>T→G</t>
  </si>
  <si>
    <t>probable glycosylase</t>
  </si>
  <si>
    <t>A→C</t>
  </si>
  <si>
    <t>conserved hypothetical protein</t>
  </si>
  <si>
    <t>T→A</t>
  </si>
  <si>
    <t>intergenic (+157/‑33)</t>
  </si>
  <si>
    <t>probable transcriptional regulator/probable choline transporter</t>
  </si>
  <si>
    <t>intergenic (‑54/+32)</t>
  </si>
  <si>
    <t>stringent starvation protein A/probable cytochrome c1 precursor</t>
  </si>
  <si>
    <t>G→A</t>
  </si>
  <si>
    <t>transcriptional regulator NfxB</t>
  </si>
  <si>
    <t>intergenic (+189/+54)</t>
  </si>
  <si>
    <t>hypothetical protein/biosynthetic arginine decarboxylase</t>
  </si>
  <si>
    <t>intergenic (+64/‑81)</t>
  </si>
  <si>
    <t>pyruvate dehydrogenase/dihydrolipoamide acetyltransferase</t>
  </si>
  <si>
    <r>
      <t>A292P</t>
    </r>
    <r>
      <rPr>
        <sz val="12"/>
        <color rgb="FF000000"/>
        <rFont val="Arial"/>
        <family val="2"/>
      </rPr>
      <t> (</t>
    </r>
    <r>
      <rPr>
        <u/>
        <sz val="12"/>
        <color rgb="FFFF0000"/>
        <rFont val="Arial"/>
        <family val="2"/>
      </rPr>
      <t>G</t>
    </r>
    <r>
      <rPr>
        <sz val="12"/>
        <color rgb="FF000000"/>
        <rFont val="Arial"/>
        <family val="2"/>
      </rPr>
      <t>CC→</t>
    </r>
    <r>
      <rPr>
        <u/>
        <sz val="12"/>
        <color rgb="FFFF0000"/>
        <rFont val="Arial"/>
        <family val="2"/>
      </rPr>
      <t>C</t>
    </r>
    <r>
      <rPr>
        <sz val="12"/>
        <color rgb="FF000000"/>
        <rFont val="Arial"/>
        <family val="2"/>
      </rPr>
      <t>CC) </t>
    </r>
  </si>
  <si>
    <r>
      <t>pntB</t>
    </r>
    <r>
      <rPr>
        <sz val="12"/>
        <color rgb="FF000000"/>
        <rFont val="Arial"/>
        <family val="2"/>
      </rPr>
      <t> →</t>
    </r>
  </si>
  <si>
    <r>
      <t>PA0366</t>
    </r>
    <r>
      <rPr>
        <sz val="12"/>
        <color rgb="FF000000"/>
        <rFont val="Arial"/>
        <family val="2"/>
      </rPr>
      <t> ← / → </t>
    </r>
    <r>
      <rPr>
        <i/>
        <sz val="12"/>
        <color rgb="FF000000"/>
        <rFont val="Arial"/>
        <family val="2"/>
      </rPr>
      <t>PA0367</t>
    </r>
  </si>
  <si>
    <r>
      <t>mvfR</t>
    </r>
    <r>
      <rPr>
        <sz val="12"/>
        <color rgb="FF000000"/>
        <rFont val="Arial"/>
        <family val="2"/>
      </rPr>
      <t> ←</t>
    </r>
  </si>
  <si>
    <r>
      <t>P181P</t>
    </r>
    <r>
      <rPr>
        <sz val="12"/>
        <color rgb="FF000000"/>
        <rFont val="Arial"/>
        <family val="2"/>
      </rPr>
      <t> (CC</t>
    </r>
    <r>
      <rPr>
        <u/>
        <sz val="12"/>
        <color rgb="FFFF0000"/>
        <rFont val="Arial"/>
        <family val="2"/>
      </rPr>
      <t>G</t>
    </r>
    <r>
      <rPr>
        <sz val="12"/>
        <color rgb="FF000000"/>
        <rFont val="Arial"/>
        <family val="2"/>
      </rPr>
      <t>→CC</t>
    </r>
    <r>
      <rPr>
        <u/>
        <sz val="12"/>
        <color rgb="FFFF0000"/>
        <rFont val="Arial"/>
        <family val="2"/>
      </rPr>
      <t>C</t>
    </r>
    <r>
      <rPr>
        <sz val="12"/>
        <color rgb="FF000000"/>
        <rFont val="Arial"/>
        <family val="2"/>
      </rPr>
      <t>) </t>
    </r>
  </si>
  <si>
    <r>
      <t>PA1264</t>
    </r>
    <r>
      <rPr>
        <sz val="12"/>
        <color rgb="FF000000"/>
        <rFont val="Arial"/>
        <family val="2"/>
      </rPr>
      <t> ←</t>
    </r>
  </si>
  <si>
    <r>
      <t>A474P</t>
    </r>
    <r>
      <rPr>
        <sz val="12"/>
        <color rgb="FF000000"/>
        <rFont val="Arial"/>
        <family val="2"/>
      </rPr>
      <t> (</t>
    </r>
    <r>
      <rPr>
        <u/>
        <sz val="12"/>
        <color rgb="FFFF0000"/>
        <rFont val="Arial"/>
        <family val="2"/>
      </rPr>
      <t>G</t>
    </r>
    <r>
      <rPr>
        <sz val="12"/>
        <color rgb="FF000000"/>
        <rFont val="Arial"/>
        <family val="2"/>
      </rPr>
      <t>CC→</t>
    </r>
    <r>
      <rPr>
        <u/>
        <sz val="12"/>
        <color rgb="FFFF0000"/>
        <rFont val="Arial"/>
        <family val="2"/>
      </rPr>
      <t>C</t>
    </r>
    <r>
      <rPr>
        <sz val="12"/>
        <color rgb="FF000000"/>
        <rFont val="Arial"/>
        <family val="2"/>
      </rPr>
      <t>CC) </t>
    </r>
  </si>
  <si>
    <r>
      <t>aer</t>
    </r>
    <r>
      <rPr>
        <sz val="12"/>
        <color rgb="FF000000"/>
        <rFont val="Arial"/>
        <family val="2"/>
      </rPr>
      <t> ←</t>
    </r>
  </si>
  <si>
    <r>
      <t>S170R</t>
    </r>
    <r>
      <rPr>
        <sz val="12"/>
        <color rgb="FF000000"/>
        <rFont val="Arial"/>
        <family val="2"/>
      </rPr>
      <t> (</t>
    </r>
    <r>
      <rPr>
        <u/>
        <sz val="12"/>
        <color rgb="FFFF0000"/>
        <rFont val="Arial"/>
        <family val="2"/>
      </rPr>
      <t>A</t>
    </r>
    <r>
      <rPr>
        <sz val="12"/>
        <color rgb="FF000000"/>
        <rFont val="Arial"/>
        <family val="2"/>
      </rPr>
      <t>GC→</t>
    </r>
    <r>
      <rPr>
        <u/>
        <sz val="12"/>
        <color rgb="FFFF0000"/>
        <rFont val="Arial"/>
        <family val="2"/>
      </rPr>
      <t>C</t>
    </r>
    <r>
      <rPr>
        <sz val="12"/>
        <color rgb="FF000000"/>
        <rFont val="Arial"/>
        <family val="2"/>
      </rPr>
      <t>GC) </t>
    </r>
  </si>
  <si>
    <r>
      <t>PA2865</t>
    </r>
    <r>
      <rPr>
        <sz val="12"/>
        <color rgb="FF000000"/>
        <rFont val="Arial"/>
        <family val="2"/>
      </rPr>
      <t> ←</t>
    </r>
  </si>
  <si>
    <r>
      <t>L210R</t>
    </r>
    <r>
      <rPr>
        <sz val="12"/>
        <color rgb="FF000000"/>
        <rFont val="Arial"/>
        <family val="2"/>
      </rPr>
      <t> (C</t>
    </r>
    <r>
      <rPr>
        <u/>
        <sz val="12"/>
        <color rgb="FFFF0000"/>
        <rFont val="Arial"/>
        <family val="2"/>
      </rPr>
      <t>T</t>
    </r>
    <r>
      <rPr>
        <sz val="12"/>
        <color rgb="FF000000"/>
        <rFont val="Arial"/>
        <family val="2"/>
      </rPr>
      <t>G→C</t>
    </r>
    <r>
      <rPr>
        <u/>
        <sz val="12"/>
        <color rgb="FFFF0000"/>
        <rFont val="Arial"/>
        <family val="2"/>
      </rPr>
      <t>G</t>
    </r>
    <r>
      <rPr>
        <sz val="12"/>
        <color rgb="FF000000"/>
        <rFont val="Arial"/>
        <family val="2"/>
      </rPr>
      <t>G) </t>
    </r>
  </si>
  <si>
    <r>
      <t>PA3453</t>
    </r>
    <r>
      <rPr>
        <sz val="12"/>
        <color rgb="FF000000"/>
        <rFont val="Arial"/>
        <family val="2"/>
      </rPr>
      <t> ←</t>
    </r>
  </si>
  <si>
    <r>
      <t>PA3932</t>
    </r>
    <r>
      <rPr>
        <sz val="12"/>
        <color rgb="FF000000"/>
        <rFont val="Arial"/>
        <family val="2"/>
      </rPr>
      <t> → / → </t>
    </r>
    <r>
      <rPr>
        <i/>
        <sz val="12"/>
        <color rgb="FF000000"/>
        <rFont val="Arial"/>
        <family val="2"/>
      </rPr>
      <t>PA3933</t>
    </r>
  </si>
  <si>
    <r>
      <t>sspA</t>
    </r>
    <r>
      <rPr>
        <sz val="12"/>
        <color rgb="FF000000"/>
        <rFont val="Arial"/>
        <family val="2"/>
      </rPr>
      <t> ← / ← </t>
    </r>
    <r>
      <rPr>
        <i/>
        <sz val="12"/>
        <color rgb="FF000000"/>
        <rFont val="Arial"/>
        <family val="2"/>
      </rPr>
      <t>PA4429</t>
    </r>
  </si>
  <si>
    <r>
      <t>L29L</t>
    </r>
    <r>
      <rPr>
        <sz val="12"/>
        <color rgb="FF000000"/>
        <rFont val="Arial"/>
        <family val="2"/>
      </rPr>
      <t> (CT</t>
    </r>
    <r>
      <rPr>
        <u/>
        <sz val="12"/>
        <color rgb="FFFF0000"/>
        <rFont val="Arial"/>
        <family val="2"/>
      </rPr>
      <t>G</t>
    </r>
    <r>
      <rPr>
        <sz val="12"/>
        <color rgb="FF000000"/>
        <rFont val="Arial"/>
        <family val="2"/>
      </rPr>
      <t>→CT</t>
    </r>
    <r>
      <rPr>
        <u/>
        <sz val="12"/>
        <color rgb="FFFF0000"/>
        <rFont val="Arial"/>
        <family val="2"/>
      </rPr>
      <t>A</t>
    </r>
    <r>
      <rPr>
        <sz val="12"/>
        <color rgb="FF000000"/>
        <rFont val="Arial"/>
        <family val="2"/>
      </rPr>
      <t>) </t>
    </r>
  </si>
  <si>
    <r>
      <t>nfxB</t>
    </r>
    <r>
      <rPr>
        <sz val="12"/>
        <color rgb="FF000000"/>
        <rFont val="Arial"/>
        <family val="2"/>
      </rPr>
      <t> →</t>
    </r>
  </si>
  <si>
    <r>
      <t>PA4838</t>
    </r>
    <r>
      <rPr>
        <sz val="12"/>
        <color rgb="FF000000"/>
        <rFont val="Arial"/>
        <family val="2"/>
      </rPr>
      <t> → / ← </t>
    </r>
    <r>
      <rPr>
        <i/>
        <sz val="12"/>
        <color rgb="FF000000"/>
        <rFont val="Arial"/>
        <family val="2"/>
      </rPr>
      <t>speA</t>
    </r>
  </si>
  <si>
    <r>
      <t>aceE</t>
    </r>
    <r>
      <rPr>
        <sz val="12"/>
        <color rgb="FF000000"/>
        <rFont val="Arial"/>
        <family val="2"/>
      </rPr>
      <t> → / → </t>
    </r>
    <r>
      <rPr>
        <i/>
        <sz val="12"/>
        <color rgb="FF000000"/>
        <rFont val="Arial"/>
        <family val="2"/>
      </rPr>
      <t>aceF</t>
    </r>
  </si>
  <si>
    <t>PA1</t>
  </si>
  <si>
    <t>PA2</t>
  </si>
  <si>
    <t>PA3</t>
  </si>
  <si>
    <t>PA4</t>
  </si>
  <si>
    <t>PA5</t>
  </si>
  <si>
    <t>PA6</t>
  </si>
  <si>
    <t>None</t>
  </si>
  <si>
    <t>N</t>
  </si>
  <si>
    <t>probable coenzyme A ligase</t>
  </si>
  <si>
    <t>intergenic (‑9/‑739)</t>
  </si>
  <si>
    <t>Transcriptional regulator MvfR/quinolinate synthetase A</t>
  </si>
  <si>
    <t>intergenic (+20/‑198)</t>
  </si>
  <si>
    <t>flagellar hook protein FlgE/flagellar basal‑body rod protein FlgF</t>
  </si>
  <si>
    <t>transcriptional regulator LasR</t>
  </si>
  <si>
    <t>coding (63‑68/1566 nt)</t>
  </si>
  <si>
    <t>A→T</t>
  </si>
  <si>
    <t>probable solute‑binding protein</t>
  </si>
  <si>
    <t>intergenic (+51/+17)</t>
  </si>
  <si>
    <t>probable transcriptional regulator/3‑hydroxy‑3‑methylglutaryl‑CoA lyase</t>
  </si>
  <si>
    <t>intergenic (+10/‑80)</t>
  </si>
  <si>
    <t>hypothetical protein/hypothetical protein</t>
  </si>
  <si>
    <r>
      <t>Y25*</t>
    </r>
    <r>
      <rPr>
        <sz val="12"/>
        <color rgb="FF000000"/>
        <rFont val="Arial"/>
        <family val="2"/>
      </rPr>
      <t> (TA</t>
    </r>
    <r>
      <rPr>
        <u/>
        <sz val="12"/>
        <color rgb="FFFF0000"/>
        <rFont val="Arial"/>
        <family val="2"/>
      </rPr>
      <t>T</t>
    </r>
    <r>
      <rPr>
        <sz val="12"/>
        <color rgb="FF000000"/>
        <rFont val="Arial"/>
        <family val="2"/>
      </rPr>
      <t>→TA</t>
    </r>
    <r>
      <rPr>
        <u/>
        <sz val="12"/>
        <color rgb="FFFF0000"/>
        <rFont val="Arial"/>
        <family val="2"/>
      </rPr>
      <t>G</t>
    </r>
    <r>
      <rPr>
        <sz val="12"/>
        <color rgb="FF000000"/>
        <rFont val="Arial"/>
        <family val="2"/>
      </rPr>
      <t>) </t>
    </r>
  </si>
  <si>
    <r>
      <t>pqsA</t>
    </r>
    <r>
      <rPr>
        <sz val="12"/>
        <color rgb="FF000000"/>
        <rFont val="Arial"/>
        <family val="2"/>
      </rPr>
      <t> →</t>
    </r>
  </si>
  <si>
    <r>
      <t>Q160*</t>
    </r>
    <r>
      <rPr>
        <sz val="12"/>
        <color rgb="FF000000"/>
        <rFont val="Arial"/>
        <family val="2"/>
      </rPr>
      <t> (</t>
    </r>
    <r>
      <rPr>
        <u/>
        <sz val="12"/>
        <color rgb="FFFF0000"/>
        <rFont val="Arial"/>
        <family val="2"/>
      </rPr>
      <t>C</t>
    </r>
    <r>
      <rPr>
        <sz val="12"/>
        <color rgb="FF000000"/>
        <rFont val="Arial"/>
        <family val="2"/>
      </rPr>
      <t>AG→</t>
    </r>
    <r>
      <rPr>
        <u/>
        <sz val="12"/>
        <color rgb="FFFF0000"/>
        <rFont val="Arial"/>
        <family val="2"/>
      </rPr>
      <t>T</t>
    </r>
    <r>
      <rPr>
        <sz val="12"/>
        <color rgb="FF000000"/>
        <rFont val="Arial"/>
        <family val="2"/>
      </rPr>
      <t>AG) </t>
    </r>
  </si>
  <si>
    <r>
      <t>mvfR</t>
    </r>
    <r>
      <rPr>
        <sz val="12"/>
        <color rgb="FF000000"/>
        <rFont val="Arial"/>
        <family val="2"/>
      </rPr>
      <t> ← / → </t>
    </r>
    <r>
      <rPr>
        <i/>
        <sz val="12"/>
        <color rgb="FF000000"/>
        <rFont val="Arial"/>
        <family val="2"/>
      </rPr>
      <t>nadA</t>
    </r>
  </si>
  <si>
    <r>
      <t>flgE</t>
    </r>
    <r>
      <rPr>
        <sz val="12"/>
        <color rgb="FF000000"/>
        <rFont val="Arial"/>
        <family val="2"/>
      </rPr>
      <t> → / → </t>
    </r>
    <r>
      <rPr>
        <i/>
        <sz val="12"/>
        <color rgb="FF000000"/>
        <rFont val="Arial"/>
        <family val="2"/>
      </rPr>
      <t>flgF</t>
    </r>
  </si>
  <si>
    <r>
      <t>G113R</t>
    </r>
    <r>
      <rPr>
        <sz val="12"/>
        <color rgb="FF000000"/>
        <rFont val="Arial"/>
        <family val="2"/>
      </rPr>
      <t> (</t>
    </r>
    <r>
      <rPr>
        <u/>
        <sz val="12"/>
        <color rgb="FFFF0000"/>
        <rFont val="Arial"/>
        <family val="2"/>
      </rPr>
      <t>G</t>
    </r>
    <r>
      <rPr>
        <sz val="12"/>
        <color rgb="FF000000"/>
        <rFont val="Arial"/>
        <family val="2"/>
      </rPr>
      <t>GG→</t>
    </r>
    <r>
      <rPr>
        <u/>
        <sz val="12"/>
        <color rgb="FFFF0000"/>
        <rFont val="Arial"/>
        <family val="2"/>
      </rPr>
      <t>A</t>
    </r>
    <r>
      <rPr>
        <sz val="12"/>
        <color rgb="FF000000"/>
        <rFont val="Arial"/>
        <family val="2"/>
      </rPr>
      <t>GG) </t>
    </r>
  </si>
  <si>
    <r>
      <t>lasR</t>
    </r>
    <r>
      <rPr>
        <sz val="12"/>
        <color rgb="FF000000"/>
        <rFont val="Arial"/>
        <family val="2"/>
      </rPr>
      <t> →</t>
    </r>
  </si>
  <si>
    <r>
      <t>(GTG)</t>
    </r>
    <r>
      <rPr>
        <vertAlign val="subscript"/>
        <sz val="12"/>
        <color rgb="FF000000"/>
        <rFont val="Arial"/>
        <family val="2"/>
      </rPr>
      <t>3→1</t>
    </r>
  </si>
  <si>
    <r>
      <t>F138Y</t>
    </r>
    <r>
      <rPr>
        <sz val="12"/>
        <color rgb="FF000000"/>
        <rFont val="Arial"/>
        <family val="2"/>
      </rPr>
      <t> (T</t>
    </r>
    <r>
      <rPr>
        <u/>
        <sz val="12"/>
        <color rgb="FFFF0000"/>
        <rFont val="Arial"/>
        <family val="2"/>
      </rPr>
      <t>T</t>
    </r>
    <r>
      <rPr>
        <sz val="12"/>
        <color rgb="FF000000"/>
        <rFont val="Arial"/>
        <family val="2"/>
      </rPr>
      <t>C→T</t>
    </r>
    <r>
      <rPr>
        <u/>
        <sz val="12"/>
        <color rgb="FFFF0000"/>
        <rFont val="Arial"/>
        <family val="2"/>
      </rPr>
      <t>A</t>
    </r>
    <r>
      <rPr>
        <sz val="12"/>
        <color rgb="FF000000"/>
        <rFont val="Arial"/>
        <family val="2"/>
      </rPr>
      <t>C) </t>
    </r>
  </si>
  <si>
    <r>
      <t>PA1811</t>
    </r>
    <r>
      <rPr>
        <sz val="12"/>
        <color rgb="FF000000"/>
        <rFont val="Arial"/>
        <family val="2"/>
      </rPr>
      <t> ←</t>
    </r>
  </si>
  <si>
    <r>
      <t>PA2010</t>
    </r>
    <r>
      <rPr>
        <sz val="12"/>
        <color rgb="FF000000"/>
        <rFont val="Arial"/>
        <family val="2"/>
      </rPr>
      <t> → / ← </t>
    </r>
    <r>
      <rPr>
        <i/>
        <sz val="12"/>
        <color rgb="FF000000"/>
        <rFont val="Arial"/>
        <family val="2"/>
      </rPr>
      <t>liuE</t>
    </r>
  </si>
  <si>
    <r>
      <t>PA3958</t>
    </r>
    <r>
      <rPr>
        <sz val="12"/>
        <color rgb="FF000000"/>
        <rFont val="Arial"/>
        <family val="2"/>
      </rPr>
      <t> → / → </t>
    </r>
    <r>
      <rPr>
        <i/>
        <sz val="12"/>
        <color rgb="FF000000"/>
        <rFont val="Arial"/>
        <family val="2"/>
      </rPr>
      <t>PA3959</t>
    </r>
  </si>
  <si>
    <t>aerotaxis transducer Aer2</t>
  </si>
  <si>
    <t>intergenic (+32/‑122)</t>
  </si>
  <si>
    <t>thiamine biosynthesis protein, thiazole moiety/DNA mismatch repair protein MicA</t>
  </si>
  <si>
    <t>intergenic (‑73/+28)</t>
  </si>
  <si>
    <t>hypothetical protein/conserved hypothetical protein</t>
  </si>
  <si>
    <t>probable oxidoreductase</t>
  </si>
  <si>
    <t>intergenic (+15/‑151)</t>
  </si>
  <si>
    <t>conserved hypothetical protein/probable cation‑transporting P‑type ATPase</t>
  </si>
  <si>
    <t>DNA polymerase subunits gamma and tau</t>
  </si>
  <si>
    <t>intergenic (‑263/+12)</t>
  </si>
  <si>
    <t>methionine synthase/hypothetical protein</t>
  </si>
  <si>
    <t>Δ22 bp</t>
  </si>
  <si>
    <t>coding (975‑996/1212 nt)</t>
  </si>
  <si>
    <t>hypothetical protein</t>
  </si>
  <si>
    <t>intergenic (+147/+106)</t>
  </si>
  <si>
    <t>conserved hypothetical protein/hypothetical protein</t>
  </si>
  <si>
    <t>intergenic (‑62/+24)</t>
  </si>
  <si>
    <t>intergenic (+54/‑91)</t>
  </si>
  <si>
    <r>
      <t>F24C</t>
    </r>
    <r>
      <rPr>
        <sz val="12"/>
        <color rgb="FF000000"/>
        <rFont val="Arial"/>
        <family val="2"/>
      </rPr>
      <t> (T</t>
    </r>
    <r>
      <rPr>
        <u/>
        <sz val="12"/>
        <color rgb="FFFF0000"/>
        <rFont val="Arial"/>
        <family val="2"/>
      </rPr>
      <t>T</t>
    </r>
    <r>
      <rPr>
        <sz val="12"/>
        <color rgb="FF000000"/>
        <rFont val="Arial"/>
        <family val="2"/>
      </rPr>
      <t>C→T</t>
    </r>
    <r>
      <rPr>
        <u/>
        <sz val="12"/>
        <color rgb="FFFF0000"/>
        <rFont val="Arial"/>
        <family val="2"/>
      </rPr>
      <t>G</t>
    </r>
    <r>
      <rPr>
        <sz val="12"/>
        <color rgb="FF000000"/>
        <rFont val="Arial"/>
        <family val="2"/>
      </rPr>
      <t>C) </t>
    </r>
  </si>
  <si>
    <r>
      <t>aer2</t>
    </r>
    <r>
      <rPr>
        <sz val="12"/>
        <color rgb="FF000000"/>
        <rFont val="Arial"/>
        <family val="2"/>
      </rPr>
      <t> ←</t>
    </r>
  </si>
  <si>
    <r>
      <t>thiG</t>
    </r>
    <r>
      <rPr>
        <sz val="12"/>
        <color rgb="FF000000"/>
        <rFont val="Arial"/>
        <family val="2"/>
      </rPr>
      <t> → / → </t>
    </r>
    <r>
      <rPr>
        <i/>
        <sz val="12"/>
        <color rgb="FF000000"/>
        <rFont val="Arial"/>
        <family val="2"/>
      </rPr>
      <t>micA</t>
    </r>
  </si>
  <si>
    <r>
      <t>PA0758</t>
    </r>
    <r>
      <rPr>
        <sz val="12"/>
        <color rgb="FF000000"/>
        <rFont val="Arial"/>
        <family val="2"/>
      </rPr>
      <t> ← / ← </t>
    </r>
    <r>
      <rPr>
        <i/>
        <sz val="12"/>
        <color rgb="FF000000"/>
        <rFont val="Arial"/>
        <family val="2"/>
      </rPr>
      <t>PA0759</t>
    </r>
  </si>
  <si>
    <r>
      <t>E268V</t>
    </r>
    <r>
      <rPr>
        <sz val="12"/>
        <color rgb="FF000000"/>
        <rFont val="Arial"/>
        <family val="2"/>
      </rPr>
      <t> (G</t>
    </r>
    <r>
      <rPr>
        <u/>
        <sz val="12"/>
        <color rgb="FFFF0000"/>
        <rFont val="Arial"/>
        <family val="2"/>
      </rPr>
      <t>A</t>
    </r>
    <r>
      <rPr>
        <sz val="12"/>
        <color rgb="FF000000"/>
        <rFont val="Arial"/>
        <family val="2"/>
      </rPr>
      <t>A→G</t>
    </r>
    <r>
      <rPr>
        <u/>
        <sz val="12"/>
        <color rgb="FFFF0000"/>
        <rFont val="Arial"/>
        <family val="2"/>
      </rPr>
      <t>T</t>
    </r>
    <r>
      <rPr>
        <sz val="12"/>
        <color rgb="FF000000"/>
        <rFont val="Arial"/>
        <family val="2"/>
      </rPr>
      <t>A) </t>
    </r>
  </si>
  <si>
    <r>
      <t>PA0863</t>
    </r>
    <r>
      <rPr>
        <sz val="12"/>
        <color rgb="FF000000"/>
        <rFont val="Arial"/>
        <family val="2"/>
      </rPr>
      <t> ←</t>
    </r>
  </si>
  <si>
    <r>
      <t>PA1428</t>
    </r>
    <r>
      <rPr>
        <sz val="12"/>
        <color rgb="FF000000"/>
        <rFont val="Arial"/>
        <family val="2"/>
      </rPr>
      <t> → / → </t>
    </r>
    <r>
      <rPr>
        <i/>
        <sz val="12"/>
        <color rgb="FF000000"/>
        <rFont val="Arial"/>
        <family val="2"/>
      </rPr>
      <t>PA1429</t>
    </r>
  </si>
  <si>
    <r>
      <t>E643A</t>
    </r>
    <r>
      <rPr>
        <sz val="12"/>
        <color rgb="FF000000"/>
        <rFont val="Arial"/>
        <family val="2"/>
      </rPr>
      <t> (G</t>
    </r>
    <r>
      <rPr>
        <u/>
        <sz val="12"/>
        <color rgb="FFFF0000"/>
        <rFont val="Arial"/>
        <family val="2"/>
      </rPr>
      <t>A</t>
    </r>
    <r>
      <rPr>
        <sz val="12"/>
        <color rgb="FF000000"/>
        <rFont val="Arial"/>
        <family val="2"/>
      </rPr>
      <t>G→G</t>
    </r>
    <r>
      <rPr>
        <u/>
        <sz val="12"/>
        <color rgb="FFFF0000"/>
        <rFont val="Arial"/>
        <family val="2"/>
      </rPr>
      <t>C</t>
    </r>
    <r>
      <rPr>
        <sz val="12"/>
        <color rgb="FF000000"/>
        <rFont val="Arial"/>
        <family val="2"/>
      </rPr>
      <t>G) </t>
    </r>
  </si>
  <si>
    <r>
      <t>dnaX</t>
    </r>
    <r>
      <rPr>
        <sz val="12"/>
        <color rgb="FF000000"/>
        <rFont val="Arial"/>
        <family val="2"/>
      </rPr>
      <t> →</t>
    </r>
  </si>
  <si>
    <r>
      <t>L344Q</t>
    </r>
    <r>
      <rPr>
        <sz val="12"/>
        <color rgb="FF000000"/>
        <rFont val="Arial"/>
        <family val="2"/>
      </rPr>
      <t> (C</t>
    </r>
    <r>
      <rPr>
        <u/>
        <sz val="12"/>
        <color rgb="FFFF0000"/>
        <rFont val="Arial"/>
        <family val="2"/>
      </rPr>
      <t>T</t>
    </r>
    <r>
      <rPr>
        <sz val="12"/>
        <color rgb="FF000000"/>
        <rFont val="Arial"/>
        <family val="2"/>
      </rPr>
      <t>G→C</t>
    </r>
    <r>
      <rPr>
        <u/>
        <sz val="12"/>
        <color rgb="FFFF0000"/>
        <rFont val="Arial"/>
        <family val="2"/>
      </rPr>
      <t>A</t>
    </r>
    <r>
      <rPr>
        <sz val="12"/>
        <color rgb="FF000000"/>
        <rFont val="Arial"/>
        <family val="2"/>
      </rPr>
      <t>G) </t>
    </r>
  </si>
  <si>
    <r>
      <t>metH</t>
    </r>
    <r>
      <rPr>
        <sz val="12"/>
        <color rgb="FF000000"/>
        <rFont val="Arial"/>
        <family val="2"/>
      </rPr>
      <t> ← / ← </t>
    </r>
    <r>
      <rPr>
        <i/>
        <sz val="12"/>
        <color rgb="FF000000"/>
        <rFont val="Arial"/>
        <family val="2"/>
      </rPr>
      <t>PA1844</t>
    </r>
  </si>
  <si>
    <r>
      <t>PA2228</t>
    </r>
    <r>
      <rPr>
        <sz val="12"/>
        <color rgb="FF000000"/>
        <rFont val="Arial"/>
        <family val="2"/>
      </rPr>
      <t> ←</t>
    </r>
  </si>
  <si>
    <r>
      <t>L51R</t>
    </r>
    <r>
      <rPr>
        <sz val="12"/>
        <color rgb="FF000000"/>
        <rFont val="Arial"/>
        <family val="2"/>
      </rPr>
      <t> (C</t>
    </r>
    <r>
      <rPr>
        <u/>
        <sz val="12"/>
        <color rgb="FFFF0000"/>
        <rFont val="Arial"/>
        <family val="2"/>
      </rPr>
      <t>T</t>
    </r>
    <r>
      <rPr>
        <sz val="12"/>
        <color rgb="FF000000"/>
        <rFont val="Arial"/>
        <family val="2"/>
      </rPr>
      <t>C→C</t>
    </r>
    <r>
      <rPr>
        <u/>
        <sz val="12"/>
        <color rgb="FFFF0000"/>
        <rFont val="Arial"/>
        <family val="2"/>
      </rPr>
      <t>G</t>
    </r>
    <r>
      <rPr>
        <sz val="12"/>
        <color rgb="FF000000"/>
        <rFont val="Arial"/>
        <family val="2"/>
      </rPr>
      <t>C) </t>
    </r>
  </si>
  <si>
    <r>
      <t>PA3499</t>
    </r>
    <r>
      <rPr>
        <sz val="12"/>
        <color rgb="FF000000"/>
        <rFont val="Arial"/>
        <family val="2"/>
      </rPr>
      <t> ←</t>
    </r>
  </si>
  <si>
    <r>
      <t>PA4104</t>
    </r>
    <r>
      <rPr>
        <sz val="12"/>
        <color rgb="FF000000"/>
        <rFont val="Arial"/>
        <family val="2"/>
      </rPr>
      <t> → / ← </t>
    </r>
    <r>
      <rPr>
        <i/>
        <sz val="12"/>
        <color rgb="FF000000"/>
        <rFont val="Arial"/>
        <family val="2"/>
      </rPr>
      <t>PA4105</t>
    </r>
  </si>
  <si>
    <r>
      <t>*158C</t>
    </r>
    <r>
      <rPr>
        <sz val="12"/>
        <color rgb="FF000000"/>
        <rFont val="Arial"/>
        <family val="2"/>
      </rPr>
      <t> (TG</t>
    </r>
    <r>
      <rPr>
        <u/>
        <sz val="12"/>
        <color rgb="FFFF0000"/>
        <rFont val="Arial"/>
        <family val="2"/>
      </rPr>
      <t>A</t>
    </r>
    <r>
      <rPr>
        <sz val="12"/>
        <color rgb="FF000000"/>
        <rFont val="Arial"/>
        <family val="2"/>
      </rPr>
      <t>→TG</t>
    </r>
    <r>
      <rPr>
        <u/>
        <sz val="12"/>
        <color rgb="FFFF0000"/>
        <rFont val="Arial"/>
        <family val="2"/>
      </rPr>
      <t>T</t>
    </r>
    <r>
      <rPr>
        <sz val="12"/>
        <color rgb="FF000000"/>
        <rFont val="Arial"/>
        <family val="2"/>
      </rPr>
      <t>) </t>
    </r>
  </si>
  <si>
    <r>
      <t>PA4508</t>
    </r>
    <r>
      <rPr>
        <sz val="12"/>
        <color rgb="FF000000"/>
        <rFont val="Arial"/>
        <family val="2"/>
      </rPr>
      <t> →</t>
    </r>
  </si>
  <si>
    <t>cytosine deaminase</t>
  </si>
  <si>
    <t>coding (109/999 nt)</t>
  </si>
  <si>
    <t>+CCGAGC</t>
  </si>
  <si>
    <t>coding (1375/2046 nt)</t>
  </si>
  <si>
    <t>G→T</t>
  </si>
  <si>
    <t>intergenic (‑65/+88)</t>
  </si>
  <si>
    <t>probable acyl‑CoA thiolase/conserved hypothetical protein</t>
  </si>
  <si>
    <t>intergenic (+21/‑69)</t>
  </si>
  <si>
    <t>intergenic (+651/+24)</t>
  </si>
  <si>
    <t>conserved hypothetical protein/AMP nucleosidase</t>
  </si>
  <si>
    <t>intergenic (+28/‑67)</t>
  </si>
  <si>
    <t>heat shock protein HslU/hypothetical protein</t>
  </si>
  <si>
    <r>
      <t>Q85P</t>
    </r>
    <r>
      <rPr>
        <sz val="12"/>
        <color rgb="FF000000"/>
        <rFont val="Arial"/>
        <family val="2"/>
      </rPr>
      <t> (C</t>
    </r>
    <r>
      <rPr>
        <u/>
        <sz val="12"/>
        <color rgb="FFFF0000"/>
        <rFont val="Arial"/>
        <family val="2"/>
      </rPr>
      <t>A</t>
    </r>
    <r>
      <rPr>
        <sz val="12"/>
        <color rgb="FF000000"/>
        <rFont val="Arial"/>
        <family val="2"/>
      </rPr>
      <t>G→C</t>
    </r>
    <r>
      <rPr>
        <u/>
        <sz val="12"/>
        <color rgb="FFFF0000"/>
        <rFont val="Arial"/>
        <family val="2"/>
      </rPr>
      <t>C</t>
    </r>
    <r>
      <rPr>
        <sz val="12"/>
        <color rgb="FF000000"/>
        <rFont val="Arial"/>
        <family val="2"/>
      </rPr>
      <t>G) </t>
    </r>
  </si>
  <si>
    <r>
      <t>codA</t>
    </r>
    <r>
      <rPr>
        <sz val="12"/>
        <color rgb="FF000000"/>
        <rFont val="Arial"/>
        <family val="2"/>
      </rPr>
      <t> ←</t>
    </r>
  </si>
  <si>
    <r>
      <t>L227Q</t>
    </r>
    <r>
      <rPr>
        <sz val="12"/>
        <color rgb="FF000000"/>
        <rFont val="Arial"/>
        <family val="2"/>
      </rPr>
      <t> (C</t>
    </r>
    <r>
      <rPr>
        <u/>
        <sz val="12"/>
        <color rgb="FFFF0000"/>
        <rFont val="Arial"/>
        <family val="2"/>
      </rPr>
      <t>T</t>
    </r>
    <r>
      <rPr>
        <sz val="12"/>
        <color rgb="FF000000"/>
        <rFont val="Arial"/>
        <family val="2"/>
      </rPr>
      <t>G→C</t>
    </r>
    <r>
      <rPr>
        <u/>
        <sz val="12"/>
        <color rgb="FFFF0000"/>
        <rFont val="Arial"/>
        <family val="2"/>
      </rPr>
      <t>A</t>
    </r>
    <r>
      <rPr>
        <sz val="12"/>
        <color rgb="FF000000"/>
        <rFont val="Arial"/>
        <family val="2"/>
      </rPr>
      <t>G) </t>
    </r>
  </si>
  <si>
    <r>
      <t>A38V</t>
    </r>
    <r>
      <rPr>
        <sz val="12"/>
        <color rgb="FF000000"/>
        <rFont val="Arial"/>
        <family val="2"/>
      </rPr>
      <t> (G</t>
    </r>
    <r>
      <rPr>
        <u/>
        <sz val="12"/>
        <color rgb="FFFF0000"/>
        <rFont val="Arial"/>
        <family val="2"/>
      </rPr>
      <t>C</t>
    </r>
    <r>
      <rPr>
        <sz val="12"/>
        <color rgb="FF000000"/>
        <rFont val="Arial"/>
        <family val="2"/>
      </rPr>
      <t>G→G</t>
    </r>
    <r>
      <rPr>
        <u/>
        <sz val="12"/>
        <color rgb="FFFF0000"/>
        <rFont val="Arial"/>
        <family val="2"/>
      </rPr>
      <t>T</t>
    </r>
    <r>
      <rPr>
        <sz val="12"/>
        <color rgb="FF000000"/>
        <rFont val="Arial"/>
        <family val="2"/>
      </rPr>
      <t>G) </t>
    </r>
  </si>
  <si>
    <r>
      <t>(GCTGACCGCCGA)</t>
    </r>
    <r>
      <rPr>
        <vertAlign val="subscript"/>
        <sz val="12"/>
        <color rgb="FF000000"/>
        <rFont val="Arial"/>
        <family val="2"/>
      </rPr>
      <t>1→2</t>
    </r>
  </si>
  <si>
    <r>
      <t>V72G</t>
    </r>
    <r>
      <rPr>
        <sz val="12"/>
        <color rgb="FF000000"/>
        <rFont val="Arial"/>
        <family val="2"/>
      </rPr>
      <t> (G</t>
    </r>
    <r>
      <rPr>
        <u/>
        <sz val="12"/>
        <color rgb="FFFF0000"/>
        <rFont val="Arial"/>
        <family val="2"/>
      </rPr>
      <t>T</t>
    </r>
    <r>
      <rPr>
        <sz val="12"/>
        <color rgb="FF000000"/>
        <rFont val="Arial"/>
        <family val="2"/>
      </rPr>
      <t>C→G</t>
    </r>
    <r>
      <rPr>
        <u/>
        <sz val="12"/>
        <color rgb="FFFF0000"/>
        <rFont val="Arial"/>
        <family val="2"/>
      </rPr>
      <t>G</t>
    </r>
    <r>
      <rPr>
        <sz val="12"/>
        <color rgb="FF000000"/>
        <rFont val="Arial"/>
        <family val="2"/>
      </rPr>
      <t>C) </t>
    </r>
  </si>
  <si>
    <r>
      <t>D67E</t>
    </r>
    <r>
      <rPr>
        <sz val="12"/>
        <color rgb="FF000000"/>
        <rFont val="Arial"/>
        <family val="2"/>
      </rPr>
      <t> (GA</t>
    </r>
    <r>
      <rPr>
        <u/>
        <sz val="12"/>
        <color rgb="FFFF0000"/>
        <rFont val="Arial"/>
        <family val="2"/>
      </rPr>
      <t>T</t>
    </r>
    <r>
      <rPr>
        <sz val="12"/>
        <color rgb="FF000000"/>
        <rFont val="Arial"/>
        <family val="2"/>
      </rPr>
      <t>→GA</t>
    </r>
    <r>
      <rPr>
        <u/>
        <sz val="12"/>
        <color rgb="FFFF0000"/>
        <rFont val="Arial"/>
        <family val="2"/>
      </rPr>
      <t>A</t>
    </r>
    <r>
      <rPr>
        <sz val="12"/>
        <color rgb="FF000000"/>
        <rFont val="Arial"/>
        <family val="2"/>
      </rPr>
      <t>) </t>
    </r>
  </si>
  <si>
    <r>
      <t>PA3329</t>
    </r>
    <r>
      <rPr>
        <sz val="12"/>
        <color rgb="FF000000"/>
        <rFont val="Arial"/>
        <family val="2"/>
      </rPr>
      <t> →</t>
    </r>
  </si>
  <si>
    <r>
      <t>PA3454</t>
    </r>
    <r>
      <rPr>
        <sz val="12"/>
        <color rgb="FF000000"/>
        <rFont val="Arial"/>
        <family val="2"/>
      </rPr>
      <t> ← / ← </t>
    </r>
    <r>
      <rPr>
        <i/>
        <sz val="12"/>
        <color rgb="FF000000"/>
        <rFont val="Arial"/>
        <family val="2"/>
      </rPr>
      <t>PA3455</t>
    </r>
  </si>
  <si>
    <r>
      <t>S7Y</t>
    </r>
    <r>
      <rPr>
        <sz val="12"/>
        <color rgb="FF000000"/>
        <rFont val="Arial"/>
        <family val="2"/>
      </rPr>
      <t> (T</t>
    </r>
    <r>
      <rPr>
        <u/>
        <sz val="12"/>
        <color rgb="FFFF0000"/>
        <rFont val="Arial"/>
        <family val="2"/>
      </rPr>
      <t>C</t>
    </r>
    <r>
      <rPr>
        <sz val="12"/>
        <color rgb="FF000000"/>
        <rFont val="Arial"/>
        <family val="2"/>
      </rPr>
      <t>C→T</t>
    </r>
    <r>
      <rPr>
        <u/>
        <sz val="12"/>
        <color rgb="FFFF0000"/>
        <rFont val="Arial"/>
        <family val="2"/>
      </rPr>
      <t>A</t>
    </r>
    <r>
      <rPr>
        <sz val="12"/>
        <color rgb="FF000000"/>
        <rFont val="Arial"/>
        <family val="2"/>
      </rPr>
      <t>C) </t>
    </r>
  </si>
  <si>
    <r>
      <t>PA3919</t>
    </r>
    <r>
      <rPr>
        <sz val="12"/>
        <color rgb="FF000000"/>
        <rFont val="Arial"/>
        <family val="2"/>
      </rPr>
      <t> ←</t>
    </r>
  </si>
  <si>
    <r>
      <t>PA3969</t>
    </r>
    <r>
      <rPr>
        <sz val="12"/>
        <color rgb="FF000000"/>
        <rFont val="Arial"/>
        <family val="2"/>
      </rPr>
      <t> → / ← </t>
    </r>
    <r>
      <rPr>
        <i/>
        <sz val="12"/>
        <color rgb="FF000000"/>
        <rFont val="Arial"/>
        <family val="2"/>
      </rPr>
      <t>amn</t>
    </r>
  </si>
  <si>
    <r>
      <t>hslU</t>
    </r>
    <r>
      <rPr>
        <sz val="12"/>
        <color rgb="FF000000"/>
        <rFont val="Arial"/>
        <family val="2"/>
      </rPr>
      <t> → / → </t>
    </r>
    <r>
      <rPr>
        <i/>
        <sz val="12"/>
        <color rgb="FF000000"/>
        <rFont val="Arial"/>
        <family val="2"/>
      </rPr>
      <t>PA5055</t>
    </r>
  </si>
  <si>
    <t>C→T</t>
  </si>
  <si>
    <t>component of chemotactic signal transduction system</t>
  </si>
  <si>
    <t>A→G</t>
  </si>
  <si>
    <t>dihydropyrimidinase</t>
  </si>
  <si>
    <t>+GCTGACCGCCGA</t>
  </si>
  <si>
    <t>coding (121/999 nt)</t>
  </si>
  <si>
    <t>intergenic (+533/+285)</t>
  </si>
  <si>
    <t>+GCGCTC</t>
  </si>
  <si>
    <t>coding (2983/4200 nt)</t>
  </si>
  <si>
    <t>DNA‑directed RNA polymerase beta* chain</t>
  </si>
  <si>
    <t>Δ11 bp</t>
  </si>
  <si>
    <t>coding (1355‑1365/1593 nt)</t>
  </si>
  <si>
    <t>two‑component sensor PilS</t>
  </si>
  <si>
    <t>C→A</t>
  </si>
  <si>
    <t>type 4 fimbrial biogenesis protein PilY1</t>
  </si>
  <si>
    <r>
      <t>H2050Y</t>
    </r>
    <r>
      <rPr>
        <sz val="12"/>
        <color rgb="FF000000"/>
        <rFont val="Arial"/>
        <family val="2"/>
      </rPr>
      <t> (</t>
    </r>
    <r>
      <rPr>
        <u/>
        <sz val="12"/>
        <color rgb="FFFF0000"/>
        <rFont val="Arial"/>
        <family val="2"/>
      </rPr>
      <t>C</t>
    </r>
    <r>
      <rPr>
        <sz val="12"/>
        <color rgb="FF000000"/>
        <rFont val="Arial"/>
        <family val="2"/>
      </rPr>
      <t>AC→</t>
    </r>
    <r>
      <rPr>
        <u/>
        <sz val="12"/>
        <color rgb="FFFF0000"/>
        <rFont val="Arial"/>
        <family val="2"/>
      </rPr>
      <t>T</t>
    </r>
    <r>
      <rPr>
        <sz val="12"/>
        <color rgb="FF000000"/>
        <rFont val="Arial"/>
        <family val="2"/>
      </rPr>
      <t>AC) </t>
    </r>
  </si>
  <si>
    <r>
      <t>chpA</t>
    </r>
    <r>
      <rPr>
        <sz val="12"/>
        <color rgb="FF000000"/>
        <rFont val="Arial"/>
        <family val="2"/>
      </rPr>
      <t> →</t>
    </r>
  </si>
  <si>
    <r>
      <t>H311H</t>
    </r>
    <r>
      <rPr>
        <sz val="12"/>
        <color rgb="FF000000"/>
        <rFont val="Arial"/>
        <family val="2"/>
      </rPr>
      <t> (CA</t>
    </r>
    <r>
      <rPr>
        <u/>
        <sz val="12"/>
        <color rgb="FFFF0000"/>
        <rFont val="Arial"/>
        <family val="2"/>
      </rPr>
      <t>T</t>
    </r>
    <r>
      <rPr>
        <sz val="12"/>
        <color rgb="FF000000"/>
        <rFont val="Arial"/>
        <family val="2"/>
      </rPr>
      <t>→CA</t>
    </r>
    <r>
      <rPr>
        <u/>
        <sz val="12"/>
        <color rgb="FFFF0000"/>
        <rFont val="Arial"/>
        <family val="2"/>
      </rPr>
      <t>C</t>
    </r>
    <r>
      <rPr>
        <sz val="12"/>
        <color rgb="FF000000"/>
        <rFont val="Arial"/>
        <family val="2"/>
      </rPr>
      <t>) </t>
    </r>
  </si>
  <si>
    <r>
      <t>dht</t>
    </r>
    <r>
      <rPr>
        <sz val="12"/>
        <color rgb="FF000000"/>
        <rFont val="Arial"/>
        <family val="2"/>
      </rPr>
      <t> ←</t>
    </r>
  </si>
  <si>
    <r>
      <t>PA3463</t>
    </r>
    <r>
      <rPr>
        <sz val="12"/>
        <color rgb="FF000000"/>
        <rFont val="Arial"/>
        <family val="2"/>
      </rPr>
      <t> → / ← </t>
    </r>
    <r>
      <rPr>
        <i/>
        <sz val="12"/>
        <color rgb="FF000000"/>
        <rFont val="Arial"/>
        <family val="2"/>
      </rPr>
      <t>PA3464</t>
    </r>
  </si>
  <si>
    <r>
      <t>rpoC</t>
    </r>
    <r>
      <rPr>
        <sz val="12"/>
        <color rgb="FF000000"/>
        <rFont val="Arial"/>
        <family val="2"/>
      </rPr>
      <t> ←</t>
    </r>
  </si>
  <si>
    <r>
      <t>pilS</t>
    </r>
    <r>
      <rPr>
        <sz val="12"/>
        <color rgb="FF000000"/>
        <rFont val="Arial"/>
        <family val="2"/>
      </rPr>
      <t> →</t>
    </r>
  </si>
  <si>
    <r>
      <t>Y365*</t>
    </r>
    <r>
      <rPr>
        <sz val="12"/>
        <color rgb="FF000000"/>
        <rFont val="Arial"/>
        <family val="2"/>
      </rPr>
      <t> (TA</t>
    </r>
    <r>
      <rPr>
        <u/>
        <sz val="12"/>
        <color rgb="FFFF0000"/>
        <rFont val="Arial"/>
        <family val="2"/>
      </rPr>
      <t>C</t>
    </r>
    <r>
      <rPr>
        <sz val="12"/>
        <color rgb="FF000000"/>
        <rFont val="Arial"/>
        <family val="2"/>
      </rPr>
      <t>→TA</t>
    </r>
    <r>
      <rPr>
        <u/>
        <sz val="12"/>
        <color rgb="FFFF0000"/>
        <rFont val="Arial"/>
        <family val="2"/>
      </rPr>
      <t>A</t>
    </r>
    <r>
      <rPr>
        <sz val="12"/>
        <color rgb="FF000000"/>
        <rFont val="Arial"/>
        <family val="2"/>
      </rPr>
      <t>) </t>
    </r>
  </si>
  <si>
    <r>
      <t>pilY1</t>
    </r>
    <r>
      <rPr>
        <sz val="12"/>
        <color rgb="FF000000"/>
        <rFont val="Arial"/>
        <family val="2"/>
      </rPr>
      <t> →</t>
    </r>
  </si>
  <si>
    <t>xanthine dehydrogenase</t>
  </si>
  <si>
    <t>Δ4 bp</t>
  </si>
  <si>
    <t>coding (1805‑1808/3486 nt)</t>
  </si>
  <si>
    <t>Type 4 fimbrial biogenesis outer membrane protein PilQ precursor</t>
  </si>
  <si>
    <r>
      <t>T265I</t>
    </r>
    <r>
      <rPr>
        <sz val="12"/>
        <color rgb="FF000000"/>
        <rFont val="Arial"/>
        <family val="2"/>
      </rPr>
      <t> (A</t>
    </r>
    <r>
      <rPr>
        <u/>
        <sz val="12"/>
        <color rgb="FFFF0000"/>
        <rFont val="Arial"/>
        <family val="2"/>
      </rPr>
      <t>C</t>
    </r>
    <r>
      <rPr>
        <sz val="12"/>
        <color rgb="FF000000"/>
        <rFont val="Arial"/>
        <family val="2"/>
      </rPr>
      <t>C→A</t>
    </r>
    <r>
      <rPr>
        <u/>
        <sz val="12"/>
        <color rgb="FFFF0000"/>
        <rFont val="Arial"/>
        <family val="2"/>
      </rPr>
      <t>T</t>
    </r>
    <r>
      <rPr>
        <sz val="12"/>
        <color rgb="FF000000"/>
        <rFont val="Arial"/>
        <family val="2"/>
      </rPr>
      <t>C) </t>
    </r>
  </si>
  <si>
    <r>
      <t>A132A</t>
    </r>
    <r>
      <rPr>
        <sz val="12"/>
        <color rgb="FF000000"/>
        <rFont val="Arial"/>
        <family val="2"/>
      </rPr>
      <t> (GC</t>
    </r>
    <r>
      <rPr>
        <u/>
        <sz val="12"/>
        <color rgb="FFFF0000"/>
        <rFont val="Arial"/>
        <family val="2"/>
      </rPr>
      <t>G</t>
    </r>
    <r>
      <rPr>
        <sz val="12"/>
        <color rgb="FF000000"/>
        <rFont val="Arial"/>
        <family val="2"/>
      </rPr>
      <t>→GC</t>
    </r>
    <r>
      <rPr>
        <u/>
        <sz val="12"/>
        <color rgb="FFFF0000"/>
        <rFont val="Arial"/>
        <family val="2"/>
      </rPr>
      <t>A</t>
    </r>
    <r>
      <rPr>
        <sz val="12"/>
        <color rgb="FF000000"/>
        <rFont val="Arial"/>
        <family val="2"/>
      </rPr>
      <t>) </t>
    </r>
  </si>
  <si>
    <r>
      <t>xdhB</t>
    </r>
    <r>
      <rPr>
        <sz val="12"/>
        <color rgb="FF000000"/>
        <rFont val="Arial"/>
        <family val="2"/>
      </rPr>
      <t> ←</t>
    </r>
  </si>
  <si>
    <r>
      <t>T605P</t>
    </r>
    <r>
      <rPr>
        <sz val="12"/>
        <color rgb="FF000000"/>
        <rFont val="Arial"/>
        <family val="2"/>
      </rPr>
      <t> (</t>
    </r>
    <r>
      <rPr>
        <u/>
        <sz val="12"/>
        <color rgb="FFFF0000"/>
        <rFont val="Arial"/>
        <family val="2"/>
      </rPr>
      <t>A</t>
    </r>
    <r>
      <rPr>
        <sz val="12"/>
        <color rgb="FF000000"/>
        <rFont val="Arial"/>
        <family val="2"/>
      </rPr>
      <t>CC→</t>
    </r>
    <r>
      <rPr>
        <u/>
        <sz val="12"/>
        <color rgb="FFFF0000"/>
        <rFont val="Arial"/>
        <family val="2"/>
      </rPr>
      <t>C</t>
    </r>
    <r>
      <rPr>
        <sz val="12"/>
        <color rgb="FF000000"/>
        <rFont val="Arial"/>
        <family val="2"/>
      </rPr>
      <t>CC) </t>
    </r>
  </si>
  <si>
    <r>
      <t>pilQ</t>
    </r>
    <r>
      <rPr>
        <sz val="12"/>
        <color rgb="FF000000"/>
        <rFont val="Arial"/>
        <family val="2"/>
      </rPr>
      <t> ←</t>
    </r>
  </si>
  <si>
    <t>intergenic (+371/+447)</t>
  </si>
  <si>
    <t>intergenic (+418/+400)</t>
  </si>
  <si>
    <t>dihydroaeruginoic acid synthetase</t>
  </si>
  <si>
    <r>
      <t>E291D</t>
    </r>
    <r>
      <rPr>
        <sz val="12"/>
        <color rgb="FF000000"/>
        <rFont val="Arial"/>
        <family val="2"/>
      </rPr>
      <t> (GA</t>
    </r>
    <r>
      <rPr>
        <u/>
        <sz val="12"/>
        <color rgb="FFFF0000"/>
        <rFont val="Arial"/>
        <family val="2"/>
      </rPr>
      <t>A</t>
    </r>
    <r>
      <rPr>
        <sz val="12"/>
        <color rgb="FF000000"/>
        <rFont val="Arial"/>
        <family val="2"/>
      </rPr>
      <t>→GA</t>
    </r>
    <r>
      <rPr>
        <u/>
        <sz val="12"/>
        <color rgb="FFFF0000"/>
        <rFont val="Arial"/>
        <family val="2"/>
      </rPr>
      <t>C</t>
    </r>
    <r>
      <rPr>
        <sz val="12"/>
        <color rgb="FF000000"/>
        <rFont val="Arial"/>
        <family val="2"/>
      </rPr>
      <t>) </t>
    </r>
  </si>
  <si>
    <r>
      <t>L58V</t>
    </r>
    <r>
      <rPr>
        <sz val="12"/>
        <color rgb="FF000000"/>
        <rFont val="Arial"/>
        <family val="2"/>
      </rPr>
      <t> (</t>
    </r>
    <r>
      <rPr>
        <u/>
        <sz val="12"/>
        <color rgb="FFFF0000"/>
        <rFont val="Arial"/>
        <family val="2"/>
      </rPr>
      <t>C</t>
    </r>
    <r>
      <rPr>
        <sz val="12"/>
        <color rgb="FF000000"/>
        <rFont val="Arial"/>
        <family val="2"/>
      </rPr>
      <t>TG→</t>
    </r>
    <r>
      <rPr>
        <u/>
        <sz val="12"/>
        <color rgb="FFFF0000"/>
        <rFont val="Arial"/>
        <family val="2"/>
      </rPr>
      <t>G</t>
    </r>
    <r>
      <rPr>
        <sz val="12"/>
        <color rgb="FF000000"/>
        <rFont val="Arial"/>
        <family val="2"/>
      </rPr>
      <t>TG) </t>
    </r>
  </si>
  <si>
    <r>
      <t>PA0753</t>
    </r>
    <r>
      <rPr>
        <sz val="12"/>
        <color rgb="FF000000"/>
        <rFont val="Arial"/>
        <family val="2"/>
      </rPr>
      <t> ←</t>
    </r>
  </si>
  <si>
    <r>
      <t>D180E</t>
    </r>
    <r>
      <rPr>
        <sz val="12"/>
        <color rgb="FF000000"/>
        <rFont val="Arial"/>
        <family val="2"/>
      </rPr>
      <t> (GA</t>
    </r>
    <r>
      <rPr>
        <u/>
        <sz val="12"/>
        <color rgb="FFFF0000"/>
        <rFont val="Arial"/>
        <family val="2"/>
      </rPr>
      <t>T</t>
    </r>
    <r>
      <rPr>
        <sz val="12"/>
        <color rgb="FF000000"/>
        <rFont val="Arial"/>
        <family val="2"/>
      </rPr>
      <t>→GA</t>
    </r>
    <r>
      <rPr>
        <u/>
        <sz val="12"/>
        <color rgb="FFFF0000"/>
        <rFont val="Arial"/>
        <family val="2"/>
      </rPr>
      <t>A</t>
    </r>
    <r>
      <rPr>
        <sz val="12"/>
        <color rgb="FF000000"/>
        <rFont val="Arial"/>
        <family val="2"/>
      </rPr>
      <t>) </t>
    </r>
  </si>
  <si>
    <r>
      <t>A87P</t>
    </r>
    <r>
      <rPr>
        <sz val="12"/>
        <color rgb="FF000000"/>
        <rFont val="Arial"/>
        <family val="2"/>
      </rPr>
      <t> (</t>
    </r>
    <r>
      <rPr>
        <u/>
        <sz val="12"/>
        <color rgb="FFFF0000"/>
        <rFont val="Arial"/>
        <family val="2"/>
      </rPr>
      <t>G</t>
    </r>
    <r>
      <rPr>
        <sz val="12"/>
        <color rgb="FF000000"/>
        <rFont val="Arial"/>
        <family val="2"/>
      </rPr>
      <t>CG→</t>
    </r>
    <r>
      <rPr>
        <u/>
        <sz val="12"/>
        <color rgb="FFFF0000"/>
        <rFont val="Arial"/>
        <family val="2"/>
      </rPr>
      <t>C</t>
    </r>
    <r>
      <rPr>
        <sz val="12"/>
        <color rgb="FF000000"/>
        <rFont val="Arial"/>
        <family val="2"/>
      </rPr>
      <t>CG) </t>
    </r>
  </si>
  <si>
    <r>
      <t>PA3456</t>
    </r>
    <r>
      <rPr>
        <sz val="12"/>
        <color rgb="FF000000"/>
        <rFont val="Arial"/>
        <family val="2"/>
      </rPr>
      <t> →</t>
    </r>
  </si>
  <si>
    <r>
      <t>S7C</t>
    </r>
    <r>
      <rPr>
        <sz val="12"/>
        <color rgb="FF000000"/>
        <rFont val="Arial"/>
        <family val="2"/>
      </rPr>
      <t> (T</t>
    </r>
    <r>
      <rPr>
        <u/>
        <sz val="12"/>
        <color rgb="FFFF0000"/>
        <rFont val="Arial"/>
        <family val="2"/>
      </rPr>
      <t>C</t>
    </r>
    <r>
      <rPr>
        <sz val="12"/>
        <color rgb="FF000000"/>
        <rFont val="Arial"/>
        <family val="2"/>
      </rPr>
      <t>C→T</t>
    </r>
    <r>
      <rPr>
        <u/>
        <sz val="12"/>
        <color rgb="FFFF0000"/>
        <rFont val="Arial"/>
        <family val="2"/>
      </rPr>
      <t>G</t>
    </r>
    <r>
      <rPr>
        <sz val="12"/>
        <color rgb="FF000000"/>
        <rFont val="Arial"/>
        <family val="2"/>
      </rPr>
      <t>C) </t>
    </r>
  </si>
  <si>
    <r>
      <t>Q1296P</t>
    </r>
    <r>
      <rPr>
        <sz val="12"/>
        <color rgb="FF000000"/>
        <rFont val="Arial"/>
        <family val="2"/>
      </rPr>
      <t> (C</t>
    </r>
    <r>
      <rPr>
        <u/>
        <sz val="12"/>
        <color rgb="FFFF0000"/>
        <rFont val="Arial"/>
        <family val="2"/>
      </rPr>
      <t>A</t>
    </r>
    <r>
      <rPr>
        <sz val="12"/>
        <color rgb="FF000000"/>
        <rFont val="Arial"/>
        <family val="2"/>
      </rPr>
      <t>G→C</t>
    </r>
    <r>
      <rPr>
        <u/>
        <sz val="12"/>
        <color rgb="FFFF0000"/>
        <rFont val="Arial"/>
        <family val="2"/>
      </rPr>
      <t>C</t>
    </r>
    <r>
      <rPr>
        <sz val="12"/>
        <color rgb="FF000000"/>
        <rFont val="Arial"/>
        <family val="2"/>
      </rPr>
      <t>G) </t>
    </r>
  </si>
  <si>
    <r>
      <t>pchE</t>
    </r>
    <r>
      <rPr>
        <sz val="12"/>
        <color rgb="FF000000"/>
        <rFont val="Arial"/>
        <family val="2"/>
      </rPr>
      <t> ←</t>
    </r>
  </si>
  <si>
    <t>SA</t>
  </si>
  <si>
    <t>SA1</t>
  </si>
  <si>
    <t>intergenic (+106/‑38)</t>
  </si>
  <si>
    <t>intergenic (+40/+59)</t>
  </si>
  <si>
    <r>
      <t>I59F</t>
    </r>
    <r>
      <rPr>
        <sz val="12"/>
        <color rgb="FF000000"/>
        <rFont val="Arial"/>
        <family val="2"/>
      </rPr>
      <t> (</t>
    </r>
    <r>
      <rPr>
        <u/>
        <sz val="12"/>
        <color rgb="FFFF0000"/>
        <rFont val="Arial"/>
        <family val="2"/>
      </rPr>
      <t>A</t>
    </r>
    <r>
      <rPr>
        <sz val="12"/>
        <color rgb="FF000000"/>
        <rFont val="Arial"/>
        <family val="2"/>
      </rPr>
      <t>TC→</t>
    </r>
    <r>
      <rPr>
        <u/>
        <sz val="12"/>
        <color rgb="FFFF0000"/>
        <rFont val="Arial"/>
        <family val="2"/>
      </rPr>
      <t>T</t>
    </r>
    <r>
      <rPr>
        <sz val="12"/>
        <color rgb="FF000000"/>
        <rFont val="Arial"/>
        <family val="2"/>
      </rPr>
      <t>TC) </t>
    </r>
  </si>
  <si>
    <r>
      <t>PA1202</t>
    </r>
    <r>
      <rPr>
        <sz val="12"/>
        <color rgb="FF000000"/>
        <rFont val="Arial"/>
        <family val="2"/>
      </rPr>
      <t> → / → </t>
    </r>
    <r>
      <rPr>
        <i/>
        <sz val="12"/>
        <color rgb="FF000000"/>
        <rFont val="Arial"/>
        <family val="2"/>
      </rPr>
      <t>PA1203</t>
    </r>
  </si>
  <si>
    <r>
      <t>ppiD</t>
    </r>
    <r>
      <rPr>
        <sz val="12"/>
        <color rgb="FF000000"/>
        <rFont val="Arial"/>
        <family val="2"/>
      </rPr>
      <t> → / ← </t>
    </r>
    <r>
      <rPr>
        <i/>
        <sz val="12"/>
        <color rgb="FF000000"/>
        <rFont val="Arial"/>
        <family val="2"/>
      </rPr>
      <t>fabI</t>
    </r>
  </si>
  <si>
    <r>
      <t>S357R</t>
    </r>
    <r>
      <rPr>
        <sz val="12"/>
        <color rgb="FF000000"/>
        <rFont val="Arial"/>
        <family val="2"/>
      </rPr>
      <t> (</t>
    </r>
    <r>
      <rPr>
        <u/>
        <sz val="12"/>
        <color rgb="FFFF0000"/>
        <rFont val="Arial"/>
        <family val="2"/>
      </rPr>
      <t>A</t>
    </r>
    <r>
      <rPr>
        <sz val="12"/>
        <color rgb="FF000000"/>
        <rFont val="Arial"/>
        <family val="2"/>
      </rPr>
      <t>GC→</t>
    </r>
    <r>
      <rPr>
        <u/>
        <sz val="12"/>
        <color rgb="FFFF0000"/>
        <rFont val="Arial"/>
        <family val="2"/>
      </rPr>
      <t>C</t>
    </r>
    <r>
      <rPr>
        <sz val="12"/>
        <color rgb="FF000000"/>
        <rFont val="Arial"/>
        <family val="2"/>
      </rPr>
      <t>GC) </t>
    </r>
  </si>
  <si>
    <r>
      <t>PA2296</t>
    </r>
    <r>
      <rPr>
        <sz val="12"/>
        <color rgb="FF000000"/>
        <rFont val="Arial"/>
        <family val="2"/>
      </rPr>
      <t> ←</t>
    </r>
  </si>
  <si>
    <r>
      <t>E86A</t>
    </r>
    <r>
      <rPr>
        <sz val="12"/>
        <color rgb="FF000000"/>
        <rFont val="Arial"/>
        <family val="2"/>
      </rPr>
      <t> (G</t>
    </r>
    <r>
      <rPr>
        <u/>
        <sz val="12"/>
        <color rgb="FFFF0000"/>
        <rFont val="Arial"/>
        <family val="2"/>
      </rPr>
      <t>A</t>
    </r>
    <r>
      <rPr>
        <sz val="12"/>
        <color rgb="FF000000"/>
        <rFont val="Arial"/>
        <family val="2"/>
      </rPr>
      <t>G→G</t>
    </r>
    <r>
      <rPr>
        <u/>
        <sz val="12"/>
        <color rgb="FFFF0000"/>
        <rFont val="Arial"/>
        <family val="2"/>
      </rPr>
      <t>C</t>
    </r>
    <r>
      <rPr>
        <sz val="12"/>
        <color rgb="FF000000"/>
        <rFont val="Arial"/>
        <family val="2"/>
      </rPr>
      <t>G) </t>
    </r>
  </si>
  <si>
    <r>
      <t>argJ</t>
    </r>
    <r>
      <rPr>
        <sz val="12"/>
        <color rgb="FF000000"/>
        <rFont val="Arial"/>
        <family val="2"/>
      </rPr>
      <t> ←</t>
    </r>
  </si>
  <si>
    <t>probable hydrolase/hypothetical protein</t>
  </si>
  <si>
    <t>peptidyl‑prolyl cis‑trans isomerase D/NADH‑dependent enoyl‑ACP reductase</t>
  </si>
  <si>
    <t>glutamate N‑acetyltransferase</t>
  </si>
  <si>
    <t>SA2</t>
  </si>
  <si>
    <t>T→C</t>
  </si>
  <si>
    <t>intergenic (‑31/+18)</t>
  </si>
  <si>
    <t>conserved hypothetical protein/conserved hypothetical protein</t>
  </si>
  <si>
    <r>
      <t>L42R</t>
    </r>
    <r>
      <rPr>
        <sz val="12"/>
        <color rgb="FF000000"/>
        <rFont val="Arial"/>
        <family val="2"/>
      </rPr>
      <t> (C</t>
    </r>
    <r>
      <rPr>
        <u/>
        <sz val="12"/>
        <color rgb="FFFF0000"/>
        <rFont val="Arial"/>
        <family val="2"/>
      </rPr>
      <t>T</t>
    </r>
    <r>
      <rPr>
        <sz val="12"/>
        <color rgb="FF000000"/>
        <rFont val="Arial"/>
        <family val="2"/>
      </rPr>
      <t>G→C</t>
    </r>
    <r>
      <rPr>
        <u/>
        <sz val="12"/>
        <color rgb="FFFF0000"/>
        <rFont val="Arial"/>
        <family val="2"/>
      </rPr>
      <t>G</t>
    </r>
    <r>
      <rPr>
        <sz val="12"/>
        <color rgb="FF000000"/>
        <rFont val="Arial"/>
        <family val="2"/>
      </rPr>
      <t>G) </t>
    </r>
  </si>
  <si>
    <r>
      <t>G295G</t>
    </r>
    <r>
      <rPr>
        <sz val="12"/>
        <color rgb="FF000000"/>
        <rFont val="Arial"/>
        <family val="2"/>
      </rPr>
      <t> (GG</t>
    </r>
    <r>
      <rPr>
        <u/>
        <sz val="12"/>
        <color rgb="FFFF0000"/>
        <rFont val="Arial"/>
        <family val="2"/>
      </rPr>
      <t>C</t>
    </r>
    <r>
      <rPr>
        <sz val="12"/>
        <color rgb="FF000000"/>
        <rFont val="Arial"/>
        <family val="2"/>
      </rPr>
      <t>→GG</t>
    </r>
    <r>
      <rPr>
        <u/>
        <sz val="12"/>
        <color rgb="FFFF0000"/>
        <rFont val="Arial"/>
        <family val="2"/>
      </rPr>
      <t>T</t>
    </r>
    <r>
      <rPr>
        <sz val="12"/>
        <color rgb="FF000000"/>
        <rFont val="Arial"/>
        <family val="2"/>
      </rPr>
      <t>) </t>
    </r>
  </si>
  <si>
    <r>
      <t>PA1874</t>
    </r>
    <r>
      <rPr>
        <sz val="12"/>
        <color rgb="FF000000"/>
        <rFont val="Arial"/>
        <family val="2"/>
      </rPr>
      <t> →</t>
    </r>
  </si>
  <si>
    <r>
      <t>G381G</t>
    </r>
    <r>
      <rPr>
        <sz val="12"/>
        <color rgb="FF000000"/>
        <rFont val="Arial"/>
        <family val="2"/>
      </rPr>
      <t> (GG</t>
    </r>
    <r>
      <rPr>
        <u/>
        <sz val="12"/>
        <color rgb="FFFF0000"/>
        <rFont val="Arial"/>
        <family val="2"/>
      </rPr>
      <t>T</t>
    </r>
    <r>
      <rPr>
        <sz val="12"/>
        <color rgb="FF000000"/>
        <rFont val="Arial"/>
        <family val="2"/>
      </rPr>
      <t>→GG</t>
    </r>
    <r>
      <rPr>
        <u/>
        <sz val="12"/>
        <color rgb="FFFF0000"/>
        <rFont val="Arial"/>
        <family val="2"/>
      </rPr>
      <t>C</t>
    </r>
    <r>
      <rPr>
        <sz val="12"/>
        <color rgb="FF000000"/>
        <rFont val="Arial"/>
        <family val="2"/>
      </rPr>
      <t>) </t>
    </r>
  </si>
  <si>
    <r>
      <t>G964C</t>
    </r>
    <r>
      <rPr>
        <sz val="12"/>
        <color rgb="FF000000"/>
        <rFont val="Arial"/>
        <family val="2"/>
      </rPr>
      <t> (</t>
    </r>
    <r>
      <rPr>
        <u/>
        <sz val="12"/>
        <color rgb="FFFF0000"/>
        <rFont val="Arial"/>
        <family val="2"/>
      </rPr>
      <t>G</t>
    </r>
    <r>
      <rPr>
        <sz val="12"/>
        <color rgb="FF000000"/>
        <rFont val="Arial"/>
        <family val="2"/>
      </rPr>
      <t>GC→</t>
    </r>
    <r>
      <rPr>
        <u/>
        <sz val="12"/>
        <color rgb="FFFF0000"/>
        <rFont val="Arial"/>
        <family val="2"/>
      </rPr>
      <t>T</t>
    </r>
    <r>
      <rPr>
        <sz val="12"/>
        <color rgb="FF000000"/>
        <rFont val="Arial"/>
        <family val="2"/>
      </rPr>
      <t>GC) </t>
    </r>
  </si>
  <si>
    <r>
      <t>PA4605</t>
    </r>
    <r>
      <rPr>
        <sz val="12"/>
        <color rgb="FF000000"/>
        <rFont val="Arial"/>
        <family val="2"/>
      </rPr>
      <t> ← / ← </t>
    </r>
    <r>
      <rPr>
        <i/>
        <sz val="12"/>
        <color rgb="FF000000"/>
        <rFont val="Arial"/>
        <family val="2"/>
      </rPr>
      <t>PA4606</t>
    </r>
  </si>
  <si>
    <t>SA3</t>
  </si>
  <si>
    <t>intergenic (+17/‑323)</t>
  </si>
  <si>
    <t>Δ1 bp</t>
  </si>
  <si>
    <t>coding (1206/1566 nt)</t>
  </si>
  <si>
    <t>intergenic (‑29/+52)</t>
  </si>
  <si>
    <t>intergenic (‑39/+42)</t>
  </si>
  <si>
    <t>intergenic (‑301/+14)</t>
  </si>
  <si>
    <t>intergenic (+17/‑73)</t>
  </si>
  <si>
    <t>intergenic (+24/‑71)</t>
  </si>
  <si>
    <r>
      <t>PA0505</t>
    </r>
    <r>
      <rPr>
        <sz val="12"/>
        <color rgb="FF000000"/>
        <rFont val="Arial"/>
        <family val="2"/>
      </rPr>
      <t> → / → </t>
    </r>
    <r>
      <rPr>
        <i/>
        <sz val="12"/>
        <color rgb="FF000000"/>
        <rFont val="Arial"/>
        <family val="2"/>
      </rPr>
      <t>PA0506</t>
    </r>
  </si>
  <si>
    <r>
      <t>E42V</t>
    </r>
    <r>
      <rPr>
        <sz val="12"/>
        <color rgb="FF000000"/>
        <rFont val="Arial"/>
        <family val="2"/>
      </rPr>
      <t> (G</t>
    </r>
    <r>
      <rPr>
        <u/>
        <sz val="12"/>
        <color rgb="FFFF0000"/>
        <rFont val="Arial"/>
        <family val="2"/>
      </rPr>
      <t>A</t>
    </r>
    <r>
      <rPr>
        <sz val="12"/>
        <color rgb="FF000000"/>
        <rFont val="Arial"/>
        <family val="2"/>
      </rPr>
      <t>G→G</t>
    </r>
    <r>
      <rPr>
        <u/>
        <sz val="12"/>
        <color rgb="FFFF0000"/>
        <rFont val="Arial"/>
        <family val="2"/>
      </rPr>
      <t>T</t>
    </r>
    <r>
      <rPr>
        <sz val="12"/>
        <color rgb="FF000000"/>
        <rFont val="Arial"/>
        <family val="2"/>
      </rPr>
      <t>G) </t>
    </r>
  </si>
  <si>
    <r>
      <t>PA2553</t>
    </r>
    <r>
      <rPr>
        <sz val="12"/>
        <color rgb="FF000000"/>
        <rFont val="Arial"/>
        <family val="2"/>
      </rPr>
      <t> ←</t>
    </r>
  </si>
  <si>
    <r>
      <t>PA2778</t>
    </r>
    <r>
      <rPr>
        <sz val="12"/>
        <color rgb="FF000000"/>
        <rFont val="Arial"/>
        <family val="2"/>
      </rPr>
      <t> ← / ← </t>
    </r>
    <r>
      <rPr>
        <i/>
        <sz val="12"/>
        <color rgb="FF000000"/>
        <rFont val="Arial"/>
        <family val="2"/>
      </rPr>
      <t>PA2779</t>
    </r>
  </si>
  <si>
    <r>
      <t>PA3196</t>
    </r>
    <r>
      <rPr>
        <sz val="12"/>
        <color rgb="FF000000"/>
        <rFont val="Arial"/>
        <family val="2"/>
      </rPr>
      <t> ← / ← </t>
    </r>
    <r>
      <rPr>
        <i/>
        <sz val="12"/>
        <color rgb="FF000000"/>
        <rFont val="Arial"/>
        <family val="2"/>
      </rPr>
      <t>PA3197</t>
    </r>
  </si>
  <si>
    <r>
      <t>PA3347</t>
    </r>
    <r>
      <rPr>
        <sz val="12"/>
        <color rgb="FF000000"/>
        <rFont val="Arial"/>
        <family val="2"/>
      </rPr>
      <t> ← / ← </t>
    </r>
    <r>
      <rPr>
        <i/>
        <sz val="12"/>
        <color rgb="FF000000"/>
        <rFont val="Arial"/>
        <family val="2"/>
      </rPr>
      <t>PA3348</t>
    </r>
  </si>
  <si>
    <r>
      <t>K199*</t>
    </r>
    <r>
      <rPr>
        <sz val="12"/>
        <color rgb="FF000000"/>
        <rFont val="Arial"/>
        <family val="2"/>
      </rPr>
      <t> (</t>
    </r>
    <r>
      <rPr>
        <u/>
        <sz val="12"/>
        <color rgb="FFFF0000"/>
        <rFont val="Arial"/>
        <family val="2"/>
      </rPr>
      <t>A</t>
    </r>
    <r>
      <rPr>
        <sz val="12"/>
        <color rgb="FF000000"/>
        <rFont val="Arial"/>
        <family val="2"/>
      </rPr>
      <t>AG→</t>
    </r>
    <r>
      <rPr>
        <u/>
        <sz val="12"/>
        <color rgb="FFFF0000"/>
        <rFont val="Arial"/>
        <family val="2"/>
      </rPr>
      <t>T</t>
    </r>
    <r>
      <rPr>
        <sz val="12"/>
        <color rgb="FF000000"/>
        <rFont val="Arial"/>
        <family val="2"/>
      </rPr>
      <t>AG) </t>
    </r>
  </si>
  <si>
    <r>
      <t>PA3516</t>
    </r>
    <r>
      <rPr>
        <sz val="12"/>
        <color rgb="FF000000"/>
        <rFont val="Arial"/>
        <family val="2"/>
      </rPr>
      <t> ←</t>
    </r>
  </si>
  <si>
    <r>
      <t>E37V</t>
    </r>
    <r>
      <rPr>
        <sz val="12"/>
        <color rgb="FF000000"/>
        <rFont val="Arial"/>
        <family val="2"/>
      </rPr>
      <t> (G</t>
    </r>
    <r>
      <rPr>
        <u/>
        <sz val="12"/>
        <color rgb="FFFF0000"/>
        <rFont val="Arial"/>
        <family val="2"/>
      </rPr>
      <t>A</t>
    </r>
    <r>
      <rPr>
        <sz val="12"/>
        <color rgb="FF000000"/>
        <rFont val="Arial"/>
        <family val="2"/>
      </rPr>
      <t>A→G</t>
    </r>
    <r>
      <rPr>
        <u/>
        <sz val="12"/>
        <color rgb="FFFF0000"/>
        <rFont val="Arial"/>
        <family val="2"/>
      </rPr>
      <t>T</t>
    </r>
    <r>
      <rPr>
        <sz val="12"/>
        <color rgb="FF000000"/>
        <rFont val="Arial"/>
        <family val="2"/>
      </rPr>
      <t>A) </t>
    </r>
  </si>
  <si>
    <r>
      <t>PA3990</t>
    </r>
    <r>
      <rPr>
        <sz val="12"/>
        <color rgb="FF000000"/>
        <rFont val="Arial"/>
        <family val="2"/>
      </rPr>
      <t> →</t>
    </r>
  </si>
  <si>
    <r>
      <t>R306R</t>
    </r>
    <r>
      <rPr>
        <sz val="12"/>
        <color rgb="FF000000"/>
        <rFont val="Arial"/>
        <family val="2"/>
      </rPr>
      <t> (CG</t>
    </r>
    <r>
      <rPr>
        <u/>
        <sz val="12"/>
        <color rgb="FFFF0000"/>
        <rFont val="Arial"/>
        <family val="2"/>
      </rPr>
      <t>T</t>
    </r>
    <r>
      <rPr>
        <sz val="12"/>
        <color rgb="FF000000"/>
        <rFont val="Arial"/>
        <family val="2"/>
      </rPr>
      <t>→CG</t>
    </r>
    <r>
      <rPr>
        <u/>
        <sz val="12"/>
        <color rgb="FFFF0000"/>
        <rFont val="Arial"/>
        <family val="2"/>
      </rPr>
      <t>G</t>
    </r>
    <r>
      <rPr>
        <sz val="12"/>
        <color rgb="FF000000"/>
        <rFont val="Arial"/>
        <family val="2"/>
      </rPr>
      <t>) </t>
    </r>
  </si>
  <si>
    <r>
      <t>PA4126</t>
    </r>
    <r>
      <rPr>
        <sz val="12"/>
        <color rgb="FF000000"/>
        <rFont val="Arial"/>
        <family val="2"/>
      </rPr>
      <t> →</t>
    </r>
  </si>
  <si>
    <t>hypothetical protein/probable acyl‑CoA dehydrogenase</t>
  </si>
  <si>
    <t>probable acyl‑CoA thiolase</t>
  </si>
  <si>
    <t>hypothetical protein/probable chemotaxis protein methyltransferase</t>
  </si>
  <si>
    <t>probable lyase</t>
  </si>
  <si>
    <t>probable major facilitator superfamily (MFS) transporter</t>
  </si>
  <si>
    <t>SA4</t>
  </si>
  <si>
    <t>+GTTGGC</t>
  </si>
  <si>
    <t>coding (351/1110 nt)</t>
  </si>
  <si>
    <t>translocation protein in type III secretion</t>
  </si>
  <si>
    <r>
      <t>D45E</t>
    </r>
    <r>
      <rPr>
        <sz val="12"/>
        <color rgb="FF000000"/>
        <rFont val="Arial"/>
        <family val="2"/>
      </rPr>
      <t> (GA</t>
    </r>
    <r>
      <rPr>
        <u/>
        <sz val="12"/>
        <color rgb="FFFF0000"/>
        <rFont val="Arial"/>
        <family val="2"/>
      </rPr>
      <t>C</t>
    </r>
    <r>
      <rPr>
        <sz val="12"/>
        <color rgb="FF000000"/>
        <rFont val="Arial"/>
        <family val="2"/>
      </rPr>
      <t>→GA</t>
    </r>
    <r>
      <rPr>
        <u/>
        <sz val="12"/>
        <color rgb="FFFF0000"/>
        <rFont val="Arial"/>
        <family val="2"/>
      </rPr>
      <t>G</t>
    </r>
    <r>
      <rPr>
        <sz val="12"/>
        <color rgb="FF000000"/>
        <rFont val="Arial"/>
        <family val="2"/>
      </rPr>
      <t>) </t>
    </r>
  </si>
  <si>
    <r>
      <t>pscP</t>
    </r>
    <r>
      <rPr>
        <sz val="12"/>
        <color rgb="FF000000"/>
        <rFont val="Arial"/>
        <family val="2"/>
      </rPr>
      <t> ←</t>
    </r>
  </si>
  <si>
    <r>
      <t>D1814D</t>
    </r>
    <r>
      <rPr>
        <sz val="12"/>
        <color rgb="FF000000"/>
        <rFont val="Arial"/>
        <family val="2"/>
      </rPr>
      <t> (GA</t>
    </r>
    <r>
      <rPr>
        <u/>
        <sz val="12"/>
        <color rgb="FFFF0000"/>
        <rFont val="Arial"/>
        <family val="2"/>
      </rPr>
      <t>T</t>
    </r>
    <r>
      <rPr>
        <sz val="12"/>
        <color rgb="FF000000"/>
        <rFont val="Arial"/>
        <family val="2"/>
      </rPr>
      <t>→GA</t>
    </r>
    <r>
      <rPr>
        <u/>
        <sz val="12"/>
        <color rgb="FFFF0000"/>
        <rFont val="Arial"/>
        <family val="2"/>
      </rPr>
      <t>C</t>
    </r>
    <r>
      <rPr>
        <sz val="12"/>
        <color rgb="FF000000"/>
        <rFont val="Arial"/>
        <family val="2"/>
      </rPr>
      <t>) </t>
    </r>
  </si>
  <si>
    <r>
      <t>PA4625</t>
    </r>
    <r>
      <rPr>
        <sz val="12"/>
        <color rgb="FF000000"/>
        <rFont val="Arial"/>
        <family val="2"/>
      </rPr>
      <t> ←</t>
    </r>
  </si>
  <si>
    <t>SA5</t>
  </si>
  <si>
    <t>intergenic (+262/+27)</t>
  </si>
  <si>
    <t>homoserine kinase/NrdJb</t>
  </si>
  <si>
    <t>SA6</t>
  </si>
  <si>
    <t>+GTGGTG</t>
  </si>
  <si>
    <t>coding (526/981 nt)</t>
  </si>
  <si>
    <t>probable metal transporter</t>
  </si>
  <si>
    <t>Δ3 bp</t>
  </si>
  <si>
    <t>coding (523‑525/981 nt)</t>
  </si>
  <si>
    <t>coding (610‑612/1167 nt)</t>
  </si>
  <si>
    <t>probable alcohol dehydrogenase (Zn‑dependent)</t>
  </si>
  <si>
    <t>TadZ</t>
  </si>
  <si>
    <r>
      <t>thrB</t>
    </r>
    <r>
      <rPr>
        <sz val="12"/>
        <color rgb="FF000000"/>
        <rFont val="Arial"/>
        <family val="2"/>
      </rPr>
      <t> → / ← </t>
    </r>
    <r>
      <rPr>
        <i/>
        <sz val="12"/>
        <color rgb="FF000000"/>
        <rFont val="Arial"/>
        <family val="2"/>
      </rPr>
      <t>nrdJb</t>
    </r>
  </si>
  <si>
    <r>
      <t>PA1297</t>
    </r>
    <r>
      <rPr>
        <sz val="12"/>
        <color rgb="FF000000"/>
        <rFont val="Arial"/>
        <family val="2"/>
      </rPr>
      <t> ←</t>
    </r>
  </si>
  <si>
    <r>
      <t>PA2188</t>
    </r>
    <r>
      <rPr>
        <sz val="12"/>
        <color rgb="FF000000"/>
        <rFont val="Arial"/>
        <family val="2"/>
      </rPr>
      <t> ←</t>
    </r>
  </si>
  <si>
    <r>
      <t>L263P</t>
    </r>
    <r>
      <rPr>
        <sz val="12"/>
        <color rgb="FF000000"/>
        <rFont val="Arial"/>
        <family val="2"/>
      </rPr>
      <t> (C</t>
    </r>
    <r>
      <rPr>
        <u/>
        <sz val="12"/>
        <color rgb="FFFF0000"/>
        <rFont val="Arial"/>
        <family val="2"/>
      </rPr>
      <t>T</t>
    </r>
    <r>
      <rPr>
        <sz val="12"/>
        <color rgb="FF000000"/>
        <rFont val="Arial"/>
        <family val="2"/>
      </rPr>
      <t>G→C</t>
    </r>
    <r>
      <rPr>
        <u/>
        <sz val="12"/>
        <color rgb="FFFF0000"/>
        <rFont val="Arial"/>
        <family val="2"/>
      </rPr>
      <t>C</t>
    </r>
    <r>
      <rPr>
        <sz val="12"/>
        <color rgb="FF000000"/>
        <rFont val="Arial"/>
        <family val="2"/>
      </rPr>
      <t>G) </t>
    </r>
  </si>
  <si>
    <r>
      <t>tadZ</t>
    </r>
    <r>
      <rPr>
        <sz val="12"/>
        <color rgb="FF000000"/>
        <rFont val="Arial"/>
        <family val="2"/>
      </rPr>
      <t> ←</t>
    </r>
  </si>
  <si>
    <r>
      <t>T233I</t>
    </r>
    <r>
      <rPr>
        <sz val="12"/>
        <color rgb="FF000000"/>
        <rFont val="Arial"/>
        <family val="2"/>
      </rPr>
      <t> (A</t>
    </r>
    <r>
      <rPr>
        <u/>
        <sz val="12"/>
        <color rgb="FFFF0000"/>
        <rFont val="Arial"/>
        <family val="2"/>
      </rPr>
      <t>C</t>
    </r>
    <r>
      <rPr>
        <sz val="12"/>
        <color rgb="FF000000"/>
        <rFont val="Arial"/>
        <family val="2"/>
      </rPr>
      <t>C→A</t>
    </r>
    <r>
      <rPr>
        <u/>
        <sz val="12"/>
        <color rgb="FFFF0000"/>
        <rFont val="Arial"/>
        <family val="2"/>
      </rPr>
      <t>T</t>
    </r>
    <r>
      <rPr>
        <sz val="12"/>
        <color rgb="FF000000"/>
        <rFont val="Arial"/>
        <family val="2"/>
      </rPr>
      <t>C) </t>
    </r>
  </si>
  <si>
    <t>SM</t>
  </si>
  <si>
    <t>SM1</t>
  </si>
  <si>
    <t>intergenic (+632/+186)</t>
  </si>
  <si>
    <r>
      <t>S1627T</t>
    </r>
    <r>
      <rPr>
        <sz val="12"/>
        <color rgb="FF000000"/>
        <rFont val="Arial"/>
        <family val="2"/>
      </rPr>
      <t> (</t>
    </r>
    <r>
      <rPr>
        <u/>
        <sz val="12"/>
        <color rgb="FFFF0000"/>
        <rFont val="Arial"/>
        <family val="2"/>
      </rPr>
      <t>T</t>
    </r>
    <r>
      <rPr>
        <sz val="12"/>
        <color rgb="FF000000"/>
        <rFont val="Arial"/>
        <family val="2"/>
      </rPr>
      <t>CG→</t>
    </r>
    <r>
      <rPr>
        <u/>
        <sz val="12"/>
        <color rgb="FFFF0000"/>
        <rFont val="Arial"/>
        <family val="2"/>
      </rPr>
      <t>A</t>
    </r>
    <r>
      <rPr>
        <sz val="12"/>
        <color rgb="FF000000"/>
        <rFont val="Arial"/>
        <family val="2"/>
      </rPr>
      <t>CG) </t>
    </r>
  </si>
  <si>
    <r>
      <t>D1692D</t>
    </r>
    <r>
      <rPr>
        <sz val="12"/>
        <color rgb="FF000000"/>
        <rFont val="Arial"/>
        <family val="2"/>
      </rPr>
      <t> (GA</t>
    </r>
    <r>
      <rPr>
        <u/>
        <sz val="12"/>
        <color rgb="FFFF0000"/>
        <rFont val="Arial"/>
        <family val="2"/>
      </rPr>
      <t>T</t>
    </r>
    <r>
      <rPr>
        <sz val="12"/>
        <color rgb="FF000000"/>
        <rFont val="Arial"/>
        <family val="2"/>
      </rPr>
      <t>→GA</t>
    </r>
    <r>
      <rPr>
        <u/>
        <sz val="12"/>
        <color rgb="FFFF0000"/>
        <rFont val="Arial"/>
        <family val="2"/>
      </rPr>
      <t>C</t>
    </r>
    <r>
      <rPr>
        <sz val="12"/>
        <color rgb="FF000000"/>
        <rFont val="Arial"/>
        <family val="2"/>
      </rPr>
      <t>) </t>
    </r>
  </si>
  <si>
    <r>
      <t>Q75P</t>
    </r>
    <r>
      <rPr>
        <sz val="12"/>
        <color rgb="FF000000"/>
        <rFont val="Arial"/>
        <family val="2"/>
      </rPr>
      <t> (C</t>
    </r>
    <r>
      <rPr>
        <u/>
        <sz val="12"/>
        <color rgb="FFFF0000"/>
        <rFont val="Arial"/>
        <family val="2"/>
      </rPr>
      <t>A</t>
    </r>
    <r>
      <rPr>
        <sz val="12"/>
        <color rgb="FF000000"/>
        <rFont val="Arial"/>
        <family val="2"/>
      </rPr>
      <t>G→C</t>
    </r>
    <r>
      <rPr>
        <u/>
        <sz val="12"/>
        <color rgb="FFFF0000"/>
        <rFont val="Arial"/>
        <family val="2"/>
      </rPr>
      <t>C</t>
    </r>
    <r>
      <rPr>
        <sz val="12"/>
        <color rgb="FF000000"/>
        <rFont val="Arial"/>
        <family val="2"/>
      </rPr>
      <t>G) </t>
    </r>
  </si>
  <si>
    <r>
      <t>PA2406</t>
    </r>
    <r>
      <rPr>
        <sz val="12"/>
        <color rgb="FF000000"/>
        <rFont val="Arial"/>
        <family val="2"/>
      </rPr>
      <t> →</t>
    </r>
  </si>
  <si>
    <r>
      <t>S264N</t>
    </r>
    <r>
      <rPr>
        <sz val="12"/>
        <color rgb="FF000000"/>
        <rFont val="Arial"/>
        <family val="2"/>
      </rPr>
      <t> (A</t>
    </r>
    <r>
      <rPr>
        <u/>
        <sz val="12"/>
        <color rgb="FFFF0000"/>
        <rFont val="Arial"/>
        <family val="2"/>
      </rPr>
      <t>G</t>
    </r>
    <r>
      <rPr>
        <sz val="12"/>
        <color rgb="FF000000"/>
        <rFont val="Arial"/>
        <family val="2"/>
      </rPr>
      <t>C→A</t>
    </r>
    <r>
      <rPr>
        <u/>
        <sz val="12"/>
        <color rgb="FFFF0000"/>
        <rFont val="Arial"/>
        <family val="2"/>
      </rPr>
      <t>A</t>
    </r>
    <r>
      <rPr>
        <sz val="12"/>
        <color rgb="FF000000"/>
        <rFont val="Arial"/>
        <family val="2"/>
      </rPr>
      <t>C) </t>
    </r>
  </si>
  <si>
    <t>SM2</t>
  </si>
  <si>
    <t>intergenic (+622/+196)</t>
  </si>
  <si>
    <t>Δ33 bp</t>
  </si>
  <si>
    <t>coding (209‑241/375 nt)</t>
  </si>
  <si>
    <r>
      <t>C87*</t>
    </r>
    <r>
      <rPr>
        <sz val="12"/>
        <color rgb="FF000000"/>
        <rFont val="Arial"/>
        <family val="2"/>
      </rPr>
      <t> (TG</t>
    </r>
    <r>
      <rPr>
        <u/>
        <sz val="12"/>
        <color rgb="FFFF0000"/>
        <rFont val="Arial"/>
        <family val="2"/>
      </rPr>
      <t>C</t>
    </r>
    <r>
      <rPr>
        <sz val="12"/>
        <color rgb="FF000000"/>
        <rFont val="Arial"/>
        <family val="2"/>
      </rPr>
      <t>→TG</t>
    </r>
    <r>
      <rPr>
        <u/>
        <sz val="12"/>
        <color rgb="FFFF0000"/>
        <rFont val="Arial"/>
        <family val="2"/>
      </rPr>
      <t>A</t>
    </r>
    <r>
      <rPr>
        <sz val="12"/>
        <color rgb="FF000000"/>
        <rFont val="Arial"/>
        <family val="2"/>
      </rPr>
      <t>) </t>
    </r>
  </si>
  <si>
    <r>
      <t>A692V</t>
    </r>
    <r>
      <rPr>
        <sz val="12"/>
        <color rgb="FF000000"/>
        <rFont val="Arial"/>
        <family val="2"/>
      </rPr>
      <t> (G</t>
    </r>
    <r>
      <rPr>
        <u/>
        <sz val="12"/>
        <color rgb="FFFF0000"/>
        <rFont val="Arial"/>
        <family val="2"/>
      </rPr>
      <t>C</t>
    </r>
    <r>
      <rPr>
        <sz val="12"/>
        <color rgb="FF000000"/>
        <rFont val="Arial"/>
        <family val="2"/>
      </rPr>
      <t>C→G</t>
    </r>
    <r>
      <rPr>
        <u/>
        <sz val="12"/>
        <color rgb="FFFF0000"/>
        <rFont val="Arial"/>
        <family val="2"/>
      </rPr>
      <t>T</t>
    </r>
    <r>
      <rPr>
        <sz val="12"/>
        <color rgb="FF000000"/>
        <rFont val="Arial"/>
        <family val="2"/>
      </rPr>
      <t>C) </t>
    </r>
  </si>
  <si>
    <r>
      <t>purL</t>
    </r>
    <r>
      <rPr>
        <sz val="12"/>
        <color rgb="FF000000"/>
        <rFont val="Arial"/>
        <family val="2"/>
      </rPr>
      <t> ←</t>
    </r>
  </si>
  <si>
    <r>
      <t>L267F</t>
    </r>
    <r>
      <rPr>
        <sz val="12"/>
        <color rgb="FF000000"/>
        <rFont val="Arial"/>
        <family val="2"/>
      </rPr>
      <t> (TT</t>
    </r>
    <r>
      <rPr>
        <u/>
        <sz val="12"/>
        <color rgb="FFFF0000"/>
        <rFont val="Arial"/>
        <family val="2"/>
      </rPr>
      <t>G</t>
    </r>
    <r>
      <rPr>
        <sz val="12"/>
        <color rgb="FF000000"/>
        <rFont val="Arial"/>
        <family val="2"/>
      </rPr>
      <t>→TT</t>
    </r>
    <r>
      <rPr>
        <u/>
        <sz val="12"/>
        <color rgb="FFFF0000"/>
        <rFont val="Arial"/>
        <family val="2"/>
      </rPr>
      <t>T</t>
    </r>
    <r>
      <rPr>
        <sz val="12"/>
        <color rgb="FF000000"/>
        <rFont val="Arial"/>
        <family val="2"/>
      </rPr>
      <t>) </t>
    </r>
  </si>
  <si>
    <r>
      <t>A65T</t>
    </r>
    <r>
      <rPr>
        <sz val="12"/>
        <color rgb="FF000000"/>
        <rFont val="Arial"/>
        <family val="2"/>
      </rPr>
      <t> (</t>
    </r>
    <r>
      <rPr>
        <u/>
        <sz val="12"/>
        <color rgb="FFFF0000"/>
        <rFont val="Arial"/>
        <family val="2"/>
      </rPr>
      <t>G</t>
    </r>
    <r>
      <rPr>
        <sz val="12"/>
        <color rgb="FF000000"/>
        <rFont val="Arial"/>
        <family val="2"/>
      </rPr>
      <t>CG→</t>
    </r>
    <r>
      <rPr>
        <u/>
        <sz val="12"/>
        <color rgb="FFFF0000"/>
        <rFont val="Arial"/>
        <family val="2"/>
      </rPr>
      <t>A</t>
    </r>
    <r>
      <rPr>
        <sz val="12"/>
        <color rgb="FF000000"/>
        <rFont val="Arial"/>
        <family val="2"/>
      </rPr>
      <t>CG) </t>
    </r>
  </si>
  <si>
    <r>
      <t>mvaT</t>
    </r>
    <r>
      <rPr>
        <sz val="12"/>
        <color rgb="FF000000"/>
        <rFont val="Arial"/>
        <family val="2"/>
      </rPr>
      <t> →</t>
    </r>
  </si>
  <si>
    <t>phosphoribosylformylglycinamidine synthase</t>
  </si>
  <si>
    <t>transcriptional regulator MvaT, P16 subunit</t>
  </si>
  <si>
    <t>SM3</t>
  </si>
  <si>
    <t>coding (574/603 nt)|coding (981/999 nt)</t>
  </si>
  <si>
    <t>coding (575/603 nt)|coding (980/999 nt)</t>
  </si>
  <si>
    <t>coding (1038/1617 nt)</t>
  </si>
  <si>
    <t>probable ATP‑binding component of ABC transporter</t>
  </si>
  <si>
    <t>Δ77 bp</t>
  </si>
  <si>
    <t>coding (1423‑1499/1566 nt)</t>
  </si>
  <si>
    <t>class III (anaerobic) ribonucleoside‑triphosphate reductase subunit, NrdD</t>
  </si>
  <si>
    <t>intergenic (‑292/+48)</t>
  </si>
  <si>
    <t>hypothetical protein/probable transcriptional regulator</t>
  </si>
  <si>
    <t>probable two‑component response regulator</t>
  </si>
  <si>
    <t>intergenic (‑29/+44)</t>
  </si>
  <si>
    <t>probable tolQ‑type transport protein/hypothetical protein</t>
  </si>
  <si>
    <t>intergenic (‑30/+43)</t>
  </si>
  <si>
    <t>intergenic (‑31/+42)</t>
  </si>
  <si>
    <t>intergenic (‑32/+41)</t>
  </si>
  <si>
    <t>probable ATP‑dependent helicase</t>
  </si>
  <si>
    <t>pyochelin biosynthesis protein PchD</t>
  </si>
  <si>
    <r>
      <t>G262S</t>
    </r>
    <r>
      <rPr>
        <sz val="12"/>
        <color rgb="FF000000"/>
        <rFont val="Arial"/>
        <family val="2"/>
      </rPr>
      <t> (</t>
    </r>
    <r>
      <rPr>
        <u/>
        <sz val="12"/>
        <color rgb="FFFF0000"/>
        <rFont val="Arial"/>
        <family val="2"/>
      </rPr>
      <t>G</t>
    </r>
    <r>
      <rPr>
        <sz val="12"/>
        <color rgb="FF000000"/>
        <rFont val="Arial"/>
        <family val="2"/>
      </rPr>
      <t>GC→</t>
    </r>
    <r>
      <rPr>
        <u/>
        <sz val="12"/>
        <color rgb="FFFF0000"/>
        <rFont val="Arial"/>
        <family val="2"/>
      </rPr>
      <t>A</t>
    </r>
    <r>
      <rPr>
        <sz val="12"/>
        <color rgb="FF000000"/>
        <rFont val="Arial"/>
        <family val="2"/>
      </rPr>
      <t>GC) </t>
    </r>
  </si>
  <si>
    <r>
      <t>E95K</t>
    </r>
    <r>
      <rPr>
        <sz val="12"/>
        <color rgb="FF000000"/>
        <rFont val="Arial"/>
        <family val="2"/>
      </rPr>
      <t> (</t>
    </r>
    <r>
      <rPr>
        <u/>
        <sz val="12"/>
        <color rgb="FFFF0000"/>
        <rFont val="Arial"/>
        <family val="2"/>
      </rPr>
      <t>G</t>
    </r>
    <r>
      <rPr>
        <sz val="12"/>
        <color rgb="FF000000"/>
        <rFont val="Arial"/>
        <family val="2"/>
      </rPr>
      <t>AG→</t>
    </r>
    <r>
      <rPr>
        <u/>
        <sz val="12"/>
        <color rgb="FFFF0000"/>
        <rFont val="Arial"/>
        <family val="2"/>
      </rPr>
      <t>A</t>
    </r>
    <r>
      <rPr>
        <sz val="12"/>
        <color rgb="FF000000"/>
        <rFont val="Arial"/>
        <family val="2"/>
      </rPr>
      <t>AG) </t>
    </r>
  </si>
  <si>
    <r>
      <t>PA1358</t>
    </r>
    <r>
      <rPr>
        <sz val="12"/>
        <color rgb="FF000000"/>
        <rFont val="Arial"/>
        <family val="2"/>
      </rPr>
      <t> ←</t>
    </r>
  </si>
  <si>
    <r>
      <t>PA1425</t>
    </r>
    <r>
      <rPr>
        <sz val="12"/>
        <color rgb="FF000000"/>
        <rFont val="Arial"/>
        <family val="2"/>
      </rPr>
      <t> →</t>
    </r>
  </si>
  <si>
    <r>
      <t>A80S</t>
    </r>
    <r>
      <rPr>
        <sz val="12"/>
        <color rgb="FF000000"/>
        <rFont val="Arial"/>
        <family val="2"/>
      </rPr>
      <t> (</t>
    </r>
    <r>
      <rPr>
        <u/>
        <sz val="12"/>
        <color rgb="FFFF0000"/>
        <rFont val="Arial"/>
        <family val="2"/>
      </rPr>
      <t>G</t>
    </r>
    <r>
      <rPr>
        <sz val="12"/>
        <color rgb="FF000000"/>
        <rFont val="Arial"/>
        <family val="2"/>
      </rPr>
      <t>CC→</t>
    </r>
    <r>
      <rPr>
        <u/>
        <sz val="12"/>
        <color rgb="FFFF0000"/>
        <rFont val="Arial"/>
        <family val="2"/>
      </rPr>
      <t>T</t>
    </r>
    <r>
      <rPr>
        <sz val="12"/>
        <color rgb="FF000000"/>
        <rFont val="Arial"/>
        <family val="2"/>
      </rPr>
      <t>CC) </t>
    </r>
  </si>
  <si>
    <r>
      <t>nrdD</t>
    </r>
    <r>
      <rPr>
        <sz val="12"/>
        <color rgb="FF000000"/>
        <rFont val="Arial"/>
        <family val="2"/>
      </rPr>
      <t> ←</t>
    </r>
  </si>
  <si>
    <r>
      <t>PA2600</t>
    </r>
    <r>
      <rPr>
        <sz val="12"/>
        <color rgb="FF000000"/>
        <rFont val="Arial"/>
        <family val="2"/>
      </rPr>
      <t> ← / ← </t>
    </r>
    <r>
      <rPr>
        <i/>
        <sz val="12"/>
        <color rgb="FF000000"/>
        <rFont val="Arial"/>
        <family val="2"/>
      </rPr>
      <t>PA2601</t>
    </r>
  </si>
  <si>
    <r>
      <t>A275S</t>
    </r>
    <r>
      <rPr>
        <sz val="12"/>
        <color rgb="FF000000"/>
        <rFont val="Arial"/>
        <family val="2"/>
      </rPr>
      <t> (</t>
    </r>
    <r>
      <rPr>
        <u/>
        <sz val="12"/>
        <color rgb="FFFF0000"/>
        <rFont val="Arial"/>
        <family val="2"/>
      </rPr>
      <t>G</t>
    </r>
    <r>
      <rPr>
        <sz val="12"/>
        <color rgb="FF000000"/>
        <rFont val="Arial"/>
        <family val="2"/>
      </rPr>
      <t>CC→</t>
    </r>
    <r>
      <rPr>
        <u/>
        <sz val="12"/>
        <color rgb="FFFF0000"/>
        <rFont val="Arial"/>
        <family val="2"/>
      </rPr>
      <t>T</t>
    </r>
    <r>
      <rPr>
        <sz val="12"/>
        <color rgb="FF000000"/>
        <rFont val="Arial"/>
        <family val="2"/>
      </rPr>
      <t>CC) </t>
    </r>
  </si>
  <si>
    <r>
      <t>PA2881</t>
    </r>
    <r>
      <rPr>
        <sz val="12"/>
        <color rgb="FF000000"/>
        <rFont val="Arial"/>
        <family val="2"/>
      </rPr>
      <t> ←</t>
    </r>
  </si>
  <si>
    <r>
      <t>PA2983</t>
    </r>
    <r>
      <rPr>
        <sz val="12"/>
        <color rgb="FF000000"/>
        <rFont val="Arial"/>
        <family val="2"/>
      </rPr>
      <t> ← / ← </t>
    </r>
    <r>
      <rPr>
        <i/>
        <sz val="12"/>
        <color rgb="FF000000"/>
        <rFont val="Arial"/>
        <family val="2"/>
      </rPr>
      <t>PA2984</t>
    </r>
  </si>
  <si>
    <r>
      <t>G150D</t>
    </r>
    <r>
      <rPr>
        <sz val="12"/>
        <color rgb="FF000000"/>
        <rFont val="Arial"/>
        <family val="2"/>
      </rPr>
      <t> (G</t>
    </r>
    <r>
      <rPr>
        <u/>
        <sz val="12"/>
        <color rgb="FFFF0000"/>
        <rFont val="Arial"/>
        <family val="2"/>
      </rPr>
      <t>G</t>
    </r>
    <r>
      <rPr>
        <sz val="12"/>
        <color rgb="FF000000"/>
        <rFont val="Arial"/>
        <family val="2"/>
      </rPr>
      <t>C→G</t>
    </r>
    <r>
      <rPr>
        <u/>
        <sz val="12"/>
        <color rgb="FFFF0000"/>
        <rFont val="Arial"/>
        <family val="2"/>
      </rPr>
      <t>A</t>
    </r>
    <r>
      <rPr>
        <sz val="12"/>
        <color rgb="FF000000"/>
        <rFont val="Arial"/>
        <family val="2"/>
      </rPr>
      <t>C) </t>
    </r>
  </si>
  <si>
    <r>
      <t>PA3297</t>
    </r>
    <r>
      <rPr>
        <sz val="12"/>
        <color rgb="FF000000"/>
        <rFont val="Arial"/>
        <family val="2"/>
      </rPr>
      <t> ←</t>
    </r>
  </si>
  <si>
    <r>
      <t>D270N</t>
    </r>
    <r>
      <rPr>
        <sz val="12"/>
        <color rgb="FF000000"/>
        <rFont val="Arial"/>
        <family val="2"/>
      </rPr>
      <t> (</t>
    </r>
    <r>
      <rPr>
        <u/>
        <sz val="12"/>
        <color rgb="FFFF0000"/>
        <rFont val="Arial"/>
        <family val="2"/>
      </rPr>
      <t>G</t>
    </r>
    <r>
      <rPr>
        <sz val="12"/>
        <color rgb="FF000000"/>
        <rFont val="Arial"/>
        <family val="2"/>
      </rPr>
      <t>AT→</t>
    </r>
    <r>
      <rPr>
        <u/>
        <sz val="12"/>
        <color rgb="FFFF0000"/>
        <rFont val="Arial"/>
        <family val="2"/>
      </rPr>
      <t>A</t>
    </r>
    <r>
      <rPr>
        <sz val="12"/>
        <color rgb="FF000000"/>
        <rFont val="Arial"/>
        <family val="2"/>
      </rPr>
      <t>AT) </t>
    </r>
  </si>
  <si>
    <r>
      <t>pchD</t>
    </r>
    <r>
      <rPr>
        <sz val="12"/>
        <color rgb="FF000000"/>
        <rFont val="Arial"/>
        <family val="2"/>
      </rPr>
      <t> →</t>
    </r>
  </si>
  <si>
    <r>
      <t>S264G</t>
    </r>
    <r>
      <rPr>
        <sz val="12"/>
        <color rgb="FF000000"/>
        <rFont val="Arial"/>
        <family val="2"/>
      </rPr>
      <t> (</t>
    </r>
    <r>
      <rPr>
        <u/>
        <sz val="12"/>
        <color rgb="FFFF0000"/>
        <rFont val="Arial"/>
        <family val="2"/>
      </rPr>
      <t>A</t>
    </r>
    <r>
      <rPr>
        <sz val="12"/>
        <color rgb="FF000000"/>
        <rFont val="Arial"/>
        <family val="2"/>
      </rPr>
      <t>GC→</t>
    </r>
    <r>
      <rPr>
        <u/>
        <sz val="12"/>
        <color rgb="FFFF0000"/>
        <rFont val="Arial"/>
        <family val="2"/>
      </rPr>
      <t>G</t>
    </r>
    <r>
      <rPr>
        <sz val="12"/>
        <color rgb="FF000000"/>
        <rFont val="Arial"/>
        <family val="2"/>
      </rPr>
      <t>GC) </t>
    </r>
  </si>
  <si>
    <r>
      <t>phnB →/mvfR</t>
    </r>
    <r>
      <rPr>
        <sz val="12"/>
        <color rgb="FF000000"/>
        <rFont val="Arial"/>
        <family val="2"/>
      </rPr>
      <t> ←</t>
    </r>
  </si>
  <si>
    <t>anthranilate synthase component II/Transcriptional regulator MvfR</t>
  </si>
  <si>
    <t>SM4</t>
  </si>
  <si>
    <t>SM5</t>
  </si>
  <si>
    <t>probable transmembrane sensor</t>
  </si>
  <si>
    <t>intergenic (+733/+85)</t>
  </si>
  <si>
    <r>
      <t>T460P</t>
    </r>
    <r>
      <rPr>
        <sz val="12"/>
        <color rgb="FF000000"/>
        <rFont val="Arial"/>
        <family val="2"/>
      </rPr>
      <t> (</t>
    </r>
    <r>
      <rPr>
        <u/>
        <sz val="12"/>
        <color rgb="FFFF0000"/>
        <rFont val="Arial"/>
        <family val="2"/>
      </rPr>
      <t>A</t>
    </r>
    <r>
      <rPr>
        <sz val="12"/>
        <color rgb="FF000000"/>
        <rFont val="Arial"/>
        <family val="2"/>
      </rPr>
      <t>CC→</t>
    </r>
    <r>
      <rPr>
        <u/>
        <sz val="12"/>
        <color rgb="FFFF0000"/>
        <rFont val="Arial"/>
        <family val="2"/>
      </rPr>
      <t>C</t>
    </r>
    <r>
      <rPr>
        <sz val="12"/>
        <color rgb="FF000000"/>
        <rFont val="Arial"/>
        <family val="2"/>
      </rPr>
      <t>CC) </t>
    </r>
  </si>
  <si>
    <r>
      <t>R115L</t>
    </r>
    <r>
      <rPr>
        <sz val="12"/>
        <color rgb="FF000000"/>
        <rFont val="Arial"/>
        <family val="2"/>
      </rPr>
      <t> (C</t>
    </r>
    <r>
      <rPr>
        <u/>
        <sz val="12"/>
        <color rgb="FFFF0000"/>
        <rFont val="Arial"/>
        <family val="2"/>
      </rPr>
      <t>G</t>
    </r>
    <r>
      <rPr>
        <sz val="12"/>
        <color rgb="FF000000"/>
        <rFont val="Arial"/>
        <family val="2"/>
      </rPr>
      <t>G→C</t>
    </r>
    <r>
      <rPr>
        <u/>
        <sz val="12"/>
        <color rgb="FFFF0000"/>
        <rFont val="Arial"/>
        <family val="2"/>
      </rPr>
      <t>T</t>
    </r>
    <r>
      <rPr>
        <sz val="12"/>
        <color rgb="FF000000"/>
        <rFont val="Arial"/>
        <family val="2"/>
      </rPr>
      <t>G) </t>
    </r>
  </si>
  <si>
    <r>
      <t>V241V</t>
    </r>
    <r>
      <rPr>
        <sz val="12"/>
        <color rgb="FF000000"/>
        <rFont val="Arial"/>
        <family val="2"/>
      </rPr>
      <t> (GT</t>
    </r>
    <r>
      <rPr>
        <u/>
        <sz val="12"/>
        <color rgb="FFFF0000"/>
        <rFont val="Arial"/>
        <family val="2"/>
      </rPr>
      <t>C</t>
    </r>
    <r>
      <rPr>
        <sz val="12"/>
        <color rgb="FF000000"/>
        <rFont val="Arial"/>
        <family val="2"/>
      </rPr>
      <t>→GT</t>
    </r>
    <r>
      <rPr>
        <u/>
        <sz val="12"/>
        <color rgb="FFFF0000"/>
        <rFont val="Arial"/>
        <family val="2"/>
      </rPr>
      <t>G</t>
    </r>
    <r>
      <rPr>
        <sz val="12"/>
        <color rgb="FF000000"/>
        <rFont val="Arial"/>
        <family val="2"/>
      </rPr>
      <t>) </t>
    </r>
  </si>
  <si>
    <r>
      <t>PA3409</t>
    </r>
    <r>
      <rPr>
        <sz val="12"/>
        <color rgb="FF000000"/>
        <rFont val="Arial"/>
        <family val="2"/>
      </rPr>
      <t> ←</t>
    </r>
  </si>
  <si>
    <r>
      <t>Q266H</t>
    </r>
    <r>
      <rPr>
        <sz val="12"/>
        <color rgb="FF000000"/>
        <rFont val="Arial"/>
        <family val="2"/>
      </rPr>
      <t> (CA</t>
    </r>
    <r>
      <rPr>
        <u/>
        <sz val="12"/>
        <color rgb="FFFF0000"/>
        <rFont val="Arial"/>
        <family val="2"/>
      </rPr>
      <t>G</t>
    </r>
    <r>
      <rPr>
        <sz val="12"/>
        <color rgb="FF000000"/>
        <rFont val="Arial"/>
        <family val="2"/>
      </rPr>
      <t>→CA</t>
    </r>
    <r>
      <rPr>
        <u/>
        <sz val="12"/>
        <color rgb="FFFF0000"/>
        <rFont val="Arial"/>
        <family val="2"/>
      </rPr>
      <t>C</t>
    </r>
    <r>
      <rPr>
        <sz val="12"/>
        <color rgb="FF000000"/>
        <rFont val="Arial"/>
        <family val="2"/>
      </rPr>
      <t>) </t>
    </r>
  </si>
  <si>
    <t>secretion protein SecD</t>
  </si>
  <si>
    <r>
      <t>W173*</t>
    </r>
    <r>
      <rPr>
        <sz val="12"/>
        <color rgb="FF000000"/>
        <rFont val="Arial"/>
        <family val="2"/>
      </rPr>
      <t> (T</t>
    </r>
    <r>
      <rPr>
        <u/>
        <sz val="12"/>
        <color rgb="FFFF0000"/>
        <rFont val="Arial"/>
        <family val="2"/>
      </rPr>
      <t>G</t>
    </r>
    <r>
      <rPr>
        <sz val="12"/>
        <color rgb="FF000000"/>
        <rFont val="Arial"/>
        <family val="2"/>
      </rPr>
      <t>G→T</t>
    </r>
    <r>
      <rPr>
        <u/>
        <sz val="12"/>
        <color rgb="FFFF0000"/>
        <rFont val="Arial"/>
        <family val="2"/>
      </rPr>
      <t>A</t>
    </r>
    <r>
      <rPr>
        <sz val="12"/>
        <color rgb="FF000000"/>
        <rFont val="Arial"/>
        <family val="2"/>
      </rPr>
      <t>G) </t>
    </r>
  </si>
  <si>
    <r>
      <t>F491F</t>
    </r>
    <r>
      <rPr>
        <sz val="12"/>
        <color rgb="FF000000"/>
        <rFont val="Arial"/>
        <family val="2"/>
      </rPr>
      <t> (TT</t>
    </r>
    <r>
      <rPr>
        <u/>
        <sz val="12"/>
        <color rgb="FFFF0000"/>
        <rFont val="Arial"/>
        <family val="2"/>
      </rPr>
      <t>C</t>
    </r>
    <r>
      <rPr>
        <sz val="12"/>
        <color rgb="FF000000"/>
        <rFont val="Arial"/>
        <family val="2"/>
      </rPr>
      <t>→TT</t>
    </r>
    <r>
      <rPr>
        <u/>
        <sz val="12"/>
        <color rgb="FFFF0000"/>
        <rFont val="Arial"/>
        <family val="2"/>
      </rPr>
      <t>T</t>
    </r>
    <r>
      <rPr>
        <sz val="12"/>
        <color rgb="FF000000"/>
        <rFont val="Arial"/>
        <family val="2"/>
      </rPr>
      <t>) </t>
    </r>
  </si>
  <si>
    <r>
      <t>secD</t>
    </r>
    <r>
      <rPr>
        <sz val="12"/>
        <color rgb="FF000000"/>
        <rFont val="Arial"/>
        <family val="2"/>
      </rPr>
      <t> ←</t>
    </r>
  </si>
  <si>
    <r>
      <t>V172I</t>
    </r>
    <r>
      <rPr>
        <sz val="12"/>
        <color rgb="FF000000"/>
        <rFont val="Arial"/>
        <family val="2"/>
      </rPr>
      <t> (</t>
    </r>
    <r>
      <rPr>
        <u/>
        <sz val="12"/>
        <color rgb="FFFF0000"/>
        <rFont val="Arial"/>
        <family val="2"/>
      </rPr>
      <t>G</t>
    </r>
    <r>
      <rPr>
        <sz val="12"/>
        <color rgb="FF000000"/>
        <rFont val="Arial"/>
        <family val="2"/>
      </rPr>
      <t>TC→</t>
    </r>
    <r>
      <rPr>
        <u/>
        <sz val="12"/>
        <color rgb="FFFF0000"/>
        <rFont val="Arial"/>
        <family val="2"/>
      </rPr>
      <t>A</t>
    </r>
    <r>
      <rPr>
        <sz val="12"/>
        <color rgb="FF000000"/>
        <rFont val="Arial"/>
        <family val="2"/>
      </rPr>
      <t>TC) </t>
    </r>
  </si>
  <si>
    <r>
      <t>A65V</t>
    </r>
    <r>
      <rPr>
        <sz val="12"/>
        <color rgb="FF000000"/>
        <rFont val="Arial"/>
        <family val="2"/>
      </rPr>
      <t> (G</t>
    </r>
    <r>
      <rPr>
        <u/>
        <sz val="12"/>
        <color rgb="FFFF0000"/>
        <rFont val="Arial"/>
        <family val="2"/>
      </rPr>
      <t>C</t>
    </r>
    <r>
      <rPr>
        <sz val="12"/>
        <color rgb="FF000000"/>
        <rFont val="Arial"/>
        <family val="2"/>
      </rPr>
      <t>G→G</t>
    </r>
    <r>
      <rPr>
        <u/>
        <sz val="12"/>
        <color rgb="FFFF0000"/>
        <rFont val="Arial"/>
        <family val="2"/>
      </rPr>
      <t>T</t>
    </r>
    <r>
      <rPr>
        <sz val="12"/>
        <color rgb="FF000000"/>
        <rFont val="Arial"/>
        <family val="2"/>
      </rPr>
      <t>G) </t>
    </r>
  </si>
  <si>
    <t>SM6</t>
  </si>
  <si>
    <t>probable chemotaxis transducer</t>
  </si>
  <si>
    <r>
      <t>V194I</t>
    </r>
    <r>
      <rPr>
        <sz val="12"/>
        <color rgb="FF000000"/>
        <rFont val="Arial"/>
        <family val="2"/>
      </rPr>
      <t> (</t>
    </r>
    <r>
      <rPr>
        <u/>
        <sz val="12"/>
        <color rgb="FFFF0000"/>
        <rFont val="Arial"/>
        <family val="2"/>
      </rPr>
      <t>G</t>
    </r>
    <r>
      <rPr>
        <sz val="12"/>
        <color rgb="FF000000"/>
        <rFont val="Arial"/>
        <family val="2"/>
      </rPr>
      <t>TC→</t>
    </r>
    <r>
      <rPr>
        <u/>
        <sz val="12"/>
        <color rgb="FFFF0000"/>
        <rFont val="Arial"/>
        <family val="2"/>
      </rPr>
      <t>A</t>
    </r>
    <r>
      <rPr>
        <sz val="12"/>
        <color rgb="FF000000"/>
        <rFont val="Arial"/>
        <family val="2"/>
      </rPr>
      <t>TC) </t>
    </r>
  </si>
  <si>
    <r>
      <t>PA2867</t>
    </r>
    <r>
      <rPr>
        <sz val="12"/>
        <color rgb="FF000000"/>
        <rFont val="Arial"/>
        <family val="2"/>
      </rPr>
      <t> →</t>
    </r>
  </si>
  <si>
    <t>SMSA</t>
  </si>
  <si>
    <t>SMSA1</t>
  </si>
  <si>
    <t>intergenic (‑98/‑3)</t>
  </si>
  <si>
    <t>probable magnesium chelatase/P15</t>
  </si>
  <si>
    <t>intergenic (+726/+92)</t>
  </si>
  <si>
    <r>
      <t>L204L</t>
    </r>
    <r>
      <rPr>
        <sz val="12"/>
        <color rgb="FF000000"/>
        <rFont val="Arial"/>
        <family val="2"/>
      </rPr>
      <t> (</t>
    </r>
    <r>
      <rPr>
        <u/>
        <sz val="12"/>
        <color rgb="FFFF0000"/>
        <rFont val="Arial"/>
        <family val="2"/>
      </rPr>
      <t>C</t>
    </r>
    <r>
      <rPr>
        <sz val="12"/>
        <color rgb="FF000000"/>
        <rFont val="Arial"/>
        <family val="2"/>
      </rPr>
      <t>TG→</t>
    </r>
    <r>
      <rPr>
        <u/>
        <sz val="12"/>
        <color rgb="FFFF0000"/>
        <rFont val="Arial"/>
        <family val="2"/>
      </rPr>
      <t>T</t>
    </r>
    <r>
      <rPr>
        <sz val="12"/>
        <color rgb="FF000000"/>
        <rFont val="Arial"/>
        <family val="2"/>
      </rPr>
      <t>TG) </t>
    </r>
  </si>
  <si>
    <r>
      <t>PA1433</t>
    </r>
    <r>
      <rPr>
        <sz val="12"/>
        <color rgb="FF000000"/>
        <rFont val="Arial"/>
        <family val="2"/>
      </rPr>
      <t> ←</t>
    </r>
  </si>
  <si>
    <r>
      <t>A1113G</t>
    </r>
    <r>
      <rPr>
        <sz val="12"/>
        <color rgb="FF000000"/>
        <rFont val="Arial"/>
        <family val="2"/>
      </rPr>
      <t> (G</t>
    </r>
    <r>
      <rPr>
        <u/>
        <sz val="12"/>
        <color rgb="FFFF0000"/>
        <rFont val="Arial"/>
        <family val="2"/>
      </rPr>
      <t>C</t>
    </r>
    <r>
      <rPr>
        <sz val="12"/>
        <color rgb="FF000000"/>
        <rFont val="Arial"/>
        <family val="2"/>
      </rPr>
      <t>C→G</t>
    </r>
    <r>
      <rPr>
        <u/>
        <sz val="12"/>
        <color rgb="FFFF0000"/>
        <rFont val="Arial"/>
        <family val="2"/>
      </rPr>
      <t>G</t>
    </r>
    <r>
      <rPr>
        <sz val="12"/>
        <color rgb="FF000000"/>
        <rFont val="Arial"/>
        <family val="2"/>
      </rPr>
      <t>C) </t>
    </r>
  </si>
  <si>
    <r>
      <t>M197I</t>
    </r>
    <r>
      <rPr>
        <sz val="12"/>
        <color rgb="FF000000"/>
        <rFont val="Arial"/>
        <family val="2"/>
      </rPr>
      <t> (AT</t>
    </r>
    <r>
      <rPr>
        <u/>
        <sz val="12"/>
        <color rgb="FFFF0000"/>
        <rFont val="Arial"/>
        <family val="2"/>
      </rPr>
      <t>G</t>
    </r>
    <r>
      <rPr>
        <sz val="12"/>
        <color rgb="FF000000"/>
        <rFont val="Arial"/>
        <family val="2"/>
      </rPr>
      <t>→AT</t>
    </r>
    <r>
      <rPr>
        <u/>
        <sz val="12"/>
        <color rgb="FFFF0000"/>
        <rFont val="Arial"/>
        <family val="2"/>
      </rPr>
      <t>T</t>
    </r>
    <r>
      <rPr>
        <sz val="12"/>
        <color rgb="FF000000"/>
        <rFont val="Arial"/>
        <family val="2"/>
      </rPr>
      <t>) </t>
    </r>
  </si>
  <si>
    <r>
      <t>PA2942</t>
    </r>
    <r>
      <rPr>
        <sz val="12"/>
        <color rgb="FF000000"/>
        <rFont val="Arial"/>
        <family val="2"/>
      </rPr>
      <t> ← / → </t>
    </r>
    <r>
      <rPr>
        <i/>
        <sz val="12"/>
        <color rgb="FF000000"/>
        <rFont val="Arial"/>
        <family val="2"/>
      </rPr>
      <t>PA2942.1</t>
    </r>
  </si>
  <si>
    <r>
      <t>V98M</t>
    </r>
    <r>
      <rPr>
        <sz val="12"/>
        <color rgb="FF000000"/>
        <rFont val="Arial"/>
        <family val="2"/>
      </rPr>
      <t> (</t>
    </r>
    <r>
      <rPr>
        <u/>
        <sz val="12"/>
        <color rgb="FFFF0000"/>
        <rFont val="Arial"/>
        <family val="2"/>
      </rPr>
      <t>G</t>
    </r>
    <r>
      <rPr>
        <sz val="12"/>
        <color rgb="FF000000"/>
        <rFont val="Arial"/>
        <family val="2"/>
      </rPr>
      <t>TG→</t>
    </r>
    <r>
      <rPr>
        <u/>
        <sz val="12"/>
        <color rgb="FFFF0000"/>
        <rFont val="Arial"/>
        <family val="2"/>
      </rPr>
      <t>A</t>
    </r>
    <r>
      <rPr>
        <sz val="12"/>
        <color rgb="FF000000"/>
        <rFont val="Arial"/>
        <family val="2"/>
      </rPr>
      <t>TG) </t>
    </r>
  </si>
  <si>
    <r>
      <t>PA3926</t>
    </r>
    <r>
      <rPr>
        <sz val="12"/>
        <color rgb="FF000000"/>
        <rFont val="Arial"/>
        <family val="2"/>
      </rPr>
      <t> ←</t>
    </r>
  </si>
  <si>
    <t>SMSA2</t>
  </si>
  <si>
    <t>SMSA3</t>
  </si>
  <si>
    <t>SMSA4</t>
  </si>
  <si>
    <t>SMSA5</t>
  </si>
  <si>
    <t>SMSA6</t>
  </si>
  <si>
    <r>
      <t>L704P</t>
    </r>
    <r>
      <rPr>
        <sz val="12"/>
        <color rgb="FF000000"/>
        <rFont val="Arial"/>
        <family val="2"/>
      </rPr>
      <t> (C</t>
    </r>
    <r>
      <rPr>
        <u/>
        <sz val="12"/>
        <color rgb="FFFF0000"/>
        <rFont val="Arial"/>
        <family val="2"/>
      </rPr>
      <t>T</t>
    </r>
    <r>
      <rPr>
        <sz val="12"/>
        <color rgb="FF000000"/>
        <rFont val="Arial"/>
        <family val="2"/>
      </rPr>
      <t>G→C</t>
    </r>
    <r>
      <rPr>
        <u/>
        <sz val="12"/>
        <color rgb="FFFF0000"/>
        <rFont val="Arial"/>
        <family val="2"/>
      </rPr>
      <t>C</t>
    </r>
    <r>
      <rPr>
        <sz val="12"/>
        <color rgb="FF000000"/>
        <rFont val="Arial"/>
        <family val="2"/>
      </rPr>
      <t>G) </t>
    </r>
  </si>
  <si>
    <r>
      <t>PA2462</t>
    </r>
    <r>
      <rPr>
        <sz val="12"/>
        <color rgb="FF000000"/>
        <rFont val="Arial"/>
        <family val="2"/>
      </rPr>
      <t> ←</t>
    </r>
  </si>
  <si>
    <t>intergenic (+16/+12)</t>
  </si>
  <si>
    <t>probable transcriptional regulator/conserved hypothetical protein</t>
  </si>
  <si>
    <r>
      <t>PA3599</t>
    </r>
    <r>
      <rPr>
        <sz val="12"/>
        <color rgb="FF000000"/>
        <rFont val="Arial"/>
        <family val="2"/>
      </rPr>
      <t> → / ← </t>
    </r>
    <r>
      <rPr>
        <i/>
        <sz val="12"/>
        <color rgb="FF000000"/>
        <rFont val="Arial"/>
        <family val="2"/>
      </rPr>
      <t>PA3600</t>
    </r>
  </si>
  <si>
    <t>transcriptional regulator FleQ</t>
  </si>
  <si>
    <t>coding (1398‑1400/1566 nt)</t>
  </si>
  <si>
    <t>intergenic (+365/+589)</t>
  </si>
  <si>
    <t>probable transposase/transcriptional regulator GntR</t>
  </si>
  <si>
    <t>intergenic (+141/+677)</t>
  </si>
  <si>
    <t>intergenic (+299/+519)</t>
  </si>
  <si>
    <t>intergenic (+747/+71)</t>
  </si>
  <si>
    <t>intergenic (+755/+63)</t>
  </si>
  <si>
    <t>alginate regulatory protein AlgP</t>
  </si>
  <si>
    <r>
      <t>E181D</t>
    </r>
    <r>
      <rPr>
        <sz val="12"/>
        <color rgb="FF000000"/>
        <rFont val="Arial"/>
        <family val="2"/>
      </rPr>
      <t> (GA</t>
    </r>
    <r>
      <rPr>
        <u/>
        <sz val="12"/>
        <color rgb="FFFF0000"/>
        <rFont val="Arial"/>
        <family val="2"/>
      </rPr>
      <t>A</t>
    </r>
    <r>
      <rPr>
        <sz val="12"/>
        <color rgb="FF000000"/>
        <rFont val="Arial"/>
        <family val="2"/>
      </rPr>
      <t>→GA</t>
    </r>
    <r>
      <rPr>
        <u/>
        <sz val="12"/>
        <color rgb="FFFF0000"/>
        <rFont val="Arial"/>
        <family val="2"/>
      </rPr>
      <t>C</t>
    </r>
    <r>
      <rPr>
        <sz val="12"/>
        <color rgb="FF000000"/>
        <rFont val="Arial"/>
        <family val="2"/>
      </rPr>
      <t>) </t>
    </r>
  </si>
  <si>
    <r>
      <t>fleQ</t>
    </r>
    <r>
      <rPr>
        <sz val="12"/>
        <color rgb="FF000000"/>
        <rFont val="Arial"/>
        <family val="2"/>
      </rPr>
      <t> →</t>
    </r>
  </si>
  <si>
    <r>
      <t>T632S</t>
    </r>
    <r>
      <rPr>
        <sz val="12"/>
        <color rgb="FF000000"/>
        <rFont val="Arial"/>
        <family val="2"/>
      </rPr>
      <t> (A</t>
    </r>
    <r>
      <rPr>
        <u/>
        <sz val="12"/>
        <color rgb="FFFF0000"/>
        <rFont val="Arial"/>
        <family val="2"/>
      </rPr>
      <t>C</t>
    </r>
    <r>
      <rPr>
        <sz val="12"/>
        <color rgb="FF000000"/>
        <rFont val="Arial"/>
        <family val="2"/>
      </rPr>
      <t>C→A</t>
    </r>
    <r>
      <rPr>
        <u/>
        <sz val="12"/>
        <color rgb="FFFF0000"/>
        <rFont val="Arial"/>
        <family val="2"/>
      </rPr>
      <t>G</t>
    </r>
    <r>
      <rPr>
        <sz val="12"/>
        <color rgb="FF000000"/>
        <rFont val="Arial"/>
        <family val="2"/>
      </rPr>
      <t>C) </t>
    </r>
  </si>
  <si>
    <r>
      <t>G703G</t>
    </r>
    <r>
      <rPr>
        <sz val="12"/>
        <color rgb="FF000000"/>
        <rFont val="Arial"/>
        <family val="2"/>
      </rPr>
      <t> (GG</t>
    </r>
    <r>
      <rPr>
        <u/>
        <sz val="12"/>
        <color rgb="FFFF0000"/>
        <rFont val="Arial"/>
        <family val="2"/>
      </rPr>
      <t>G</t>
    </r>
    <r>
      <rPr>
        <sz val="12"/>
        <color rgb="FF000000"/>
        <rFont val="Arial"/>
        <family val="2"/>
      </rPr>
      <t>→GG</t>
    </r>
    <r>
      <rPr>
        <u/>
        <sz val="12"/>
        <color rgb="FFFF0000"/>
        <rFont val="Arial"/>
        <family val="2"/>
      </rPr>
      <t>C</t>
    </r>
    <r>
      <rPr>
        <sz val="12"/>
        <color rgb="FF000000"/>
        <rFont val="Arial"/>
        <family val="2"/>
      </rPr>
      <t>) </t>
    </r>
  </si>
  <si>
    <r>
      <t>S772S</t>
    </r>
    <r>
      <rPr>
        <sz val="12"/>
        <color rgb="FF000000"/>
        <rFont val="Arial"/>
        <family val="2"/>
      </rPr>
      <t> (AG</t>
    </r>
    <r>
      <rPr>
        <u/>
        <sz val="12"/>
        <color rgb="FFFF0000"/>
        <rFont val="Arial"/>
        <family val="2"/>
      </rPr>
      <t>C</t>
    </r>
    <r>
      <rPr>
        <sz val="12"/>
        <color rgb="FF000000"/>
        <rFont val="Arial"/>
        <family val="2"/>
      </rPr>
      <t>→AG</t>
    </r>
    <r>
      <rPr>
        <u/>
        <sz val="12"/>
        <color rgb="FFFF0000"/>
        <rFont val="Arial"/>
        <family val="2"/>
      </rPr>
      <t>T</t>
    </r>
    <r>
      <rPr>
        <sz val="12"/>
        <color rgb="FF000000"/>
        <rFont val="Arial"/>
        <family val="2"/>
      </rPr>
      <t>) </t>
    </r>
  </si>
  <si>
    <r>
      <t>S773T</t>
    </r>
    <r>
      <rPr>
        <sz val="12"/>
        <color rgb="FF000000"/>
        <rFont val="Arial"/>
        <family val="2"/>
      </rPr>
      <t> (A</t>
    </r>
    <r>
      <rPr>
        <u/>
        <sz val="12"/>
        <color rgb="FFFF0000"/>
        <rFont val="Arial"/>
        <family val="2"/>
      </rPr>
      <t>G</t>
    </r>
    <r>
      <rPr>
        <sz val="12"/>
        <color rgb="FF000000"/>
        <rFont val="Arial"/>
        <family val="2"/>
      </rPr>
      <t>C→A</t>
    </r>
    <r>
      <rPr>
        <u/>
        <sz val="12"/>
        <color rgb="FFFF0000"/>
        <rFont val="Arial"/>
        <family val="2"/>
      </rPr>
      <t>C</t>
    </r>
    <r>
      <rPr>
        <sz val="12"/>
        <color rgb="FF000000"/>
        <rFont val="Arial"/>
        <family val="2"/>
      </rPr>
      <t>C) </t>
    </r>
  </si>
  <si>
    <r>
      <t>T775T</t>
    </r>
    <r>
      <rPr>
        <sz val="12"/>
        <color rgb="FF000000"/>
        <rFont val="Arial"/>
        <family val="2"/>
      </rPr>
      <t> (AC</t>
    </r>
    <r>
      <rPr>
        <u/>
        <sz val="12"/>
        <color rgb="FFFF0000"/>
        <rFont val="Arial"/>
        <family val="2"/>
      </rPr>
      <t>T</t>
    </r>
    <r>
      <rPr>
        <sz val="12"/>
        <color rgb="FF000000"/>
        <rFont val="Arial"/>
        <family val="2"/>
      </rPr>
      <t>→AC</t>
    </r>
    <r>
      <rPr>
        <u/>
        <sz val="12"/>
        <color rgb="FFFF0000"/>
        <rFont val="Arial"/>
        <family val="2"/>
      </rPr>
      <t>A</t>
    </r>
    <r>
      <rPr>
        <sz val="12"/>
        <color rgb="FF000000"/>
        <rFont val="Arial"/>
        <family val="2"/>
      </rPr>
      <t>) </t>
    </r>
  </si>
  <si>
    <r>
      <t>D778D</t>
    </r>
    <r>
      <rPr>
        <sz val="12"/>
        <color rgb="FF000000"/>
        <rFont val="Arial"/>
        <family val="2"/>
      </rPr>
      <t> (GA</t>
    </r>
    <r>
      <rPr>
        <u/>
        <sz val="12"/>
        <color rgb="FFFF0000"/>
        <rFont val="Arial"/>
        <family val="2"/>
      </rPr>
      <t>T</t>
    </r>
    <r>
      <rPr>
        <sz val="12"/>
        <color rgb="FF000000"/>
        <rFont val="Arial"/>
        <family val="2"/>
      </rPr>
      <t>→GA</t>
    </r>
    <r>
      <rPr>
        <u/>
        <sz val="12"/>
        <color rgb="FFFF0000"/>
        <rFont val="Arial"/>
        <family val="2"/>
      </rPr>
      <t>C</t>
    </r>
    <r>
      <rPr>
        <sz val="12"/>
        <color rgb="FF000000"/>
        <rFont val="Arial"/>
        <family val="2"/>
      </rPr>
      <t>) </t>
    </r>
  </si>
  <si>
    <r>
      <t>A936A</t>
    </r>
    <r>
      <rPr>
        <sz val="12"/>
        <color rgb="FF000000"/>
        <rFont val="Arial"/>
        <family val="2"/>
      </rPr>
      <t> (GC</t>
    </r>
    <r>
      <rPr>
        <u/>
        <sz val="12"/>
        <color rgb="FFFF0000"/>
        <rFont val="Arial"/>
        <family val="2"/>
      </rPr>
      <t>T</t>
    </r>
    <r>
      <rPr>
        <sz val="12"/>
        <color rgb="FF000000"/>
        <rFont val="Arial"/>
        <family val="2"/>
      </rPr>
      <t>→GC</t>
    </r>
    <r>
      <rPr>
        <u/>
        <sz val="12"/>
        <color rgb="FFFF0000"/>
        <rFont val="Arial"/>
        <family val="2"/>
      </rPr>
      <t>C</t>
    </r>
    <r>
      <rPr>
        <sz val="12"/>
        <color rgb="FF000000"/>
        <rFont val="Arial"/>
        <family val="2"/>
      </rPr>
      <t>) </t>
    </r>
  </si>
  <si>
    <r>
      <t>G964C</t>
    </r>
    <r>
      <rPr>
        <sz val="12"/>
        <color rgb="FF000000"/>
        <rFont val="Arial"/>
        <family val="2"/>
      </rPr>
      <t> (</t>
    </r>
    <r>
      <rPr>
        <u/>
        <sz val="12"/>
        <color rgb="FFFF0000"/>
        <rFont val="Arial"/>
        <family val="2"/>
      </rPr>
      <t>G</t>
    </r>
    <r>
      <rPr>
        <sz val="12"/>
        <color rgb="FF000000"/>
        <rFont val="Arial"/>
        <family val="2"/>
      </rPr>
      <t>GC→</t>
    </r>
    <r>
      <rPr>
        <u/>
        <sz val="12"/>
        <color rgb="FFFF0000"/>
        <rFont val="Arial"/>
        <family val="2"/>
      </rPr>
      <t>T</t>
    </r>
    <r>
      <rPr>
        <sz val="12"/>
        <color rgb="FF000000"/>
        <rFont val="Arial"/>
        <family val="2"/>
      </rPr>
      <t>GC) ‡</t>
    </r>
  </si>
  <si>
    <r>
      <t>G964A</t>
    </r>
    <r>
      <rPr>
        <sz val="12"/>
        <color rgb="FF000000"/>
        <rFont val="Arial"/>
        <family val="2"/>
      </rPr>
      <t> (G</t>
    </r>
    <r>
      <rPr>
        <u/>
        <sz val="12"/>
        <color rgb="FFFF0000"/>
        <rFont val="Arial"/>
        <family val="2"/>
      </rPr>
      <t>G</t>
    </r>
    <r>
      <rPr>
        <sz val="12"/>
        <color rgb="FF000000"/>
        <rFont val="Arial"/>
        <family val="2"/>
      </rPr>
      <t>C→G</t>
    </r>
    <r>
      <rPr>
        <u/>
        <sz val="12"/>
        <color rgb="FFFF0000"/>
        <rFont val="Arial"/>
        <family val="2"/>
      </rPr>
      <t>C</t>
    </r>
    <r>
      <rPr>
        <sz val="12"/>
        <color rgb="FF000000"/>
        <rFont val="Arial"/>
        <family val="2"/>
      </rPr>
      <t>C) ‡</t>
    </r>
  </si>
  <si>
    <r>
      <t>G970G</t>
    </r>
    <r>
      <rPr>
        <sz val="12"/>
        <color rgb="FF000000"/>
        <rFont val="Arial"/>
        <family val="2"/>
      </rPr>
      <t> (GG</t>
    </r>
    <r>
      <rPr>
        <u/>
        <sz val="12"/>
        <color rgb="FFFF0000"/>
        <rFont val="Arial"/>
        <family val="2"/>
      </rPr>
      <t>C</t>
    </r>
    <r>
      <rPr>
        <sz val="12"/>
        <color rgb="FF000000"/>
        <rFont val="Arial"/>
        <family val="2"/>
      </rPr>
      <t>→GG</t>
    </r>
    <r>
      <rPr>
        <u/>
        <sz val="12"/>
        <color rgb="FFFF0000"/>
        <rFont val="Arial"/>
        <family val="2"/>
      </rPr>
      <t>A</t>
    </r>
    <r>
      <rPr>
        <sz val="12"/>
        <color rgb="FF000000"/>
        <rFont val="Arial"/>
        <family val="2"/>
      </rPr>
      <t>) </t>
    </r>
  </si>
  <si>
    <r>
      <t>G1031G</t>
    </r>
    <r>
      <rPr>
        <sz val="12"/>
        <color rgb="FF000000"/>
        <rFont val="Arial"/>
        <family val="2"/>
      </rPr>
      <t> (GG</t>
    </r>
    <r>
      <rPr>
        <u/>
        <sz val="12"/>
        <color rgb="FFFF0000"/>
        <rFont val="Arial"/>
        <family val="2"/>
      </rPr>
      <t>G</t>
    </r>
    <r>
      <rPr>
        <sz val="12"/>
        <color rgb="FF000000"/>
        <rFont val="Arial"/>
        <family val="2"/>
      </rPr>
      <t>→GG</t>
    </r>
    <r>
      <rPr>
        <u/>
        <sz val="12"/>
        <color rgb="FFFF0000"/>
        <rFont val="Arial"/>
        <family val="2"/>
      </rPr>
      <t>C</t>
    </r>
    <r>
      <rPr>
        <sz val="12"/>
        <color rgb="FF000000"/>
        <rFont val="Arial"/>
        <family val="2"/>
      </rPr>
      <t>) </t>
    </r>
  </si>
  <si>
    <r>
      <t>S1046A</t>
    </r>
    <r>
      <rPr>
        <sz val="12"/>
        <color rgb="FF000000"/>
        <rFont val="Arial"/>
        <family val="2"/>
      </rPr>
      <t> (</t>
    </r>
    <r>
      <rPr>
        <u/>
        <sz val="12"/>
        <color rgb="FFFF0000"/>
        <rFont val="Arial"/>
        <family val="2"/>
      </rPr>
      <t>T</t>
    </r>
    <r>
      <rPr>
        <sz val="12"/>
        <color rgb="FF000000"/>
        <rFont val="Arial"/>
        <family val="2"/>
      </rPr>
      <t>CC→</t>
    </r>
    <r>
      <rPr>
        <u/>
        <sz val="12"/>
        <color rgb="FFFF0000"/>
        <rFont val="Arial"/>
        <family val="2"/>
      </rPr>
      <t>G</t>
    </r>
    <r>
      <rPr>
        <sz val="12"/>
        <color rgb="FF000000"/>
        <rFont val="Arial"/>
        <family val="2"/>
      </rPr>
      <t>CC) </t>
    </r>
  </si>
  <si>
    <r>
      <t>I1103I</t>
    </r>
    <r>
      <rPr>
        <sz val="12"/>
        <color rgb="FF000000"/>
        <rFont val="Arial"/>
        <family val="2"/>
      </rPr>
      <t> (AT</t>
    </r>
    <r>
      <rPr>
        <u/>
        <sz val="12"/>
        <color rgb="FFFF0000"/>
        <rFont val="Arial"/>
        <family val="2"/>
      </rPr>
      <t>T</t>
    </r>
    <r>
      <rPr>
        <sz val="12"/>
        <color rgb="FF000000"/>
        <rFont val="Arial"/>
        <family val="2"/>
      </rPr>
      <t>→AT</t>
    </r>
    <r>
      <rPr>
        <u/>
        <sz val="12"/>
        <color rgb="FFFF0000"/>
        <rFont val="Arial"/>
        <family val="2"/>
      </rPr>
      <t>C</t>
    </r>
    <r>
      <rPr>
        <sz val="12"/>
        <color rgb="FF000000"/>
        <rFont val="Arial"/>
        <family val="2"/>
      </rPr>
      <t>) </t>
    </r>
  </si>
  <si>
    <r>
      <t>A1189G</t>
    </r>
    <r>
      <rPr>
        <sz val="12"/>
        <color rgb="FF000000"/>
        <rFont val="Arial"/>
        <family val="2"/>
      </rPr>
      <t> (G</t>
    </r>
    <r>
      <rPr>
        <u/>
        <sz val="12"/>
        <color rgb="FFFF0000"/>
        <rFont val="Arial"/>
        <family val="2"/>
      </rPr>
      <t>C</t>
    </r>
    <r>
      <rPr>
        <sz val="12"/>
        <color rgb="FF000000"/>
        <rFont val="Arial"/>
        <family val="2"/>
      </rPr>
      <t>C→G</t>
    </r>
    <r>
      <rPr>
        <u/>
        <sz val="12"/>
        <color rgb="FFFF0000"/>
        <rFont val="Arial"/>
        <family val="2"/>
      </rPr>
      <t>G</t>
    </r>
    <r>
      <rPr>
        <sz val="12"/>
        <color rgb="FF000000"/>
        <rFont val="Arial"/>
        <family val="2"/>
      </rPr>
      <t>C) </t>
    </r>
  </si>
  <si>
    <r>
      <t>V1607A</t>
    </r>
    <r>
      <rPr>
        <sz val="12"/>
        <color rgb="FF000000"/>
        <rFont val="Arial"/>
        <family val="2"/>
      </rPr>
      <t> (G</t>
    </r>
    <r>
      <rPr>
        <u/>
        <sz val="12"/>
        <color rgb="FFFF0000"/>
        <rFont val="Arial"/>
        <family val="2"/>
      </rPr>
      <t>T</t>
    </r>
    <r>
      <rPr>
        <sz val="12"/>
        <color rgb="FF000000"/>
        <rFont val="Arial"/>
        <family val="2"/>
      </rPr>
      <t>C→G</t>
    </r>
    <r>
      <rPr>
        <u/>
        <sz val="12"/>
        <color rgb="FFFF0000"/>
        <rFont val="Arial"/>
        <family val="2"/>
      </rPr>
      <t>C</t>
    </r>
    <r>
      <rPr>
        <sz val="12"/>
        <color rgb="FF000000"/>
        <rFont val="Arial"/>
        <family val="2"/>
      </rPr>
      <t>C) </t>
    </r>
  </si>
  <si>
    <r>
      <t>I1629V</t>
    </r>
    <r>
      <rPr>
        <sz val="12"/>
        <color rgb="FF000000"/>
        <rFont val="Arial"/>
        <family val="2"/>
      </rPr>
      <t> (</t>
    </r>
    <r>
      <rPr>
        <u/>
        <sz val="12"/>
        <color rgb="FFFF0000"/>
        <rFont val="Arial"/>
        <family val="2"/>
      </rPr>
      <t>A</t>
    </r>
    <r>
      <rPr>
        <sz val="12"/>
        <color rgb="FF000000"/>
        <rFont val="Arial"/>
        <family val="2"/>
      </rPr>
      <t>TC→</t>
    </r>
    <r>
      <rPr>
        <u/>
        <sz val="12"/>
        <color rgb="FFFF0000"/>
        <rFont val="Arial"/>
        <family val="2"/>
      </rPr>
      <t>G</t>
    </r>
    <r>
      <rPr>
        <sz val="12"/>
        <color rgb="FF000000"/>
        <rFont val="Arial"/>
        <family val="2"/>
      </rPr>
      <t>TC) </t>
    </r>
  </si>
  <si>
    <r>
      <t>PA2319</t>
    </r>
    <r>
      <rPr>
        <sz val="12"/>
        <color rgb="FF000000"/>
        <rFont val="Arial"/>
        <family val="2"/>
      </rPr>
      <t> → / ← </t>
    </r>
    <r>
      <rPr>
        <i/>
        <sz val="12"/>
        <color rgb="FF000000"/>
        <rFont val="Arial"/>
        <family val="2"/>
      </rPr>
      <t>gntR</t>
    </r>
  </si>
  <si>
    <r>
      <t>A1555A</t>
    </r>
    <r>
      <rPr>
        <sz val="12"/>
        <color rgb="FF000000"/>
        <rFont val="Arial"/>
        <family val="2"/>
      </rPr>
      <t> (GC</t>
    </r>
    <r>
      <rPr>
        <u/>
        <sz val="12"/>
        <color rgb="FFFF0000"/>
        <rFont val="Arial"/>
        <family val="2"/>
      </rPr>
      <t>G</t>
    </r>
    <r>
      <rPr>
        <sz val="12"/>
        <color rgb="FF000000"/>
        <rFont val="Arial"/>
        <family val="2"/>
      </rPr>
      <t>→GC</t>
    </r>
    <r>
      <rPr>
        <u/>
        <sz val="12"/>
        <color rgb="FFFF0000"/>
        <rFont val="Arial"/>
        <family val="2"/>
      </rPr>
      <t>T</t>
    </r>
    <r>
      <rPr>
        <sz val="12"/>
        <color rgb="FF000000"/>
        <rFont val="Arial"/>
        <family val="2"/>
      </rPr>
      <t>) </t>
    </r>
  </si>
  <si>
    <r>
      <t>D1159D</t>
    </r>
    <r>
      <rPr>
        <sz val="12"/>
        <color rgb="FF000000"/>
        <rFont val="Arial"/>
        <family val="2"/>
      </rPr>
      <t> (GA</t>
    </r>
    <r>
      <rPr>
        <u/>
        <sz val="12"/>
        <color rgb="FFFF0000"/>
        <rFont val="Arial"/>
        <family val="2"/>
      </rPr>
      <t>C</t>
    </r>
    <r>
      <rPr>
        <sz val="12"/>
        <color rgb="FF000000"/>
        <rFont val="Arial"/>
        <family val="2"/>
      </rPr>
      <t>→GA</t>
    </r>
    <r>
      <rPr>
        <u/>
        <sz val="12"/>
        <color rgb="FFFF0000"/>
        <rFont val="Arial"/>
        <family val="2"/>
      </rPr>
      <t>T</t>
    </r>
    <r>
      <rPr>
        <sz val="12"/>
        <color rgb="FF000000"/>
        <rFont val="Arial"/>
        <family val="2"/>
      </rPr>
      <t>) </t>
    </r>
  </si>
  <si>
    <r>
      <t>A1152A</t>
    </r>
    <r>
      <rPr>
        <sz val="12"/>
        <color rgb="FF000000"/>
        <rFont val="Arial"/>
        <family val="2"/>
      </rPr>
      <t> (GC</t>
    </r>
    <r>
      <rPr>
        <u/>
        <sz val="12"/>
        <color rgb="FFFF0000"/>
        <rFont val="Arial"/>
        <family val="2"/>
      </rPr>
      <t>G</t>
    </r>
    <r>
      <rPr>
        <sz val="12"/>
        <color rgb="FF000000"/>
        <rFont val="Arial"/>
        <family val="2"/>
      </rPr>
      <t>→GC</t>
    </r>
    <r>
      <rPr>
        <u/>
        <sz val="12"/>
        <color rgb="FFFF0000"/>
        <rFont val="Arial"/>
        <family val="2"/>
      </rPr>
      <t>A</t>
    </r>
    <r>
      <rPr>
        <sz val="12"/>
        <color rgb="FF000000"/>
        <rFont val="Arial"/>
        <family val="2"/>
      </rPr>
      <t>) </t>
    </r>
  </si>
  <si>
    <r>
      <t>L1073L</t>
    </r>
    <r>
      <rPr>
        <sz val="12"/>
        <color rgb="FF000000"/>
        <rFont val="Arial"/>
        <family val="2"/>
      </rPr>
      <t> (CT</t>
    </r>
    <r>
      <rPr>
        <u/>
        <sz val="12"/>
        <color rgb="FFFF0000"/>
        <rFont val="Arial"/>
        <family val="2"/>
      </rPr>
      <t>C</t>
    </r>
    <r>
      <rPr>
        <sz val="12"/>
        <color rgb="FF000000"/>
        <rFont val="Arial"/>
        <family val="2"/>
      </rPr>
      <t>→CT</t>
    </r>
    <r>
      <rPr>
        <u/>
        <sz val="12"/>
        <color rgb="FFFF0000"/>
        <rFont val="Arial"/>
        <family val="2"/>
      </rPr>
      <t>G</t>
    </r>
    <r>
      <rPr>
        <sz val="12"/>
        <color rgb="FF000000"/>
        <rFont val="Arial"/>
        <family val="2"/>
      </rPr>
      <t>) </t>
    </r>
  </si>
  <si>
    <r>
      <t>S278T</t>
    </r>
    <r>
      <rPr>
        <sz val="12"/>
        <color rgb="FF000000"/>
        <rFont val="Arial"/>
        <family val="2"/>
      </rPr>
      <t> (</t>
    </r>
    <r>
      <rPr>
        <u/>
        <sz val="12"/>
        <color rgb="FFFF0000"/>
        <rFont val="Arial"/>
        <family val="2"/>
      </rPr>
      <t>T</t>
    </r>
    <r>
      <rPr>
        <sz val="12"/>
        <color rgb="FF000000"/>
        <rFont val="Arial"/>
        <family val="2"/>
      </rPr>
      <t>CC→</t>
    </r>
    <r>
      <rPr>
        <u/>
        <sz val="12"/>
        <color rgb="FFFF0000"/>
        <rFont val="Arial"/>
        <family val="2"/>
      </rPr>
      <t>A</t>
    </r>
    <r>
      <rPr>
        <sz val="12"/>
        <color rgb="FF000000"/>
        <rFont val="Arial"/>
        <family val="2"/>
      </rPr>
      <t>CC) </t>
    </r>
  </si>
  <si>
    <r>
      <t>algP</t>
    </r>
    <r>
      <rPr>
        <sz val="12"/>
        <color rgb="FF000000"/>
        <rFont val="Arial"/>
        <family val="2"/>
      </rPr>
      <t> ←</t>
    </r>
  </si>
  <si>
    <t>coding (526‑558/771 nt)</t>
  </si>
  <si>
    <t>PslD</t>
  </si>
  <si>
    <r>
      <t>pslD</t>
    </r>
    <r>
      <rPr>
        <sz val="12"/>
        <color rgb="FF000000"/>
        <rFont val="Arial"/>
        <family val="2"/>
      </rPr>
      <t> →</t>
    </r>
  </si>
  <si>
    <t>Y</t>
  </si>
  <si>
    <t>intergenic (‑73/+190)</t>
  </si>
  <si>
    <t>hypothetical protein/probable methylesterase</t>
  </si>
  <si>
    <t>PA1M</t>
  </si>
  <si>
    <r>
      <t>PA0172</t>
    </r>
    <r>
      <rPr>
        <sz val="12"/>
        <color rgb="FF000000"/>
        <rFont val="Arial"/>
        <family val="2"/>
      </rPr>
      <t> ← / ← </t>
    </r>
    <r>
      <rPr>
        <i/>
        <sz val="12"/>
        <color rgb="FF000000"/>
        <rFont val="Arial"/>
        <family val="2"/>
      </rPr>
      <t>PA0173</t>
    </r>
  </si>
  <si>
    <r>
      <t>G38S</t>
    </r>
    <r>
      <rPr>
        <sz val="12"/>
        <color rgb="FF000000"/>
        <rFont val="Arial"/>
        <family val="2"/>
      </rPr>
      <t> (</t>
    </r>
    <r>
      <rPr>
        <u/>
        <sz val="12"/>
        <color rgb="FFFF0000"/>
        <rFont val="Arial"/>
        <family val="2"/>
      </rPr>
      <t>G</t>
    </r>
    <r>
      <rPr>
        <sz val="12"/>
        <color rgb="FF000000"/>
        <rFont val="Arial"/>
        <family val="2"/>
      </rPr>
      <t>GC→</t>
    </r>
    <r>
      <rPr>
        <u/>
        <sz val="12"/>
        <color rgb="FFFF0000"/>
        <rFont val="Arial"/>
        <family val="2"/>
      </rPr>
      <t>A</t>
    </r>
    <r>
      <rPr>
        <sz val="12"/>
        <color rgb="FF000000"/>
        <rFont val="Arial"/>
        <family val="2"/>
      </rPr>
      <t>GC) </t>
    </r>
  </si>
  <si>
    <r>
      <t>PA1137</t>
    </r>
    <r>
      <rPr>
        <sz val="12"/>
        <color rgb="FF000000"/>
        <rFont val="Arial"/>
        <family val="2"/>
      </rPr>
      <t> ←</t>
    </r>
  </si>
  <si>
    <r>
      <t>F57F</t>
    </r>
    <r>
      <rPr>
        <sz val="12"/>
        <color rgb="FF000000"/>
        <rFont val="Arial"/>
        <family val="2"/>
      </rPr>
      <t> (TT</t>
    </r>
    <r>
      <rPr>
        <u/>
        <sz val="12"/>
        <color rgb="FFFF0000"/>
        <rFont val="Arial"/>
        <family val="2"/>
      </rPr>
      <t>C</t>
    </r>
    <r>
      <rPr>
        <sz val="12"/>
        <color rgb="FF000000"/>
        <rFont val="Arial"/>
        <family val="2"/>
      </rPr>
      <t>→TT</t>
    </r>
    <r>
      <rPr>
        <u/>
        <sz val="12"/>
        <color rgb="FFFF0000"/>
        <rFont val="Arial"/>
        <family val="2"/>
      </rPr>
      <t>T</t>
    </r>
    <r>
      <rPr>
        <sz val="12"/>
        <color rgb="FF000000"/>
        <rFont val="Arial"/>
        <family val="2"/>
      </rPr>
      <t>) </t>
    </r>
  </si>
  <si>
    <r>
      <t>PA2580</t>
    </r>
    <r>
      <rPr>
        <sz val="12"/>
        <color rgb="FF000000"/>
        <rFont val="Arial"/>
        <family val="2"/>
      </rPr>
      <t> ←</t>
    </r>
  </si>
  <si>
    <t>PA2M</t>
  </si>
  <si>
    <t>intergenic (+586/+368)</t>
  </si>
  <si>
    <t>intergenic (+317/+63)</t>
  </si>
  <si>
    <t>intergenic (+318/‑360)</t>
  </si>
  <si>
    <t>phosphatidylserine decarboxylase/hypothetical protein</t>
  </si>
  <si>
    <r>
      <t>K8T</t>
    </r>
    <r>
      <rPr>
        <sz val="12"/>
        <color rgb="FF000000"/>
        <rFont val="Arial"/>
        <family val="2"/>
      </rPr>
      <t> (A</t>
    </r>
    <r>
      <rPr>
        <u/>
        <sz val="12"/>
        <color rgb="FFFF0000"/>
        <rFont val="Arial"/>
        <family val="2"/>
      </rPr>
      <t>A</t>
    </r>
    <r>
      <rPr>
        <sz val="12"/>
        <color rgb="FF000000"/>
        <rFont val="Arial"/>
        <family val="2"/>
      </rPr>
      <t>A→A</t>
    </r>
    <r>
      <rPr>
        <u/>
        <sz val="12"/>
        <color rgb="FFFF0000"/>
        <rFont val="Arial"/>
        <family val="2"/>
      </rPr>
      <t>C</t>
    </r>
    <r>
      <rPr>
        <sz val="12"/>
        <color rgb="FF000000"/>
        <rFont val="Arial"/>
        <family val="2"/>
      </rPr>
      <t>A) </t>
    </r>
  </si>
  <si>
    <r>
      <t>PA0760</t>
    </r>
    <r>
      <rPr>
        <sz val="12"/>
        <color rgb="FF000000"/>
        <rFont val="Arial"/>
        <family val="2"/>
      </rPr>
      <t> →</t>
    </r>
  </si>
  <si>
    <r>
      <t>M11I</t>
    </r>
    <r>
      <rPr>
        <sz val="12"/>
        <color rgb="FF000000"/>
        <rFont val="Arial"/>
        <family val="2"/>
      </rPr>
      <t> (AT</t>
    </r>
    <r>
      <rPr>
        <u/>
        <sz val="12"/>
        <color rgb="FFFF0000"/>
        <rFont val="Arial"/>
        <family val="2"/>
      </rPr>
      <t>G</t>
    </r>
    <r>
      <rPr>
        <sz val="12"/>
        <color rgb="FF000000"/>
        <rFont val="Arial"/>
        <family val="2"/>
      </rPr>
      <t>→AT</t>
    </r>
    <r>
      <rPr>
        <u/>
        <sz val="12"/>
        <color rgb="FFFF0000"/>
        <rFont val="Arial"/>
        <family val="2"/>
      </rPr>
      <t>A</t>
    </r>
    <r>
      <rPr>
        <sz val="12"/>
        <color rgb="FF000000"/>
        <rFont val="Arial"/>
        <family val="2"/>
      </rPr>
      <t>) </t>
    </r>
  </si>
  <si>
    <r>
      <t>A1624S</t>
    </r>
    <r>
      <rPr>
        <sz val="12"/>
        <color rgb="FF000000"/>
        <rFont val="Arial"/>
        <family val="2"/>
      </rPr>
      <t> (</t>
    </r>
    <r>
      <rPr>
        <u/>
        <sz val="12"/>
        <color rgb="FFFF0000"/>
        <rFont val="Arial"/>
        <family val="2"/>
      </rPr>
      <t>G</t>
    </r>
    <r>
      <rPr>
        <sz val="12"/>
        <color rgb="FF000000"/>
        <rFont val="Arial"/>
        <family val="2"/>
      </rPr>
      <t>CC→</t>
    </r>
    <r>
      <rPr>
        <u/>
        <sz val="12"/>
        <color rgb="FFFF0000"/>
        <rFont val="Arial"/>
        <family val="2"/>
      </rPr>
      <t>T</t>
    </r>
    <r>
      <rPr>
        <sz val="12"/>
        <color rgb="FF000000"/>
        <rFont val="Arial"/>
        <family val="2"/>
      </rPr>
      <t>CC) </t>
    </r>
  </si>
  <si>
    <r>
      <t>P100P</t>
    </r>
    <r>
      <rPr>
        <sz val="12"/>
        <color rgb="FF000000"/>
        <rFont val="Arial"/>
        <family val="2"/>
      </rPr>
      <t> (CC</t>
    </r>
    <r>
      <rPr>
        <u/>
        <sz val="12"/>
        <color rgb="FFFF0000"/>
        <rFont val="Arial"/>
        <family val="2"/>
      </rPr>
      <t>G</t>
    </r>
    <r>
      <rPr>
        <sz val="12"/>
        <color rgb="FF000000"/>
        <rFont val="Arial"/>
        <family val="2"/>
      </rPr>
      <t>→CC</t>
    </r>
    <r>
      <rPr>
        <u/>
        <sz val="12"/>
        <color rgb="FFFF0000"/>
        <rFont val="Arial"/>
        <family val="2"/>
      </rPr>
      <t>A</t>
    </r>
    <r>
      <rPr>
        <sz val="12"/>
        <color rgb="FF000000"/>
        <rFont val="Arial"/>
        <family val="2"/>
      </rPr>
      <t>) </t>
    </r>
  </si>
  <si>
    <r>
      <t>PA1909</t>
    </r>
    <r>
      <rPr>
        <sz val="12"/>
        <color rgb="FF000000"/>
        <rFont val="Arial"/>
        <family val="2"/>
      </rPr>
      <t> ←</t>
    </r>
  </si>
  <si>
    <r>
      <t>PA3576</t>
    </r>
    <r>
      <rPr>
        <sz val="12"/>
        <color rgb="FF000000"/>
        <rFont val="Arial"/>
        <family val="2"/>
      </rPr>
      <t> → / ← </t>
    </r>
    <r>
      <rPr>
        <i/>
        <sz val="12"/>
        <color rgb="FF000000"/>
        <rFont val="Arial"/>
        <family val="2"/>
      </rPr>
      <t>PA3577</t>
    </r>
  </si>
  <si>
    <r>
      <t>E451G</t>
    </r>
    <r>
      <rPr>
        <sz val="12"/>
        <color rgb="FF000000"/>
        <rFont val="Arial"/>
        <family val="2"/>
      </rPr>
      <t> (G</t>
    </r>
    <r>
      <rPr>
        <u/>
        <sz val="12"/>
        <color rgb="FFFF0000"/>
        <rFont val="Arial"/>
        <family val="2"/>
      </rPr>
      <t>A</t>
    </r>
    <r>
      <rPr>
        <sz val="12"/>
        <color rgb="FF000000"/>
        <rFont val="Arial"/>
        <family val="2"/>
      </rPr>
      <t>G→G</t>
    </r>
    <r>
      <rPr>
        <u/>
        <sz val="12"/>
        <color rgb="FFFF0000"/>
        <rFont val="Arial"/>
        <family val="2"/>
      </rPr>
      <t>G</t>
    </r>
    <r>
      <rPr>
        <sz val="12"/>
        <color rgb="FF000000"/>
        <rFont val="Arial"/>
        <family val="2"/>
      </rPr>
      <t>G) </t>
    </r>
  </si>
  <si>
    <r>
      <t>wspA</t>
    </r>
    <r>
      <rPr>
        <sz val="12"/>
        <color rgb="FF000000"/>
        <rFont val="Arial"/>
        <family val="2"/>
      </rPr>
      <t> ←</t>
    </r>
  </si>
  <si>
    <r>
      <t>psd</t>
    </r>
    <r>
      <rPr>
        <sz val="12"/>
        <color rgb="FF000000"/>
        <rFont val="Arial"/>
        <family val="2"/>
      </rPr>
      <t> → / → </t>
    </r>
    <r>
      <rPr>
        <i/>
        <sz val="12"/>
        <color rgb="FF000000"/>
        <rFont val="Arial"/>
        <family val="2"/>
      </rPr>
      <t>PA4958</t>
    </r>
  </si>
  <si>
    <t>PA3M</t>
  </si>
  <si>
    <t>transcriptional regulator Vfr</t>
  </si>
  <si>
    <t>intergenic (+486/+332)</t>
  </si>
  <si>
    <r>
      <t>T163P</t>
    </r>
    <r>
      <rPr>
        <sz val="12"/>
        <color rgb="FF000000"/>
        <rFont val="Arial"/>
        <family val="2"/>
      </rPr>
      <t> (</t>
    </r>
    <r>
      <rPr>
        <u/>
        <sz val="12"/>
        <color rgb="FFFF0000"/>
        <rFont val="Arial"/>
        <family val="2"/>
      </rPr>
      <t>A</t>
    </r>
    <r>
      <rPr>
        <sz val="12"/>
        <color rgb="FF000000"/>
        <rFont val="Arial"/>
        <family val="2"/>
      </rPr>
      <t>CC→</t>
    </r>
    <r>
      <rPr>
        <u/>
        <sz val="12"/>
        <color rgb="FFFF0000"/>
        <rFont val="Arial"/>
        <family val="2"/>
      </rPr>
      <t>C</t>
    </r>
    <r>
      <rPr>
        <sz val="12"/>
        <color rgb="FF000000"/>
        <rFont val="Arial"/>
        <family val="2"/>
      </rPr>
      <t>CC) </t>
    </r>
  </si>
  <si>
    <r>
      <t>vfr</t>
    </r>
    <r>
      <rPr>
        <sz val="12"/>
        <color rgb="FF000000"/>
        <rFont val="Arial"/>
        <family val="2"/>
      </rPr>
      <t> ←</t>
    </r>
  </si>
  <si>
    <r>
      <t>A1713A</t>
    </r>
    <r>
      <rPr>
        <sz val="12"/>
        <color rgb="FF000000"/>
        <rFont val="Arial"/>
        <family val="2"/>
      </rPr>
      <t> (GC</t>
    </r>
    <r>
      <rPr>
        <u/>
        <sz val="12"/>
        <color rgb="FFFF0000"/>
        <rFont val="Arial"/>
        <family val="2"/>
      </rPr>
      <t>G</t>
    </r>
    <r>
      <rPr>
        <sz val="12"/>
        <color rgb="FF000000"/>
        <rFont val="Arial"/>
        <family val="2"/>
      </rPr>
      <t>→GC</t>
    </r>
    <r>
      <rPr>
        <u/>
        <sz val="12"/>
        <color rgb="FFFF0000"/>
        <rFont val="Arial"/>
        <family val="2"/>
      </rPr>
      <t>C</t>
    </r>
    <r>
      <rPr>
        <sz val="12"/>
        <color rgb="FF000000"/>
        <rFont val="Arial"/>
        <family val="2"/>
      </rPr>
      <t>) </t>
    </r>
  </si>
  <si>
    <t>PA4M</t>
  </si>
  <si>
    <t>intergenic (‑244/‑771)</t>
  </si>
  <si>
    <r>
      <t>PA1244</t>
    </r>
    <r>
      <rPr>
        <sz val="12"/>
        <color rgb="FF000000"/>
        <rFont val="Arial"/>
        <family val="2"/>
      </rPr>
      <t> ← / → </t>
    </r>
    <r>
      <rPr>
        <i/>
        <sz val="12"/>
        <color rgb="FF000000"/>
        <rFont val="Arial"/>
        <family val="2"/>
      </rPr>
      <t>PA1245</t>
    </r>
  </si>
  <si>
    <t>PA5M</t>
  </si>
  <si>
    <r>
      <t>S119Y</t>
    </r>
    <r>
      <rPr>
        <sz val="12"/>
        <color rgb="FF000000"/>
        <rFont val="Arial"/>
        <family val="2"/>
      </rPr>
      <t> (T</t>
    </r>
    <r>
      <rPr>
        <u/>
        <sz val="12"/>
        <color rgb="FFFF0000"/>
        <rFont val="Arial"/>
        <family val="2"/>
      </rPr>
      <t>C</t>
    </r>
    <r>
      <rPr>
        <sz val="12"/>
        <color rgb="FF000000"/>
        <rFont val="Arial"/>
        <family val="2"/>
      </rPr>
      <t>C→T</t>
    </r>
    <r>
      <rPr>
        <u/>
        <sz val="12"/>
        <color rgb="FFFF0000"/>
        <rFont val="Arial"/>
        <family val="2"/>
      </rPr>
      <t>A</t>
    </r>
    <r>
      <rPr>
        <sz val="12"/>
        <color rgb="FF000000"/>
        <rFont val="Arial"/>
        <family val="2"/>
      </rPr>
      <t>C) </t>
    </r>
  </si>
  <si>
    <r>
      <t>PA2229</t>
    </r>
    <r>
      <rPr>
        <sz val="12"/>
        <color rgb="FF000000"/>
        <rFont val="Arial"/>
        <family val="2"/>
      </rPr>
      <t> →</t>
    </r>
  </si>
  <si>
    <t>PA6M</t>
  </si>
  <si>
    <t>probable transporter</t>
  </si>
  <si>
    <t>3‑oxo‑C12‑homoserine lactone acylase PvdQ</t>
  </si>
  <si>
    <t>extragenic suppressor protein SuhB</t>
  </si>
  <si>
    <t>probable medium‑chain acyl‑CoA ligase</t>
  </si>
  <si>
    <t>pyochelin synthetase</t>
  </si>
  <si>
    <r>
      <t>D51A</t>
    </r>
    <r>
      <rPr>
        <sz val="12"/>
        <color rgb="FF000000"/>
        <rFont val="Arial"/>
        <family val="2"/>
      </rPr>
      <t> (G</t>
    </r>
    <r>
      <rPr>
        <u/>
        <sz val="12"/>
        <color rgb="FFFF0000"/>
        <rFont val="Arial"/>
        <family val="2"/>
      </rPr>
      <t>A</t>
    </r>
    <r>
      <rPr>
        <sz val="12"/>
        <color rgb="FF000000"/>
        <rFont val="Arial"/>
        <family val="2"/>
      </rPr>
      <t>C→G</t>
    </r>
    <r>
      <rPr>
        <u/>
        <sz val="12"/>
        <color rgb="FFFF0000"/>
        <rFont val="Arial"/>
        <family val="2"/>
      </rPr>
      <t>C</t>
    </r>
    <r>
      <rPr>
        <sz val="12"/>
        <color rgb="FF000000"/>
        <rFont val="Arial"/>
        <family val="2"/>
      </rPr>
      <t>C) </t>
    </r>
  </si>
  <si>
    <r>
      <t>PA0439</t>
    </r>
    <r>
      <rPr>
        <sz val="12"/>
        <color rgb="FF000000"/>
        <rFont val="Arial"/>
        <family val="2"/>
      </rPr>
      <t> ←</t>
    </r>
  </si>
  <si>
    <r>
      <t>S236S</t>
    </r>
    <r>
      <rPr>
        <sz val="12"/>
        <color rgb="FF000000"/>
        <rFont val="Arial"/>
        <family val="2"/>
      </rPr>
      <t> (TC</t>
    </r>
    <r>
      <rPr>
        <u/>
        <sz val="12"/>
        <color rgb="FFFF0000"/>
        <rFont val="Arial"/>
        <family val="2"/>
      </rPr>
      <t>G</t>
    </r>
    <r>
      <rPr>
        <sz val="12"/>
        <color rgb="FF000000"/>
        <rFont val="Arial"/>
        <family val="2"/>
      </rPr>
      <t>→TC</t>
    </r>
    <r>
      <rPr>
        <u/>
        <sz val="12"/>
        <color rgb="FFFF0000"/>
        <rFont val="Arial"/>
        <family val="2"/>
      </rPr>
      <t>A</t>
    </r>
    <r>
      <rPr>
        <sz val="12"/>
        <color rgb="FF000000"/>
        <rFont val="Arial"/>
        <family val="2"/>
      </rPr>
      <t>) </t>
    </r>
  </si>
  <si>
    <r>
      <t>PA1651</t>
    </r>
    <r>
      <rPr>
        <sz val="12"/>
        <color rgb="FF000000"/>
        <rFont val="Arial"/>
        <family val="2"/>
      </rPr>
      <t> ←</t>
    </r>
  </si>
  <si>
    <r>
      <t>E706D</t>
    </r>
    <r>
      <rPr>
        <sz val="12"/>
        <color rgb="FF000000"/>
        <rFont val="Arial"/>
        <family val="2"/>
      </rPr>
      <t> (GA</t>
    </r>
    <r>
      <rPr>
        <u/>
        <sz val="12"/>
        <color rgb="FFFF0000"/>
        <rFont val="Arial"/>
        <family val="2"/>
      </rPr>
      <t>A</t>
    </r>
    <r>
      <rPr>
        <sz val="12"/>
        <color rgb="FF000000"/>
        <rFont val="Arial"/>
        <family val="2"/>
      </rPr>
      <t>→GA</t>
    </r>
    <r>
      <rPr>
        <u/>
        <sz val="12"/>
        <color rgb="FFFF0000"/>
        <rFont val="Arial"/>
        <family val="2"/>
      </rPr>
      <t>C</t>
    </r>
    <r>
      <rPr>
        <sz val="12"/>
        <color rgb="FF000000"/>
        <rFont val="Arial"/>
        <family val="2"/>
      </rPr>
      <t>) </t>
    </r>
  </si>
  <si>
    <r>
      <t>pvdQ</t>
    </r>
    <r>
      <rPr>
        <sz val="12"/>
        <color rgb="FF000000"/>
        <rFont val="Arial"/>
        <family val="2"/>
      </rPr>
      <t> ←</t>
    </r>
  </si>
  <si>
    <r>
      <t>*162C</t>
    </r>
    <r>
      <rPr>
        <sz val="12"/>
        <color rgb="FF000000"/>
        <rFont val="Arial"/>
        <family val="2"/>
      </rPr>
      <t> (TG</t>
    </r>
    <r>
      <rPr>
        <u/>
        <sz val="12"/>
        <color rgb="FFFF0000"/>
        <rFont val="Arial"/>
        <family val="2"/>
      </rPr>
      <t>A</t>
    </r>
    <r>
      <rPr>
        <sz val="12"/>
        <color rgb="FF000000"/>
        <rFont val="Arial"/>
        <family val="2"/>
      </rPr>
      <t>→TG</t>
    </r>
    <r>
      <rPr>
        <u/>
        <sz val="12"/>
        <color rgb="FFFF0000"/>
        <rFont val="Arial"/>
        <family val="2"/>
      </rPr>
      <t>T</t>
    </r>
    <r>
      <rPr>
        <sz val="12"/>
        <color rgb="FF000000"/>
        <rFont val="Arial"/>
        <family val="2"/>
      </rPr>
      <t>) </t>
    </r>
  </si>
  <si>
    <r>
      <t>PA3403</t>
    </r>
    <r>
      <rPr>
        <sz val="12"/>
        <color rgb="FF000000"/>
        <rFont val="Arial"/>
        <family val="2"/>
      </rPr>
      <t> ←</t>
    </r>
  </si>
  <si>
    <r>
      <t>L137H</t>
    </r>
    <r>
      <rPr>
        <sz val="12"/>
        <color rgb="FF000000"/>
        <rFont val="Arial"/>
        <family val="2"/>
      </rPr>
      <t> (C</t>
    </r>
    <r>
      <rPr>
        <u/>
        <sz val="12"/>
        <color rgb="FFFF0000"/>
        <rFont val="Arial"/>
        <family val="2"/>
      </rPr>
      <t>T</t>
    </r>
    <r>
      <rPr>
        <sz val="12"/>
        <color rgb="FF000000"/>
        <rFont val="Arial"/>
        <family val="2"/>
      </rPr>
      <t>C→C</t>
    </r>
    <r>
      <rPr>
        <u/>
        <sz val="12"/>
        <color rgb="FFFF0000"/>
        <rFont val="Arial"/>
        <family val="2"/>
      </rPr>
      <t>A</t>
    </r>
    <r>
      <rPr>
        <sz val="12"/>
        <color rgb="FF000000"/>
        <rFont val="Arial"/>
        <family val="2"/>
      </rPr>
      <t>C) </t>
    </r>
  </si>
  <si>
    <r>
      <t>PA3818</t>
    </r>
    <r>
      <rPr>
        <sz val="12"/>
        <color rgb="FF000000"/>
        <rFont val="Arial"/>
        <family val="2"/>
      </rPr>
      <t> →</t>
    </r>
  </si>
  <si>
    <r>
      <t>PA3924</t>
    </r>
    <r>
      <rPr>
        <sz val="12"/>
        <color rgb="FF000000"/>
        <rFont val="Arial"/>
        <family val="2"/>
      </rPr>
      <t> ←</t>
    </r>
  </si>
  <si>
    <r>
      <t>A47P</t>
    </r>
    <r>
      <rPr>
        <sz val="12"/>
        <color rgb="FF000000"/>
        <rFont val="Arial"/>
        <family val="2"/>
      </rPr>
      <t> (</t>
    </r>
    <r>
      <rPr>
        <u/>
        <sz val="12"/>
        <color rgb="FFFF0000"/>
        <rFont val="Arial"/>
        <family val="2"/>
      </rPr>
      <t>G</t>
    </r>
    <r>
      <rPr>
        <sz val="12"/>
        <color rgb="FF000000"/>
        <rFont val="Arial"/>
        <family val="2"/>
      </rPr>
      <t>CC→</t>
    </r>
    <r>
      <rPr>
        <u/>
        <sz val="12"/>
        <color rgb="FFFF0000"/>
        <rFont val="Arial"/>
        <family val="2"/>
      </rPr>
      <t>C</t>
    </r>
    <r>
      <rPr>
        <sz val="12"/>
        <color rgb="FF000000"/>
        <rFont val="Arial"/>
        <family val="2"/>
      </rPr>
      <t>CC) </t>
    </r>
  </si>
  <si>
    <r>
      <t>pchF</t>
    </r>
    <r>
      <rPr>
        <sz val="12"/>
        <color rgb="FF000000"/>
        <rFont val="Arial"/>
        <family val="2"/>
      </rPr>
      <t> ←</t>
    </r>
  </si>
  <si>
    <t>SA1M</t>
  </si>
  <si>
    <t>ClpV1</t>
  </si>
  <si>
    <t>probable aconitate hydratase</t>
  </si>
  <si>
    <t>Type III secretion outer membrane protein PscC precursor</t>
  </si>
  <si>
    <t>intergenic (+786/‑235)</t>
  </si>
  <si>
    <t>conserved hypothetical protein/ecotin precursor</t>
  </si>
  <si>
    <r>
      <t>G279W</t>
    </r>
    <r>
      <rPr>
        <sz val="12"/>
        <color rgb="FF000000"/>
        <rFont val="Arial"/>
        <family val="2"/>
      </rPr>
      <t> (</t>
    </r>
    <r>
      <rPr>
        <u/>
        <sz val="12"/>
        <color rgb="FFFF0000"/>
        <rFont val="Arial"/>
        <family val="2"/>
      </rPr>
      <t>G</t>
    </r>
    <r>
      <rPr>
        <sz val="12"/>
        <color rgb="FF000000"/>
        <rFont val="Arial"/>
        <family val="2"/>
      </rPr>
      <t>GG→</t>
    </r>
    <r>
      <rPr>
        <u/>
        <sz val="12"/>
        <color rgb="FFFF0000"/>
        <rFont val="Arial"/>
        <family val="2"/>
      </rPr>
      <t>T</t>
    </r>
    <r>
      <rPr>
        <sz val="12"/>
        <color rgb="FF000000"/>
        <rFont val="Arial"/>
        <family val="2"/>
      </rPr>
      <t>GG) </t>
    </r>
  </si>
  <si>
    <r>
      <t>clpV1</t>
    </r>
    <r>
      <rPr>
        <sz val="12"/>
        <color rgb="FF000000"/>
        <rFont val="Arial"/>
        <family val="2"/>
      </rPr>
      <t> →</t>
    </r>
  </si>
  <si>
    <r>
      <t>Q6*</t>
    </r>
    <r>
      <rPr>
        <sz val="12"/>
        <color rgb="FF000000"/>
        <rFont val="Arial"/>
        <family val="2"/>
      </rPr>
      <t> (</t>
    </r>
    <r>
      <rPr>
        <u/>
        <sz val="12"/>
        <color rgb="FFFF0000"/>
        <rFont val="Arial"/>
        <family val="2"/>
      </rPr>
      <t>C</t>
    </r>
    <r>
      <rPr>
        <sz val="12"/>
        <color rgb="FF000000"/>
        <rFont val="Arial"/>
        <family val="2"/>
      </rPr>
      <t>AG→</t>
    </r>
    <r>
      <rPr>
        <u/>
        <sz val="12"/>
        <color rgb="FFFF0000"/>
        <rFont val="Arial"/>
        <family val="2"/>
      </rPr>
      <t>T</t>
    </r>
    <r>
      <rPr>
        <sz val="12"/>
        <color rgb="FF000000"/>
        <rFont val="Arial"/>
        <family val="2"/>
      </rPr>
      <t>AG) </t>
    </r>
  </si>
  <si>
    <r>
      <t>PA0629</t>
    </r>
    <r>
      <rPr>
        <sz val="12"/>
        <color rgb="FF000000"/>
        <rFont val="Arial"/>
        <family val="2"/>
      </rPr>
      <t> →</t>
    </r>
  </si>
  <si>
    <r>
      <t>P8P</t>
    </r>
    <r>
      <rPr>
        <sz val="12"/>
        <color rgb="FF000000"/>
        <rFont val="Arial"/>
        <family val="2"/>
      </rPr>
      <t> (CC</t>
    </r>
    <r>
      <rPr>
        <u/>
        <sz val="12"/>
        <color rgb="FFFF0000"/>
        <rFont val="Arial"/>
        <family val="2"/>
      </rPr>
      <t>G</t>
    </r>
    <r>
      <rPr>
        <sz val="12"/>
        <color rgb="FF000000"/>
        <rFont val="Arial"/>
        <family val="2"/>
      </rPr>
      <t>→CC</t>
    </r>
    <r>
      <rPr>
        <u/>
        <sz val="12"/>
        <color rgb="FFFF0000"/>
        <rFont val="Arial"/>
        <family val="2"/>
      </rPr>
      <t>A</t>
    </r>
    <r>
      <rPr>
        <sz val="12"/>
        <color rgb="FF000000"/>
        <rFont val="Arial"/>
        <family val="2"/>
      </rPr>
      <t>) </t>
    </r>
  </si>
  <si>
    <r>
      <t>PA0794</t>
    </r>
    <r>
      <rPr>
        <sz val="12"/>
        <color rgb="FF000000"/>
        <rFont val="Arial"/>
        <family val="2"/>
      </rPr>
      <t> ←</t>
    </r>
  </si>
  <si>
    <r>
      <t>A55D</t>
    </r>
    <r>
      <rPr>
        <sz val="12"/>
        <color rgb="FF000000"/>
        <rFont val="Arial"/>
        <family val="2"/>
      </rPr>
      <t> (G</t>
    </r>
    <r>
      <rPr>
        <u/>
        <sz val="12"/>
        <color rgb="FFFF0000"/>
        <rFont val="Arial"/>
        <family val="2"/>
      </rPr>
      <t>C</t>
    </r>
    <r>
      <rPr>
        <sz val="12"/>
        <color rgb="FF000000"/>
        <rFont val="Arial"/>
        <family val="2"/>
      </rPr>
      <t>C→G</t>
    </r>
    <r>
      <rPr>
        <u/>
        <sz val="12"/>
        <color rgb="FFFF0000"/>
        <rFont val="Arial"/>
        <family val="2"/>
      </rPr>
      <t>A</t>
    </r>
    <r>
      <rPr>
        <sz val="12"/>
        <color rgb="FF000000"/>
        <rFont val="Arial"/>
        <family val="2"/>
      </rPr>
      <t>C) </t>
    </r>
  </si>
  <si>
    <r>
      <t>PA1262</t>
    </r>
    <r>
      <rPr>
        <sz val="12"/>
        <color rgb="FF000000"/>
        <rFont val="Arial"/>
        <family val="2"/>
      </rPr>
      <t> ←</t>
    </r>
  </si>
  <si>
    <r>
      <t>A562V</t>
    </r>
    <r>
      <rPr>
        <sz val="12"/>
        <color rgb="FF000000"/>
        <rFont val="Arial"/>
        <family val="2"/>
      </rPr>
      <t> (G</t>
    </r>
    <r>
      <rPr>
        <u/>
        <sz val="12"/>
        <color rgb="FFFF0000"/>
        <rFont val="Arial"/>
        <family val="2"/>
      </rPr>
      <t>C</t>
    </r>
    <r>
      <rPr>
        <sz val="12"/>
        <color rgb="FF000000"/>
        <rFont val="Arial"/>
        <family val="2"/>
      </rPr>
      <t>C→G</t>
    </r>
    <r>
      <rPr>
        <u/>
        <sz val="12"/>
        <color rgb="FFFF0000"/>
        <rFont val="Arial"/>
        <family val="2"/>
      </rPr>
      <t>T</t>
    </r>
    <r>
      <rPr>
        <sz val="12"/>
        <color rgb="FF000000"/>
        <rFont val="Arial"/>
        <family val="2"/>
      </rPr>
      <t>C) </t>
    </r>
  </si>
  <si>
    <r>
      <t>pscC</t>
    </r>
    <r>
      <rPr>
        <sz val="12"/>
        <color rgb="FF000000"/>
        <rFont val="Arial"/>
        <family val="2"/>
      </rPr>
      <t> →</t>
    </r>
  </si>
  <si>
    <r>
      <t>G328D</t>
    </r>
    <r>
      <rPr>
        <sz val="12"/>
        <color rgb="FF000000"/>
        <rFont val="Arial"/>
        <family val="2"/>
      </rPr>
      <t> (G</t>
    </r>
    <r>
      <rPr>
        <u/>
        <sz val="12"/>
        <color rgb="FFFF0000"/>
        <rFont val="Arial"/>
        <family val="2"/>
      </rPr>
      <t>G</t>
    </r>
    <r>
      <rPr>
        <sz val="12"/>
        <color rgb="FF000000"/>
        <rFont val="Arial"/>
        <family val="2"/>
      </rPr>
      <t>C→G</t>
    </r>
    <r>
      <rPr>
        <u/>
        <sz val="12"/>
        <color rgb="FFFF0000"/>
        <rFont val="Arial"/>
        <family val="2"/>
      </rPr>
      <t>A</t>
    </r>
    <r>
      <rPr>
        <sz val="12"/>
        <color rgb="FF000000"/>
        <rFont val="Arial"/>
        <family val="2"/>
      </rPr>
      <t>C) </t>
    </r>
  </si>
  <si>
    <r>
      <t>PA2006</t>
    </r>
    <r>
      <rPr>
        <sz val="12"/>
        <color rgb="FF000000"/>
        <rFont val="Arial"/>
        <family val="2"/>
      </rPr>
      <t> ←</t>
    </r>
  </si>
  <si>
    <r>
      <t>S283Y</t>
    </r>
    <r>
      <rPr>
        <sz val="12"/>
        <color rgb="FF000000"/>
        <rFont val="Arial"/>
        <family val="2"/>
      </rPr>
      <t> (T</t>
    </r>
    <r>
      <rPr>
        <u/>
        <sz val="12"/>
        <color rgb="FFFF0000"/>
        <rFont val="Arial"/>
        <family val="2"/>
      </rPr>
      <t>C</t>
    </r>
    <r>
      <rPr>
        <sz val="12"/>
        <color rgb="FF000000"/>
        <rFont val="Arial"/>
        <family val="2"/>
      </rPr>
      <t>C→T</t>
    </r>
    <r>
      <rPr>
        <u/>
        <sz val="12"/>
        <color rgb="FFFF0000"/>
        <rFont val="Arial"/>
        <family val="2"/>
      </rPr>
      <t>A</t>
    </r>
    <r>
      <rPr>
        <sz val="12"/>
        <color rgb="FF000000"/>
        <rFont val="Arial"/>
        <family val="2"/>
      </rPr>
      <t>C) </t>
    </r>
  </si>
  <si>
    <r>
      <t>PA2075</t>
    </r>
    <r>
      <rPr>
        <sz val="12"/>
        <color rgb="FF000000"/>
        <rFont val="Arial"/>
        <family val="2"/>
      </rPr>
      <t> ←</t>
    </r>
  </si>
  <si>
    <r>
      <t>R111C</t>
    </r>
    <r>
      <rPr>
        <sz val="12"/>
        <color rgb="FF000000"/>
        <rFont val="Arial"/>
        <family val="2"/>
      </rPr>
      <t> (</t>
    </r>
    <r>
      <rPr>
        <u/>
        <sz val="12"/>
        <color rgb="FFFF0000"/>
        <rFont val="Arial"/>
        <family val="2"/>
      </rPr>
      <t>C</t>
    </r>
    <r>
      <rPr>
        <sz val="12"/>
        <color rgb="FF000000"/>
        <rFont val="Arial"/>
        <family val="2"/>
      </rPr>
      <t>GC→</t>
    </r>
    <r>
      <rPr>
        <u/>
        <sz val="12"/>
        <color rgb="FFFF0000"/>
        <rFont val="Arial"/>
        <family val="2"/>
      </rPr>
      <t>T</t>
    </r>
    <r>
      <rPr>
        <sz val="12"/>
        <color rgb="FF000000"/>
        <rFont val="Arial"/>
        <family val="2"/>
      </rPr>
      <t>GC) </t>
    </r>
  </si>
  <si>
    <r>
      <t>PA2121</t>
    </r>
    <r>
      <rPr>
        <sz val="12"/>
        <color rgb="FF000000"/>
        <rFont val="Arial"/>
        <family val="2"/>
      </rPr>
      <t> ←</t>
    </r>
  </si>
  <si>
    <r>
      <t>A111S</t>
    </r>
    <r>
      <rPr>
        <sz val="12"/>
        <color rgb="FF000000"/>
        <rFont val="Arial"/>
        <family val="2"/>
      </rPr>
      <t> (</t>
    </r>
    <r>
      <rPr>
        <u/>
        <sz val="12"/>
        <color rgb="FFFF0000"/>
        <rFont val="Arial"/>
        <family val="2"/>
      </rPr>
      <t>G</t>
    </r>
    <r>
      <rPr>
        <sz val="12"/>
        <color rgb="FF000000"/>
        <rFont val="Arial"/>
        <family val="2"/>
      </rPr>
      <t>CG→</t>
    </r>
    <r>
      <rPr>
        <u/>
        <sz val="12"/>
        <color rgb="FFFF0000"/>
        <rFont val="Arial"/>
        <family val="2"/>
      </rPr>
      <t>T</t>
    </r>
    <r>
      <rPr>
        <sz val="12"/>
        <color rgb="FF000000"/>
        <rFont val="Arial"/>
        <family val="2"/>
      </rPr>
      <t>CG) </t>
    </r>
  </si>
  <si>
    <r>
      <t>PA2315</t>
    </r>
    <r>
      <rPr>
        <sz val="12"/>
        <color rgb="FF000000"/>
        <rFont val="Arial"/>
        <family val="2"/>
      </rPr>
      <t> ←</t>
    </r>
  </si>
  <si>
    <r>
      <t>PA2754</t>
    </r>
    <r>
      <rPr>
        <sz val="12"/>
        <color rgb="FF000000"/>
        <rFont val="Arial"/>
        <family val="2"/>
      </rPr>
      <t> → / → </t>
    </r>
    <r>
      <rPr>
        <i/>
        <sz val="12"/>
        <color rgb="FF000000"/>
        <rFont val="Arial"/>
        <family val="2"/>
      </rPr>
      <t>eco</t>
    </r>
  </si>
  <si>
    <r>
      <t>Q309*</t>
    </r>
    <r>
      <rPr>
        <sz val="12"/>
        <color rgb="FF000000"/>
        <rFont val="Arial"/>
        <family val="2"/>
      </rPr>
      <t> (</t>
    </r>
    <r>
      <rPr>
        <u/>
        <sz val="12"/>
        <color rgb="FFFF0000"/>
        <rFont val="Arial"/>
        <family val="2"/>
      </rPr>
      <t>C</t>
    </r>
    <r>
      <rPr>
        <sz val="12"/>
        <color rgb="FF000000"/>
        <rFont val="Arial"/>
        <family val="2"/>
      </rPr>
      <t>AA→</t>
    </r>
    <r>
      <rPr>
        <u/>
        <sz val="12"/>
        <color rgb="FFFF0000"/>
        <rFont val="Arial"/>
        <family val="2"/>
      </rPr>
      <t>T</t>
    </r>
    <r>
      <rPr>
        <sz val="12"/>
        <color rgb="FF000000"/>
        <rFont val="Arial"/>
        <family val="2"/>
      </rPr>
      <t>AA) </t>
    </r>
  </si>
  <si>
    <r>
      <t>PA2858</t>
    </r>
    <r>
      <rPr>
        <sz val="12"/>
        <color rgb="FF000000"/>
        <rFont val="Arial"/>
        <family val="2"/>
      </rPr>
      <t> →</t>
    </r>
  </si>
  <si>
    <t>tyrosine porin OpdT</t>
  </si>
  <si>
    <t>isoleucyl‑tRNA synthetase</t>
  </si>
  <si>
    <t>+GGCCGGG</t>
  </si>
  <si>
    <t>coding (397/747 nt)</t>
  </si>
  <si>
    <t>alginate biosynthesis regulatory protein AlgR</t>
  </si>
  <si>
    <r>
      <t>K7T</t>
    </r>
    <r>
      <rPr>
        <sz val="12"/>
        <color rgb="FF000000"/>
        <rFont val="Arial"/>
        <family val="2"/>
      </rPr>
      <t> (A</t>
    </r>
    <r>
      <rPr>
        <u/>
        <sz val="12"/>
        <color rgb="FFFF0000"/>
        <rFont val="Arial"/>
        <family val="2"/>
      </rPr>
      <t>A</t>
    </r>
    <r>
      <rPr>
        <sz val="12"/>
        <color rgb="FF000000"/>
        <rFont val="Arial"/>
        <family val="2"/>
      </rPr>
      <t>A→A</t>
    </r>
    <r>
      <rPr>
        <u/>
        <sz val="12"/>
        <color rgb="FFFF0000"/>
        <rFont val="Arial"/>
        <family val="2"/>
      </rPr>
      <t>C</t>
    </r>
    <r>
      <rPr>
        <sz val="12"/>
        <color rgb="FF000000"/>
        <rFont val="Arial"/>
        <family val="2"/>
      </rPr>
      <t>A) </t>
    </r>
  </si>
  <si>
    <r>
      <t>opdT</t>
    </r>
    <r>
      <rPr>
        <sz val="12"/>
        <color rgb="FF000000"/>
        <rFont val="Arial"/>
        <family val="2"/>
      </rPr>
      <t> ←</t>
    </r>
  </si>
  <si>
    <r>
      <t>Q429L</t>
    </r>
    <r>
      <rPr>
        <sz val="12"/>
        <color rgb="FF000000"/>
        <rFont val="Arial"/>
        <family val="2"/>
      </rPr>
      <t> (C</t>
    </r>
    <r>
      <rPr>
        <u/>
        <sz val="12"/>
        <color rgb="FFFF0000"/>
        <rFont val="Arial"/>
        <family val="2"/>
      </rPr>
      <t>A</t>
    </r>
    <r>
      <rPr>
        <sz val="12"/>
        <color rgb="FF000000"/>
        <rFont val="Arial"/>
        <family val="2"/>
      </rPr>
      <t>G→C</t>
    </r>
    <r>
      <rPr>
        <u/>
        <sz val="12"/>
        <color rgb="FFFF0000"/>
        <rFont val="Arial"/>
        <family val="2"/>
      </rPr>
      <t>T</t>
    </r>
    <r>
      <rPr>
        <sz val="12"/>
        <color rgb="FF000000"/>
        <rFont val="Arial"/>
        <family val="2"/>
      </rPr>
      <t>G) </t>
    </r>
  </si>
  <si>
    <r>
      <t>ileS</t>
    </r>
    <r>
      <rPr>
        <sz val="12"/>
        <color rgb="FF000000"/>
        <rFont val="Arial"/>
        <family val="2"/>
      </rPr>
      <t> ←</t>
    </r>
  </si>
  <si>
    <r>
      <t>L211V</t>
    </r>
    <r>
      <rPr>
        <sz val="12"/>
        <color rgb="FF000000"/>
        <rFont val="Arial"/>
        <family val="2"/>
      </rPr>
      <t> (</t>
    </r>
    <r>
      <rPr>
        <u/>
        <sz val="12"/>
        <color rgb="FFFF0000"/>
        <rFont val="Arial"/>
        <family val="2"/>
      </rPr>
      <t>T</t>
    </r>
    <r>
      <rPr>
        <sz val="12"/>
        <color rgb="FF000000"/>
        <rFont val="Arial"/>
        <family val="2"/>
      </rPr>
      <t>TG→</t>
    </r>
    <r>
      <rPr>
        <u/>
        <sz val="12"/>
        <color rgb="FFFF0000"/>
        <rFont val="Arial"/>
        <family val="2"/>
      </rPr>
      <t>G</t>
    </r>
    <r>
      <rPr>
        <sz val="12"/>
        <color rgb="FF000000"/>
        <rFont val="Arial"/>
        <family val="2"/>
      </rPr>
      <t>TG) </t>
    </r>
  </si>
  <si>
    <r>
      <t>PA4903</t>
    </r>
    <r>
      <rPr>
        <sz val="12"/>
        <color rgb="FF000000"/>
        <rFont val="Arial"/>
        <family val="2"/>
      </rPr>
      <t> ←</t>
    </r>
  </si>
  <si>
    <r>
      <t>algR</t>
    </r>
    <r>
      <rPr>
        <sz val="12"/>
        <color rgb="FF000000"/>
        <rFont val="Arial"/>
        <family val="2"/>
      </rPr>
      <t> ←</t>
    </r>
  </si>
  <si>
    <t>SA2M</t>
  </si>
  <si>
    <t>SA3M</t>
  </si>
  <si>
    <t>intergenic (+59/+75)</t>
  </si>
  <si>
    <t>probable transcriptional regulator/probable transcriptional regulator</t>
  </si>
  <si>
    <t>intergenic (+18/‑72)</t>
  </si>
  <si>
    <t>Δ114 bp</t>
  </si>
  <si>
    <t>coding (1844‑1957/2700 nt)</t>
  </si>
  <si>
    <r>
      <t>PA0876</t>
    </r>
    <r>
      <rPr>
        <sz val="12"/>
        <color rgb="FF000000"/>
        <rFont val="Arial"/>
        <family val="2"/>
      </rPr>
      <t> → / ← </t>
    </r>
    <r>
      <rPr>
        <i/>
        <sz val="12"/>
        <color rgb="FF000000"/>
        <rFont val="Arial"/>
        <family val="2"/>
      </rPr>
      <t>PA0877</t>
    </r>
  </si>
  <si>
    <r>
      <t>PA5017</t>
    </r>
    <r>
      <rPr>
        <sz val="12"/>
        <color rgb="FF000000"/>
        <rFont val="Arial"/>
        <family val="2"/>
      </rPr>
      <t> →</t>
    </r>
  </si>
  <si>
    <t>SA4M</t>
  </si>
  <si>
    <t>flagellin type B</t>
  </si>
  <si>
    <t>probable methionine aminopeptidase</t>
  </si>
  <si>
    <t>intergenic (+47/+394)</t>
  </si>
  <si>
    <t>Outer membrane protein OprG precursor/probable epimerase</t>
  </si>
  <si>
    <r>
      <t>F24L</t>
    </r>
    <r>
      <rPr>
        <sz val="12"/>
        <color rgb="FF000000"/>
        <rFont val="Arial"/>
        <family val="2"/>
      </rPr>
      <t> (TT</t>
    </r>
    <r>
      <rPr>
        <u/>
        <sz val="12"/>
        <color rgb="FFFF0000"/>
        <rFont val="Arial"/>
        <family val="2"/>
      </rPr>
      <t>C</t>
    </r>
    <r>
      <rPr>
        <sz val="12"/>
        <color rgb="FF000000"/>
        <rFont val="Arial"/>
        <family val="2"/>
      </rPr>
      <t>→TT</t>
    </r>
    <r>
      <rPr>
        <u/>
        <sz val="12"/>
        <color rgb="FFFF0000"/>
        <rFont val="Arial"/>
        <family val="2"/>
      </rPr>
      <t>G</t>
    </r>
    <r>
      <rPr>
        <sz val="12"/>
        <color rgb="FF000000"/>
        <rFont val="Arial"/>
        <family val="2"/>
      </rPr>
      <t>) </t>
    </r>
  </si>
  <si>
    <r>
      <t>E291Q</t>
    </r>
    <r>
      <rPr>
        <sz val="12"/>
        <color rgb="FF000000"/>
        <rFont val="Arial"/>
        <family val="2"/>
      </rPr>
      <t> (</t>
    </r>
    <r>
      <rPr>
        <u/>
        <sz val="12"/>
        <color rgb="FFFF0000"/>
        <rFont val="Arial"/>
        <family val="2"/>
      </rPr>
      <t>G</t>
    </r>
    <r>
      <rPr>
        <sz val="12"/>
        <color rgb="FF000000"/>
        <rFont val="Arial"/>
        <family val="2"/>
      </rPr>
      <t>AA→</t>
    </r>
    <r>
      <rPr>
        <u/>
        <sz val="12"/>
        <color rgb="FFFF0000"/>
        <rFont val="Arial"/>
        <family val="2"/>
      </rPr>
      <t>C</t>
    </r>
    <r>
      <rPr>
        <sz val="12"/>
        <color rgb="FF000000"/>
        <rFont val="Arial"/>
        <family val="2"/>
      </rPr>
      <t>AA) </t>
    </r>
  </si>
  <si>
    <r>
      <t>N52K</t>
    </r>
    <r>
      <rPr>
        <sz val="12"/>
        <color rgb="FF000000"/>
        <rFont val="Arial"/>
        <family val="2"/>
      </rPr>
      <t> (AA</t>
    </r>
    <r>
      <rPr>
        <u/>
        <sz val="12"/>
        <color rgb="FFFF0000"/>
        <rFont val="Arial"/>
        <family val="2"/>
      </rPr>
      <t>C</t>
    </r>
    <r>
      <rPr>
        <sz val="12"/>
        <color rgb="FF000000"/>
        <rFont val="Arial"/>
        <family val="2"/>
      </rPr>
      <t>→AA</t>
    </r>
    <r>
      <rPr>
        <u/>
        <sz val="12"/>
        <color rgb="FFFF0000"/>
        <rFont val="Arial"/>
        <family val="2"/>
      </rPr>
      <t>G</t>
    </r>
    <r>
      <rPr>
        <sz val="12"/>
        <color rgb="FF000000"/>
        <rFont val="Arial"/>
        <family val="2"/>
      </rPr>
      <t>) </t>
    </r>
  </si>
  <si>
    <r>
      <t>fliC</t>
    </r>
    <r>
      <rPr>
        <sz val="12"/>
        <color rgb="FF000000"/>
        <rFont val="Arial"/>
        <family val="2"/>
      </rPr>
      <t> →</t>
    </r>
  </si>
  <si>
    <r>
      <t>L25R</t>
    </r>
    <r>
      <rPr>
        <sz val="12"/>
        <color rgb="FF000000"/>
        <rFont val="Arial"/>
        <family val="2"/>
      </rPr>
      <t> (C</t>
    </r>
    <r>
      <rPr>
        <u/>
        <sz val="12"/>
        <color rgb="FFFF0000"/>
        <rFont val="Arial"/>
        <family val="2"/>
      </rPr>
      <t>T</t>
    </r>
    <r>
      <rPr>
        <sz val="12"/>
        <color rgb="FF000000"/>
        <rFont val="Arial"/>
        <family val="2"/>
      </rPr>
      <t>T→C</t>
    </r>
    <r>
      <rPr>
        <u/>
        <sz val="12"/>
        <color rgb="FFFF0000"/>
        <rFont val="Arial"/>
        <family val="2"/>
      </rPr>
      <t>G</t>
    </r>
    <r>
      <rPr>
        <sz val="12"/>
        <color rgb="FF000000"/>
        <rFont val="Arial"/>
        <family val="2"/>
      </rPr>
      <t>T) </t>
    </r>
  </si>
  <si>
    <r>
      <t>PA2048</t>
    </r>
    <r>
      <rPr>
        <sz val="12"/>
        <color rgb="FF000000"/>
        <rFont val="Arial"/>
        <family val="2"/>
      </rPr>
      <t> →</t>
    </r>
  </si>
  <si>
    <r>
      <t>Q72R</t>
    </r>
    <r>
      <rPr>
        <sz val="12"/>
        <color rgb="FF000000"/>
        <rFont val="Arial"/>
        <family val="2"/>
      </rPr>
      <t> (C</t>
    </r>
    <r>
      <rPr>
        <u/>
        <sz val="12"/>
        <color rgb="FFFF0000"/>
        <rFont val="Arial"/>
        <family val="2"/>
      </rPr>
      <t>A</t>
    </r>
    <r>
      <rPr>
        <sz val="12"/>
        <color rgb="FF000000"/>
        <rFont val="Arial"/>
        <family val="2"/>
      </rPr>
      <t>A→C</t>
    </r>
    <r>
      <rPr>
        <u/>
        <sz val="12"/>
        <color rgb="FFFF0000"/>
        <rFont val="Arial"/>
        <family val="2"/>
      </rPr>
      <t>G</t>
    </r>
    <r>
      <rPr>
        <sz val="12"/>
        <color rgb="FF000000"/>
        <rFont val="Arial"/>
        <family val="2"/>
      </rPr>
      <t>A) </t>
    </r>
  </si>
  <si>
    <r>
      <t>PA2196</t>
    </r>
    <r>
      <rPr>
        <sz val="12"/>
        <color rgb="FF000000"/>
        <rFont val="Arial"/>
        <family val="2"/>
      </rPr>
      <t> →</t>
    </r>
  </si>
  <si>
    <r>
      <t>R73G</t>
    </r>
    <r>
      <rPr>
        <sz val="12"/>
        <color rgb="FF000000"/>
        <rFont val="Arial"/>
        <family val="2"/>
      </rPr>
      <t> (</t>
    </r>
    <r>
      <rPr>
        <u/>
        <sz val="12"/>
        <color rgb="FFFF0000"/>
        <rFont val="Arial"/>
        <family val="2"/>
      </rPr>
      <t>C</t>
    </r>
    <r>
      <rPr>
        <sz val="12"/>
        <color rgb="FF000000"/>
        <rFont val="Arial"/>
        <family val="2"/>
      </rPr>
      <t>GC→</t>
    </r>
    <r>
      <rPr>
        <u/>
        <sz val="12"/>
        <color rgb="FFFF0000"/>
        <rFont val="Arial"/>
        <family val="2"/>
      </rPr>
      <t>G</t>
    </r>
    <r>
      <rPr>
        <sz val="12"/>
        <color rgb="FF000000"/>
        <rFont val="Arial"/>
        <family val="2"/>
      </rPr>
      <t>GC) ‡</t>
    </r>
  </si>
  <si>
    <r>
      <t>R73L</t>
    </r>
    <r>
      <rPr>
        <sz val="12"/>
        <color rgb="FF000000"/>
        <rFont val="Arial"/>
        <family val="2"/>
      </rPr>
      <t> (C</t>
    </r>
    <r>
      <rPr>
        <u/>
        <sz val="12"/>
        <color rgb="FFFF0000"/>
        <rFont val="Arial"/>
        <family val="2"/>
      </rPr>
      <t>G</t>
    </r>
    <r>
      <rPr>
        <sz val="12"/>
        <color rgb="FF000000"/>
        <rFont val="Arial"/>
        <family val="2"/>
      </rPr>
      <t>C→C</t>
    </r>
    <r>
      <rPr>
        <u/>
        <sz val="12"/>
        <color rgb="FFFF0000"/>
        <rFont val="Arial"/>
        <family val="2"/>
      </rPr>
      <t>T</t>
    </r>
    <r>
      <rPr>
        <sz val="12"/>
        <color rgb="FF000000"/>
        <rFont val="Arial"/>
        <family val="2"/>
      </rPr>
      <t>C) ‡</t>
    </r>
  </si>
  <si>
    <r>
      <t>R252P</t>
    </r>
    <r>
      <rPr>
        <sz val="12"/>
        <color rgb="FF000000"/>
        <rFont val="Arial"/>
        <family val="2"/>
      </rPr>
      <t> (C</t>
    </r>
    <r>
      <rPr>
        <u/>
        <sz val="12"/>
        <color rgb="FFFF0000"/>
        <rFont val="Arial"/>
        <family val="2"/>
      </rPr>
      <t>G</t>
    </r>
    <r>
      <rPr>
        <sz val="12"/>
        <color rgb="FF000000"/>
        <rFont val="Arial"/>
        <family val="2"/>
      </rPr>
      <t>C→C</t>
    </r>
    <r>
      <rPr>
        <u/>
        <sz val="12"/>
        <color rgb="FFFF0000"/>
        <rFont val="Arial"/>
        <family val="2"/>
      </rPr>
      <t>C</t>
    </r>
    <r>
      <rPr>
        <sz val="12"/>
        <color rgb="FF000000"/>
        <rFont val="Arial"/>
        <family val="2"/>
      </rPr>
      <t>C) </t>
    </r>
  </si>
  <si>
    <r>
      <t>PA2748</t>
    </r>
    <r>
      <rPr>
        <sz val="12"/>
        <color rgb="FF000000"/>
        <rFont val="Arial"/>
        <family val="2"/>
      </rPr>
      <t> ←</t>
    </r>
  </si>
  <si>
    <r>
      <t>oprG</t>
    </r>
    <r>
      <rPr>
        <sz val="12"/>
        <color rgb="FF000000"/>
        <rFont val="Arial"/>
        <family val="2"/>
      </rPr>
      <t> → / ← </t>
    </r>
    <r>
      <rPr>
        <i/>
        <sz val="12"/>
        <color rgb="FF000000"/>
        <rFont val="Arial"/>
        <family val="2"/>
      </rPr>
      <t>PA4068</t>
    </r>
  </si>
  <si>
    <r>
      <t>*158G</t>
    </r>
    <r>
      <rPr>
        <sz val="12"/>
        <color rgb="FF000000"/>
        <rFont val="Arial"/>
        <family val="2"/>
      </rPr>
      <t> (</t>
    </r>
    <r>
      <rPr>
        <u/>
        <sz val="12"/>
        <color rgb="FFFF0000"/>
        <rFont val="Arial"/>
        <family val="2"/>
      </rPr>
      <t>T</t>
    </r>
    <r>
      <rPr>
        <sz val="12"/>
        <color rgb="FF000000"/>
        <rFont val="Arial"/>
        <family val="2"/>
      </rPr>
      <t>GA→</t>
    </r>
    <r>
      <rPr>
        <u/>
        <sz val="12"/>
        <color rgb="FFFF0000"/>
        <rFont val="Arial"/>
        <family val="2"/>
      </rPr>
      <t>G</t>
    </r>
    <r>
      <rPr>
        <sz val="12"/>
        <color rgb="FF000000"/>
        <rFont val="Arial"/>
        <family val="2"/>
      </rPr>
      <t>GA) ‡</t>
    </r>
  </si>
  <si>
    <r>
      <t>*158C</t>
    </r>
    <r>
      <rPr>
        <sz val="12"/>
        <color rgb="FF000000"/>
        <rFont val="Arial"/>
        <family val="2"/>
      </rPr>
      <t> (TG</t>
    </r>
    <r>
      <rPr>
        <u/>
        <sz val="12"/>
        <color rgb="FFFF0000"/>
        <rFont val="Arial"/>
        <family val="2"/>
      </rPr>
      <t>A</t>
    </r>
    <r>
      <rPr>
        <sz val="12"/>
        <color rgb="FF000000"/>
        <rFont val="Arial"/>
        <family val="2"/>
      </rPr>
      <t>→TG</t>
    </r>
    <r>
      <rPr>
        <u/>
        <sz val="12"/>
        <color rgb="FFFF0000"/>
        <rFont val="Arial"/>
        <family val="2"/>
      </rPr>
      <t>T</t>
    </r>
    <r>
      <rPr>
        <sz val="12"/>
        <color rgb="FF000000"/>
        <rFont val="Arial"/>
        <family val="2"/>
      </rPr>
      <t>) ‡</t>
    </r>
  </si>
  <si>
    <t>SA5M</t>
  </si>
  <si>
    <t>intergenic (+226/‑598)</t>
  </si>
  <si>
    <t>hypothetical protein/potential phenazine‑modifying enzyme</t>
  </si>
  <si>
    <t>3‑carboxy‑cis,cis‑muconate cycloisomerase</t>
  </si>
  <si>
    <t>intergenic (+18/‑82)</t>
  </si>
  <si>
    <t>probable AGCS sodium/alanine/glycine symporter/L‑asparaginase I</t>
  </si>
  <si>
    <t>intergenic (‑28/+33)</t>
  </si>
  <si>
    <t>translation initiation factor IF‑2</t>
  </si>
  <si>
    <r>
      <t>PA0050</t>
    </r>
    <r>
      <rPr>
        <sz val="12"/>
        <color rgb="FF000000"/>
        <rFont val="Arial"/>
        <family val="2"/>
      </rPr>
      <t> → / → </t>
    </r>
    <r>
      <rPr>
        <i/>
        <sz val="12"/>
        <color rgb="FF000000"/>
        <rFont val="Arial"/>
        <family val="2"/>
      </rPr>
      <t>phzH</t>
    </r>
  </si>
  <si>
    <r>
      <t>A273G</t>
    </r>
    <r>
      <rPr>
        <sz val="12"/>
        <color rgb="FF000000"/>
        <rFont val="Arial"/>
        <family val="2"/>
      </rPr>
      <t> (G</t>
    </r>
    <r>
      <rPr>
        <u/>
        <sz val="12"/>
        <color rgb="FFFF0000"/>
        <rFont val="Arial"/>
        <family val="2"/>
      </rPr>
      <t>C</t>
    </r>
    <r>
      <rPr>
        <sz val="12"/>
        <color rgb="FF000000"/>
        <rFont val="Arial"/>
        <family val="2"/>
      </rPr>
      <t>C→G</t>
    </r>
    <r>
      <rPr>
        <u/>
        <sz val="12"/>
        <color rgb="FFFF0000"/>
        <rFont val="Arial"/>
        <family val="2"/>
      </rPr>
      <t>G</t>
    </r>
    <r>
      <rPr>
        <sz val="12"/>
        <color rgb="FF000000"/>
        <rFont val="Arial"/>
        <family val="2"/>
      </rPr>
      <t>C) </t>
    </r>
  </si>
  <si>
    <r>
      <t>pcaB</t>
    </r>
    <r>
      <rPr>
        <sz val="12"/>
        <color rgb="FF000000"/>
        <rFont val="Arial"/>
        <family val="2"/>
      </rPr>
      <t> →</t>
    </r>
  </si>
  <si>
    <r>
      <t>PA2252</t>
    </r>
    <r>
      <rPr>
        <sz val="12"/>
        <color rgb="FF000000"/>
        <rFont val="Arial"/>
        <family val="2"/>
      </rPr>
      <t> → / → </t>
    </r>
    <r>
      <rPr>
        <i/>
        <sz val="12"/>
        <color rgb="FF000000"/>
        <rFont val="Arial"/>
        <family val="2"/>
      </rPr>
      <t>ansA</t>
    </r>
  </si>
  <si>
    <r>
      <t>PA4345</t>
    </r>
    <r>
      <rPr>
        <sz val="12"/>
        <color rgb="FF000000"/>
        <rFont val="Arial"/>
        <family val="2"/>
      </rPr>
      <t> ← / ← </t>
    </r>
    <r>
      <rPr>
        <i/>
        <sz val="12"/>
        <color rgb="FF000000"/>
        <rFont val="Arial"/>
        <family val="2"/>
      </rPr>
      <t>PA4346</t>
    </r>
  </si>
  <si>
    <r>
      <t>D40Y</t>
    </r>
    <r>
      <rPr>
        <sz val="12"/>
        <color rgb="FF000000"/>
        <rFont val="Arial"/>
        <family val="2"/>
      </rPr>
      <t> (</t>
    </r>
    <r>
      <rPr>
        <u/>
        <sz val="12"/>
        <color rgb="FFFF0000"/>
        <rFont val="Arial"/>
        <family val="2"/>
      </rPr>
      <t>G</t>
    </r>
    <r>
      <rPr>
        <sz val="12"/>
        <color rgb="FF000000"/>
        <rFont val="Arial"/>
        <family val="2"/>
      </rPr>
      <t>AT→</t>
    </r>
    <r>
      <rPr>
        <u/>
        <sz val="12"/>
        <color rgb="FFFF0000"/>
        <rFont val="Arial"/>
        <family val="2"/>
      </rPr>
      <t>T</t>
    </r>
    <r>
      <rPr>
        <sz val="12"/>
        <color rgb="FF000000"/>
        <rFont val="Arial"/>
        <family val="2"/>
      </rPr>
      <t>AT) </t>
    </r>
  </si>
  <si>
    <r>
      <t>infB</t>
    </r>
    <r>
      <rPr>
        <sz val="12"/>
        <color rgb="FF000000"/>
        <rFont val="Arial"/>
        <family val="2"/>
      </rPr>
      <t> ←</t>
    </r>
  </si>
  <si>
    <t>SA6M</t>
  </si>
  <si>
    <t>SM1M</t>
  </si>
  <si>
    <t>intergenic (‑121/‑128)</t>
  </si>
  <si>
    <t>probable transcriptional regulator/hypothetical protein</t>
  </si>
  <si>
    <r>
      <t>PA1850</t>
    </r>
    <r>
      <rPr>
        <sz val="12"/>
        <color rgb="FF000000"/>
        <rFont val="Arial"/>
        <family val="2"/>
      </rPr>
      <t> ← / → </t>
    </r>
    <r>
      <rPr>
        <i/>
        <sz val="12"/>
        <color rgb="FF000000"/>
        <rFont val="Arial"/>
        <family val="2"/>
      </rPr>
      <t>PA1851</t>
    </r>
  </si>
  <si>
    <r>
      <t>G157G</t>
    </r>
    <r>
      <rPr>
        <sz val="12"/>
        <color rgb="FF000000"/>
        <rFont val="Arial"/>
        <family val="2"/>
      </rPr>
      <t> (GG</t>
    </r>
    <r>
      <rPr>
        <u/>
        <sz val="12"/>
        <color rgb="FFFF0000"/>
        <rFont val="Arial"/>
        <family val="2"/>
      </rPr>
      <t>C</t>
    </r>
    <r>
      <rPr>
        <sz val="12"/>
        <color rgb="FF000000"/>
        <rFont val="Arial"/>
        <family val="2"/>
      </rPr>
      <t>→GG</t>
    </r>
    <r>
      <rPr>
        <u/>
        <sz val="12"/>
        <color rgb="FFFF0000"/>
        <rFont val="Arial"/>
        <family val="2"/>
      </rPr>
      <t>G</t>
    </r>
    <r>
      <rPr>
        <sz val="12"/>
        <color rgb="FF000000"/>
        <rFont val="Arial"/>
        <family val="2"/>
      </rPr>
      <t>) </t>
    </r>
  </si>
  <si>
    <t>coding (340/1368 nt)</t>
  </si>
  <si>
    <t>signal recognition particle receptor FtsY</t>
  </si>
  <si>
    <t>Δ6 bp</t>
  </si>
  <si>
    <t>coding (341‑346/1368 nt)</t>
  </si>
  <si>
    <t>AraC‑type transcriptional regulator VqsM</t>
  </si>
  <si>
    <t>intergenic (‑367/‑41)</t>
  </si>
  <si>
    <t>intergenic (+110/+143)</t>
  </si>
  <si>
    <t>Δ57 bp</t>
  </si>
  <si>
    <t>coding (132‑188/2064 nt)</t>
  </si>
  <si>
    <t>BifA</t>
  </si>
  <si>
    <r>
      <t>ftsY</t>
    </r>
    <r>
      <rPr>
        <sz val="12"/>
        <color rgb="FF000000"/>
        <rFont val="Arial"/>
        <family val="2"/>
      </rPr>
      <t> →</t>
    </r>
  </si>
  <si>
    <r>
      <t>Q28*</t>
    </r>
    <r>
      <rPr>
        <sz val="12"/>
        <color rgb="FF000000"/>
        <rFont val="Arial"/>
        <family val="2"/>
      </rPr>
      <t> (</t>
    </r>
    <r>
      <rPr>
        <u/>
        <sz val="12"/>
        <color rgb="FFFF0000"/>
        <rFont val="Arial"/>
        <family val="2"/>
      </rPr>
      <t>C</t>
    </r>
    <r>
      <rPr>
        <sz val="12"/>
        <color rgb="FF000000"/>
        <rFont val="Arial"/>
        <family val="2"/>
      </rPr>
      <t>AG→</t>
    </r>
    <r>
      <rPr>
        <u/>
        <sz val="12"/>
        <color rgb="FFFF0000"/>
        <rFont val="Arial"/>
        <family val="2"/>
      </rPr>
      <t>T</t>
    </r>
    <r>
      <rPr>
        <sz val="12"/>
        <color rgb="FF000000"/>
        <rFont val="Arial"/>
        <family val="2"/>
      </rPr>
      <t>AG) </t>
    </r>
  </si>
  <si>
    <r>
      <t>A87T</t>
    </r>
    <r>
      <rPr>
        <sz val="12"/>
        <color rgb="FF000000"/>
        <rFont val="Arial"/>
        <family val="2"/>
      </rPr>
      <t> (</t>
    </r>
    <r>
      <rPr>
        <u/>
        <sz val="12"/>
        <color rgb="FFFF0000"/>
        <rFont val="Arial"/>
        <family val="2"/>
      </rPr>
      <t>G</t>
    </r>
    <r>
      <rPr>
        <sz val="12"/>
        <color rgb="FF000000"/>
        <rFont val="Arial"/>
        <family val="2"/>
      </rPr>
      <t>CC→</t>
    </r>
    <r>
      <rPr>
        <u/>
        <sz val="12"/>
        <color rgb="FFFF0000"/>
        <rFont val="Arial"/>
        <family val="2"/>
      </rPr>
      <t>A</t>
    </r>
    <r>
      <rPr>
        <sz val="12"/>
        <color rgb="FF000000"/>
        <rFont val="Arial"/>
        <family val="2"/>
      </rPr>
      <t>CC) </t>
    </r>
  </si>
  <si>
    <r>
      <t>vqsM</t>
    </r>
    <r>
      <rPr>
        <sz val="12"/>
        <color rgb="FF000000"/>
        <rFont val="Arial"/>
        <family val="2"/>
      </rPr>
      <t> ←</t>
    </r>
  </si>
  <si>
    <r>
      <t>PA2779</t>
    </r>
    <r>
      <rPr>
        <sz val="12"/>
        <color rgb="FF000000"/>
        <rFont val="Arial"/>
        <family val="2"/>
      </rPr>
      <t> ← / → </t>
    </r>
    <r>
      <rPr>
        <i/>
        <sz val="12"/>
        <color rgb="FF000000"/>
        <rFont val="Arial"/>
        <family val="2"/>
      </rPr>
      <t>PA2780</t>
    </r>
  </si>
  <si>
    <r>
      <t>F142V</t>
    </r>
    <r>
      <rPr>
        <sz val="12"/>
        <color rgb="FF000000"/>
        <rFont val="Arial"/>
        <family val="2"/>
      </rPr>
      <t> (</t>
    </r>
    <r>
      <rPr>
        <u/>
        <sz val="12"/>
        <color rgb="FFFF0000"/>
        <rFont val="Arial"/>
        <family val="2"/>
      </rPr>
      <t>T</t>
    </r>
    <r>
      <rPr>
        <sz val="12"/>
        <color rgb="FF000000"/>
        <rFont val="Arial"/>
        <family val="2"/>
      </rPr>
      <t>TC→</t>
    </r>
    <r>
      <rPr>
        <u/>
        <sz val="12"/>
        <color rgb="FFFF0000"/>
        <rFont val="Arial"/>
        <family val="2"/>
      </rPr>
      <t>G</t>
    </r>
    <r>
      <rPr>
        <sz val="12"/>
        <color rgb="FF000000"/>
        <rFont val="Arial"/>
        <family val="2"/>
      </rPr>
      <t>TC) </t>
    </r>
  </si>
  <si>
    <r>
      <t>PA2852</t>
    </r>
    <r>
      <rPr>
        <sz val="12"/>
        <color rgb="FF000000"/>
        <rFont val="Arial"/>
        <family val="2"/>
      </rPr>
      <t> ←</t>
    </r>
  </si>
  <si>
    <r>
      <t>bifA</t>
    </r>
    <r>
      <rPr>
        <sz val="12"/>
        <color rgb="FF000000"/>
        <rFont val="Arial"/>
        <family val="2"/>
      </rPr>
      <t> →</t>
    </r>
  </si>
  <si>
    <t>SM2M</t>
  </si>
  <si>
    <t>coding (363‑374/543 nt)</t>
  </si>
  <si>
    <t>intergenic (‑104/‑88)</t>
  </si>
  <si>
    <t>intergenic (+38/‑42)</t>
  </si>
  <si>
    <t>probable hydrolase/conserved hypothetical protein</t>
  </si>
  <si>
    <t>intergenic (+637/+38)</t>
  </si>
  <si>
    <r>
      <t>PA0171</t>
    </r>
    <r>
      <rPr>
        <sz val="12"/>
        <color rgb="FF000000"/>
        <rFont val="Arial"/>
        <family val="2"/>
      </rPr>
      <t> ←</t>
    </r>
  </si>
  <si>
    <r>
      <t>PA1234</t>
    </r>
    <r>
      <rPr>
        <sz val="12"/>
        <color rgb="FF000000"/>
        <rFont val="Arial"/>
        <family val="2"/>
      </rPr>
      <t> ← / → </t>
    </r>
    <r>
      <rPr>
        <i/>
        <sz val="12"/>
        <color rgb="FF000000"/>
        <rFont val="Arial"/>
        <family val="2"/>
      </rPr>
      <t>PA1235</t>
    </r>
  </si>
  <si>
    <r>
      <t>PA1622</t>
    </r>
    <r>
      <rPr>
        <sz val="12"/>
        <color rgb="FF000000"/>
        <rFont val="Arial"/>
        <family val="2"/>
      </rPr>
      <t> → / → </t>
    </r>
    <r>
      <rPr>
        <i/>
        <sz val="12"/>
        <color rgb="FF000000"/>
        <rFont val="Arial"/>
        <family val="2"/>
      </rPr>
      <t>PA1623</t>
    </r>
  </si>
  <si>
    <r>
      <t>G964A</t>
    </r>
    <r>
      <rPr>
        <sz val="12"/>
        <color rgb="FF000000"/>
        <rFont val="Arial"/>
        <family val="2"/>
      </rPr>
      <t> (G</t>
    </r>
    <r>
      <rPr>
        <u/>
        <sz val="12"/>
        <color rgb="FFFF0000"/>
        <rFont val="Arial"/>
        <family val="2"/>
      </rPr>
      <t>G</t>
    </r>
    <r>
      <rPr>
        <sz val="12"/>
        <color rgb="FF000000"/>
        <rFont val="Arial"/>
        <family val="2"/>
      </rPr>
      <t>C→G</t>
    </r>
    <r>
      <rPr>
        <u/>
        <sz val="12"/>
        <color rgb="FFFF0000"/>
        <rFont val="Arial"/>
        <family val="2"/>
      </rPr>
      <t>C</t>
    </r>
    <r>
      <rPr>
        <sz val="12"/>
        <color rgb="FF000000"/>
        <rFont val="Arial"/>
        <family val="2"/>
      </rPr>
      <t>C) </t>
    </r>
  </si>
  <si>
    <t>SM3M</t>
  </si>
  <si>
    <t>type 4 fimbrial biogenesis protein PilZ</t>
  </si>
  <si>
    <t>+GCGCTTGCGGA</t>
  </si>
  <si>
    <t>coding (437/2760 nt)</t>
  </si>
  <si>
    <t>Motility protein FimV</t>
  </si>
  <si>
    <r>
      <t>M1T</t>
    </r>
    <r>
      <rPr>
        <sz val="12"/>
        <color rgb="FF000000"/>
        <rFont val="Arial"/>
        <family val="2"/>
      </rPr>
      <t> (A</t>
    </r>
    <r>
      <rPr>
        <u/>
        <sz val="12"/>
        <color rgb="FFFF0000"/>
        <rFont val="Arial"/>
        <family val="2"/>
      </rPr>
      <t>T</t>
    </r>
    <r>
      <rPr>
        <sz val="12"/>
        <color rgb="FF000000"/>
        <rFont val="Arial"/>
        <family val="2"/>
      </rPr>
      <t>G→A</t>
    </r>
    <r>
      <rPr>
        <u/>
        <sz val="12"/>
        <color rgb="FFFF0000"/>
        <rFont val="Arial"/>
        <family val="2"/>
      </rPr>
      <t>C</t>
    </r>
    <r>
      <rPr>
        <sz val="12"/>
        <color rgb="FF000000"/>
        <rFont val="Arial"/>
        <family val="2"/>
      </rPr>
      <t>G) †</t>
    </r>
  </si>
  <si>
    <r>
      <t>pilZ</t>
    </r>
    <r>
      <rPr>
        <sz val="12"/>
        <color rgb="FF000000"/>
        <rFont val="Arial"/>
        <family val="2"/>
      </rPr>
      <t> ←</t>
    </r>
  </si>
  <si>
    <r>
      <t>fimV</t>
    </r>
    <r>
      <rPr>
        <sz val="12"/>
        <color rgb="FF000000"/>
        <rFont val="Arial"/>
        <family val="2"/>
      </rPr>
      <t> ←</t>
    </r>
  </si>
  <si>
    <r>
      <t>H467P</t>
    </r>
    <r>
      <rPr>
        <sz val="12"/>
        <color rgb="FF000000"/>
        <rFont val="Arial"/>
        <family val="2"/>
      </rPr>
      <t> (C</t>
    </r>
    <r>
      <rPr>
        <u/>
        <sz val="12"/>
        <color rgb="FFFF0000"/>
        <rFont val="Arial"/>
        <family val="2"/>
      </rPr>
      <t>A</t>
    </r>
    <r>
      <rPr>
        <sz val="12"/>
        <color rgb="FF000000"/>
        <rFont val="Arial"/>
        <family val="2"/>
      </rPr>
      <t>C→C</t>
    </r>
    <r>
      <rPr>
        <u/>
        <sz val="12"/>
        <color rgb="FFFF0000"/>
        <rFont val="Arial"/>
        <family val="2"/>
      </rPr>
      <t>C</t>
    </r>
    <r>
      <rPr>
        <sz val="12"/>
        <color rgb="FF000000"/>
        <rFont val="Arial"/>
        <family val="2"/>
      </rPr>
      <t>C) </t>
    </r>
  </si>
  <si>
    <t>SM4M</t>
  </si>
  <si>
    <t>type 4 fimbrial biogenesis protein PilB</t>
  </si>
  <si>
    <t>Δ44 bp</t>
  </si>
  <si>
    <t>intergenic (+186/‑1003)</t>
  </si>
  <si>
    <t>type 4 fimbrial biogenesis protein PilB/type 4 prepilin peptidase PilD</t>
  </si>
  <si>
    <r>
      <t>V89F</t>
    </r>
    <r>
      <rPr>
        <sz val="12"/>
        <color rgb="FF000000"/>
        <rFont val="Arial"/>
        <family val="2"/>
      </rPr>
      <t> (</t>
    </r>
    <r>
      <rPr>
        <u/>
        <sz val="12"/>
        <color rgb="FFFF0000"/>
        <rFont val="Arial"/>
        <family val="2"/>
      </rPr>
      <t>G</t>
    </r>
    <r>
      <rPr>
        <sz val="12"/>
        <color rgb="FF000000"/>
        <rFont val="Arial"/>
        <family val="2"/>
      </rPr>
      <t>TC→</t>
    </r>
    <r>
      <rPr>
        <u/>
        <sz val="12"/>
        <color rgb="FFFF0000"/>
        <rFont val="Arial"/>
        <family val="2"/>
      </rPr>
      <t>T</t>
    </r>
    <r>
      <rPr>
        <sz val="12"/>
        <color rgb="FF000000"/>
        <rFont val="Arial"/>
        <family val="2"/>
      </rPr>
      <t>TC) </t>
    </r>
  </si>
  <si>
    <r>
      <t>L48P</t>
    </r>
    <r>
      <rPr>
        <sz val="12"/>
        <color rgb="FF000000"/>
        <rFont val="Arial"/>
        <family val="2"/>
      </rPr>
      <t> (C</t>
    </r>
    <r>
      <rPr>
        <u/>
        <sz val="12"/>
        <color rgb="FFFF0000"/>
        <rFont val="Arial"/>
        <family val="2"/>
      </rPr>
      <t>T</t>
    </r>
    <r>
      <rPr>
        <sz val="12"/>
        <color rgb="FF000000"/>
        <rFont val="Arial"/>
        <family val="2"/>
      </rPr>
      <t>G→C</t>
    </r>
    <r>
      <rPr>
        <u/>
        <sz val="12"/>
        <color rgb="FFFF0000"/>
        <rFont val="Arial"/>
        <family val="2"/>
      </rPr>
      <t>C</t>
    </r>
    <r>
      <rPr>
        <sz val="12"/>
        <color rgb="FF000000"/>
        <rFont val="Arial"/>
        <family val="2"/>
      </rPr>
      <t>G) </t>
    </r>
  </si>
  <si>
    <r>
      <t>pilB</t>
    </r>
    <r>
      <rPr>
        <sz val="12"/>
        <color rgb="FF000000"/>
        <rFont val="Arial"/>
        <family val="2"/>
      </rPr>
      <t> →</t>
    </r>
  </si>
  <si>
    <r>
      <t>D388A</t>
    </r>
    <r>
      <rPr>
        <sz val="12"/>
        <color rgb="FF000000"/>
        <rFont val="Arial"/>
        <family val="2"/>
      </rPr>
      <t> (G</t>
    </r>
    <r>
      <rPr>
        <u/>
        <sz val="12"/>
        <color rgb="FFFF0000"/>
        <rFont val="Arial"/>
        <family val="2"/>
      </rPr>
      <t>A</t>
    </r>
    <r>
      <rPr>
        <sz val="12"/>
        <color rgb="FF000000"/>
        <rFont val="Arial"/>
        <family val="2"/>
      </rPr>
      <t>C→G</t>
    </r>
    <r>
      <rPr>
        <u/>
        <sz val="12"/>
        <color rgb="FFFF0000"/>
        <rFont val="Arial"/>
        <family val="2"/>
      </rPr>
      <t>C</t>
    </r>
    <r>
      <rPr>
        <sz val="12"/>
        <color rgb="FF000000"/>
        <rFont val="Arial"/>
        <family val="2"/>
      </rPr>
      <t>C) </t>
    </r>
  </si>
  <si>
    <r>
      <t>pilB</t>
    </r>
    <r>
      <rPr>
        <sz val="12"/>
        <color rgb="FF000000"/>
        <rFont val="Arial"/>
        <family val="2"/>
      </rPr>
      <t> → / → </t>
    </r>
    <r>
      <rPr>
        <i/>
        <sz val="12"/>
        <color rgb="FF000000"/>
        <rFont val="Arial"/>
        <family val="2"/>
      </rPr>
      <t>pilD</t>
    </r>
  </si>
  <si>
    <t>SM5M</t>
  </si>
  <si>
    <t>intergenic (+34/‑129)</t>
  </si>
  <si>
    <t>DNA mismatch repair protein MicA/conserved hypothetical protein</t>
  </si>
  <si>
    <t>alginate and motility regulator Z</t>
  </si>
  <si>
    <r>
      <t>micA</t>
    </r>
    <r>
      <rPr>
        <sz val="12"/>
        <color rgb="FF000000"/>
        <rFont val="Arial"/>
        <family val="2"/>
      </rPr>
      <t> → / → </t>
    </r>
    <r>
      <rPr>
        <i/>
        <sz val="12"/>
        <color rgb="FF000000"/>
        <rFont val="Arial"/>
        <family val="2"/>
      </rPr>
      <t>PA0383</t>
    </r>
  </si>
  <si>
    <r>
      <t>E25*</t>
    </r>
    <r>
      <rPr>
        <sz val="12"/>
        <color rgb="FF000000"/>
        <rFont val="Arial"/>
        <family val="2"/>
      </rPr>
      <t> (</t>
    </r>
    <r>
      <rPr>
        <u/>
        <sz val="12"/>
        <color rgb="FFFF0000"/>
        <rFont val="Arial"/>
        <family val="2"/>
      </rPr>
      <t>G</t>
    </r>
    <r>
      <rPr>
        <sz val="12"/>
        <color rgb="FF000000"/>
        <rFont val="Arial"/>
        <family val="2"/>
      </rPr>
      <t>AG→</t>
    </r>
    <r>
      <rPr>
        <u/>
        <sz val="12"/>
        <color rgb="FFFF0000"/>
        <rFont val="Arial"/>
        <family val="2"/>
      </rPr>
      <t>T</t>
    </r>
    <r>
      <rPr>
        <sz val="12"/>
        <color rgb="FF000000"/>
        <rFont val="Arial"/>
        <family val="2"/>
      </rPr>
      <t>AG) </t>
    </r>
  </si>
  <si>
    <r>
      <t>amrZ</t>
    </r>
    <r>
      <rPr>
        <sz val="12"/>
        <color rgb="FF000000"/>
        <rFont val="Arial"/>
        <family val="2"/>
      </rPr>
      <t> →</t>
    </r>
  </si>
  <si>
    <r>
      <t>V275A</t>
    </r>
    <r>
      <rPr>
        <sz val="12"/>
        <color rgb="FF000000"/>
        <rFont val="Arial"/>
        <family val="2"/>
      </rPr>
      <t> (G</t>
    </r>
    <r>
      <rPr>
        <u/>
        <sz val="12"/>
        <color rgb="FFFF0000"/>
        <rFont val="Arial"/>
        <family val="2"/>
      </rPr>
      <t>T</t>
    </r>
    <r>
      <rPr>
        <sz val="12"/>
        <color rgb="FF000000"/>
        <rFont val="Arial"/>
        <family val="2"/>
      </rPr>
      <t>G→G</t>
    </r>
    <r>
      <rPr>
        <u/>
        <sz val="12"/>
        <color rgb="FFFF0000"/>
        <rFont val="Arial"/>
        <family val="2"/>
      </rPr>
      <t>C</t>
    </r>
    <r>
      <rPr>
        <sz val="12"/>
        <color rgb="FF000000"/>
        <rFont val="Arial"/>
        <family val="2"/>
      </rPr>
      <t>G) </t>
    </r>
  </si>
  <si>
    <t>SM6M</t>
  </si>
  <si>
    <r>
      <t>S361R</t>
    </r>
    <r>
      <rPr>
        <sz val="12"/>
        <color rgb="FF000000"/>
        <rFont val="Arial"/>
        <family val="2"/>
      </rPr>
      <t> (</t>
    </r>
    <r>
      <rPr>
        <u/>
        <sz val="12"/>
        <color rgb="FFFF0000"/>
        <rFont val="Arial"/>
        <family val="2"/>
      </rPr>
      <t>A</t>
    </r>
    <r>
      <rPr>
        <sz val="12"/>
        <color rgb="FF000000"/>
        <rFont val="Arial"/>
        <family val="2"/>
      </rPr>
      <t>GC→</t>
    </r>
    <r>
      <rPr>
        <u/>
        <sz val="12"/>
        <color rgb="FFFF0000"/>
        <rFont val="Arial"/>
        <family val="2"/>
      </rPr>
      <t>C</t>
    </r>
    <r>
      <rPr>
        <sz val="12"/>
        <color rgb="FF000000"/>
        <rFont val="Arial"/>
        <family val="2"/>
      </rPr>
      <t>GC) </t>
    </r>
  </si>
  <si>
    <r>
      <t>R47R</t>
    </r>
    <r>
      <rPr>
        <sz val="12"/>
        <color rgb="FF000000"/>
        <rFont val="Arial"/>
        <family val="2"/>
      </rPr>
      <t> (CG</t>
    </r>
    <r>
      <rPr>
        <u/>
        <sz val="12"/>
        <color rgb="FFFF0000"/>
        <rFont val="Arial"/>
        <family val="2"/>
      </rPr>
      <t>C</t>
    </r>
    <r>
      <rPr>
        <sz val="12"/>
        <color rgb="FF000000"/>
        <rFont val="Arial"/>
        <family val="2"/>
      </rPr>
      <t>→CG</t>
    </r>
    <r>
      <rPr>
        <u/>
        <sz val="12"/>
        <color rgb="FFFF0000"/>
        <rFont val="Arial"/>
        <family val="2"/>
      </rPr>
      <t>G</t>
    </r>
    <r>
      <rPr>
        <sz val="12"/>
        <color rgb="FF000000"/>
        <rFont val="Arial"/>
        <family val="2"/>
      </rPr>
      <t>) </t>
    </r>
  </si>
  <si>
    <t>SMSA1M</t>
  </si>
  <si>
    <t>SMSA2M</t>
  </si>
  <si>
    <t>intergenic (+648/+27)</t>
  </si>
  <si>
    <t>intergenic (‑55/+31)</t>
  </si>
  <si>
    <t>glutamate 5‑kinase</t>
  </si>
  <si>
    <r>
      <t>S264T</t>
    </r>
    <r>
      <rPr>
        <sz val="12"/>
        <color rgb="FF000000"/>
        <rFont val="Arial"/>
        <family val="2"/>
      </rPr>
      <t> (A</t>
    </r>
    <r>
      <rPr>
        <u/>
        <sz val="12"/>
        <color rgb="FFFF0000"/>
        <rFont val="Arial"/>
        <family val="2"/>
      </rPr>
      <t>G</t>
    </r>
    <r>
      <rPr>
        <sz val="12"/>
        <color rgb="FF000000"/>
        <rFont val="Arial"/>
        <family val="2"/>
      </rPr>
      <t>C→A</t>
    </r>
    <r>
      <rPr>
        <u/>
        <sz val="12"/>
        <color rgb="FFFF0000"/>
        <rFont val="Arial"/>
        <family val="2"/>
      </rPr>
      <t>C</t>
    </r>
    <r>
      <rPr>
        <sz val="12"/>
        <color rgb="FF000000"/>
        <rFont val="Arial"/>
        <family val="2"/>
      </rPr>
      <t>C) </t>
    </r>
  </si>
  <si>
    <r>
      <t>PA1067</t>
    </r>
    <r>
      <rPr>
        <sz val="12"/>
        <color rgb="FF000000"/>
        <rFont val="Arial"/>
        <family val="2"/>
      </rPr>
      <t> →</t>
    </r>
  </si>
  <si>
    <r>
      <t>A13A</t>
    </r>
    <r>
      <rPr>
        <sz val="12"/>
        <color rgb="FF000000"/>
        <rFont val="Arial"/>
        <family val="2"/>
      </rPr>
      <t> (GC</t>
    </r>
    <r>
      <rPr>
        <u/>
        <sz val="12"/>
        <color rgb="FFFF0000"/>
        <rFont val="Arial"/>
        <family val="2"/>
      </rPr>
      <t>A</t>
    </r>
    <r>
      <rPr>
        <sz val="12"/>
        <color rgb="FF000000"/>
        <rFont val="Arial"/>
        <family val="2"/>
      </rPr>
      <t>→GC</t>
    </r>
    <r>
      <rPr>
        <u/>
        <sz val="12"/>
        <color rgb="FFFF0000"/>
        <rFont val="Arial"/>
        <family val="2"/>
      </rPr>
      <t>T</t>
    </r>
    <r>
      <rPr>
        <sz val="12"/>
        <color rgb="FF000000"/>
        <rFont val="Arial"/>
        <family val="2"/>
      </rPr>
      <t>) </t>
    </r>
  </si>
  <si>
    <r>
      <t>PA1888</t>
    </r>
    <r>
      <rPr>
        <sz val="12"/>
        <color rgb="FF000000"/>
        <rFont val="Arial"/>
        <family val="2"/>
      </rPr>
      <t> ←</t>
    </r>
  </si>
  <si>
    <r>
      <t>L227R</t>
    </r>
    <r>
      <rPr>
        <sz val="12"/>
        <color rgb="FF000000"/>
        <rFont val="Arial"/>
        <family val="2"/>
      </rPr>
      <t> (C</t>
    </r>
    <r>
      <rPr>
        <u/>
        <sz val="12"/>
        <color rgb="FFFF0000"/>
        <rFont val="Arial"/>
        <family val="2"/>
      </rPr>
      <t>T</t>
    </r>
    <r>
      <rPr>
        <sz val="12"/>
        <color rgb="FF000000"/>
        <rFont val="Arial"/>
        <family val="2"/>
      </rPr>
      <t>G→C</t>
    </r>
    <r>
      <rPr>
        <u/>
        <sz val="12"/>
        <color rgb="FFFF0000"/>
        <rFont val="Arial"/>
        <family val="2"/>
      </rPr>
      <t>G</t>
    </r>
    <r>
      <rPr>
        <sz val="12"/>
        <color rgb="FF000000"/>
        <rFont val="Arial"/>
        <family val="2"/>
      </rPr>
      <t>G) </t>
    </r>
  </si>
  <si>
    <r>
      <t>proB</t>
    </r>
    <r>
      <rPr>
        <sz val="12"/>
        <color rgb="FF000000"/>
        <rFont val="Arial"/>
        <family val="2"/>
      </rPr>
      <t> ←</t>
    </r>
  </si>
  <si>
    <r>
      <t>A238A</t>
    </r>
    <r>
      <rPr>
        <sz val="12"/>
        <color rgb="FF000000"/>
        <rFont val="Arial"/>
        <family val="2"/>
      </rPr>
      <t> (GC</t>
    </r>
    <r>
      <rPr>
        <u/>
        <sz val="12"/>
        <color rgb="FFFF0000"/>
        <rFont val="Arial"/>
        <family val="2"/>
      </rPr>
      <t>A</t>
    </r>
    <r>
      <rPr>
        <sz val="12"/>
        <color rgb="FF000000"/>
        <rFont val="Arial"/>
        <family val="2"/>
      </rPr>
      <t>→GC</t>
    </r>
    <r>
      <rPr>
        <u/>
        <sz val="12"/>
        <color rgb="FFFF0000"/>
        <rFont val="Arial"/>
        <family val="2"/>
      </rPr>
      <t>T</t>
    </r>
    <r>
      <rPr>
        <sz val="12"/>
        <color rgb="FF000000"/>
        <rFont val="Arial"/>
        <family val="2"/>
      </rPr>
      <t>) </t>
    </r>
  </si>
  <si>
    <t>SMSA3M</t>
  </si>
  <si>
    <t>intergenic (+653/+22)</t>
  </si>
  <si>
    <t>intergenic (‑427/+117)</t>
  </si>
  <si>
    <t>16S ribosomal RNA/hypothetical protein</t>
  </si>
  <si>
    <r>
      <t>D328Y</t>
    </r>
    <r>
      <rPr>
        <sz val="12"/>
        <color rgb="FF000000"/>
        <rFont val="Arial"/>
        <family val="2"/>
      </rPr>
      <t> (</t>
    </r>
    <r>
      <rPr>
        <u/>
        <sz val="12"/>
        <color rgb="FFFF0000"/>
        <rFont val="Arial"/>
        <family val="2"/>
      </rPr>
      <t>G</t>
    </r>
    <r>
      <rPr>
        <sz val="12"/>
        <color rgb="FF000000"/>
        <rFont val="Arial"/>
        <family val="2"/>
      </rPr>
      <t>AT→</t>
    </r>
    <r>
      <rPr>
        <u/>
        <sz val="12"/>
        <color rgb="FFFF0000"/>
        <rFont val="Arial"/>
        <family val="2"/>
      </rPr>
      <t>T</t>
    </r>
    <r>
      <rPr>
        <sz val="12"/>
        <color rgb="FF000000"/>
        <rFont val="Arial"/>
        <family val="2"/>
      </rPr>
      <t>AT) </t>
    </r>
  </si>
  <si>
    <r>
      <t>PA4690.5</t>
    </r>
    <r>
      <rPr>
        <sz val="12"/>
        <color rgb="FF000000"/>
        <rFont val="Arial"/>
        <family val="2"/>
      </rPr>
      <t> ← / ← </t>
    </r>
    <r>
      <rPr>
        <i/>
        <sz val="12"/>
        <color rgb="FF000000"/>
        <rFont val="Arial"/>
        <family val="2"/>
      </rPr>
      <t>PA4691</t>
    </r>
  </si>
  <si>
    <t>SMSA4M</t>
  </si>
  <si>
    <t>probable glutathione S‑transferase</t>
  </si>
  <si>
    <t>intergenic (+628/+190)</t>
  </si>
  <si>
    <r>
      <t>F154V</t>
    </r>
    <r>
      <rPr>
        <sz val="12"/>
        <color rgb="FF000000"/>
        <rFont val="Arial"/>
        <family val="2"/>
      </rPr>
      <t> (</t>
    </r>
    <r>
      <rPr>
        <u/>
        <sz val="12"/>
        <color rgb="FFFF0000"/>
        <rFont val="Arial"/>
        <family val="2"/>
      </rPr>
      <t>T</t>
    </r>
    <r>
      <rPr>
        <sz val="12"/>
        <color rgb="FF000000"/>
        <rFont val="Arial"/>
        <family val="2"/>
      </rPr>
      <t>TC→</t>
    </r>
    <r>
      <rPr>
        <u/>
        <sz val="12"/>
        <color rgb="FFFF0000"/>
        <rFont val="Arial"/>
        <family val="2"/>
      </rPr>
      <t>G</t>
    </r>
    <r>
      <rPr>
        <sz val="12"/>
        <color rgb="FF000000"/>
        <rFont val="Arial"/>
        <family val="2"/>
      </rPr>
      <t>TC) </t>
    </r>
  </si>
  <si>
    <r>
      <t>PA2473</t>
    </r>
    <r>
      <rPr>
        <sz val="12"/>
        <color rgb="FF000000"/>
        <rFont val="Arial"/>
        <family val="2"/>
      </rPr>
      <t> →</t>
    </r>
  </si>
  <si>
    <t>SMSA5M</t>
  </si>
  <si>
    <t>probable short‑chain dehydrogenase</t>
  </si>
  <si>
    <t>DNA‑directed RNA polymerase alpha chain</t>
  </si>
  <si>
    <r>
      <t>R39G</t>
    </r>
    <r>
      <rPr>
        <sz val="12"/>
        <color rgb="FF000000"/>
        <rFont val="Arial"/>
        <family val="2"/>
      </rPr>
      <t> (</t>
    </r>
    <r>
      <rPr>
        <u/>
        <sz val="12"/>
        <color rgb="FFFF0000"/>
        <rFont val="Arial"/>
        <family val="2"/>
      </rPr>
      <t>C</t>
    </r>
    <r>
      <rPr>
        <sz val="12"/>
        <color rgb="FF000000"/>
        <rFont val="Arial"/>
        <family val="2"/>
      </rPr>
      <t>GC→</t>
    </r>
    <r>
      <rPr>
        <u/>
        <sz val="12"/>
        <color rgb="FFFF0000"/>
        <rFont val="Arial"/>
        <family val="2"/>
      </rPr>
      <t>G</t>
    </r>
    <r>
      <rPr>
        <sz val="12"/>
        <color rgb="FF000000"/>
        <rFont val="Arial"/>
        <family val="2"/>
      </rPr>
      <t>GC) </t>
    </r>
  </si>
  <si>
    <r>
      <t>PA2099</t>
    </r>
    <r>
      <rPr>
        <sz val="12"/>
        <color rgb="FF000000"/>
        <rFont val="Arial"/>
        <family val="2"/>
      </rPr>
      <t> →</t>
    </r>
  </si>
  <si>
    <r>
      <t>V286E</t>
    </r>
    <r>
      <rPr>
        <sz val="12"/>
        <color rgb="FF000000"/>
        <rFont val="Arial"/>
        <family val="2"/>
      </rPr>
      <t> (G</t>
    </r>
    <r>
      <rPr>
        <u/>
        <sz val="12"/>
        <color rgb="FFFF0000"/>
        <rFont val="Arial"/>
        <family val="2"/>
      </rPr>
      <t>T</t>
    </r>
    <r>
      <rPr>
        <sz val="12"/>
        <color rgb="FF000000"/>
        <rFont val="Arial"/>
        <family val="2"/>
      </rPr>
      <t>G→G</t>
    </r>
    <r>
      <rPr>
        <u/>
        <sz val="12"/>
        <color rgb="FFFF0000"/>
        <rFont val="Arial"/>
        <family val="2"/>
      </rPr>
      <t>A</t>
    </r>
    <r>
      <rPr>
        <sz val="12"/>
        <color rgb="FF000000"/>
        <rFont val="Arial"/>
        <family val="2"/>
      </rPr>
      <t>G) </t>
    </r>
  </si>
  <si>
    <r>
      <t>rpoA</t>
    </r>
    <r>
      <rPr>
        <sz val="12"/>
        <color rgb="FF000000"/>
        <rFont val="Arial"/>
        <family val="2"/>
      </rPr>
      <t> ←</t>
    </r>
  </si>
  <si>
    <t>SMSA6M</t>
  </si>
  <si>
    <t>effect</t>
  </si>
  <si>
    <t>missense_variant</t>
  </si>
  <si>
    <t>intergenic</t>
  </si>
  <si>
    <t>synonymous_variant</t>
  </si>
  <si>
    <t>deletion</t>
  </si>
  <si>
    <t>gain_stop</t>
  </si>
  <si>
    <t>frameshift_deletion</t>
  </si>
  <si>
    <t>insertion</t>
  </si>
  <si>
    <t>duplication</t>
  </si>
  <si>
    <t>id</t>
  </si>
  <si>
    <t>population</t>
  </si>
  <si>
    <t>Table S4. Mutations identified in whole population sequencing of evovled P. aeruginosa populations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</si>
</sst>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2"/>
      <color theme="1"/>
      <name val="Calibri"/>
      <family val="2"/>
      <scheme val="minor"/>
    </font>
    <font>
      <sz val="12"/>
      <color theme="1"/>
      <name val="Arial"/>
      <family val="2"/>
    </font>
    <font>
      <sz val="12"/>
      <color rgb="FF000000"/>
      <name val="Arial"/>
      <family val="2"/>
    </font>
    <font>
      <sz val="12"/>
      <color rgb="FF0000FF"/>
      <name val="Arial"/>
      <family val="2"/>
    </font>
    <font>
      <u/>
      <sz val="12"/>
      <color rgb="FFFF0000"/>
      <name val="Arial"/>
      <family val="2"/>
    </font>
    <font>
      <i/>
      <sz val="12"/>
      <color rgb="FF000000"/>
      <name val="Arial"/>
      <family val="2"/>
    </font>
    <font>
      <sz val="12"/>
      <color rgb="FF008000"/>
      <name val="Arial"/>
      <family val="2"/>
    </font>
    <font>
      <sz val="8"/>
      <name val="Calibri"/>
      <family val="2"/>
      <scheme val="minor"/>
    </font>
    <font>
      <sz val="12"/>
      <color rgb="FFFF0000"/>
      <name val="Arial"/>
      <family val="2"/>
    </font>
    <font>
      <vertAlign val="subscript"/>
      <sz val="12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0" fontId="2" fillId="0" borderId="0" xfId="0" applyFont="1"/>
    <xf numFmtId="10" fontId="2" fillId="0" borderId="0" xfId="0" applyNumberFormat="1" applyFont="1"/>
    <xf numFmtId="0" fontId="3" fillId="0" borderId="0" xfId="0" applyFont="1"/>
    <xf numFmtId="0" fontId="5" fillId="0" borderId="0" xfId="0" applyFont="1"/>
    <xf numFmtId="0" fontId="6" fillId="0" borderId="0" xfId="0" applyFont="1"/>
    <xf numFmtId="0" fontId="8" fillId="0" borderId="0" xfId="0" applyFont="1"/>
    <xf numFmtId="0" fontId="2" fillId="0" borderId="0" xfId="0" applyFont="1" applyAlignment="1"/>
    <xf numFmtId="10" fontId="2" fillId="0" borderId="0" xfId="0" applyNumberFormat="1" applyFont="1" applyAlignment="1"/>
    <xf numFmtId="1" fontId="1" fillId="0" borderId="0" xfId="0" applyNumberFormat="1" applyFont="1"/>
    <xf numFmtId="1" fontId="2" fillId="0" borderId="0" xfId="0" applyNumberFormat="1" applyFont="1"/>
    <xf numFmtId="1" fontId="2" fillId="0" borderId="0" xfId="0" applyNumberFormat="1" applyFont="1" applyAlignment="1"/>
    <xf numFmtId="1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BDDAC3-BC4F-994A-9496-3905C94D62FD}">
  <dimension ref="A1:L1048576"/>
  <sheetViews>
    <sheetView tabSelected="1" workbookViewId="0">
      <selection sqref="A1:L491"/>
    </sheetView>
  </sheetViews>
  <sheetFormatPr baseColWidth="10" defaultRowHeight="16" x14ac:dyDescent="0.2"/>
  <cols>
    <col min="5" max="5" width="17.6640625" style="13" bestFit="1" customWidth="1"/>
    <col min="7" max="7" width="13.83203125" bestFit="1" customWidth="1"/>
    <col min="8" max="8" width="20.1640625" bestFit="1" customWidth="1"/>
    <col min="9" max="9" width="37" bestFit="1" customWidth="1"/>
    <col min="10" max="10" width="27.1640625" bestFit="1" customWidth="1"/>
    <col min="11" max="11" width="65.5" bestFit="1" customWidth="1"/>
  </cols>
  <sheetData>
    <row r="1" spans="1:12" x14ac:dyDescent="0.2">
      <c r="A1" t="s">
        <v>643</v>
      </c>
    </row>
    <row r="2" spans="1:12" x14ac:dyDescent="0.2">
      <c r="A2" s="1" t="s">
        <v>0</v>
      </c>
      <c r="B2" s="1" t="s">
        <v>1</v>
      </c>
      <c r="C2" s="1" t="s">
        <v>2</v>
      </c>
      <c r="D2" s="1" t="s">
        <v>642</v>
      </c>
      <c r="E2" s="10" t="s">
        <v>3</v>
      </c>
      <c r="F2" s="1" t="s">
        <v>4</v>
      </c>
      <c r="G2" s="1" t="s">
        <v>5</v>
      </c>
      <c r="H2" s="1" t="s">
        <v>632</v>
      </c>
      <c r="I2" s="1" t="s">
        <v>6</v>
      </c>
      <c r="J2" s="1" t="s">
        <v>7</v>
      </c>
      <c r="K2" s="1" t="s">
        <v>8</v>
      </c>
      <c r="L2" s="1" t="s">
        <v>641</v>
      </c>
    </row>
    <row r="3" spans="1:12" x14ac:dyDescent="0.2">
      <c r="A3" s="1" t="s">
        <v>52</v>
      </c>
      <c r="B3" s="1" t="s">
        <v>58</v>
      </c>
      <c r="C3" s="1" t="s">
        <v>59</v>
      </c>
      <c r="D3" s="1">
        <v>1</v>
      </c>
      <c r="E3" s="11">
        <v>5638868</v>
      </c>
      <c r="F3" s="2" t="s">
        <v>9</v>
      </c>
      <c r="G3" s="3">
        <v>0.111</v>
      </c>
      <c r="H3" s="3" t="s">
        <v>634</v>
      </c>
      <c r="I3" s="2" t="s">
        <v>32</v>
      </c>
      <c r="J3" s="5" t="s">
        <v>51</v>
      </c>
      <c r="K3" s="2" t="s">
        <v>33</v>
      </c>
      <c r="L3" s="1" t="str" cm="1">
        <f t="array" aca="1" ref="L3" ca="1">_xlfn.TEXTJOIN("",TRUE,IF(ISERR(MID(A3,ROW(INDIRECT("1:100")),1)+0),MID(A3,ROW(INDIRECT("1:100")),1),""))</f>
        <v>PA</v>
      </c>
    </row>
    <row r="4" spans="1:12" x14ac:dyDescent="0.2">
      <c r="A4" s="1" t="s">
        <v>52</v>
      </c>
      <c r="B4" s="1" t="s">
        <v>58</v>
      </c>
      <c r="C4" s="1" t="s">
        <v>59</v>
      </c>
      <c r="D4" s="1">
        <v>1</v>
      </c>
      <c r="E4" s="11">
        <v>1698528</v>
      </c>
      <c r="F4" s="2" t="s">
        <v>11</v>
      </c>
      <c r="G4" s="3">
        <v>0.11799999999999999</v>
      </c>
      <c r="H4" s="3" t="s">
        <v>633</v>
      </c>
      <c r="I4" s="4" t="s">
        <v>40</v>
      </c>
      <c r="J4" s="5" t="s">
        <v>41</v>
      </c>
      <c r="K4" s="2" t="s">
        <v>18</v>
      </c>
      <c r="L4" s="1" t="str" cm="1">
        <f t="array" aca="1" ref="L4" ca="1">_xlfn.TEXTJOIN("",TRUE,IF(ISERR(MID(A4,ROW(INDIRECT("1:100")),1)+0),MID(A4,ROW(INDIRECT("1:100")),1),""))</f>
        <v>PA</v>
      </c>
    </row>
    <row r="5" spans="1:12" x14ac:dyDescent="0.2">
      <c r="A5" s="1" t="s">
        <v>52</v>
      </c>
      <c r="B5" s="1" t="s">
        <v>58</v>
      </c>
      <c r="C5" s="1" t="s">
        <v>59</v>
      </c>
      <c r="D5" s="1">
        <v>1</v>
      </c>
      <c r="E5" s="11">
        <v>1086985</v>
      </c>
      <c r="F5" s="2" t="s">
        <v>14</v>
      </c>
      <c r="G5" s="3">
        <v>0.17399999999999999</v>
      </c>
      <c r="H5" s="3" t="s">
        <v>636</v>
      </c>
      <c r="I5" s="2" t="s">
        <v>15</v>
      </c>
      <c r="J5" s="5" t="s">
        <v>37</v>
      </c>
      <c r="K5" s="2" t="s">
        <v>16</v>
      </c>
      <c r="L5" s="1" t="str" cm="1">
        <f t="array" aca="1" ref="L5" ca="1">_xlfn.TEXTJOIN("",TRUE,IF(ISERR(MID(A5,ROW(INDIRECT("1:100")),1)+0),MID(A5,ROW(INDIRECT("1:100")),1),""))</f>
        <v>PA</v>
      </c>
    </row>
    <row r="6" spans="1:12" x14ac:dyDescent="0.2">
      <c r="A6" s="1" t="s">
        <v>52</v>
      </c>
      <c r="B6" s="1" t="s">
        <v>58</v>
      </c>
      <c r="C6" s="1" t="s">
        <v>59</v>
      </c>
      <c r="D6" s="1">
        <v>1</v>
      </c>
      <c r="E6" s="11">
        <v>5155647</v>
      </c>
      <c r="F6" s="2" t="s">
        <v>28</v>
      </c>
      <c r="G6" s="3">
        <v>0.66</v>
      </c>
      <c r="H6" s="3" t="s">
        <v>635</v>
      </c>
      <c r="I6" s="6" t="s">
        <v>48</v>
      </c>
      <c r="J6" s="5" t="s">
        <v>49</v>
      </c>
      <c r="K6" s="2" t="s">
        <v>29</v>
      </c>
      <c r="L6" s="1" t="str" cm="1">
        <f t="array" aca="1" ref="L6" ca="1">_xlfn.TEXTJOIN("",TRUE,IF(ISERR(MID(A6,ROW(INDIRECT("1:100")),1)+0),MID(A6,ROW(INDIRECT("1:100")),1),""))</f>
        <v>PA</v>
      </c>
    </row>
    <row r="7" spans="1:12" x14ac:dyDescent="0.2">
      <c r="A7" s="1" t="s">
        <v>52</v>
      </c>
      <c r="B7" s="1" t="s">
        <v>58</v>
      </c>
      <c r="C7" s="1" t="s">
        <v>59</v>
      </c>
      <c r="D7" s="1">
        <v>1</v>
      </c>
      <c r="E7" s="11">
        <v>411130</v>
      </c>
      <c r="F7" s="2" t="s">
        <v>11</v>
      </c>
      <c r="G7" s="3">
        <v>7.4999999999999997E-2</v>
      </c>
      <c r="H7" s="3" t="s">
        <v>634</v>
      </c>
      <c r="I7" s="2" t="s">
        <v>12</v>
      </c>
      <c r="J7" s="5" t="s">
        <v>36</v>
      </c>
      <c r="K7" s="2" t="s">
        <v>13</v>
      </c>
      <c r="L7" s="1" t="str" cm="1">
        <f t="array" aca="1" ref="L7" ca="1">_xlfn.TEXTJOIN("",TRUE,IF(ISERR(MID(A7,ROW(INDIRECT("1:100")),1)+0),MID(A7,ROW(INDIRECT("1:100")),1),""))</f>
        <v>PA</v>
      </c>
    </row>
    <row r="8" spans="1:12" x14ac:dyDescent="0.2">
      <c r="A8" s="1" t="s">
        <v>52</v>
      </c>
      <c r="B8" s="1" t="s">
        <v>58</v>
      </c>
      <c r="C8" s="1" t="s">
        <v>59</v>
      </c>
      <c r="D8" s="1">
        <v>1</v>
      </c>
      <c r="E8" s="11">
        <v>1373303</v>
      </c>
      <c r="F8" s="2" t="s">
        <v>11</v>
      </c>
      <c r="G8" s="3">
        <v>0.128</v>
      </c>
      <c r="H8" s="3" t="s">
        <v>635</v>
      </c>
      <c r="I8" s="6" t="s">
        <v>38</v>
      </c>
      <c r="J8" s="5" t="s">
        <v>39</v>
      </c>
      <c r="K8" s="2" t="s">
        <v>17</v>
      </c>
      <c r="L8" s="1" t="str" cm="1">
        <f t="array" aca="1" ref="L8" ca="1">_xlfn.TEXTJOIN("",TRUE,IF(ISERR(MID(A8,ROW(INDIRECT("1:100")),1)+0),MID(A8,ROW(INDIRECT("1:100")),1),""))</f>
        <v>PA</v>
      </c>
    </row>
    <row r="9" spans="1:12" x14ac:dyDescent="0.2">
      <c r="A9" s="1" t="s">
        <v>52</v>
      </c>
      <c r="B9" s="1" t="s">
        <v>58</v>
      </c>
      <c r="C9" s="1" t="s">
        <v>59</v>
      </c>
      <c r="D9" s="1">
        <v>1</v>
      </c>
      <c r="E9" s="11">
        <v>3217912</v>
      </c>
      <c r="F9" s="2" t="s">
        <v>19</v>
      </c>
      <c r="G9" s="3">
        <v>9.2999999999999999E-2</v>
      </c>
      <c r="H9" s="3" t="s">
        <v>633</v>
      </c>
      <c r="I9" s="4" t="s">
        <v>42</v>
      </c>
      <c r="J9" s="5" t="s">
        <v>43</v>
      </c>
      <c r="K9" s="2" t="s">
        <v>20</v>
      </c>
      <c r="L9" s="1" t="str" cm="1">
        <f t="array" aca="1" ref="L9" ca="1">_xlfn.TEXTJOIN("",TRUE,IF(ISERR(MID(A9,ROW(INDIRECT("1:100")),1)+0),MID(A9,ROW(INDIRECT("1:100")),1),""))</f>
        <v>PA</v>
      </c>
    </row>
    <row r="10" spans="1:12" x14ac:dyDescent="0.2">
      <c r="A10" s="1" t="s">
        <v>52</v>
      </c>
      <c r="B10" s="1" t="s">
        <v>58</v>
      </c>
      <c r="C10" s="1" t="s">
        <v>59</v>
      </c>
      <c r="D10" s="1">
        <v>1</v>
      </c>
      <c r="E10" s="11">
        <v>3858581</v>
      </c>
      <c r="F10" s="2" t="s">
        <v>21</v>
      </c>
      <c r="G10" s="3">
        <v>9.9000000000000005E-2</v>
      </c>
      <c r="H10" s="3" t="s">
        <v>633</v>
      </c>
      <c r="I10" s="4" t="s">
        <v>44</v>
      </c>
      <c r="J10" s="5" t="s">
        <v>45</v>
      </c>
      <c r="K10" s="2" t="s">
        <v>22</v>
      </c>
      <c r="L10" s="1" t="str" cm="1">
        <f t="array" aca="1" ref="L10" ca="1">_xlfn.TEXTJOIN("",TRUE,IF(ISERR(MID(A10,ROW(INDIRECT("1:100")),1)+0),MID(A10,ROW(INDIRECT("1:100")),1),""))</f>
        <v>PA</v>
      </c>
    </row>
    <row r="11" spans="1:12" x14ac:dyDescent="0.2">
      <c r="A11" s="1" t="s">
        <v>52</v>
      </c>
      <c r="B11" s="1" t="s">
        <v>58</v>
      </c>
      <c r="C11" s="1" t="s">
        <v>59</v>
      </c>
      <c r="D11" s="1">
        <v>1</v>
      </c>
      <c r="E11" s="11">
        <v>4408891</v>
      </c>
      <c r="F11" s="2" t="s">
        <v>23</v>
      </c>
      <c r="G11" s="3">
        <v>7.3999999999999996E-2</v>
      </c>
      <c r="H11" s="3" t="s">
        <v>634</v>
      </c>
      <c r="I11" s="2" t="s">
        <v>24</v>
      </c>
      <c r="J11" s="5" t="s">
        <v>46</v>
      </c>
      <c r="K11" s="2" t="s">
        <v>25</v>
      </c>
      <c r="L11" s="1" t="str" cm="1">
        <f t="array" aca="1" ref="L11" ca="1">_xlfn.TEXTJOIN("",TRUE,IF(ISERR(MID(A11,ROW(INDIRECT("1:100")),1)+0),MID(A11,ROW(INDIRECT("1:100")),1),""))</f>
        <v>PA</v>
      </c>
    </row>
    <row r="12" spans="1:12" x14ac:dyDescent="0.2">
      <c r="A12" s="1" t="s">
        <v>52</v>
      </c>
      <c r="B12" s="1" t="s">
        <v>58</v>
      </c>
      <c r="C12" s="1" t="s">
        <v>59</v>
      </c>
      <c r="D12" s="1">
        <v>1</v>
      </c>
      <c r="E12" s="11">
        <v>5431327</v>
      </c>
      <c r="F12" s="2" t="s">
        <v>19</v>
      </c>
      <c r="G12" s="3">
        <v>7.3999999999999996E-2</v>
      </c>
      <c r="H12" s="3" t="s">
        <v>634</v>
      </c>
      <c r="I12" s="2" t="s">
        <v>30</v>
      </c>
      <c r="J12" s="5" t="s">
        <v>50</v>
      </c>
      <c r="K12" s="2" t="s">
        <v>31</v>
      </c>
      <c r="L12" s="1" t="str" cm="1">
        <f t="array" aca="1" ref="L12" ca="1">_xlfn.TEXTJOIN("",TRUE,IF(ISERR(MID(A12,ROW(INDIRECT("1:100")),1)+0),MID(A12,ROW(INDIRECT("1:100")),1),""))</f>
        <v>PA</v>
      </c>
    </row>
    <row r="13" spans="1:12" x14ac:dyDescent="0.2">
      <c r="A13" s="1" t="s">
        <v>52</v>
      </c>
      <c r="B13" s="1" t="s">
        <v>58</v>
      </c>
      <c r="C13" s="1" t="s">
        <v>59</v>
      </c>
      <c r="D13" s="1">
        <v>1</v>
      </c>
      <c r="E13" s="11">
        <v>226476</v>
      </c>
      <c r="F13" s="2" t="s">
        <v>9</v>
      </c>
      <c r="G13" s="3">
        <v>7.1999999999999995E-2</v>
      </c>
      <c r="H13" s="3" t="s">
        <v>633</v>
      </c>
      <c r="I13" s="4" t="s">
        <v>34</v>
      </c>
      <c r="J13" s="5" t="s">
        <v>35</v>
      </c>
      <c r="K13" s="2" t="s">
        <v>10</v>
      </c>
      <c r="L13" s="1" t="str" cm="1">
        <f t="array" aca="1" ref="L13" ca="1">_xlfn.TEXTJOIN("",TRUE,IF(ISERR(MID(A13,ROW(INDIRECT("1:100")),1)+0),MID(A13,ROW(INDIRECT("1:100")),1),""))</f>
        <v>PA</v>
      </c>
    </row>
    <row r="14" spans="1:12" x14ac:dyDescent="0.2">
      <c r="A14" s="1" t="s">
        <v>52</v>
      </c>
      <c r="B14" s="1" t="s">
        <v>58</v>
      </c>
      <c r="C14" s="1" t="s">
        <v>59</v>
      </c>
      <c r="D14" s="1">
        <v>1</v>
      </c>
      <c r="E14" s="11">
        <v>4962241</v>
      </c>
      <c r="F14" s="2" t="s">
        <v>19</v>
      </c>
      <c r="G14" s="3">
        <v>7.2999999999999995E-2</v>
      </c>
      <c r="H14" s="3" t="s">
        <v>634</v>
      </c>
      <c r="I14" s="2" t="s">
        <v>26</v>
      </c>
      <c r="J14" s="5" t="s">
        <v>47</v>
      </c>
      <c r="K14" s="2" t="s">
        <v>27</v>
      </c>
      <c r="L14" s="1" t="str" cm="1">
        <f t="array" aca="1" ref="L14" ca="1">_xlfn.TEXTJOIN("",TRUE,IF(ISERR(MID(A14,ROW(INDIRECT("1:100")),1)+0),MID(A14,ROW(INDIRECT("1:100")),1),""))</f>
        <v>PA</v>
      </c>
    </row>
    <row r="15" spans="1:12" x14ac:dyDescent="0.2">
      <c r="A15" s="1" t="s">
        <v>402</v>
      </c>
      <c r="B15" s="1" t="s">
        <v>58</v>
      </c>
      <c r="C15" t="s">
        <v>399</v>
      </c>
      <c r="D15" s="1">
        <v>1</v>
      </c>
      <c r="E15" s="11">
        <v>5638868</v>
      </c>
      <c r="F15" s="2" t="s">
        <v>9</v>
      </c>
      <c r="G15" s="3">
        <v>8.7999999999999995E-2</v>
      </c>
      <c r="H15" s="3" t="s">
        <v>634</v>
      </c>
      <c r="I15" s="2" t="s">
        <v>32</v>
      </c>
      <c r="J15" s="5" t="s">
        <v>51</v>
      </c>
      <c r="K15" s="2" t="s">
        <v>33</v>
      </c>
      <c r="L15" s="1" t="str" cm="1">
        <f t="array" aca="1" ref="L15" ca="1">_xlfn.TEXTJOIN("",TRUE,IF(ISERR(MID(A15,ROW(INDIRECT("1:100")),1)+0),MID(A15,ROW(INDIRECT("1:100")),1),""))</f>
        <v>PAM</v>
      </c>
    </row>
    <row r="16" spans="1:12" x14ac:dyDescent="0.2">
      <c r="A16" s="1" t="s">
        <v>402</v>
      </c>
      <c r="B16" s="1" t="s">
        <v>58</v>
      </c>
      <c r="C16" t="s">
        <v>399</v>
      </c>
      <c r="D16" s="1">
        <v>1</v>
      </c>
      <c r="E16" s="11">
        <v>1086985</v>
      </c>
      <c r="F16" s="2" t="s">
        <v>14</v>
      </c>
      <c r="G16" s="3">
        <v>0.24399999999999999</v>
      </c>
      <c r="H16" s="3" t="s">
        <v>636</v>
      </c>
      <c r="I16" s="2" t="s">
        <v>15</v>
      </c>
      <c r="J16" s="5" t="s">
        <v>37</v>
      </c>
      <c r="K16" s="2" t="s">
        <v>16</v>
      </c>
      <c r="L16" s="1" t="str" cm="1">
        <f t="array" aca="1" ref="L16" ca="1">_xlfn.TEXTJOIN("",TRUE,IF(ISERR(MID(A16,ROW(INDIRECT("1:100")),1)+0),MID(A16,ROW(INDIRECT("1:100")),1),""))</f>
        <v>PAM</v>
      </c>
    </row>
    <row r="17" spans="1:12" x14ac:dyDescent="0.2">
      <c r="A17" s="1" t="s">
        <v>402</v>
      </c>
      <c r="B17" s="1" t="s">
        <v>58</v>
      </c>
      <c r="C17" t="s">
        <v>399</v>
      </c>
      <c r="D17" s="1">
        <v>1</v>
      </c>
      <c r="E17" s="11">
        <v>1408407</v>
      </c>
      <c r="F17" s="2" t="s">
        <v>255</v>
      </c>
      <c r="G17" s="3">
        <v>5.8000000000000003E-2</v>
      </c>
      <c r="H17" s="3" t="s">
        <v>636</v>
      </c>
      <c r="I17" s="2" t="s">
        <v>256</v>
      </c>
      <c r="J17" s="5" t="s">
        <v>261</v>
      </c>
      <c r="K17" s="2" t="s">
        <v>254</v>
      </c>
      <c r="L17" s="1" t="str" cm="1">
        <f t="array" aca="1" ref="L17" ca="1">_xlfn.TEXTJOIN("",TRUE,IF(ISERR(MID(A17,ROW(INDIRECT("1:100")),1)+0),MID(A17,ROW(INDIRECT("1:100")),1),""))</f>
        <v>PAM</v>
      </c>
    </row>
    <row r="18" spans="1:12" x14ac:dyDescent="0.2">
      <c r="A18" s="1" t="s">
        <v>402</v>
      </c>
      <c r="B18" s="1" t="s">
        <v>58</v>
      </c>
      <c r="C18" t="s">
        <v>399</v>
      </c>
      <c r="D18" s="1">
        <v>1</v>
      </c>
      <c r="E18" s="11">
        <v>3874207</v>
      </c>
      <c r="F18" s="2" t="s">
        <v>147</v>
      </c>
      <c r="G18" s="3">
        <v>6.4000000000000001E-2</v>
      </c>
      <c r="H18" s="3" t="s">
        <v>634</v>
      </c>
      <c r="I18" s="2" t="s">
        <v>178</v>
      </c>
      <c r="J18" s="5" t="s">
        <v>164</v>
      </c>
      <c r="K18" s="2" t="s">
        <v>100</v>
      </c>
      <c r="L18" s="1" t="str" cm="1">
        <f t="array" aca="1" ref="L18" ca="1">_xlfn.TEXTJOIN("",TRUE,IF(ISERR(MID(A18,ROW(INDIRECT("1:100")),1)+0),MID(A18,ROW(INDIRECT("1:100")),1),""))</f>
        <v>PAM</v>
      </c>
    </row>
    <row r="19" spans="1:12" x14ac:dyDescent="0.2">
      <c r="A19" s="1" t="s">
        <v>402</v>
      </c>
      <c r="B19" s="1" t="s">
        <v>58</v>
      </c>
      <c r="C19" t="s">
        <v>399</v>
      </c>
      <c r="D19" s="1">
        <v>1</v>
      </c>
      <c r="E19" s="11">
        <v>3874468</v>
      </c>
      <c r="F19" s="2" t="s">
        <v>158</v>
      </c>
      <c r="G19" s="3">
        <v>5.0999999999999997E-2</v>
      </c>
      <c r="H19" s="3" t="s">
        <v>634</v>
      </c>
      <c r="I19" s="2" t="s">
        <v>268</v>
      </c>
      <c r="J19" s="5" t="s">
        <v>164</v>
      </c>
      <c r="K19" s="2" t="s">
        <v>100</v>
      </c>
      <c r="L19" s="1" t="str" cm="1">
        <f t="array" aca="1" ref="L19" ca="1">_xlfn.TEXTJOIN("",TRUE,IF(ISERR(MID(A19,ROW(INDIRECT("1:100")),1)+0),MID(A19,ROW(INDIRECT("1:100")),1),""))</f>
        <v>PAM</v>
      </c>
    </row>
    <row r="20" spans="1:12" x14ac:dyDescent="0.2">
      <c r="A20" s="1" t="s">
        <v>402</v>
      </c>
      <c r="B20" s="1" t="s">
        <v>58</v>
      </c>
      <c r="C20" t="s">
        <v>399</v>
      </c>
      <c r="D20" s="1">
        <v>1</v>
      </c>
      <c r="E20" s="11">
        <v>2458035</v>
      </c>
      <c r="F20" s="2" t="s">
        <v>276</v>
      </c>
      <c r="G20" s="3">
        <v>0.23699999999999999</v>
      </c>
      <c r="H20" s="3" t="s">
        <v>636</v>
      </c>
      <c r="I20" s="2" t="s">
        <v>396</v>
      </c>
      <c r="J20" s="5" t="s">
        <v>398</v>
      </c>
      <c r="K20" s="2" t="s">
        <v>397</v>
      </c>
      <c r="L20" s="1" t="str" cm="1">
        <f t="array" aca="1" ref="L20" ca="1">_xlfn.TEXTJOIN("",TRUE,IF(ISERR(MID(A20,ROW(INDIRECT("1:100")),1)+0),MID(A20,ROW(INDIRECT("1:100")),1),""))</f>
        <v>PAM</v>
      </c>
    </row>
    <row r="21" spans="1:12" x14ac:dyDescent="0.2">
      <c r="A21" s="1" t="s">
        <v>53</v>
      </c>
      <c r="B21" s="1" t="s">
        <v>58</v>
      </c>
      <c r="C21" s="1" t="s">
        <v>59</v>
      </c>
      <c r="D21" s="1">
        <v>2</v>
      </c>
      <c r="E21" s="11">
        <v>5638868</v>
      </c>
      <c r="F21" s="2" t="s">
        <v>9</v>
      </c>
      <c r="G21" s="3">
        <v>0.113</v>
      </c>
      <c r="H21" s="3" t="s">
        <v>634</v>
      </c>
      <c r="I21" s="2" t="s">
        <v>32</v>
      </c>
      <c r="J21" s="5" t="s">
        <v>51</v>
      </c>
      <c r="K21" s="2" t="s">
        <v>33</v>
      </c>
      <c r="L21" s="1" t="str" cm="1">
        <f t="array" aca="1" ref="L21" ca="1">_xlfn.TEXTJOIN("",TRUE,IF(ISERR(MID(A21,ROW(INDIRECT("1:100")),1)+0),MID(A21,ROW(INDIRECT("1:100")),1),""))</f>
        <v>PA</v>
      </c>
    </row>
    <row r="22" spans="1:12" ht="18" x14ac:dyDescent="0.25">
      <c r="A22" s="1" t="s">
        <v>53</v>
      </c>
      <c r="B22" s="1" t="s">
        <v>58</v>
      </c>
      <c r="C22" s="1" t="s">
        <v>59</v>
      </c>
      <c r="D22" s="1">
        <v>2</v>
      </c>
      <c r="E22" s="11">
        <v>1699880</v>
      </c>
      <c r="F22" s="2" t="s">
        <v>80</v>
      </c>
      <c r="G22" s="3">
        <v>0.153</v>
      </c>
      <c r="H22" s="3" t="s">
        <v>636</v>
      </c>
      <c r="I22" s="2" t="s">
        <v>66</v>
      </c>
      <c r="J22" s="5" t="s">
        <v>41</v>
      </c>
      <c r="K22" s="2" t="s">
        <v>18</v>
      </c>
      <c r="L22" s="1" t="str" cm="1">
        <f t="array" aca="1" ref="L22" ca="1">_xlfn.TEXTJOIN("",TRUE,IF(ISERR(MID(A22,ROW(INDIRECT("1:100")),1)+0),MID(A22,ROW(INDIRECT("1:100")),1),""))</f>
        <v>PA</v>
      </c>
    </row>
    <row r="23" spans="1:12" x14ac:dyDescent="0.2">
      <c r="A23" s="1" t="s">
        <v>53</v>
      </c>
      <c r="B23" s="1" t="s">
        <v>58</v>
      </c>
      <c r="C23" s="1" t="s">
        <v>59</v>
      </c>
      <c r="D23" s="1">
        <v>2</v>
      </c>
      <c r="E23" s="11">
        <v>1167290</v>
      </c>
      <c r="F23" s="2" t="s">
        <v>19</v>
      </c>
      <c r="G23" s="3">
        <v>5.1999999999999998E-2</v>
      </c>
      <c r="H23" s="3" t="s">
        <v>634</v>
      </c>
      <c r="I23" s="2" t="s">
        <v>63</v>
      </c>
      <c r="J23" s="5" t="s">
        <v>77</v>
      </c>
      <c r="K23" s="2" t="s">
        <v>64</v>
      </c>
      <c r="L23" s="1" t="str" cm="1">
        <f t="array" aca="1" ref="L23" ca="1">_xlfn.TEXTJOIN("",TRUE,IF(ISERR(MID(A23,ROW(INDIRECT("1:100")),1)+0),MID(A23,ROW(INDIRECT("1:100")),1),""))</f>
        <v>PA</v>
      </c>
    </row>
    <row r="24" spans="1:12" x14ac:dyDescent="0.2">
      <c r="A24" s="1" t="s">
        <v>53</v>
      </c>
      <c r="B24" s="1" t="s">
        <v>58</v>
      </c>
      <c r="C24" s="1" t="s">
        <v>59</v>
      </c>
      <c r="D24" s="1">
        <v>2</v>
      </c>
      <c r="E24" s="11">
        <v>1558507</v>
      </c>
      <c r="F24" s="2" t="s">
        <v>28</v>
      </c>
      <c r="G24" s="3">
        <v>8.7999999999999995E-2</v>
      </c>
      <c r="H24" s="3" t="s">
        <v>633</v>
      </c>
      <c r="I24" s="4" t="s">
        <v>78</v>
      </c>
      <c r="J24" s="5" t="s">
        <v>79</v>
      </c>
      <c r="K24" s="2" t="s">
        <v>65</v>
      </c>
      <c r="L24" s="1" t="str" cm="1">
        <f t="array" aca="1" ref="L24" ca="1">_xlfn.TEXTJOIN("",TRUE,IF(ISERR(MID(A24,ROW(INDIRECT("1:100")),1)+0),MID(A24,ROW(INDIRECT("1:100")),1),""))</f>
        <v>PA</v>
      </c>
    </row>
    <row r="25" spans="1:12" x14ac:dyDescent="0.2">
      <c r="A25" s="1" t="s">
        <v>53</v>
      </c>
      <c r="B25" s="1" t="s">
        <v>58</v>
      </c>
      <c r="C25" s="1" t="s">
        <v>59</v>
      </c>
      <c r="D25" s="1">
        <v>2</v>
      </c>
      <c r="E25" s="11">
        <v>1086618</v>
      </c>
      <c r="F25" s="2" t="s">
        <v>28</v>
      </c>
      <c r="G25" s="3">
        <v>0.05</v>
      </c>
      <c r="H25" s="3" t="s">
        <v>637</v>
      </c>
      <c r="I25" s="7" t="s">
        <v>75</v>
      </c>
      <c r="J25" s="5" t="s">
        <v>37</v>
      </c>
      <c r="K25" s="2" t="s">
        <v>16</v>
      </c>
      <c r="L25" s="1" t="str" cm="1">
        <f t="array" aca="1" ref="L25" ca="1">_xlfn.TEXTJOIN("",TRUE,IF(ISERR(MID(A25,ROW(INDIRECT("1:100")),1)+0),MID(A25,ROW(INDIRECT("1:100")),1),""))</f>
        <v>PA</v>
      </c>
    </row>
    <row r="26" spans="1:12" x14ac:dyDescent="0.2">
      <c r="A26" s="1" t="s">
        <v>53</v>
      </c>
      <c r="B26" s="1" t="s">
        <v>58</v>
      </c>
      <c r="C26" s="1" t="s">
        <v>59</v>
      </c>
      <c r="D26" s="1">
        <v>2</v>
      </c>
      <c r="E26" s="11">
        <v>1087104</v>
      </c>
      <c r="F26" s="2" t="s">
        <v>11</v>
      </c>
      <c r="G26" s="3">
        <v>5.0999999999999997E-2</v>
      </c>
      <c r="H26" s="3" t="s">
        <v>634</v>
      </c>
      <c r="I26" s="2" t="s">
        <v>61</v>
      </c>
      <c r="J26" s="5" t="s">
        <v>76</v>
      </c>
      <c r="K26" s="2" t="s">
        <v>62</v>
      </c>
      <c r="L26" s="1" t="str" cm="1">
        <f t="array" aca="1" ref="L26" ca="1">_xlfn.TEXTJOIN("",TRUE,IF(ISERR(MID(A26,ROW(INDIRECT("1:100")),1)+0),MID(A26,ROW(INDIRECT("1:100")),1),""))</f>
        <v>PA</v>
      </c>
    </row>
    <row r="27" spans="1:12" x14ac:dyDescent="0.2">
      <c r="A27" s="1" t="s">
        <v>53</v>
      </c>
      <c r="B27" s="1" t="s">
        <v>58</v>
      </c>
      <c r="C27" s="1" t="s">
        <v>59</v>
      </c>
      <c r="D27" s="1">
        <v>2</v>
      </c>
      <c r="E27" s="11">
        <v>1373303</v>
      </c>
      <c r="F27" s="2" t="s">
        <v>11</v>
      </c>
      <c r="G27" s="3">
        <v>8.4000000000000005E-2</v>
      </c>
      <c r="H27" s="3" t="s">
        <v>635</v>
      </c>
      <c r="I27" s="6" t="s">
        <v>38</v>
      </c>
      <c r="J27" s="5" t="s">
        <v>39</v>
      </c>
      <c r="K27" s="2" t="s">
        <v>17</v>
      </c>
      <c r="L27" s="1" t="str" cm="1">
        <f t="array" aca="1" ref="L27" ca="1">_xlfn.TEXTJOIN("",TRUE,IF(ISERR(MID(A27,ROW(INDIRECT("1:100")),1)+0),MID(A27,ROW(INDIRECT("1:100")),1),""))</f>
        <v>PA</v>
      </c>
    </row>
    <row r="28" spans="1:12" x14ac:dyDescent="0.2">
      <c r="A28" s="1" t="s">
        <v>53</v>
      </c>
      <c r="B28" s="1" t="s">
        <v>58</v>
      </c>
      <c r="C28" s="1" t="s">
        <v>59</v>
      </c>
      <c r="D28" s="1">
        <v>2</v>
      </c>
      <c r="E28" s="11">
        <v>1969032</v>
      </c>
      <c r="F28" s="2" t="s">
        <v>67</v>
      </c>
      <c r="G28" s="3">
        <v>6.7000000000000004E-2</v>
      </c>
      <c r="H28" s="3" t="s">
        <v>633</v>
      </c>
      <c r="I28" s="4" t="s">
        <v>81</v>
      </c>
      <c r="J28" s="5" t="s">
        <v>82</v>
      </c>
      <c r="K28" s="2" t="s">
        <v>68</v>
      </c>
      <c r="L28" s="1" t="str" cm="1">
        <f t="array" aca="1" ref="L28" ca="1">_xlfn.TEXTJOIN("",TRUE,IF(ISERR(MID(A28,ROW(INDIRECT("1:100")),1)+0),MID(A28,ROW(INDIRECT("1:100")),1),""))</f>
        <v>PA</v>
      </c>
    </row>
    <row r="29" spans="1:12" x14ac:dyDescent="0.2">
      <c r="A29" s="1" t="s">
        <v>53</v>
      </c>
      <c r="B29" s="1" t="s">
        <v>58</v>
      </c>
      <c r="C29" s="1" t="s">
        <v>59</v>
      </c>
      <c r="D29" s="1">
        <v>2</v>
      </c>
      <c r="E29" s="11">
        <v>2199745</v>
      </c>
      <c r="F29" s="2" t="s">
        <v>11</v>
      </c>
      <c r="G29" s="3">
        <v>5.5E-2</v>
      </c>
      <c r="H29" s="3" t="s">
        <v>634</v>
      </c>
      <c r="I29" s="2" t="s">
        <v>69</v>
      </c>
      <c r="J29" s="5" t="s">
        <v>83</v>
      </c>
      <c r="K29" s="2" t="s">
        <v>70</v>
      </c>
      <c r="L29" s="1" t="str" cm="1">
        <f t="array" aca="1" ref="L29" ca="1">_xlfn.TEXTJOIN("",TRUE,IF(ISERR(MID(A29,ROW(INDIRECT("1:100")),1)+0),MID(A29,ROW(INDIRECT("1:100")),1),""))</f>
        <v>PA</v>
      </c>
    </row>
    <row r="30" spans="1:12" x14ac:dyDescent="0.2">
      <c r="A30" s="1" t="s">
        <v>53</v>
      </c>
      <c r="B30" s="1" t="s">
        <v>58</v>
      </c>
      <c r="C30" s="1" t="s">
        <v>59</v>
      </c>
      <c r="D30" s="1">
        <v>2</v>
      </c>
      <c r="E30" s="11">
        <v>4438539</v>
      </c>
      <c r="F30" s="2" t="s">
        <v>11</v>
      </c>
      <c r="G30" s="3">
        <v>0.13100000000000001</v>
      </c>
      <c r="H30" s="3" t="s">
        <v>634</v>
      </c>
      <c r="I30" s="2" t="s">
        <v>71</v>
      </c>
      <c r="J30" s="5" t="s">
        <v>84</v>
      </c>
      <c r="K30" s="2" t="s">
        <v>72</v>
      </c>
      <c r="L30" s="1" t="str" cm="1">
        <f t="array" aca="1" ref="L30" ca="1">_xlfn.TEXTJOIN("",TRUE,IF(ISERR(MID(A30,ROW(INDIRECT("1:100")),1)+0),MID(A30,ROW(INDIRECT("1:100")),1),""))</f>
        <v>PA</v>
      </c>
    </row>
    <row r="31" spans="1:12" x14ac:dyDescent="0.2">
      <c r="A31" s="1" t="s">
        <v>53</v>
      </c>
      <c r="B31" s="1" t="s">
        <v>58</v>
      </c>
      <c r="C31" s="1" t="s">
        <v>59</v>
      </c>
      <c r="D31" s="1">
        <v>2</v>
      </c>
      <c r="E31" s="11">
        <v>1078536</v>
      </c>
      <c r="F31" s="2" t="s">
        <v>19</v>
      </c>
      <c r="G31" s="3">
        <v>0.33500000000000002</v>
      </c>
      <c r="H31" s="3" t="s">
        <v>637</v>
      </c>
      <c r="I31" s="7" t="s">
        <v>73</v>
      </c>
      <c r="J31" s="5" t="s">
        <v>74</v>
      </c>
      <c r="K31" s="2" t="s">
        <v>60</v>
      </c>
      <c r="L31" s="1" t="str" cm="1">
        <f t="array" aca="1" ref="L31" ca="1">_xlfn.TEXTJOIN("",TRUE,IF(ISERR(MID(A31,ROW(INDIRECT("1:100")),1)+0),MID(A31,ROW(INDIRECT("1:100")),1),""))</f>
        <v>PA</v>
      </c>
    </row>
    <row r="32" spans="1:12" x14ac:dyDescent="0.2">
      <c r="A32" s="1" t="s">
        <v>53</v>
      </c>
      <c r="B32" s="1" t="s">
        <v>58</v>
      </c>
      <c r="C32" s="1" t="s">
        <v>59</v>
      </c>
      <c r="D32" s="1">
        <v>2</v>
      </c>
      <c r="E32" s="11">
        <v>4962241</v>
      </c>
      <c r="F32" s="2" t="s">
        <v>19</v>
      </c>
      <c r="G32" s="3">
        <v>8.3000000000000004E-2</v>
      </c>
      <c r="H32" s="3" t="s">
        <v>634</v>
      </c>
      <c r="I32" s="2" t="s">
        <v>26</v>
      </c>
      <c r="J32" s="5" t="s">
        <v>47</v>
      </c>
      <c r="K32" s="2" t="s">
        <v>27</v>
      </c>
      <c r="L32" s="1" t="str" cm="1">
        <f t="array" aca="1" ref="L32" ca="1">_xlfn.TEXTJOIN("",TRUE,IF(ISERR(MID(A32,ROW(INDIRECT("1:100")),1)+0),MID(A32,ROW(INDIRECT("1:100")),1),""))</f>
        <v>PA</v>
      </c>
    </row>
    <row r="33" spans="1:12" x14ac:dyDescent="0.2">
      <c r="A33" s="1" t="s">
        <v>408</v>
      </c>
      <c r="B33" s="1" t="s">
        <v>58</v>
      </c>
      <c r="C33" t="s">
        <v>399</v>
      </c>
      <c r="D33" s="1">
        <v>2</v>
      </c>
      <c r="E33" s="11">
        <v>196821</v>
      </c>
      <c r="F33" s="2" t="s">
        <v>145</v>
      </c>
      <c r="G33" s="3">
        <v>5.2999999999999999E-2</v>
      </c>
      <c r="H33" s="3" t="s">
        <v>634</v>
      </c>
      <c r="I33" s="2" t="s">
        <v>400</v>
      </c>
      <c r="J33" s="5" t="s">
        <v>403</v>
      </c>
      <c r="K33" s="2" t="s">
        <v>401</v>
      </c>
      <c r="L33" s="1" t="str" cm="1">
        <f t="array" aca="1" ref="L33" ca="1">_xlfn.TEXTJOIN("",TRUE,IF(ISERR(MID(A33,ROW(INDIRECT("1:100")),1)+0),MID(A33,ROW(INDIRECT("1:100")),1),""))</f>
        <v>PAM</v>
      </c>
    </row>
    <row r="34" spans="1:12" x14ac:dyDescent="0.2">
      <c r="A34" s="1" t="s">
        <v>408</v>
      </c>
      <c r="B34" s="1" t="s">
        <v>58</v>
      </c>
      <c r="C34" t="s">
        <v>399</v>
      </c>
      <c r="D34" s="1">
        <v>2</v>
      </c>
      <c r="E34" s="11">
        <v>1229087</v>
      </c>
      <c r="F34" s="2" t="s">
        <v>145</v>
      </c>
      <c r="G34" s="3">
        <v>5.0999999999999997E-2</v>
      </c>
      <c r="H34" s="3" t="s">
        <v>633</v>
      </c>
      <c r="I34" s="4" t="s">
        <v>404</v>
      </c>
      <c r="J34" s="5" t="s">
        <v>405</v>
      </c>
      <c r="K34" s="2" t="s">
        <v>90</v>
      </c>
      <c r="L34" s="1" t="str" cm="1">
        <f t="array" aca="1" ref="L34" ca="1">_xlfn.TEXTJOIN("",TRUE,IF(ISERR(MID(A34,ROW(INDIRECT("1:100")),1)+0),MID(A34,ROW(INDIRECT("1:100")),1),""))</f>
        <v>PAM</v>
      </c>
    </row>
    <row r="35" spans="1:12" x14ac:dyDescent="0.2">
      <c r="A35" s="1" t="s">
        <v>408</v>
      </c>
      <c r="B35" s="1" t="s">
        <v>58</v>
      </c>
      <c r="C35" t="s">
        <v>399</v>
      </c>
      <c r="D35" s="1">
        <v>2</v>
      </c>
      <c r="E35" s="11">
        <v>2916578</v>
      </c>
      <c r="F35" s="2" t="s">
        <v>28</v>
      </c>
      <c r="G35" s="3">
        <v>0.05</v>
      </c>
      <c r="H35" s="3" t="s">
        <v>635</v>
      </c>
      <c r="I35" s="6" t="s">
        <v>406</v>
      </c>
      <c r="J35" s="5" t="s">
        <v>407</v>
      </c>
      <c r="K35" s="2" t="s">
        <v>22</v>
      </c>
      <c r="L35" s="1" t="str" cm="1">
        <f t="array" aca="1" ref="L35" ca="1">_xlfn.TEXTJOIN("",TRUE,IF(ISERR(MID(A35,ROW(INDIRECT("1:100")),1)+0),MID(A35,ROW(INDIRECT("1:100")),1),""))</f>
        <v>PAM</v>
      </c>
    </row>
    <row r="36" spans="1:12" x14ac:dyDescent="0.2">
      <c r="A36" s="1" t="s">
        <v>54</v>
      </c>
      <c r="B36" s="1" t="s">
        <v>58</v>
      </c>
      <c r="C36" s="1" t="s">
        <v>59</v>
      </c>
      <c r="D36" s="1">
        <v>3</v>
      </c>
      <c r="E36" s="11">
        <v>5638858</v>
      </c>
      <c r="F36" s="2" t="s">
        <v>21</v>
      </c>
      <c r="G36" s="3">
        <v>7.8E-2</v>
      </c>
      <c r="H36" s="3" t="s">
        <v>634</v>
      </c>
      <c r="I36" s="2" t="s">
        <v>102</v>
      </c>
      <c r="J36" s="5" t="s">
        <v>51</v>
      </c>
      <c r="K36" s="2" t="s">
        <v>33</v>
      </c>
      <c r="L36" s="1" t="str" cm="1">
        <f t="array" aca="1" ref="L36" ca="1">_xlfn.TEXTJOIN("",TRUE,IF(ISERR(MID(A36,ROW(INDIRECT("1:100")),1)+0),MID(A36,ROW(INDIRECT("1:100")),1),""))</f>
        <v>PA</v>
      </c>
    </row>
    <row r="37" spans="1:12" x14ac:dyDescent="0.2">
      <c r="A37" s="1" t="s">
        <v>54</v>
      </c>
      <c r="B37" s="1" t="s">
        <v>58</v>
      </c>
      <c r="C37" s="1" t="s">
        <v>59</v>
      </c>
      <c r="D37" s="1">
        <v>3</v>
      </c>
      <c r="E37" s="11">
        <v>5638868</v>
      </c>
      <c r="F37" s="2" t="s">
        <v>9</v>
      </c>
      <c r="G37" s="3">
        <v>8.6999999999999994E-2</v>
      </c>
      <c r="H37" s="3" t="s">
        <v>634</v>
      </c>
      <c r="I37" s="2" t="s">
        <v>32</v>
      </c>
      <c r="J37" s="5" t="s">
        <v>51</v>
      </c>
      <c r="K37" s="2" t="s">
        <v>33</v>
      </c>
      <c r="L37" s="1" t="str" cm="1">
        <f t="array" aca="1" ref="L37" ca="1">_xlfn.TEXTJOIN("",TRUE,IF(ISERR(MID(A37,ROW(INDIRECT("1:100")),1)+0),MID(A37,ROW(INDIRECT("1:100")),1),""))</f>
        <v>PA</v>
      </c>
    </row>
    <row r="38" spans="1:12" x14ac:dyDescent="0.2">
      <c r="A38" s="1" t="s">
        <v>54</v>
      </c>
      <c r="B38" s="1" t="s">
        <v>58</v>
      </c>
      <c r="C38" s="1" t="s">
        <v>59</v>
      </c>
      <c r="D38" s="1">
        <v>3</v>
      </c>
      <c r="E38" s="11">
        <v>1698917</v>
      </c>
      <c r="F38" s="2" t="s">
        <v>67</v>
      </c>
      <c r="G38" s="3">
        <v>0.13600000000000001</v>
      </c>
      <c r="H38" s="3" t="s">
        <v>633</v>
      </c>
      <c r="I38" s="4" t="s">
        <v>112</v>
      </c>
      <c r="J38" s="5" t="s">
        <v>41</v>
      </c>
      <c r="K38" s="2" t="s">
        <v>18</v>
      </c>
      <c r="L38" s="1" t="str" cm="1">
        <f t="array" aca="1" ref="L38" ca="1">_xlfn.TEXTJOIN("",TRUE,IF(ISERR(MID(A38,ROW(INDIRECT("1:100")),1)+0),MID(A38,ROW(INDIRECT("1:100")),1),""))</f>
        <v>PA</v>
      </c>
    </row>
    <row r="39" spans="1:12" x14ac:dyDescent="0.2">
      <c r="A39" s="1" t="s">
        <v>54</v>
      </c>
      <c r="B39" s="1" t="s">
        <v>58</v>
      </c>
      <c r="C39" s="1" t="s">
        <v>59</v>
      </c>
      <c r="D39" s="1">
        <v>3</v>
      </c>
      <c r="E39" s="11">
        <v>201569</v>
      </c>
      <c r="F39" s="2" t="s">
        <v>21</v>
      </c>
      <c r="G39" s="3">
        <v>0.09</v>
      </c>
      <c r="H39" s="3" t="s">
        <v>633</v>
      </c>
      <c r="I39" s="4" t="s">
        <v>103</v>
      </c>
      <c r="J39" s="5" t="s">
        <v>104</v>
      </c>
      <c r="K39" s="2" t="s">
        <v>85</v>
      </c>
      <c r="L39" s="1" t="str" cm="1">
        <f t="array" aca="1" ref="L39" ca="1">_xlfn.TEXTJOIN("",TRUE,IF(ISERR(MID(A39,ROW(INDIRECT("1:100")),1)+0),MID(A39,ROW(INDIRECT("1:100")),1),""))</f>
        <v>PA</v>
      </c>
    </row>
    <row r="40" spans="1:12" x14ac:dyDescent="0.2">
      <c r="A40" s="1" t="s">
        <v>54</v>
      </c>
      <c r="B40" s="1" t="s">
        <v>58</v>
      </c>
      <c r="C40" s="1" t="s">
        <v>59</v>
      </c>
      <c r="D40" s="1">
        <v>3</v>
      </c>
      <c r="E40" s="11">
        <v>1671916</v>
      </c>
      <c r="F40" s="2" t="s">
        <v>21</v>
      </c>
      <c r="G40" s="3">
        <v>7.1999999999999995E-2</v>
      </c>
      <c r="H40" s="3" t="s">
        <v>633</v>
      </c>
      <c r="I40" s="4" t="s">
        <v>110</v>
      </c>
      <c r="J40" s="5" t="s">
        <v>111</v>
      </c>
      <c r="K40" s="2" t="s">
        <v>93</v>
      </c>
      <c r="L40" s="1" t="str" cm="1">
        <f t="array" aca="1" ref="L40" ca="1">_xlfn.TEXTJOIN("",TRUE,IF(ISERR(MID(A40,ROW(INDIRECT("1:100")),1)+0),MID(A40,ROW(INDIRECT("1:100")),1),""))</f>
        <v>PA</v>
      </c>
    </row>
    <row r="41" spans="1:12" x14ac:dyDescent="0.2">
      <c r="A41" s="1" t="s">
        <v>54</v>
      </c>
      <c r="B41" s="1" t="s">
        <v>58</v>
      </c>
      <c r="C41" s="1" t="s">
        <v>59</v>
      </c>
      <c r="D41" s="1">
        <v>3</v>
      </c>
      <c r="E41" s="11">
        <v>2003856</v>
      </c>
      <c r="F41" s="2" t="s">
        <v>9</v>
      </c>
      <c r="G41" s="3">
        <v>9.8000000000000004E-2</v>
      </c>
      <c r="H41" s="3" t="s">
        <v>634</v>
      </c>
      <c r="I41" s="2" t="s">
        <v>94</v>
      </c>
      <c r="J41" s="5" t="s">
        <v>113</v>
      </c>
      <c r="K41" s="2" t="s">
        <v>95</v>
      </c>
      <c r="L41" s="1" t="str" cm="1">
        <f t="array" aca="1" ref="L41" ca="1">_xlfn.TEXTJOIN("",TRUE,IF(ISERR(MID(A41,ROW(INDIRECT("1:100")),1)+0),MID(A41,ROW(INDIRECT("1:100")),1),""))</f>
        <v>PA</v>
      </c>
    </row>
    <row r="42" spans="1:12" x14ac:dyDescent="0.2">
      <c r="A42" s="1" t="s">
        <v>54</v>
      </c>
      <c r="B42" s="1" t="s">
        <v>58</v>
      </c>
      <c r="C42" s="1" t="s">
        <v>59</v>
      </c>
      <c r="D42" s="1">
        <v>3</v>
      </c>
      <c r="E42" s="11">
        <v>827372</v>
      </c>
      <c r="F42" s="2" t="s">
        <v>19</v>
      </c>
      <c r="G42" s="3">
        <v>5.3999999999999999E-2</v>
      </c>
      <c r="H42" s="3" t="s">
        <v>634</v>
      </c>
      <c r="I42" s="2" t="s">
        <v>88</v>
      </c>
      <c r="J42" s="5" t="s">
        <v>106</v>
      </c>
      <c r="K42" s="2" t="s">
        <v>89</v>
      </c>
      <c r="L42" s="1" t="str" cm="1">
        <f t="array" aca="1" ref="L42" ca="1">_xlfn.TEXTJOIN("",TRUE,IF(ISERR(MID(A42,ROW(INDIRECT("1:100")),1)+0),MID(A42,ROW(INDIRECT("1:100")),1),""))</f>
        <v>PA</v>
      </c>
    </row>
    <row r="43" spans="1:12" x14ac:dyDescent="0.2">
      <c r="A43" s="1" t="s">
        <v>54</v>
      </c>
      <c r="B43" s="1" t="s">
        <v>58</v>
      </c>
      <c r="C43" s="1" t="s">
        <v>59</v>
      </c>
      <c r="D43" s="1">
        <v>3</v>
      </c>
      <c r="E43" s="11">
        <v>943639</v>
      </c>
      <c r="F43" s="2" t="s">
        <v>23</v>
      </c>
      <c r="G43" s="3">
        <v>6.4000000000000001E-2</v>
      </c>
      <c r="H43" s="3" t="s">
        <v>633</v>
      </c>
      <c r="I43" s="4" t="s">
        <v>107</v>
      </c>
      <c r="J43" s="5" t="s">
        <v>108</v>
      </c>
      <c r="K43" s="2" t="s">
        <v>90</v>
      </c>
      <c r="L43" s="1" t="str" cm="1">
        <f t="array" aca="1" ref="L43" ca="1">_xlfn.TEXTJOIN("",TRUE,IF(ISERR(MID(A43,ROW(INDIRECT("1:100")),1)+0),MID(A43,ROW(INDIRECT("1:100")),1),""))</f>
        <v>PA</v>
      </c>
    </row>
    <row r="44" spans="1:12" x14ac:dyDescent="0.2">
      <c r="A44" s="1" t="s">
        <v>54</v>
      </c>
      <c r="B44" s="1" t="s">
        <v>58</v>
      </c>
      <c r="C44" s="1" t="s">
        <v>59</v>
      </c>
      <c r="D44" s="1">
        <v>3</v>
      </c>
      <c r="E44" s="11">
        <v>1373303</v>
      </c>
      <c r="F44" s="2" t="s">
        <v>11</v>
      </c>
      <c r="G44" s="3">
        <v>0.115</v>
      </c>
      <c r="H44" s="3" t="s">
        <v>635</v>
      </c>
      <c r="I44" s="6" t="s">
        <v>38</v>
      </c>
      <c r="J44" s="5" t="s">
        <v>39</v>
      </c>
      <c r="K44" s="2" t="s">
        <v>17</v>
      </c>
      <c r="L44" s="1" t="str" cm="1">
        <f t="array" aca="1" ref="L44" ca="1">_xlfn.TEXTJOIN("",TRUE,IF(ISERR(MID(A44,ROW(INDIRECT("1:100")),1)+0),MID(A44,ROW(INDIRECT("1:100")),1),""))</f>
        <v>PA</v>
      </c>
    </row>
    <row r="45" spans="1:12" x14ac:dyDescent="0.2">
      <c r="A45" s="1" t="s">
        <v>54</v>
      </c>
      <c r="B45" s="1" t="s">
        <v>58</v>
      </c>
      <c r="C45" s="1" t="s">
        <v>59</v>
      </c>
      <c r="D45" s="1">
        <v>3</v>
      </c>
      <c r="E45" s="11">
        <v>1554861</v>
      </c>
      <c r="F45" s="2" t="s">
        <v>23</v>
      </c>
      <c r="G45" s="3">
        <v>5.0999999999999997E-2</v>
      </c>
      <c r="H45" s="3" t="s">
        <v>634</v>
      </c>
      <c r="I45" s="2" t="s">
        <v>91</v>
      </c>
      <c r="J45" s="5" t="s">
        <v>109</v>
      </c>
      <c r="K45" s="2" t="s">
        <v>92</v>
      </c>
      <c r="L45" s="1" t="str" cm="1">
        <f t="array" aca="1" ref="L45" ca="1">_xlfn.TEXTJOIN("",TRUE,IF(ISERR(MID(A45,ROW(INDIRECT("1:100")),1)+0),MID(A45,ROW(INDIRECT("1:100")),1),""))</f>
        <v>PA</v>
      </c>
    </row>
    <row r="46" spans="1:12" x14ac:dyDescent="0.2">
      <c r="A46" s="1" t="s">
        <v>54</v>
      </c>
      <c r="B46" s="1" t="s">
        <v>58</v>
      </c>
      <c r="C46" s="1" t="s">
        <v>59</v>
      </c>
      <c r="D46" s="1">
        <v>3</v>
      </c>
      <c r="E46" s="11">
        <v>2449770</v>
      </c>
      <c r="F46" s="2" t="s">
        <v>96</v>
      </c>
      <c r="G46" s="3">
        <v>0.86699999999999999</v>
      </c>
      <c r="H46" s="3" t="s">
        <v>638</v>
      </c>
      <c r="I46" s="2" t="s">
        <v>97</v>
      </c>
      <c r="J46" s="5" t="s">
        <v>114</v>
      </c>
      <c r="K46" s="2" t="s">
        <v>98</v>
      </c>
      <c r="L46" s="1" t="str" cm="1">
        <f t="array" aca="1" ref="L46" ca="1">_xlfn.TEXTJOIN("",TRUE,IF(ISERR(MID(A46,ROW(INDIRECT("1:100")),1)+0),MID(A46,ROW(INDIRECT("1:100")),1),""))</f>
        <v>PA</v>
      </c>
    </row>
    <row r="47" spans="1:12" x14ac:dyDescent="0.2">
      <c r="A47" s="1" t="s">
        <v>54</v>
      </c>
      <c r="B47" s="1" t="s">
        <v>58</v>
      </c>
      <c r="C47" s="1" t="s">
        <v>59</v>
      </c>
      <c r="D47" s="1">
        <v>3</v>
      </c>
      <c r="E47" s="11">
        <v>3917061</v>
      </c>
      <c r="F47" s="2" t="s">
        <v>21</v>
      </c>
      <c r="G47" s="3">
        <v>5.0999999999999997E-2</v>
      </c>
      <c r="H47" s="3" t="s">
        <v>633</v>
      </c>
      <c r="I47" s="4" t="s">
        <v>115</v>
      </c>
      <c r="J47" s="5" t="s">
        <v>116</v>
      </c>
      <c r="K47" s="2" t="s">
        <v>98</v>
      </c>
      <c r="L47" s="1" t="str" cm="1">
        <f t="array" aca="1" ref="L47" ca="1">_xlfn.TEXTJOIN("",TRUE,IF(ISERR(MID(A47,ROW(INDIRECT("1:100")),1)+0),MID(A47,ROW(INDIRECT("1:100")),1),""))</f>
        <v>PA</v>
      </c>
    </row>
    <row r="48" spans="1:12" x14ac:dyDescent="0.2">
      <c r="A48" s="1" t="s">
        <v>54</v>
      </c>
      <c r="B48" s="1" t="s">
        <v>58</v>
      </c>
      <c r="C48" s="1" t="s">
        <v>59</v>
      </c>
      <c r="D48" s="1">
        <v>3</v>
      </c>
      <c r="E48" s="11">
        <v>4588637</v>
      </c>
      <c r="F48" s="2" t="s">
        <v>9</v>
      </c>
      <c r="G48" s="3">
        <v>8.5999999999999993E-2</v>
      </c>
      <c r="H48" s="3" t="s">
        <v>634</v>
      </c>
      <c r="I48" s="2" t="s">
        <v>99</v>
      </c>
      <c r="J48" s="5" t="s">
        <v>117</v>
      </c>
      <c r="K48" s="2" t="s">
        <v>100</v>
      </c>
      <c r="L48" s="1" t="str" cm="1">
        <f t="array" aca="1" ref="L48" ca="1">_xlfn.TEXTJOIN("",TRUE,IF(ISERR(MID(A48,ROW(INDIRECT("1:100")),1)+0),MID(A48,ROW(INDIRECT("1:100")),1),""))</f>
        <v>PA</v>
      </c>
    </row>
    <row r="49" spans="1:12" x14ac:dyDescent="0.2">
      <c r="A49" s="1" t="s">
        <v>54</v>
      </c>
      <c r="B49" s="1" t="s">
        <v>58</v>
      </c>
      <c r="C49" s="1" t="s">
        <v>59</v>
      </c>
      <c r="D49" s="1">
        <v>3</v>
      </c>
      <c r="E49" s="11">
        <v>5047279</v>
      </c>
      <c r="F49" s="2" t="s">
        <v>67</v>
      </c>
      <c r="G49" s="3">
        <v>0.06</v>
      </c>
      <c r="H49" s="3" t="s">
        <v>633</v>
      </c>
      <c r="I49" s="4" t="s">
        <v>118</v>
      </c>
      <c r="J49" s="5" t="s">
        <v>119</v>
      </c>
      <c r="K49" s="2" t="s">
        <v>17</v>
      </c>
      <c r="L49" s="1" t="str" cm="1">
        <f t="array" aca="1" ref="L49" ca="1">_xlfn.TEXTJOIN("",TRUE,IF(ISERR(MID(A49,ROW(INDIRECT("1:100")),1)+0),MID(A49,ROW(INDIRECT("1:100")),1),""))</f>
        <v>PA</v>
      </c>
    </row>
    <row r="50" spans="1:12" x14ac:dyDescent="0.2">
      <c r="A50" s="1" t="s">
        <v>54</v>
      </c>
      <c r="B50" s="1" t="s">
        <v>58</v>
      </c>
      <c r="C50" s="1" t="s">
        <v>59</v>
      </c>
      <c r="D50" s="1">
        <v>3</v>
      </c>
      <c r="E50" s="11">
        <v>4962241</v>
      </c>
      <c r="F50" s="2" t="s">
        <v>19</v>
      </c>
      <c r="G50" s="3">
        <v>7.4999999999999997E-2</v>
      </c>
      <c r="H50" s="3" t="s">
        <v>634</v>
      </c>
      <c r="I50" s="2" t="s">
        <v>26</v>
      </c>
      <c r="J50" s="5" t="s">
        <v>47</v>
      </c>
      <c r="K50" s="2" t="s">
        <v>27</v>
      </c>
      <c r="L50" s="1" t="str" cm="1">
        <f t="array" aca="1" ref="L50" ca="1">_xlfn.TEXTJOIN("",TRUE,IF(ISERR(MID(A50,ROW(INDIRECT("1:100")),1)+0),MID(A50,ROW(INDIRECT("1:100")),1),""))</f>
        <v>PA</v>
      </c>
    </row>
    <row r="51" spans="1:12" x14ac:dyDescent="0.2">
      <c r="A51" s="1" t="s">
        <v>54</v>
      </c>
      <c r="B51" s="1" t="s">
        <v>58</v>
      </c>
      <c r="C51" s="1" t="s">
        <v>59</v>
      </c>
      <c r="D51" s="1">
        <v>3</v>
      </c>
      <c r="E51" s="11">
        <v>4962249</v>
      </c>
      <c r="F51" s="2" t="s">
        <v>9</v>
      </c>
      <c r="G51" s="3">
        <v>0.214</v>
      </c>
      <c r="H51" s="3" t="s">
        <v>634</v>
      </c>
      <c r="I51" s="2" t="s">
        <v>101</v>
      </c>
      <c r="J51" s="5" t="s">
        <v>47</v>
      </c>
      <c r="K51" s="2" t="s">
        <v>27</v>
      </c>
      <c r="L51" s="1" t="str" cm="1">
        <f t="array" aca="1" ref="L51" ca="1">_xlfn.TEXTJOIN("",TRUE,IF(ISERR(MID(A51,ROW(INDIRECT("1:100")),1)+0),MID(A51,ROW(INDIRECT("1:100")),1),""))</f>
        <v>PA</v>
      </c>
    </row>
    <row r="52" spans="1:12" x14ac:dyDescent="0.2">
      <c r="A52" s="1" t="s">
        <v>54</v>
      </c>
      <c r="B52" s="1" t="s">
        <v>58</v>
      </c>
      <c r="C52" s="1" t="s">
        <v>59</v>
      </c>
      <c r="D52" s="1">
        <v>3</v>
      </c>
      <c r="E52" s="11">
        <v>424548</v>
      </c>
      <c r="F52" s="2" t="s">
        <v>67</v>
      </c>
      <c r="G52" s="3">
        <v>5.3999999999999999E-2</v>
      </c>
      <c r="H52" s="3" t="s">
        <v>634</v>
      </c>
      <c r="I52" s="2" t="s">
        <v>86</v>
      </c>
      <c r="J52" s="5" t="s">
        <v>105</v>
      </c>
      <c r="K52" s="2" t="s">
        <v>87</v>
      </c>
      <c r="L52" s="1" t="str" cm="1">
        <f t="array" aca="1" ref="L52" ca="1">_xlfn.TEXTJOIN("",TRUE,IF(ISERR(MID(A52,ROW(INDIRECT("1:100")),1)+0),MID(A52,ROW(INDIRECT("1:100")),1),""))</f>
        <v>PA</v>
      </c>
    </row>
    <row r="53" spans="1:12" x14ac:dyDescent="0.2">
      <c r="A53" s="1" t="s">
        <v>423</v>
      </c>
      <c r="B53" s="1" t="s">
        <v>58</v>
      </c>
      <c r="C53" t="s">
        <v>399</v>
      </c>
      <c r="D53" s="1">
        <v>3</v>
      </c>
      <c r="E53" s="11">
        <v>1087063</v>
      </c>
      <c r="F53" s="2" t="s">
        <v>145</v>
      </c>
      <c r="G53" s="3">
        <v>0.55100000000000005</v>
      </c>
      <c r="H53" s="3" t="s">
        <v>633</v>
      </c>
      <c r="I53" s="4" t="s">
        <v>415</v>
      </c>
      <c r="J53" s="5" t="s">
        <v>37</v>
      </c>
      <c r="K53" s="2" t="s">
        <v>16</v>
      </c>
      <c r="L53" s="1" t="str" cm="1">
        <f t="array" aca="1" ref="L53" ca="1">_xlfn.TEXTJOIN("",TRUE,IF(ISERR(MID(A53,ROW(INDIRECT("1:100")),1)+0),MID(A53,ROW(INDIRECT("1:100")),1),""))</f>
        <v>PAM</v>
      </c>
    </row>
    <row r="54" spans="1:12" x14ac:dyDescent="0.2">
      <c r="A54" s="1" t="s">
        <v>423</v>
      </c>
      <c r="B54" s="1" t="s">
        <v>58</v>
      </c>
      <c r="C54" t="s">
        <v>399</v>
      </c>
      <c r="D54" s="1">
        <v>3</v>
      </c>
      <c r="E54" s="11">
        <v>828639</v>
      </c>
      <c r="F54" s="2" t="s">
        <v>21</v>
      </c>
      <c r="G54" s="3">
        <v>0.21299999999999999</v>
      </c>
      <c r="H54" s="3" t="s">
        <v>633</v>
      </c>
      <c r="I54" s="4" t="s">
        <v>413</v>
      </c>
      <c r="J54" s="5" t="s">
        <v>414</v>
      </c>
      <c r="K54" s="2" t="s">
        <v>22</v>
      </c>
      <c r="L54" s="1" t="str" cm="1">
        <f t="array" aca="1" ref="L54" ca="1">_xlfn.TEXTJOIN("",TRUE,IF(ISERR(MID(A54,ROW(INDIRECT("1:100")),1)+0),MID(A54,ROW(INDIRECT("1:100")),1),""))</f>
        <v>PAM</v>
      </c>
    </row>
    <row r="55" spans="1:12" x14ac:dyDescent="0.2">
      <c r="A55" s="1" t="s">
        <v>423</v>
      </c>
      <c r="B55" s="1" t="s">
        <v>58</v>
      </c>
      <c r="C55" t="s">
        <v>399</v>
      </c>
      <c r="D55" s="1">
        <v>3</v>
      </c>
      <c r="E55" s="11">
        <v>2041310</v>
      </c>
      <c r="F55" s="2" t="s">
        <v>124</v>
      </c>
      <c r="G55" s="3">
        <v>6.4000000000000001E-2</v>
      </c>
      <c r="H55" s="3" t="s">
        <v>633</v>
      </c>
      <c r="I55" s="4" t="s">
        <v>416</v>
      </c>
      <c r="J55" s="5" t="s">
        <v>210</v>
      </c>
      <c r="K55" s="2" t="s">
        <v>98</v>
      </c>
      <c r="L55" s="1" t="str" cm="1">
        <f t="array" aca="1" ref="L55" ca="1">_xlfn.TEXTJOIN("",TRUE,IF(ISERR(MID(A55,ROW(INDIRECT("1:100")),1)+0),MID(A55,ROW(INDIRECT("1:100")),1),""))</f>
        <v>PAM</v>
      </c>
    </row>
    <row r="56" spans="1:12" x14ac:dyDescent="0.2">
      <c r="A56" s="1" t="s">
        <v>423</v>
      </c>
      <c r="B56" s="1" t="s">
        <v>58</v>
      </c>
      <c r="C56" t="s">
        <v>399</v>
      </c>
      <c r="D56" s="1">
        <v>3</v>
      </c>
      <c r="E56" s="11">
        <v>2041319</v>
      </c>
      <c r="F56" s="2" t="s">
        <v>23</v>
      </c>
      <c r="G56" s="3">
        <v>5.2999999999999999E-2</v>
      </c>
      <c r="H56" s="3" t="s">
        <v>633</v>
      </c>
      <c r="I56" s="4" t="s">
        <v>269</v>
      </c>
      <c r="J56" s="5" t="s">
        <v>210</v>
      </c>
      <c r="K56" s="2" t="s">
        <v>98</v>
      </c>
      <c r="L56" s="1" t="str" cm="1">
        <f t="array" aca="1" ref="L56" ca="1">_xlfn.TEXTJOIN("",TRUE,IF(ISERR(MID(A56,ROW(INDIRECT("1:100")),1)+0),MID(A56,ROW(INDIRECT("1:100")),1),""))</f>
        <v>PAM</v>
      </c>
    </row>
    <row r="57" spans="1:12" x14ac:dyDescent="0.2">
      <c r="A57" s="1" t="s">
        <v>423</v>
      </c>
      <c r="B57" s="1" t="s">
        <v>58</v>
      </c>
      <c r="C57" t="s">
        <v>399</v>
      </c>
      <c r="D57" s="1">
        <v>3</v>
      </c>
      <c r="E57" s="11">
        <v>2081513</v>
      </c>
      <c r="F57" s="2" t="s">
        <v>145</v>
      </c>
      <c r="G57" s="3">
        <v>5.0999999999999997E-2</v>
      </c>
      <c r="H57" s="3" t="s">
        <v>635</v>
      </c>
      <c r="I57" s="6" t="s">
        <v>417</v>
      </c>
      <c r="J57" s="5" t="s">
        <v>418</v>
      </c>
      <c r="K57" s="2" t="s">
        <v>98</v>
      </c>
      <c r="L57" s="1" t="str" cm="1">
        <f t="array" aca="1" ref="L57" ca="1">_xlfn.TEXTJOIN("",TRUE,IF(ISERR(MID(A57,ROW(INDIRECT("1:100")),1)+0),MID(A57,ROW(INDIRECT("1:100")),1),""))</f>
        <v>PAM</v>
      </c>
    </row>
    <row r="58" spans="1:12" x14ac:dyDescent="0.2">
      <c r="A58" s="1" t="s">
        <v>423</v>
      </c>
      <c r="B58" s="1" t="s">
        <v>58</v>
      </c>
      <c r="C58" t="s">
        <v>399</v>
      </c>
      <c r="D58" s="1">
        <v>3</v>
      </c>
      <c r="E58" s="11">
        <v>2558550</v>
      </c>
      <c r="F58" s="2" t="s">
        <v>11</v>
      </c>
      <c r="G58" s="3">
        <v>6.7000000000000004E-2</v>
      </c>
      <c r="H58" s="3" t="s">
        <v>634</v>
      </c>
      <c r="I58" s="2" t="s">
        <v>409</v>
      </c>
      <c r="J58" s="5" t="s">
        <v>389</v>
      </c>
      <c r="K58" s="2" t="s">
        <v>365</v>
      </c>
      <c r="L58" s="1" t="str" cm="1">
        <f t="array" aca="1" ref="L58" ca="1">_xlfn.TEXTJOIN("",TRUE,IF(ISERR(MID(A58,ROW(INDIRECT("1:100")),1)+0),MID(A58,ROW(INDIRECT("1:100")),1),""))</f>
        <v>PAM</v>
      </c>
    </row>
    <row r="59" spans="1:12" x14ac:dyDescent="0.2">
      <c r="A59" s="1" t="s">
        <v>423</v>
      </c>
      <c r="B59" s="1" t="s">
        <v>58</v>
      </c>
      <c r="C59" t="s">
        <v>399</v>
      </c>
      <c r="D59" s="1">
        <v>3</v>
      </c>
      <c r="E59" s="11">
        <v>3874207</v>
      </c>
      <c r="F59" s="2" t="s">
        <v>147</v>
      </c>
      <c r="G59" s="3">
        <v>7.3999999999999996E-2</v>
      </c>
      <c r="H59" s="3" t="s">
        <v>634</v>
      </c>
      <c r="I59" s="2" t="s">
        <v>178</v>
      </c>
      <c r="J59" s="5" t="s">
        <v>164</v>
      </c>
      <c r="K59" s="2" t="s">
        <v>100</v>
      </c>
      <c r="L59" s="1" t="str" cm="1">
        <f t="array" aca="1" ref="L59" ca="1">_xlfn.TEXTJOIN("",TRUE,IF(ISERR(MID(A59,ROW(INDIRECT("1:100")),1)+0),MID(A59,ROW(INDIRECT("1:100")),1),""))</f>
        <v>PAM</v>
      </c>
    </row>
    <row r="60" spans="1:12" x14ac:dyDescent="0.2">
      <c r="A60" s="1" t="s">
        <v>423</v>
      </c>
      <c r="B60" s="1" t="s">
        <v>58</v>
      </c>
      <c r="C60" t="s">
        <v>399</v>
      </c>
      <c r="D60" s="1">
        <v>3</v>
      </c>
      <c r="E60" s="11">
        <v>4008875</v>
      </c>
      <c r="F60" s="2" t="s">
        <v>9</v>
      </c>
      <c r="G60" s="3">
        <v>7.0000000000000007E-2</v>
      </c>
      <c r="H60" s="3" t="s">
        <v>634</v>
      </c>
      <c r="I60" s="2" t="s">
        <v>410</v>
      </c>
      <c r="J60" s="5" t="s">
        <v>419</v>
      </c>
      <c r="K60" s="2" t="s">
        <v>72</v>
      </c>
      <c r="L60" s="1" t="str" cm="1">
        <f t="array" aca="1" ref="L60" ca="1">_xlfn.TEXTJOIN("",TRUE,IF(ISERR(MID(A60,ROW(INDIRECT("1:100")),1)+0),MID(A60,ROW(INDIRECT("1:100")),1),""))</f>
        <v>PAM</v>
      </c>
    </row>
    <row r="61" spans="1:12" x14ac:dyDescent="0.2">
      <c r="A61" s="1" t="s">
        <v>423</v>
      </c>
      <c r="B61" s="1" t="s">
        <v>58</v>
      </c>
      <c r="C61" t="s">
        <v>399</v>
      </c>
      <c r="D61" s="1">
        <v>3</v>
      </c>
      <c r="E61" s="11">
        <v>5563605</v>
      </c>
      <c r="F61" s="2" t="s">
        <v>21</v>
      </c>
      <c r="G61" s="3">
        <v>0.11600000000000001</v>
      </c>
      <c r="H61" s="3" t="s">
        <v>634</v>
      </c>
      <c r="I61" s="2" t="s">
        <v>411</v>
      </c>
      <c r="J61" s="5" t="s">
        <v>422</v>
      </c>
      <c r="K61" s="2" t="s">
        <v>412</v>
      </c>
      <c r="L61" s="1" t="str" cm="1">
        <f t="array" aca="1" ref="L61" ca="1">_xlfn.TEXTJOIN("",TRUE,IF(ISERR(MID(A61,ROW(INDIRECT("1:100")),1)+0),MID(A61,ROW(INDIRECT("1:100")),1),""))</f>
        <v>PAM</v>
      </c>
    </row>
    <row r="62" spans="1:12" x14ac:dyDescent="0.2">
      <c r="A62" s="1" t="s">
        <v>423</v>
      </c>
      <c r="B62" s="1" t="s">
        <v>58</v>
      </c>
      <c r="C62" t="s">
        <v>399</v>
      </c>
      <c r="D62" s="1">
        <v>3</v>
      </c>
      <c r="E62" s="11">
        <v>4962249</v>
      </c>
      <c r="F62" s="2" t="s">
        <v>9</v>
      </c>
      <c r="G62" s="3">
        <v>0.29899999999999999</v>
      </c>
      <c r="H62" s="3" t="s">
        <v>634</v>
      </c>
      <c r="I62" s="2" t="s">
        <v>101</v>
      </c>
      <c r="J62" s="5" t="s">
        <v>47</v>
      </c>
      <c r="K62" s="2" t="s">
        <v>27</v>
      </c>
      <c r="L62" s="1" t="str" cm="1">
        <f t="array" aca="1" ref="L62" ca="1">_xlfn.TEXTJOIN("",TRUE,IF(ISERR(MID(A62,ROW(INDIRECT("1:100")),1)+0),MID(A62,ROW(INDIRECT("1:100")),1),""))</f>
        <v>PAM</v>
      </c>
    </row>
    <row r="63" spans="1:12" x14ac:dyDescent="0.2">
      <c r="A63" s="1" t="s">
        <v>423</v>
      </c>
      <c r="B63" s="1" t="s">
        <v>58</v>
      </c>
      <c r="C63" t="s">
        <v>399</v>
      </c>
      <c r="D63" s="1">
        <v>3</v>
      </c>
      <c r="E63" s="11">
        <v>4150993</v>
      </c>
      <c r="F63" s="2" t="s">
        <v>205</v>
      </c>
      <c r="G63" s="3">
        <v>0.24399999999999999</v>
      </c>
      <c r="H63" s="3" t="s">
        <v>633</v>
      </c>
      <c r="I63" s="4" t="s">
        <v>420</v>
      </c>
      <c r="J63" s="5" t="s">
        <v>421</v>
      </c>
      <c r="K63" s="2" t="s">
        <v>337</v>
      </c>
      <c r="L63" s="1" t="str" cm="1">
        <f t="array" aca="1" ref="L63" ca="1">_xlfn.TEXTJOIN("",TRUE,IF(ISERR(MID(A63,ROW(INDIRECT("1:100")),1)+0),MID(A63,ROW(INDIRECT("1:100")),1),""))</f>
        <v>PAM</v>
      </c>
    </row>
    <row r="64" spans="1:12" x14ac:dyDescent="0.2">
      <c r="A64" s="1" t="s">
        <v>55</v>
      </c>
      <c r="B64" s="1" t="s">
        <v>58</v>
      </c>
      <c r="C64" s="1" t="s">
        <v>59</v>
      </c>
      <c r="D64" s="1">
        <v>4</v>
      </c>
      <c r="E64" s="11">
        <v>5638858</v>
      </c>
      <c r="F64" s="2" t="s">
        <v>21</v>
      </c>
      <c r="G64" s="3">
        <v>6.7000000000000004E-2</v>
      </c>
      <c r="H64" s="3" t="s">
        <v>634</v>
      </c>
      <c r="I64" s="2" t="s">
        <v>102</v>
      </c>
      <c r="J64" s="5" t="s">
        <v>51</v>
      </c>
      <c r="K64" s="2" t="s">
        <v>33</v>
      </c>
      <c r="L64" s="1" t="str" cm="1">
        <f t="array" aca="1" ref="L64" ca="1">_xlfn.TEXTJOIN("",TRUE,IF(ISERR(MID(A64,ROW(INDIRECT("1:100")),1)+0),MID(A64,ROW(INDIRECT("1:100")),1),""))</f>
        <v>PA</v>
      </c>
    </row>
    <row r="65" spans="1:12" x14ac:dyDescent="0.2">
      <c r="A65" s="1" t="s">
        <v>55</v>
      </c>
      <c r="B65" s="1" t="s">
        <v>58</v>
      </c>
      <c r="C65" s="1" t="s">
        <v>59</v>
      </c>
      <c r="D65" s="1">
        <v>4</v>
      </c>
      <c r="E65" s="11">
        <v>490405</v>
      </c>
      <c r="F65" s="2" t="s">
        <v>19</v>
      </c>
      <c r="G65" s="3">
        <v>6.6000000000000003E-2</v>
      </c>
      <c r="H65" s="3" t="s">
        <v>633</v>
      </c>
      <c r="I65" s="4" t="s">
        <v>132</v>
      </c>
      <c r="J65" s="5" t="s">
        <v>133</v>
      </c>
      <c r="K65" s="2" t="s">
        <v>120</v>
      </c>
      <c r="L65" s="1" t="str" cm="1">
        <f t="array" aca="1" ref="L65" ca="1">_xlfn.TEXTJOIN("",TRUE,IF(ISERR(MID(A65,ROW(INDIRECT("1:100")),1)+0),MID(A65,ROW(INDIRECT("1:100")),1),""))</f>
        <v>PA</v>
      </c>
    </row>
    <row r="66" spans="1:12" x14ac:dyDescent="0.2">
      <c r="A66" s="1" t="s">
        <v>55</v>
      </c>
      <c r="B66" s="1" t="s">
        <v>58</v>
      </c>
      <c r="C66" s="1" t="s">
        <v>59</v>
      </c>
      <c r="D66" s="1">
        <v>4</v>
      </c>
      <c r="E66" s="11">
        <v>1671363</v>
      </c>
      <c r="F66" s="2" t="s">
        <v>122</v>
      </c>
      <c r="G66" s="3">
        <v>0.27400000000000002</v>
      </c>
      <c r="H66" s="3" t="s">
        <v>639</v>
      </c>
      <c r="I66" s="2" t="s">
        <v>123</v>
      </c>
      <c r="J66" s="5" t="s">
        <v>111</v>
      </c>
      <c r="K66" s="2" t="s">
        <v>93</v>
      </c>
      <c r="L66" s="1" t="str" cm="1">
        <f t="array" aca="1" ref="L66" ca="1">_xlfn.TEXTJOIN("",TRUE,IF(ISERR(MID(A66,ROW(INDIRECT("1:100")),1)+0),MID(A66,ROW(INDIRECT("1:100")),1),""))</f>
        <v>PA</v>
      </c>
    </row>
    <row r="67" spans="1:12" x14ac:dyDescent="0.2">
      <c r="A67" s="1" t="s">
        <v>55</v>
      </c>
      <c r="B67" s="1" t="s">
        <v>58</v>
      </c>
      <c r="C67" s="1" t="s">
        <v>59</v>
      </c>
      <c r="D67" s="1">
        <v>4</v>
      </c>
      <c r="E67" s="11">
        <v>5694509</v>
      </c>
      <c r="F67" s="2" t="s">
        <v>19</v>
      </c>
      <c r="G67" s="3">
        <v>0.11600000000000001</v>
      </c>
      <c r="H67" s="3" t="s">
        <v>634</v>
      </c>
      <c r="I67" s="2" t="s">
        <v>130</v>
      </c>
      <c r="J67" s="5" t="s">
        <v>144</v>
      </c>
      <c r="K67" s="2" t="s">
        <v>131</v>
      </c>
      <c r="L67" s="1" t="str" cm="1">
        <f t="array" aca="1" ref="L67" ca="1">_xlfn.TEXTJOIN("",TRUE,IF(ISERR(MID(A67,ROW(INDIRECT("1:100")),1)+0),MID(A67,ROW(INDIRECT("1:100")),1),""))</f>
        <v>PA</v>
      </c>
    </row>
    <row r="68" spans="1:12" x14ac:dyDescent="0.2">
      <c r="A68" s="1" t="s">
        <v>55</v>
      </c>
      <c r="B68" s="1" t="s">
        <v>58</v>
      </c>
      <c r="C68" s="1" t="s">
        <v>59</v>
      </c>
      <c r="D68" s="1">
        <v>4</v>
      </c>
      <c r="E68" s="11">
        <v>1558385</v>
      </c>
      <c r="F68" s="2" t="s">
        <v>19</v>
      </c>
      <c r="G68" s="3">
        <v>0.09</v>
      </c>
      <c r="H68" s="3" t="s">
        <v>633</v>
      </c>
      <c r="I68" s="4" t="s">
        <v>137</v>
      </c>
      <c r="J68" s="5" t="s">
        <v>79</v>
      </c>
      <c r="K68" s="2" t="s">
        <v>65</v>
      </c>
      <c r="L68" s="1" t="str" cm="1">
        <f t="array" aca="1" ref="L68" ca="1">_xlfn.TEXTJOIN("",TRUE,IF(ISERR(MID(A68,ROW(INDIRECT("1:100")),1)+0),MID(A68,ROW(INDIRECT("1:100")),1),""))</f>
        <v>PA</v>
      </c>
    </row>
    <row r="69" spans="1:12" x14ac:dyDescent="0.2">
      <c r="A69" s="1" t="s">
        <v>55</v>
      </c>
      <c r="B69" s="1" t="s">
        <v>58</v>
      </c>
      <c r="C69" s="1" t="s">
        <v>59</v>
      </c>
      <c r="D69" s="1">
        <v>4</v>
      </c>
      <c r="E69" s="11">
        <v>1086416</v>
      </c>
      <c r="F69" s="2" t="s">
        <v>67</v>
      </c>
      <c r="G69" s="3">
        <v>8.8999999999999996E-2</v>
      </c>
      <c r="H69" s="3" t="s">
        <v>633</v>
      </c>
      <c r="I69" s="4" t="s">
        <v>134</v>
      </c>
      <c r="J69" s="5" t="s">
        <v>37</v>
      </c>
      <c r="K69" s="2" t="s">
        <v>16</v>
      </c>
      <c r="L69" s="1" t="str" cm="1">
        <f t="array" aca="1" ref="L69" ca="1">_xlfn.TEXTJOIN("",TRUE,IF(ISERR(MID(A69,ROW(INDIRECT("1:100")),1)+0),MID(A69,ROW(INDIRECT("1:100")),1),""))</f>
        <v>PA</v>
      </c>
    </row>
    <row r="70" spans="1:12" x14ac:dyDescent="0.2">
      <c r="A70" s="1" t="s">
        <v>55</v>
      </c>
      <c r="B70" s="1" t="s">
        <v>58</v>
      </c>
      <c r="C70" s="1" t="s">
        <v>59</v>
      </c>
      <c r="D70" s="1">
        <v>4</v>
      </c>
      <c r="E70" s="11">
        <v>1086983</v>
      </c>
      <c r="F70" s="2" t="s">
        <v>28</v>
      </c>
      <c r="G70" s="3">
        <v>0.107</v>
      </c>
      <c r="H70" s="3" t="s">
        <v>633</v>
      </c>
      <c r="I70" s="4" t="s">
        <v>135</v>
      </c>
      <c r="J70" s="5" t="s">
        <v>37</v>
      </c>
      <c r="K70" s="2" t="s">
        <v>16</v>
      </c>
      <c r="L70" s="1" t="str" cm="1">
        <f t="array" aca="1" ref="L70" ca="1">_xlfn.TEXTJOIN("",TRUE,IF(ISERR(MID(A70,ROW(INDIRECT("1:100")),1)+0),MID(A70,ROW(INDIRECT("1:100")),1),""))</f>
        <v>PA</v>
      </c>
    </row>
    <row r="71" spans="1:12" x14ac:dyDescent="0.2">
      <c r="A71" s="1" t="s">
        <v>55</v>
      </c>
      <c r="B71" s="1" t="s">
        <v>58</v>
      </c>
      <c r="C71" s="1" t="s">
        <v>59</v>
      </c>
      <c r="D71" s="1">
        <v>4</v>
      </c>
      <c r="E71" s="11">
        <v>1086985</v>
      </c>
      <c r="F71" s="2" t="s">
        <v>14</v>
      </c>
      <c r="G71" s="3">
        <v>5.5E-2</v>
      </c>
      <c r="H71" s="3" t="s">
        <v>636</v>
      </c>
      <c r="I71" s="2" t="s">
        <v>15</v>
      </c>
      <c r="J71" s="5" t="s">
        <v>37</v>
      </c>
      <c r="K71" s="2" t="s">
        <v>16</v>
      </c>
      <c r="L71" s="1" t="str" cm="1">
        <f t="array" aca="1" ref="L71" ca="1">_xlfn.TEXTJOIN("",TRUE,IF(ISERR(MID(A71,ROW(INDIRECT("1:100")),1)+0),MID(A71,ROW(INDIRECT("1:100")),1),""))</f>
        <v>PA</v>
      </c>
    </row>
    <row r="72" spans="1:12" ht="18" x14ac:dyDescent="0.25">
      <c r="A72" s="1" t="s">
        <v>55</v>
      </c>
      <c r="B72" s="1" t="s">
        <v>58</v>
      </c>
      <c r="C72" s="1" t="s">
        <v>59</v>
      </c>
      <c r="D72" s="1">
        <v>4</v>
      </c>
      <c r="E72" s="11">
        <v>1086987</v>
      </c>
      <c r="F72" s="2" t="s">
        <v>136</v>
      </c>
      <c r="G72" s="3">
        <v>0.312</v>
      </c>
      <c r="H72" s="3" t="s">
        <v>640</v>
      </c>
      <c r="I72" s="2" t="s">
        <v>121</v>
      </c>
      <c r="J72" s="5" t="s">
        <v>37</v>
      </c>
      <c r="K72" s="2" t="s">
        <v>16</v>
      </c>
      <c r="L72" s="1" t="str" cm="1">
        <f t="array" aca="1" ref="L72" ca="1">_xlfn.TEXTJOIN("",TRUE,IF(ISERR(MID(A72,ROW(INDIRECT("1:100")),1)+0),MID(A72,ROW(INDIRECT("1:100")),1),""))</f>
        <v>PA</v>
      </c>
    </row>
    <row r="73" spans="1:12" x14ac:dyDescent="0.2">
      <c r="A73" s="1" t="s">
        <v>55</v>
      </c>
      <c r="B73" s="1" t="s">
        <v>58</v>
      </c>
      <c r="C73" s="1" t="s">
        <v>59</v>
      </c>
      <c r="D73" s="1">
        <v>4</v>
      </c>
      <c r="E73" s="11">
        <v>411130</v>
      </c>
      <c r="F73" s="2" t="s">
        <v>11</v>
      </c>
      <c r="G73" s="3">
        <v>5.8999999999999997E-2</v>
      </c>
      <c r="H73" s="3" t="s">
        <v>634</v>
      </c>
      <c r="I73" s="2" t="s">
        <v>12</v>
      </c>
      <c r="J73" s="5" t="s">
        <v>36</v>
      </c>
      <c r="K73" s="2" t="s">
        <v>13</v>
      </c>
      <c r="L73" s="1" t="str" cm="1">
        <f t="array" aca="1" ref="L73" ca="1">_xlfn.TEXTJOIN("",TRUE,IF(ISERR(MID(A73,ROW(INDIRECT("1:100")),1)+0),MID(A73,ROW(INDIRECT("1:100")),1),""))</f>
        <v>PA</v>
      </c>
    </row>
    <row r="74" spans="1:12" x14ac:dyDescent="0.2">
      <c r="A74" s="1" t="s">
        <v>55</v>
      </c>
      <c r="B74" s="1" t="s">
        <v>58</v>
      </c>
      <c r="C74" s="1" t="s">
        <v>59</v>
      </c>
      <c r="D74" s="1">
        <v>4</v>
      </c>
      <c r="E74" s="11">
        <v>1373303</v>
      </c>
      <c r="F74" s="2" t="s">
        <v>11</v>
      </c>
      <c r="G74" s="3">
        <v>0.129</v>
      </c>
      <c r="H74" s="3" t="s">
        <v>635</v>
      </c>
      <c r="I74" s="6" t="s">
        <v>38</v>
      </c>
      <c r="J74" s="5" t="s">
        <v>39</v>
      </c>
      <c r="K74" s="2" t="s">
        <v>17</v>
      </c>
      <c r="L74" s="1" t="str" cm="1">
        <f t="array" aca="1" ref="L74" ca="1">_xlfn.TEXTJOIN("",TRUE,IF(ISERR(MID(A74,ROW(INDIRECT("1:100")),1)+0),MID(A74,ROW(INDIRECT("1:100")),1),""))</f>
        <v>PA</v>
      </c>
    </row>
    <row r="75" spans="1:12" x14ac:dyDescent="0.2">
      <c r="A75" s="1" t="s">
        <v>55</v>
      </c>
      <c r="B75" s="1" t="s">
        <v>58</v>
      </c>
      <c r="C75" s="1" t="s">
        <v>59</v>
      </c>
      <c r="D75" s="1">
        <v>4</v>
      </c>
      <c r="E75" s="11">
        <v>3738975</v>
      </c>
      <c r="F75" s="2" t="s">
        <v>23</v>
      </c>
      <c r="G75" s="3">
        <v>7.5999999999999998E-2</v>
      </c>
      <c r="H75" s="3" t="s">
        <v>633</v>
      </c>
      <c r="I75" s="4" t="s">
        <v>138</v>
      </c>
      <c r="J75" s="5" t="s">
        <v>139</v>
      </c>
      <c r="K75" s="2" t="s">
        <v>98</v>
      </c>
      <c r="L75" s="1" t="str" cm="1">
        <f t="array" aca="1" ref="L75" ca="1">_xlfn.TEXTJOIN("",TRUE,IF(ISERR(MID(A75,ROW(INDIRECT("1:100")),1)+0),MID(A75,ROW(INDIRECT("1:100")),1),""))</f>
        <v>PA</v>
      </c>
    </row>
    <row r="76" spans="1:12" x14ac:dyDescent="0.2">
      <c r="A76" s="1" t="s">
        <v>55</v>
      </c>
      <c r="B76" s="1" t="s">
        <v>58</v>
      </c>
      <c r="C76" s="1" t="s">
        <v>59</v>
      </c>
      <c r="D76" s="1">
        <v>4</v>
      </c>
      <c r="E76" s="11">
        <v>3860587</v>
      </c>
      <c r="F76" s="2" t="s">
        <v>124</v>
      </c>
      <c r="G76" s="3">
        <v>0.08</v>
      </c>
      <c r="H76" s="3" t="s">
        <v>634</v>
      </c>
      <c r="I76" s="2" t="s">
        <v>125</v>
      </c>
      <c r="J76" s="5" t="s">
        <v>140</v>
      </c>
      <c r="K76" s="2" t="s">
        <v>126</v>
      </c>
      <c r="L76" s="1" t="str" cm="1">
        <f t="array" aca="1" ref="L76" ca="1">_xlfn.TEXTJOIN("",TRUE,IF(ISERR(MID(A76,ROW(INDIRECT("1:100")),1)+0),MID(A76,ROW(INDIRECT("1:100")),1),""))</f>
        <v>PA</v>
      </c>
    </row>
    <row r="77" spans="1:12" x14ac:dyDescent="0.2">
      <c r="A77" s="1" t="s">
        <v>55</v>
      </c>
      <c r="B77" s="1" t="s">
        <v>58</v>
      </c>
      <c r="C77" s="1" t="s">
        <v>59</v>
      </c>
      <c r="D77" s="1">
        <v>4</v>
      </c>
      <c r="E77" s="11">
        <v>4388708</v>
      </c>
      <c r="F77" s="2" t="s">
        <v>124</v>
      </c>
      <c r="G77" s="3">
        <v>8.6999999999999994E-2</v>
      </c>
      <c r="H77" s="3" t="s">
        <v>633</v>
      </c>
      <c r="I77" s="4" t="s">
        <v>141</v>
      </c>
      <c r="J77" s="5" t="s">
        <v>142</v>
      </c>
      <c r="K77" s="2" t="s">
        <v>22</v>
      </c>
      <c r="L77" s="1" t="str" cm="1">
        <f t="array" aca="1" ref="L77" ca="1">_xlfn.TEXTJOIN("",TRUE,IF(ISERR(MID(A77,ROW(INDIRECT("1:100")),1)+0),MID(A77,ROW(INDIRECT("1:100")),1),""))</f>
        <v>PA</v>
      </c>
    </row>
    <row r="78" spans="1:12" x14ac:dyDescent="0.2">
      <c r="A78" s="1" t="s">
        <v>55</v>
      </c>
      <c r="B78" s="1" t="s">
        <v>58</v>
      </c>
      <c r="C78" s="1" t="s">
        <v>59</v>
      </c>
      <c r="D78" s="1">
        <v>4</v>
      </c>
      <c r="E78" s="11">
        <v>4438539</v>
      </c>
      <c r="F78" s="2" t="s">
        <v>11</v>
      </c>
      <c r="G78" s="3">
        <v>0.14000000000000001</v>
      </c>
      <c r="H78" s="3" t="s">
        <v>634</v>
      </c>
      <c r="I78" s="2" t="s">
        <v>71</v>
      </c>
      <c r="J78" s="5" t="s">
        <v>84</v>
      </c>
      <c r="K78" s="2" t="s">
        <v>72</v>
      </c>
      <c r="L78" s="1" t="str" cm="1">
        <f t="array" aca="1" ref="L78" ca="1">_xlfn.TEXTJOIN("",TRUE,IF(ISERR(MID(A78,ROW(INDIRECT("1:100")),1)+0),MID(A78,ROW(INDIRECT("1:100")),1),""))</f>
        <v>PA</v>
      </c>
    </row>
    <row r="79" spans="1:12" x14ac:dyDescent="0.2">
      <c r="A79" s="1" t="s">
        <v>55</v>
      </c>
      <c r="B79" s="1" t="s">
        <v>58</v>
      </c>
      <c r="C79" s="1" t="s">
        <v>59</v>
      </c>
      <c r="D79" s="1">
        <v>4</v>
      </c>
      <c r="E79" s="11">
        <v>4438550</v>
      </c>
      <c r="F79" s="2" t="s">
        <v>67</v>
      </c>
      <c r="G79" s="3">
        <v>0.10199999999999999</v>
      </c>
      <c r="H79" s="3" t="s">
        <v>634</v>
      </c>
      <c r="I79" s="2" t="s">
        <v>127</v>
      </c>
      <c r="J79" s="5" t="s">
        <v>84</v>
      </c>
      <c r="K79" s="2" t="s">
        <v>72</v>
      </c>
      <c r="L79" s="1" t="str" cm="1">
        <f t="array" aca="1" ref="L79" ca="1">_xlfn.TEXTJOIN("",TRUE,IF(ISERR(MID(A79,ROW(INDIRECT("1:100")),1)+0),MID(A79,ROW(INDIRECT("1:100")),1),""))</f>
        <v>PA</v>
      </c>
    </row>
    <row r="80" spans="1:12" x14ac:dyDescent="0.2">
      <c r="A80" s="1" t="s">
        <v>55</v>
      </c>
      <c r="B80" s="1" t="s">
        <v>58</v>
      </c>
      <c r="C80" s="1" t="s">
        <v>59</v>
      </c>
      <c r="D80" s="1">
        <v>4</v>
      </c>
      <c r="E80" s="11">
        <v>4448869</v>
      </c>
      <c r="F80" s="2" t="s">
        <v>9</v>
      </c>
      <c r="G80" s="3">
        <v>8.4000000000000005E-2</v>
      </c>
      <c r="H80" s="3" t="s">
        <v>634</v>
      </c>
      <c r="I80" s="2" t="s">
        <v>128</v>
      </c>
      <c r="J80" s="5" t="s">
        <v>143</v>
      </c>
      <c r="K80" s="2" t="s">
        <v>129</v>
      </c>
      <c r="L80" s="1" t="str" cm="1">
        <f t="array" aca="1" ref="L80" ca="1">_xlfn.TEXTJOIN("",TRUE,IF(ISERR(MID(A80,ROW(INDIRECT("1:100")),1)+0),MID(A80,ROW(INDIRECT("1:100")),1),""))</f>
        <v>PA</v>
      </c>
    </row>
    <row r="81" spans="1:12" x14ac:dyDescent="0.2">
      <c r="A81" s="1" t="s">
        <v>55</v>
      </c>
      <c r="B81" s="1" t="s">
        <v>58</v>
      </c>
      <c r="C81" s="1" t="s">
        <v>59</v>
      </c>
      <c r="D81" s="1">
        <v>4</v>
      </c>
      <c r="E81" s="11">
        <v>4588637</v>
      </c>
      <c r="F81" s="2" t="s">
        <v>9</v>
      </c>
      <c r="G81" s="3">
        <v>0.115</v>
      </c>
      <c r="H81" s="3" t="s">
        <v>634</v>
      </c>
      <c r="I81" s="2" t="s">
        <v>99</v>
      </c>
      <c r="J81" s="5" t="s">
        <v>117</v>
      </c>
      <c r="K81" s="2" t="s">
        <v>100</v>
      </c>
      <c r="L81" s="1" t="str" cm="1">
        <f t="array" aca="1" ref="L81" ca="1">_xlfn.TEXTJOIN("",TRUE,IF(ISERR(MID(A81,ROW(INDIRECT("1:100")),1)+0),MID(A81,ROW(INDIRECT("1:100")),1),""))</f>
        <v>PA</v>
      </c>
    </row>
    <row r="82" spans="1:12" x14ac:dyDescent="0.2">
      <c r="A82" s="1" t="s">
        <v>55</v>
      </c>
      <c r="B82" s="1" t="s">
        <v>58</v>
      </c>
      <c r="C82" s="1" t="s">
        <v>59</v>
      </c>
      <c r="D82" s="1">
        <v>4</v>
      </c>
      <c r="E82" s="11">
        <v>5431327</v>
      </c>
      <c r="F82" s="2" t="s">
        <v>19</v>
      </c>
      <c r="G82" s="3">
        <v>5.7000000000000002E-2</v>
      </c>
      <c r="H82" s="3" t="s">
        <v>634</v>
      </c>
      <c r="I82" s="2" t="s">
        <v>30</v>
      </c>
      <c r="J82" s="5" t="s">
        <v>50</v>
      </c>
      <c r="K82" s="2" t="s">
        <v>31</v>
      </c>
      <c r="L82" s="1" t="str" cm="1">
        <f t="array" aca="1" ref="L82" ca="1">_xlfn.TEXTJOIN("",TRUE,IF(ISERR(MID(A82,ROW(INDIRECT("1:100")),1)+0),MID(A82,ROW(INDIRECT("1:100")),1),""))</f>
        <v>PA</v>
      </c>
    </row>
    <row r="83" spans="1:12" x14ac:dyDescent="0.2">
      <c r="A83" s="1" t="s">
        <v>55</v>
      </c>
      <c r="B83" s="1" t="s">
        <v>58</v>
      </c>
      <c r="C83" s="1" t="s">
        <v>59</v>
      </c>
      <c r="D83" s="1">
        <v>4</v>
      </c>
      <c r="E83" s="11">
        <v>226476</v>
      </c>
      <c r="F83" s="2" t="s">
        <v>9</v>
      </c>
      <c r="G83" s="3">
        <v>6.7000000000000004E-2</v>
      </c>
      <c r="H83" s="3" t="s">
        <v>633</v>
      </c>
      <c r="I83" s="4" t="s">
        <v>34</v>
      </c>
      <c r="J83" s="5" t="s">
        <v>35</v>
      </c>
      <c r="K83" s="2" t="s">
        <v>10</v>
      </c>
      <c r="L83" s="1" t="str" cm="1">
        <f t="array" aca="1" ref="L83" ca="1">_xlfn.TEXTJOIN("",TRUE,IF(ISERR(MID(A83,ROW(INDIRECT("1:100")),1)+0),MID(A83,ROW(INDIRECT("1:100")),1),""))</f>
        <v>PA</v>
      </c>
    </row>
    <row r="84" spans="1:12" x14ac:dyDescent="0.2">
      <c r="A84" s="1" t="s">
        <v>429</v>
      </c>
      <c r="B84" s="1" t="s">
        <v>58</v>
      </c>
      <c r="C84" t="s">
        <v>399</v>
      </c>
      <c r="D84" s="1">
        <v>4</v>
      </c>
      <c r="E84" s="11">
        <v>1086983</v>
      </c>
      <c r="F84" s="2" t="s">
        <v>28</v>
      </c>
      <c r="G84" s="3">
        <v>0.79800000000000004</v>
      </c>
      <c r="H84" s="3" t="s">
        <v>633</v>
      </c>
      <c r="I84" s="4" t="s">
        <v>135</v>
      </c>
      <c r="J84" s="5" t="s">
        <v>37</v>
      </c>
      <c r="K84" s="2" t="s">
        <v>16</v>
      </c>
      <c r="L84" s="1" t="str" cm="1">
        <f t="array" aca="1" ref="L84" ca="1">_xlfn.TEXTJOIN("",TRUE,IF(ISERR(MID(A84,ROW(INDIRECT("1:100")),1)+0),MID(A84,ROW(INDIRECT("1:100")),1),""))</f>
        <v>PAM</v>
      </c>
    </row>
    <row r="85" spans="1:12" x14ac:dyDescent="0.2">
      <c r="A85" s="1" t="s">
        <v>429</v>
      </c>
      <c r="B85" s="1" t="s">
        <v>58</v>
      </c>
      <c r="C85" t="s">
        <v>399</v>
      </c>
      <c r="D85" s="1">
        <v>4</v>
      </c>
      <c r="E85" s="11">
        <v>2041319</v>
      </c>
      <c r="F85" s="2" t="s">
        <v>23</v>
      </c>
      <c r="G85" s="3">
        <v>6.0999999999999999E-2</v>
      </c>
      <c r="H85" s="3" t="s">
        <v>633</v>
      </c>
      <c r="I85" s="4" t="s">
        <v>269</v>
      </c>
      <c r="J85" s="5" t="s">
        <v>210</v>
      </c>
      <c r="K85" s="2" t="s">
        <v>98</v>
      </c>
      <c r="L85" s="1" t="str" cm="1">
        <f t="array" aca="1" ref="L85" ca="1">_xlfn.TEXTJOIN("",TRUE,IF(ISERR(MID(A85,ROW(INDIRECT("1:100")),1)+0),MID(A85,ROW(INDIRECT("1:100")),1),""))</f>
        <v>PAM</v>
      </c>
    </row>
    <row r="86" spans="1:12" x14ac:dyDescent="0.2">
      <c r="A86" s="1" t="s">
        <v>429</v>
      </c>
      <c r="B86" s="1" t="s">
        <v>58</v>
      </c>
      <c r="C86" t="s">
        <v>399</v>
      </c>
      <c r="D86" s="1">
        <v>4</v>
      </c>
      <c r="E86" s="11">
        <v>2041579</v>
      </c>
      <c r="F86" s="2" t="s">
        <v>9</v>
      </c>
      <c r="G86" s="3">
        <v>5.0999999999999997E-2</v>
      </c>
      <c r="H86" s="3" t="s">
        <v>635</v>
      </c>
      <c r="I86" s="6" t="s">
        <v>428</v>
      </c>
      <c r="J86" s="5" t="s">
        <v>210</v>
      </c>
      <c r="K86" s="2" t="s">
        <v>98</v>
      </c>
      <c r="L86" s="1" t="str" cm="1">
        <f t="array" aca="1" ref="L86" ca="1">_xlfn.TEXTJOIN("",TRUE,IF(ISERR(MID(A86,ROW(INDIRECT("1:100")),1)+0),MID(A86,ROW(INDIRECT("1:100")),1),""))</f>
        <v>PAM</v>
      </c>
    </row>
    <row r="87" spans="1:12" x14ac:dyDescent="0.2">
      <c r="A87" s="1" t="s">
        <v>429</v>
      </c>
      <c r="B87" s="1" t="s">
        <v>58</v>
      </c>
      <c r="C87" t="s">
        <v>399</v>
      </c>
      <c r="D87" s="1">
        <v>4</v>
      </c>
      <c r="E87" s="11">
        <v>3874322</v>
      </c>
      <c r="F87" s="2" t="s">
        <v>28</v>
      </c>
      <c r="G87" s="3">
        <v>5.6000000000000001E-2</v>
      </c>
      <c r="H87" s="3" t="s">
        <v>634</v>
      </c>
      <c r="I87" s="2" t="s">
        <v>425</v>
      </c>
      <c r="J87" s="5" t="s">
        <v>164</v>
      </c>
      <c r="K87" s="2" t="s">
        <v>100</v>
      </c>
      <c r="L87" s="1" t="str" cm="1">
        <f t="array" aca="1" ref="L87" ca="1">_xlfn.TEXTJOIN("",TRUE,IF(ISERR(MID(A87,ROW(INDIRECT("1:100")),1)+0),MID(A87,ROW(INDIRECT("1:100")),1),""))</f>
        <v>PAM</v>
      </c>
    </row>
    <row r="88" spans="1:12" x14ac:dyDescent="0.2">
      <c r="A88" s="1" t="s">
        <v>429</v>
      </c>
      <c r="B88" s="1" t="s">
        <v>58</v>
      </c>
      <c r="C88" t="s">
        <v>399</v>
      </c>
      <c r="D88" s="1">
        <v>4</v>
      </c>
      <c r="E88" s="11">
        <v>5047279</v>
      </c>
      <c r="F88" s="2" t="s">
        <v>67</v>
      </c>
      <c r="G88" s="3">
        <v>8.2000000000000003E-2</v>
      </c>
      <c r="H88" s="3" t="s">
        <v>633</v>
      </c>
      <c r="I88" s="4" t="s">
        <v>118</v>
      </c>
      <c r="J88" s="5" t="s">
        <v>119</v>
      </c>
      <c r="K88" s="2" t="s">
        <v>17</v>
      </c>
      <c r="L88" s="1" t="str" cm="1">
        <f t="array" aca="1" ref="L88" ca="1">_xlfn.TEXTJOIN("",TRUE,IF(ISERR(MID(A88,ROW(INDIRECT("1:100")),1)+0),MID(A88,ROW(INDIRECT("1:100")),1),""))</f>
        <v>PAM</v>
      </c>
    </row>
    <row r="89" spans="1:12" x14ac:dyDescent="0.2">
      <c r="A89" s="1" t="s">
        <v>429</v>
      </c>
      <c r="B89" s="1" t="s">
        <v>58</v>
      </c>
      <c r="C89" t="s">
        <v>399</v>
      </c>
      <c r="D89" s="1">
        <v>4</v>
      </c>
      <c r="E89" s="11">
        <v>706186</v>
      </c>
      <c r="F89" s="2" t="s">
        <v>19</v>
      </c>
      <c r="G89" s="3">
        <v>0.63400000000000001</v>
      </c>
      <c r="H89" s="3" t="s">
        <v>633</v>
      </c>
      <c r="I89" s="4" t="s">
        <v>426</v>
      </c>
      <c r="J89" s="5" t="s">
        <v>427</v>
      </c>
      <c r="K89" s="2" t="s">
        <v>424</v>
      </c>
      <c r="L89" s="1" t="str" cm="1">
        <f t="array" aca="1" ref="L89" ca="1">_xlfn.TEXTJOIN("",TRUE,IF(ISERR(MID(A89,ROW(INDIRECT("1:100")),1)+0),MID(A89,ROW(INDIRECT("1:100")),1),""))</f>
        <v>PAM</v>
      </c>
    </row>
    <row r="90" spans="1:12" x14ac:dyDescent="0.2">
      <c r="A90" s="1" t="s">
        <v>56</v>
      </c>
      <c r="B90" s="1" t="s">
        <v>58</v>
      </c>
      <c r="C90" s="1" t="s">
        <v>59</v>
      </c>
      <c r="D90" s="1">
        <v>5</v>
      </c>
      <c r="E90" s="11">
        <v>460273</v>
      </c>
      <c r="F90" s="2" t="s">
        <v>145</v>
      </c>
      <c r="G90" s="3">
        <v>0.123</v>
      </c>
      <c r="H90" s="3" t="s">
        <v>633</v>
      </c>
      <c r="I90" s="4" t="s">
        <v>160</v>
      </c>
      <c r="J90" s="5" t="s">
        <v>161</v>
      </c>
      <c r="K90" s="2" t="s">
        <v>146</v>
      </c>
      <c r="L90" s="1" t="str" cm="1">
        <f t="array" aca="1" ref="L90" ca="1">_xlfn.TEXTJOIN("",TRUE,IF(ISERR(MID(A90,ROW(INDIRECT("1:100")),1)+0),MID(A90,ROW(INDIRECT("1:100")),1),""))</f>
        <v>PA</v>
      </c>
    </row>
    <row r="91" spans="1:12" x14ac:dyDescent="0.2">
      <c r="A91" s="1" t="s">
        <v>56</v>
      </c>
      <c r="B91" s="1" t="s">
        <v>58</v>
      </c>
      <c r="C91" s="1" t="s">
        <v>59</v>
      </c>
      <c r="D91" s="1">
        <v>5</v>
      </c>
      <c r="E91" s="11">
        <v>495323</v>
      </c>
      <c r="F91" s="2" t="s">
        <v>147</v>
      </c>
      <c r="G91" s="3">
        <v>0.18</v>
      </c>
      <c r="H91" s="3" t="s">
        <v>635</v>
      </c>
      <c r="I91" s="6" t="s">
        <v>162</v>
      </c>
      <c r="J91" s="5" t="s">
        <v>163</v>
      </c>
      <c r="K91" s="2" t="s">
        <v>148</v>
      </c>
      <c r="L91" s="1" t="str" cm="1">
        <f t="array" aca="1" ref="L91" ca="1">_xlfn.TEXTJOIN("",TRUE,IF(ISERR(MID(A91,ROW(INDIRECT("1:100")),1)+0),MID(A91,ROW(INDIRECT("1:100")),1),""))</f>
        <v>PA</v>
      </c>
    </row>
    <row r="92" spans="1:12" x14ac:dyDescent="0.2">
      <c r="A92" s="1" t="s">
        <v>56</v>
      </c>
      <c r="B92" s="1" t="s">
        <v>58</v>
      </c>
      <c r="C92" s="1" t="s">
        <v>59</v>
      </c>
      <c r="D92" s="1">
        <v>5</v>
      </c>
      <c r="E92" s="11">
        <v>1086975</v>
      </c>
      <c r="F92" s="2" t="s">
        <v>149</v>
      </c>
      <c r="G92" s="3">
        <v>0.12</v>
      </c>
      <c r="H92" s="3" t="s">
        <v>639</v>
      </c>
      <c r="I92" s="2" t="s">
        <v>150</v>
      </c>
      <c r="J92" s="5" t="s">
        <v>37</v>
      </c>
      <c r="K92" s="2" t="s">
        <v>16</v>
      </c>
      <c r="L92" s="1" t="str" cm="1">
        <f t="array" aca="1" ref="L92" ca="1">_xlfn.TEXTJOIN("",TRUE,IF(ISERR(MID(A92,ROW(INDIRECT("1:100")),1)+0),MID(A92,ROW(INDIRECT("1:100")),1),""))</f>
        <v>PA</v>
      </c>
    </row>
    <row r="93" spans="1:12" x14ac:dyDescent="0.2">
      <c r="A93" s="1" t="s">
        <v>56</v>
      </c>
      <c r="B93" s="1" t="s">
        <v>58</v>
      </c>
      <c r="C93" s="1" t="s">
        <v>59</v>
      </c>
      <c r="D93" s="1">
        <v>5</v>
      </c>
      <c r="E93" s="11">
        <v>3874369</v>
      </c>
      <c r="F93" s="2" t="s">
        <v>21</v>
      </c>
      <c r="G93" s="3">
        <v>5.5E-2</v>
      </c>
      <c r="H93" s="3" t="s">
        <v>634</v>
      </c>
      <c r="I93" s="2" t="s">
        <v>151</v>
      </c>
      <c r="J93" s="5" t="s">
        <v>164</v>
      </c>
      <c r="K93" s="2" t="s">
        <v>100</v>
      </c>
      <c r="L93" s="1" t="str" cm="1">
        <f t="array" aca="1" ref="L93" ca="1">_xlfn.TEXTJOIN("",TRUE,IF(ISERR(MID(A93,ROW(INDIRECT("1:100")),1)+0),MID(A93,ROW(INDIRECT("1:100")),1),""))</f>
        <v>PA</v>
      </c>
    </row>
    <row r="94" spans="1:12" x14ac:dyDescent="0.2">
      <c r="A94" s="1" t="s">
        <v>56</v>
      </c>
      <c r="B94" s="1" t="s">
        <v>58</v>
      </c>
      <c r="C94" s="1" t="s">
        <v>59</v>
      </c>
      <c r="D94" s="1">
        <v>5</v>
      </c>
      <c r="E94" s="11">
        <v>5094732</v>
      </c>
      <c r="F94" s="2" t="s">
        <v>155</v>
      </c>
      <c r="G94" s="3">
        <v>0.27700000000000002</v>
      </c>
      <c r="H94" s="3" t="s">
        <v>638</v>
      </c>
      <c r="I94" s="2" t="s">
        <v>156</v>
      </c>
      <c r="J94" s="5" t="s">
        <v>166</v>
      </c>
      <c r="K94" s="2" t="s">
        <v>157</v>
      </c>
      <c r="L94" s="1" t="str" cm="1">
        <f t="array" aca="1" ref="L94" ca="1">_xlfn.TEXTJOIN("",TRUE,IF(ISERR(MID(A94,ROW(INDIRECT("1:100")),1)+0),MID(A94,ROW(INDIRECT("1:100")),1),""))</f>
        <v>PA</v>
      </c>
    </row>
    <row r="95" spans="1:12" x14ac:dyDescent="0.2">
      <c r="A95" s="1" t="s">
        <v>56</v>
      </c>
      <c r="B95" s="1" t="s">
        <v>58</v>
      </c>
      <c r="C95" s="1" t="s">
        <v>59</v>
      </c>
      <c r="D95" s="1">
        <v>5</v>
      </c>
      <c r="E95" s="11">
        <v>5101777</v>
      </c>
      <c r="F95" s="2" t="s">
        <v>158</v>
      </c>
      <c r="G95" s="3">
        <v>0.17899999999999999</v>
      </c>
      <c r="H95" s="3" t="s">
        <v>637</v>
      </c>
      <c r="I95" s="7" t="s">
        <v>167</v>
      </c>
      <c r="J95" s="5" t="s">
        <v>168</v>
      </c>
      <c r="K95" s="2" t="s">
        <v>159</v>
      </c>
      <c r="L95" s="1" t="str" cm="1">
        <f t="array" aca="1" ref="L95" ca="1">_xlfn.TEXTJOIN("",TRUE,IF(ISERR(MID(A95,ROW(INDIRECT("1:100")),1)+0),MID(A95,ROW(INDIRECT("1:100")),1),""))</f>
        <v>PA</v>
      </c>
    </row>
    <row r="96" spans="1:12" x14ac:dyDescent="0.2">
      <c r="A96" s="1" t="s">
        <v>56</v>
      </c>
      <c r="B96" s="1" t="s">
        <v>58</v>
      </c>
      <c r="C96" s="1" t="s">
        <v>59</v>
      </c>
      <c r="D96" s="1">
        <v>5</v>
      </c>
      <c r="E96" s="11">
        <v>4773496</v>
      </c>
      <c r="F96" s="2" t="s">
        <v>152</v>
      </c>
      <c r="G96" s="3">
        <v>0.157</v>
      </c>
      <c r="H96" s="3" t="s">
        <v>639</v>
      </c>
      <c r="I96" s="2" t="s">
        <v>153</v>
      </c>
      <c r="J96" s="5" t="s">
        <v>165</v>
      </c>
      <c r="K96" s="2" t="s">
        <v>154</v>
      </c>
      <c r="L96" s="1" t="str" cm="1">
        <f t="array" aca="1" ref="L96" ca="1">_xlfn.TEXTJOIN("",TRUE,IF(ISERR(MID(A96,ROW(INDIRECT("1:100")),1)+0),MID(A96,ROW(INDIRECT("1:100")),1),""))</f>
        <v>PA</v>
      </c>
    </row>
    <row r="97" spans="1:12" x14ac:dyDescent="0.2">
      <c r="A97" s="1" t="s">
        <v>56</v>
      </c>
      <c r="B97" s="1" t="s">
        <v>58</v>
      </c>
      <c r="C97" s="1" t="s">
        <v>59</v>
      </c>
      <c r="D97" s="1">
        <v>5</v>
      </c>
      <c r="E97" s="11">
        <v>4962241</v>
      </c>
      <c r="F97" s="2" t="s">
        <v>19</v>
      </c>
      <c r="G97" s="3">
        <v>9.8000000000000004E-2</v>
      </c>
      <c r="H97" s="3" t="s">
        <v>634</v>
      </c>
      <c r="I97" s="2" t="s">
        <v>26</v>
      </c>
      <c r="J97" s="5" t="s">
        <v>47</v>
      </c>
      <c r="K97" s="2" t="s">
        <v>27</v>
      </c>
      <c r="L97" s="1" t="str" cm="1">
        <f t="array" aca="1" ref="L97" ca="1">_xlfn.TEXTJOIN("",TRUE,IF(ISERR(MID(A97,ROW(INDIRECT("1:100")),1)+0),MID(A97,ROW(INDIRECT("1:100")),1),""))</f>
        <v>PA</v>
      </c>
    </row>
    <row r="98" spans="1:12" x14ac:dyDescent="0.2">
      <c r="A98" s="1" t="s">
        <v>432</v>
      </c>
      <c r="B98" s="1" t="s">
        <v>58</v>
      </c>
      <c r="C98" t="s">
        <v>399</v>
      </c>
      <c r="D98" s="1">
        <v>5</v>
      </c>
      <c r="E98" s="11">
        <v>495323</v>
      </c>
      <c r="F98" s="2" t="s">
        <v>147</v>
      </c>
      <c r="G98" s="3">
        <v>0.17699999999999999</v>
      </c>
      <c r="H98" s="3" t="s">
        <v>635</v>
      </c>
      <c r="I98" s="6" t="s">
        <v>162</v>
      </c>
      <c r="J98" s="5" t="s">
        <v>163</v>
      </c>
      <c r="K98" s="2" t="s">
        <v>148</v>
      </c>
      <c r="L98" s="1" t="str" cm="1">
        <f t="array" aca="1" ref="L98" ca="1">_xlfn.TEXTJOIN("",TRUE,IF(ISERR(MID(A98,ROW(INDIRECT("1:100")),1)+0),MID(A98,ROW(INDIRECT("1:100")),1),""))</f>
        <v>PAM</v>
      </c>
    </row>
    <row r="99" spans="1:12" x14ac:dyDescent="0.2">
      <c r="A99" s="1" t="s">
        <v>432</v>
      </c>
      <c r="B99" s="1" t="s">
        <v>58</v>
      </c>
      <c r="C99" t="s">
        <v>399</v>
      </c>
      <c r="D99" s="1">
        <v>5</v>
      </c>
      <c r="E99" s="11">
        <v>1671916</v>
      </c>
      <c r="F99" s="2" t="s">
        <v>21</v>
      </c>
      <c r="G99" s="3">
        <v>7.4999999999999997E-2</v>
      </c>
      <c r="H99" s="3" t="s">
        <v>633</v>
      </c>
      <c r="I99" s="4" t="s">
        <v>110</v>
      </c>
      <c r="J99" s="5" t="s">
        <v>111</v>
      </c>
      <c r="K99" s="2" t="s">
        <v>93</v>
      </c>
      <c r="L99" s="1" t="str" cm="1">
        <f t="array" aca="1" ref="L99" ca="1">_xlfn.TEXTJOIN("",TRUE,IF(ISERR(MID(A99,ROW(INDIRECT("1:100")),1)+0),MID(A99,ROW(INDIRECT("1:100")),1),""))</f>
        <v>PAM</v>
      </c>
    </row>
    <row r="100" spans="1:12" x14ac:dyDescent="0.2">
      <c r="A100" s="1" t="s">
        <v>432</v>
      </c>
      <c r="B100" s="1" t="s">
        <v>58</v>
      </c>
      <c r="C100" t="s">
        <v>399</v>
      </c>
      <c r="D100" s="1">
        <v>5</v>
      </c>
      <c r="E100" s="11">
        <v>1086961</v>
      </c>
      <c r="F100" s="2" t="s">
        <v>9</v>
      </c>
      <c r="G100" s="3">
        <v>0.16300000000000001</v>
      </c>
      <c r="H100" s="3" t="s">
        <v>633</v>
      </c>
      <c r="I100" s="4" t="s">
        <v>244</v>
      </c>
      <c r="J100" s="5" t="s">
        <v>37</v>
      </c>
      <c r="K100" s="2" t="s">
        <v>16</v>
      </c>
      <c r="L100" s="1" t="str" cm="1">
        <f t="array" aca="1" ref="L100" ca="1">_xlfn.TEXTJOIN("",TRUE,IF(ISERR(MID(A100,ROW(INDIRECT("1:100")),1)+0),MID(A100,ROW(INDIRECT("1:100")),1),""))</f>
        <v>PAM</v>
      </c>
    </row>
    <row r="101" spans="1:12" x14ac:dyDescent="0.2">
      <c r="A101" s="1" t="s">
        <v>432</v>
      </c>
      <c r="B101" s="1" t="s">
        <v>58</v>
      </c>
      <c r="C101" t="s">
        <v>399</v>
      </c>
      <c r="D101" s="1">
        <v>5</v>
      </c>
      <c r="E101" s="11">
        <v>1348645</v>
      </c>
      <c r="F101" s="2" t="s">
        <v>145</v>
      </c>
      <c r="G101" s="3">
        <v>0.40300000000000002</v>
      </c>
      <c r="H101" s="3" t="s">
        <v>634</v>
      </c>
      <c r="I101" s="2" t="s">
        <v>430</v>
      </c>
      <c r="J101" s="5" t="s">
        <v>431</v>
      </c>
      <c r="K101" s="2" t="s">
        <v>72</v>
      </c>
      <c r="L101" s="1" t="str" cm="1">
        <f t="array" aca="1" ref="L101" ca="1">_xlfn.TEXTJOIN("",TRUE,IF(ISERR(MID(A101,ROW(INDIRECT("1:100")),1)+0),MID(A101,ROW(INDIRECT("1:100")),1),""))</f>
        <v>PAM</v>
      </c>
    </row>
    <row r="102" spans="1:12" x14ac:dyDescent="0.2">
      <c r="A102" s="1" t="s">
        <v>57</v>
      </c>
      <c r="B102" s="1" t="s">
        <v>58</v>
      </c>
      <c r="C102" s="1" t="s">
        <v>59</v>
      </c>
      <c r="D102" s="1">
        <v>6</v>
      </c>
      <c r="E102" s="11">
        <v>5638868</v>
      </c>
      <c r="F102" s="2" t="s">
        <v>9</v>
      </c>
      <c r="G102" s="3">
        <v>0.107</v>
      </c>
      <c r="H102" s="3" t="s">
        <v>634</v>
      </c>
      <c r="I102" s="2" t="s">
        <v>32</v>
      </c>
      <c r="J102" s="5" t="s">
        <v>51</v>
      </c>
      <c r="K102" s="2" t="s">
        <v>33</v>
      </c>
      <c r="L102" s="1" t="str" cm="1">
        <f t="array" aca="1" ref="L102" ca="1">_xlfn.TEXTJOIN("",TRUE,IF(ISERR(MID(A102,ROW(INDIRECT("1:100")),1)+0),MID(A102,ROW(INDIRECT("1:100")),1),""))</f>
        <v>PA</v>
      </c>
    </row>
    <row r="103" spans="1:12" x14ac:dyDescent="0.2">
      <c r="A103" s="1" t="s">
        <v>57</v>
      </c>
      <c r="B103" s="1" t="s">
        <v>58</v>
      </c>
      <c r="C103" s="1" t="s">
        <v>59</v>
      </c>
      <c r="D103" s="1">
        <v>6</v>
      </c>
      <c r="E103" s="11">
        <v>1086302</v>
      </c>
      <c r="F103" s="2" t="s">
        <v>28</v>
      </c>
      <c r="G103" s="3">
        <v>0.81</v>
      </c>
      <c r="H103" s="3" t="s">
        <v>633</v>
      </c>
      <c r="I103" s="4" t="s">
        <v>173</v>
      </c>
      <c r="J103" s="5" t="s">
        <v>37</v>
      </c>
      <c r="K103" s="2" t="s">
        <v>16</v>
      </c>
      <c r="L103" s="1" t="str" cm="1">
        <f t="array" aca="1" ref="L103" ca="1">_xlfn.TEXTJOIN("",TRUE,IF(ISERR(MID(A103,ROW(INDIRECT("1:100")),1)+0),MID(A103,ROW(INDIRECT("1:100")),1),""))</f>
        <v>PA</v>
      </c>
    </row>
    <row r="104" spans="1:12" x14ac:dyDescent="0.2">
      <c r="A104" s="1" t="s">
        <v>57</v>
      </c>
      <c r="B104" s="1" t="s">
        <v>58</v>
      </c>
      <c r="C104" s="1" t="s">
        <v>59</v>
      </c>
      <c r="D104" s="1">
        <v>6</v>
      </c>
      <c r="E104" s="11">
        <v>1086985</v>
      </c>
      <c r="F104" s="2" t="s">
        <v>14</v>
      </c>
      <c r="G104" s="3">
        <v>9.5000000000000001E-2</v>
      </c>
      <c r="H104" s="3" t="s">
        <v>636</v>
      </c>
      <c r="I104" s="2" t="s">
        <v>15</v>
      </c>
      <c r="J104" s="5" t="s">
        <v>37</v>
      </c>
      <c r="K104" s="2" t="s">
        <v>16</v>
      </c>
      <c r="L104" s="1" t="str" cm="1">
        <f t="array" aca="1" ref="L104" ca="1">_xlfn.TEXTJOIN("",TRUE,IF(ISERR(MID(A104,ROW(INDIRECT("1:100")),1)+0),MID(A104,ROW(INDIRECT("1:100")),1),""))</f>
        <v>PA</v>
      </c>
    </row>
    <row r="105" spans="1:12" x14ac:dyDescent="0.2">
      <c r="A105" s="1" t="s">
        <v>57</v>
      </c>
      <c r="B105" s="1" t="s">
        <v>58</v>
      </c>
      <c r="C105" s="1" t="s">
        <v>59</v>
      </c>
      <c r="D105" s="1">
        <v>6</v>
      </c>
      <c r="E105" s="11">
        <v>5676046</v>
      </c>
      <c r="F105" s="2" t="s">
        <v>19</v>
      </c>
      <c r="G105" s="3">
        <v>8.5999999999999993E-2</v>
      </c>
      <c r="H105" s="3" t="s">
        <v>633</v>
      </c>
      <c r="I105" s="4" t="s">
        <v>176</v>
      </c>
      <c r="J105" s="5" t="s">
        <v>177</v>
      </c>
      <c r="K105" s="2" t="s">
        <v>172</v>
      </c>
      <c r="L105" s="1" t="str" cm="1">
        <f t="array" aca="1" ref="L105" ca="1">_xlfn.TEXTJOIN("",TRUE,IF(ISERR(MID(A105,ROW(INDIRECT("1:100")),1)+0),MID(A105,ROW(INDIRECT("1:100")),1),""))</f>
        <v>PA</v>
      </c>
    </row>
    <row r="106" spans="1:12" x14ac:dyDescent="0.2">
      <c r="A106" s="1" t="s">
        <v>57</v>
      </c>
      <c r="B106" s="1" t="s">
        <v>58</v>
      </c>
      <c r="C106" s="1" t="s">
        <v>59</v>
      </c>
      <c r="D106" s="1">
        <v>6</v>
      </c>
      <c r="E106" s="11">
        <v>5102487</v>
      </c>
      <c r="F106" s="2" t="s">
        <v>170</v>
      </c>
      <c r="G106" s="3">
        <v>0.29899999999999999</v>
      </c>
      <c r="H106" s="3" t="s">
        <v>638</v>
      </c>
      <c r="I106" s="2" t="s">
        <v>171</v>
      </c>
      <c r="J106" s="5" t="s">
        <v>168</v>
      </c>
      <c r="K106" s="2" t="s">
        <v>159</v>
      </c>
      <c r="L106" s="1" t="str" cm="1">
        <f t="array" aca="1" ref="L106" ca="1">_xlfn.TEXTJOIN("",TRUE,IF(ISERR(MID(A106,ROW(INDIRECT("1:100")),1)+0),MID(A106,ROW(INDIRECT("1:100")),1),""))</f>
        <v>PA</v>
      </c>
    </row>
    <row r="107" spans="1:12" x14ac:dyDescent="0.2">
      <c r="A107" s="1" t="s">
        <v>57</v>
      </c>
      <c r="B107" s="1" t="s">
        <v>58</v>
      </c>
      <c r="C107" s="1" t="s">
        <v>59</v>
      </c>
      <c r="D107" s="1">
        <v>6</v>
      </c>
      <c r="E107" s="11">
        <v>1657350</v>
      </c>
      <c r="F107" s="2" t="s">
        <v>145</v>
      </c>
      <c r="G107" s="3">
        <v>7.5999999999999998E-2</v>
      </c>
      <c r="H107" s="3" t="s">
        <v>635</v>
      </c>
      <c r="I107" s="6" t="s">
        <v>174</v>
      </c>
      <c r="J107" s="5" t="s">
        <v>175</v>
      </c>
      <c r="K107" s="2" t="s">
        <v>169</v>
      </c>
      <c r="L107" s="1" t="str" cm="1">
        <f t="array" aca="1" ref="L107" ca="1">_xlfn.TEXTJOIN("",TRUE,IF(ISERR(MID(A107,ROW(INDIRECT("1:100")),1)+0),MID(A107,ROW(INDIRECT("1:100")),1),""))</f>
        <v>PA</v>
      </c>
    </row>
    <row r="108" spans="1:12" x14ac:dyDescent="0.2">
      <c r="A108" s="1" t="s">
        <v>435</v>
      </c>
      <c r="B108" s="1" t="s">
        <v>58</v>
      </c>
      <c r="C108" t="s">
        <v>399</v>
      </c>
      <c r="D108" s="1">
        <v>6</v>
      </c>
      <c r="E108" s="11">
        <v>2452062</v>
      </c>
      <c r="F108" s="2" t="s">
        <v>158</v>
      </c>
      <c r="G108" s="3">
        <v>0.40300000000000002</v>
      </c>
      <c r="H108" s="3" t="s">
        <v>633</v>
      </c>
      <c r="I108" s="4" t="s">
        <v>433</v>
      </c>
      <c r="J108" s="5" t="s">
        <v>434</v>
      </c>
      <c r="K108" s="2" t="s">
        <v>22</v>
      </c>
      <c r="L108" s="1" t="str" cm="1">
        <f t="array" aca="1" ref="L108" ca="1">_xlfn.TEXTJOIN("",TRUE,IF(ISERR(MID(A108,ROW(INDIRECT("1:100")),1)+0),MID(A108,ROW(INDIRECT("1:100")),1),""))</f>
        <v>PAM</v>
      </c>
    </row>
    <row r="109" spans="1:12" x14ac:dyDescent="0.2">
      <c r="A109" s="1" t="s">
        <v>435</v>
      </c>
      <c r="B109" s="1" t="s">
        <v>58</v>
      </c>
      <c r="C109" t="s">
        <v>399</v>
      </c>
      <c r="D109" s="1">
        <v>6</v>
      </c>
      <c r="E109" s="11">
        <v>3874583</v>
      </c>
      <c r="F109" s="2" t="s">
        <v>158</v>
      </c>
      <c r="G109" s="3">
        <v>6.6000000000000003E-2</v>
      </c>
      <c r="H109" s="3" t="s">
        <v>634</v>
      </c>
      <c r="I109" s="2" t="s">
        <v>368</v>
      </c>
      <c r="J109" s="5" t="s">
        <v>164</v>
      </c>
      <c r="K109" s="2" t="s">
        <v>100</v>
      </c>
      <c r="L109" s="1" t="str" cm="1">
        <f t="array" aca="1" ref="L109" ca="1">_xlfn.TEXTJOIN("",TRUE,IF(ISERR(MID(A109,ROW(INDIRECT("1:100")),1)+0),MID(A109,ROW(INDIRECT("1:100")),1),""))</f>
        <v>PAM</v>
      </c>
    </row>
    <row r="110" spans="1:12" x14ac:dyDescent="0.2">
      <c r="A110" s="1" t="s">
        <v>191</v>
      </c>
      <c r="B110" s="1" t="s">
        <v>190</v>
      </c>
      <c r="C110" s="1" t="s">
        <v>59</v>
      </c>
      <c r="D110" s="1">
        <v>1</v>
      </c>
      <c r="E110" s="11">
        <v>5638858</v>
      </c>
      <c r="F110" s="2" t="s">
        <v>21</v>
      </c>
      <c r="G110" s="3">
        <v>0.109</v>
      </c>
      <c r="H110" s="3" t="s">
        <v>634</v>
      </c>
      <c r="I110" s="2" t="s">
        <v>102</v>
      </c>
      <c r="J110" s="5" t="s">
        <v>51</v>
      </c>
      <c r="K110" s="2" t="s">
        <v>33</v>
      </c>
      <c r="L110" s="1" t="str" cm="1">
        <f t="array" aca="1" ref="L110" ca="1">_xlfn.TEXTJOIN("",TRUE,IF(ISERR(MID(A110,ROW(INDIRECT("1:100")),1)+0),MID(A110,ROW(INDIRECT("1:100")),1),""))</f>
        <v>SA</v>
      </c>
    </row>
    <row r="111" spans="1:12" x14ac:dyDescent="0.2">
      <c r="A111" s="1" t="s">
        <v>191</v>
      </c>
      <c r="B111" s="1" t="s">
        <v>190</v>
      </c>
      <c r="C111" s="1" t="s">
        <v>59</v>
      </c>
      <c r="D111" s="1">
        <v>1</v>
      </c>
      <c r="E111" s="11">
        <v>1671916</v>
      </c>
      <c r="F111" s="2" t="s">
        <v>21</v>
      </c>
      <c r="G111" s="3">
        <v>8.2000000000000003E-2</v>
      </c>
      <c r="H111" s="3" t="s">
        <v>633</v>
      </c>
      <c r="I111" s="4" t="s">
        <v>110</v>
      </c>
      <c r="J111" s="5" t="s">
        <v>111</v>
      </c>
      <c r="K111" s="2" t="s">
        <v>93</v>
      </c>
      <c r="L111" s="1" t="str" cm="1">
        <f t="array" aca="1" ref="L111" ca="1">_xlfn.TEXTJOIN("",TRUE,IF(ISERR(MID(A111,ROW(INDIRECT("1:100")),1)+0),MID(A111,ROW(INDIRECT("1:100")),1),""))</f>
        <v>SA</v>
      </c>
    </row>
    <row r="112" spans="1:12" x14ac:dyDescent="0.2">
      <c r="A112" s="1" t="s">
        <v>191</v>
      </c>
      <c r="B112" s="1" t="s">
        <v>190</v>
      </c>
      <c r="C112" s="1" t="s">
        <v>59</v>
      </c>
      <c r="D112" s="1">
        <v>1</v>
      </c>
      <c r="E112" s="11">
        <v>1086985</v>
      </c>
      <c r="F112" s="2" t="s">
        <v>14</v>
      </c>
      <c r="G112" s="3">
        <v>0.15</v>
      </c>
      <c r="H112" s="3" t="s">
        <v>636</v>
      </c>
      <c r="I112" s="2" t="s">
        <v>15</v>
      </c>
      <c r="J112" s="5" t="s">
        <v>37</v>
      </c>
      <c r="K112" s="2" t="s">
        <v>16</v>
      </c>
      <c r="L112" s="1" t="str" cm="1">
        <f t="array" aca="1" ref="L112" ca="1">_xlfn.TEXTJOIN("",TRUE,IF(ISERR(MID(A112,ROW(INDIRECT("1:100")),1)+0),MID(A112,ROW(INDIRECT("1:100")),1),""))</f>
        <v>SA</v>
      </c>
    </row>
    <row r="113" spans="1:12" x14ac:dyDescent="0.2">
      <c r="A113" s="1" t="s">
        <v>191</v>
      </c>
      <c r="B113" s="1" t="s">
        <v>190</v>
      </c>
      <c r="C113" s="1" t="s">
        <v>59</v>
      </c>
      <c r="D113" s="1">
        <v>1</v>
      </c>
      <c r="E113" s="11">
        <v>821682</v>
      </c>
      <c r="F113" s="2" t="s">
        <v>9</v>
      </c>
      <c r="G113" s="3">
        <v>0.05</v>
      </c>
      <c r="H113" s="3" t="s">
        <v>633</v>
      </c>
      <c r="I113" s="4" t="s">
        <v>182</v>
      </c>
      <c r="J113" s="5" t="s">
        <v>183</v>
      </c>
      <c r="K113" s="2" t="s">
        <v>98</v>
      </c>
      <c r="L113" s="1" t="str" cm="1">
        <f t="array" aca="1" ref="L113" ca="1">_xlfn.TEXTJOIN("",TRUE,IF(ISERR(MID(A113,ROW(INDIRECT("1:100")),1)+0),MID(A113,ROW(INDIRECT("1:100")),1),""))</f>
        <v>SA</v>
      </c>
    </row>
    <row r="114" spans="1:12" x14ac:dyDescent="0.2">
      <c r="A114" s="1" t="s">
        <v>191</v>
      </c>
      <c r="B114" s="1" t="s">
        <v>190</v>
      </c>
      <c r="C114" s="1" t="s">
        <v>59</v>
      </c>
      <c r="D114" s="1">
        <v>1</v>
      </c>
      <c r="E114" s="11">
        <v>1373306</v>
      </c>
      <c r="F114" s="2" t="s">
        <v>67</v>
      </c>
      <c r="G114" s="3">
        <v>5.1999999999999998E-2</v>
      </c>
      <c r="H114" s="3" t="s">
        <v>633</v>
      </c>
      <c r="I114" s="4" t="s">
        <v>184</v>
      </c>
      <c r="J114" s="5" t="s">
        <v>39</v>
      </c>
      <c r="K114" s="2" t="s">
        <v>17</v>
      </c>
      <c r="L114" s="1" t="str" cm="1">
        <f t="array" aca="1" ref="L114" ca="1">_xlfn.TEXTJOIN("",TRUE,IF(ISERR(MID(A114,ROW(INDIRECT("1:100")),1)+0),MID(A114,ROW(INDIRECT("1:100")),1),""))</f>
        <v>SA</v>
      </c>
    </row>
    <row r="115" spans="1:12" x14ac:dyDescent="0.2">
      <c r="A115" s="1" t="s">
        <v>191</v>
      </c>
      <c r="B115" s="1" t="s">
        <v>190</v>
      </c>
      <c r="C115" s="1" t="s">
        <v>59</v>
      </c>
      <c r="D115" s="1">
        <v>1</v>
      </c>
      <c r="E115" s="11">
        <v>1969032</v>
      </c>
      <c r="F115" s="2" t="s">
        <v>67</v>
      </c>
      <c r="G115" s="3">
        <v>5.1999999999999998E-2</v>
      </c>
      <c r="H115" s="3" t="s">
        <v>633</v>
      </c>
      <c r="I115" s="4" t="s">
        <v>81</v>
      </c>
      <c r="J115" s="5" t="s">
        <v>82</v>
      </c>
      <c r="K115" s="2" t="s">
        <v>68</v>
      </c>
      <c r="L115" s="1" t="str" cm="1">
        <f t="array" aca="1" ref="L115" ca="1">_xlfn.TEXTJOIN("",TRUE,IF(ISERR(MID(A115,ROW(INDIRECT("1:100")),1)+0),MID(A115,ROW(INDIRECT("1:100")),1),""))</f>
        <v>SA</v>
      </c>
    </row>
    <row r="116" spans="1:12" x14ac:dyDescent="0.2">
      <c r="A116" s="1" t="s">
        <v>191</v>
      </c>
      <c r="B116" s="1" t="s">
        <v>190</v>
      </c>
      <c r="C116" s="1" t="s">
        <v>59</v>
      </c>
      <c r="D116" s="1">
        <v>1</v>
      </c>
      <c r="E116" s="11">
        <v>3862567</v>
      </c>
      <c r="F116" s="2" t="s">
        <v>9</v>
      </c>
      <c r="G116" s="3">
        <v>0.06</v>
      </c>
      <c r="H116" s="3" t="s">
        <v>633</v>
      </c>
      <c r="I116" s="4" t="s">
        <v>185</v>
      </c>
      <c r="J116" s="5" t="s">
        <v>186</v>
      </c>
      <c r="K116" s="2" t="s">
        <v>98</v>
      </c>
      <c r="L116" s="1" t="str" cm="1">
        <f t="array" aca="1" ref="L116" ca="1">_xlfn.TEXTJOIN("",TRUE,IF(ISERR(MID(A116,ROW(INDIRECT("1:100")),1)+0),MID(A116,ROW(INDIRECT("1:100")),1),""))</f>
        <v>SA</v>
      </c>
    </row>
    <row r="117" spans="1:12" x14ac:dyDescent="0.2">
      <c r="A117" s="1" t="s">
        <v>191</v>
      </c>
      <c r="B117" s="1" t="s">
        <v>190</v>
      </c>
      <c r="C117" s="1" t="s">
        <v>59</v>
      </c>
      <c r="D117" s="1">
        <v>1</v>
      </c>
      <c r="E117" s="11">
        <v>3874207</v>
      </c>
      <c r="F117" s="2" t="s">
        <v>147</v>
      </c>
      <c r="G117" s="3">
        <v>5.7000000000000002E-2</v>
      </c>
      <c r="H117" s="3" t="s">
        <v>634</v>
      </c>
      <c r="I117" s="2" t="s">
        <v>178</v>
      </c>
      <c r="J117" s="5" t="s">
        <v>164</v>
      </c>
      <c r="K117" s="2" t="s">
        <v>100</v>
      </c>
      <c r="L117" s="1" t="str" cm="1">
        <f t="array" aca="1" ref="L117" ca="1">_xlfn.TEXTJOIN("",TRUE,IF(ISERR(MID(A117,ROW(INDIRECT("1:100")),1)+0),MID(A117,ROW(INDIRECT("1:100")),1),""))</f>
        <v>SA</v>
      </c>
    </row>
    <row r="118" spans="1:12" x14ac:dyDescent="0.2">
      <c r="A118" s="1" t="s">
        <v>191</v>
      </c>
      <c r="B118" s="1" t="s">
        <v>190</v>
      </c>
      <c r="C118" s="1" t="s">
        <v>59</v>
      </c>
      <c r="D118" s="1">
        <v>1</v>
      </c>
      <c r="E118" s="11">
        <v>3874254</v>
      </c>
      <c r="F118" s="2" t="s">
        <v>21</v>
      </c>
      <c r="G118" s="3">
        <v>5.8999999999999997E-2</v>
      </c>
      <c r="H118" s="3" t="s">
        <v>634</v>
      </c>
      <c r="I118" s="2" t="s">
        <v>179</v>
      </c>
      <c r="J118" s="5" t="s">
        <v>164</v>
      </c>
      <c r="K118" s="2" t="s">
        <v>100</v>
      </c>
      <c r="L118" s="1" t="str" cm="1">
        <f t="array" aca="1" ref="L118" ca="1">_xlfn.TEXTJOIN("",TRUE,IF(ISERR(MID(A118,ROW(INDIRECT("1:100")),1)+0),MID(A118,ROW(INDIRECT("1:100")),1),""))</f>
        <v>SA</v>
      </c>
    </row>
    <row r="119" spans="1:12" x14ac:dyDescent="0.2">
      <c r="A119" s="1" t="s">
        <v>191</v>
      </c>
      <c r="B119" s="1" t="s">
        <v>190</v>
      </c>
      <c r="C119" s="1" t="s">
        <v>59</v>
      </c>
      <c r="D119" s="1">
        <v>1</v>
      </c>
      <c r="E119" s="11">
        <v>4388708</v>
      </c>
      <c r="F119" s="2" t="s">
        <v>9</v>
      </c>
      <c r="G119" s="3">
        <v>8.4000000000000005E-2</v>
      </c>
      <c r="H119" s="3" t="s">
        <v>633</v>
      </c>
      <c r="I119" s="4" t="s">
        <v>187</v>
      </c>
      <c r="J119" s="5" t="s">
        <v>142</v>
      </c>
      <c r="K119" s="2" t="s">
        <v>22</v>
      </c>
      <c r="L119" s="1" t="str" cm="1">
        <f t="array" aca="1" ref="L119" ca="1">_xlfn.TEXTJOIN("",TRUE,IF(ISERR(MID(A119,ROW(INDIRECT("1:100")),1)+0),MID(A119,ROW(INDIRECT("1:100")),1),""))</f>
        <v>SA</v>
      </c>
    </row>
    <row r="120" spans="1:12" x14ac:dyDescent="0.2">
      <c r="A120" s="1" t="s">
        <v>191</v>
      </c>
      <c r="B120" s="1" t="s">
        <v>190</v>
      </c>
      <c r="C120" s="1" t="s">
        <v>59</v>
      </c>
      <c r="D120" s="1">
        <v>1</v>
      </c>
      <c r="E120" s="11">
        <v>4448869</v>
      </c>
      <c r="F120" s="2" t="s">
        <v>9</v>
      </c>
      <c r="G120" s="3">
        <v>8.5999999999999993E-2</v>
      </c>
      <c r="H120" s="3" t="s">
        <v>634</v>
      </c>
      <c r="I120" s="2" t="s">
        <v>128</v>
      </c>
      <c r="J120" s="5" t="s">
        <v>143</v>
      </c>
      <c r="K120" s="2" t="s">
        <v>129</v>
      </c>
      <c r="L120" s="1" t="str" cm="1">
        <f t="array" aca="1" ref="L120" ca="1">_xlfn.TEXTJOIN("",TRUE,IF(ISERR(MID(A120,ROW(INDIRECT("1:100")),1)+0),MID(A120,ROW(INDIRECT("1:100")),1),""))</f>
        <v>SA</v>
      </c>
    </row>
    <row r="121" spans="1:12" x14ac:dyDescent="0.2">
      <c r="A121" s="1" t="s">
        <v>191</v>
      </c>
      <c r="B121" s="1" t="s">
        <v>190</v>
      </c>
      <c r="C121" s="1" t="s">
        <v>59</v>
      </c>
      <c r="D121" s="1">
        <v>1</v>
      </c>
      <c r="E121" s="11">
        <v>4588637</v>
      </c>
      <c r="F121" s="2" t="s">
        <v>9</v>
      </c>
      <c r="G121" s="3">
        <v>9.8000000000000004E-2</v>
      </c>
      <c r="H121" s="3" t="s">
        <v>634</v>
      </c>
      <c r="I121" s="2" t="s">
        <v>99</v>
      </c>
      <c r="J121" s="5" t="s">
        <v>117</v>
      </c>
      <c r="K121" s="2" t="s">
        <v>100</v>
      </c>
      <c r="L121" s="1" t="str" cm="1">
        <f t="array" aca="1" ref="L121" ca="1">_xlfn.TEXTJOIN("",TRUE,IF(ISERR(MID(A121,ROW(INDIRECT("1:100")),1)+0),MID(A121,ROW(INDIRECT("1:100")),1),""))</f>
        <v>SA</v>
      </c>
    </row>
    <row r="122" spans="1:12" x14ac:dyDescent="0.2">
      <c r="A122" s="1" t="s">
        <v>191</v>
      </c>
      <c r="B122" s="1" t="s">
        <v>190</v>
      </c>
      <c r="C122" s="1" t="s">
        <v>59</v>
      </c>
      <c r="D122" s="1">
        <v>1</v>
      </c>
      <c r="E122" s="11">
        <v>4737225</v>
      </c>
      <c r="F122" s="2" t="s">
        <v>19</v>
      </c>
      <c r="G122" s="3">
        <v>5.8999999999999997E-2</v>
      </c>
      <c r="H122" s="3" t="s">
        <v>633</v>
      </c>
      <c r="I122" s="4" t="s">
        <v>188</v>
      </c>
      <c r="J122" s="5" t="s">
        <v>189</v>
      </c>
      <c r="K122" s="2" t="s">
        <v>180</v>
      </c>
      <c r="L122" s="1" t="str" cm="1">
        <f t="array" aca="1" ref="L122" ca="1">_xlfn.TEXTJOIN("",TRUE,IF(ISERR(MID(A122,ROW(INDIRECT("1:100")),1)+0),MID(A122,ROW(INDIRECT("1:100")),1),""))</f>
        <v>SA</v>
      </c>
    </row>
    <row r="123" spans="1:12" x14ac:dyDescent="0.2">
      <c r="A123" s="1" t="s">
        <v>191</v>
      </c>
      <c r="B123" s="1" t="s">
        <v>190</v>
      </c>
      <c r="C123" s="1" t="s">
        <v>59</v>
      </c>
      <c r="D123" s="1">
        <v>1</v>
      </c>
      <c r="E123" s="11">
        <v>226475</v>
      </c>
      <c r="F123" s="2" t="s">
        <v>21</v>
      </c>
      <c r="G123" s="3">
        <v>6.0999999999999999E-2</v>
      </c>
      <c r="H123" s="3" t="s">
        <v>633</v>
      </c>
      <c r="I123" s="4" t="s">
        <v>181</v>
      </c>
      <c r="J123" s="5" t="s">
        <v>35</v>
      </c>
      <c r="K123" s="2" t="s">
        <v>10</v>
      </c>
      <c r="L123" s="1" t="str" cm="1">
        <f t="array" aca="1" ref="L123" ca="1">_xlfn.TEXTJOIN("",TRUE,IF(ISERR(MID(A123,ROW(INDIRECT("1:100")),1)+0),MID(A123,ROW(INDIRECT("1:100")),1),""))</f>
        <v>SA</v>
      </c>
    </row>
    <row r="124" spans="1:12" x14ac:dyDescent="0.2">
      <c r="A124" s="1" t="s">
        <v>454</v>
      </c>
      <c r="B124" s="1" t="s">
        <v>190</v>
      </c>
      <c r="C124" t="s">
        <v>399</v>
      </c>
      <c r="D124" s="1">
        <v>1</v>
      </c>
      <c r="E124" s="11">
        <v>5638858</v>
      </c>
      <c r="F124" s="2" t="s">
        <v>21</v>
      </c>
      <c r="G124" s="3">
        <v>7.2999999999999995E-2</v>
      </c>
      <c r="H124" s="3" t="s">
        <v>634</v>
      </c>
      <c r="I124" s="2" t="s">
        <v>102</v>
      </c>
      <c r="J124" s="5" t="s">
        <v>51</v>
      </c>
      <c r="K124" s="2" t="s">
        <v>33</v>
      </c>
      <c r="L124" s="1" t="str" cm="1">
        <f t="array" aca="1" ref="L124" ca="1">_xlfn.TEXTJOIN("",TRUE,IF(ISERR(MID(A124,ROW(INDIRECT("1:100")),1)+0),MID(A124,ROW(INDIRECT("1:100")),1),""))</f>
        <v>SAM</v>
      </c>
    </row>
    <row r="125" spans="1:12" x14ac:dyDescent="0.2">
      <c r="A125" s="1" t="s">
        <v>454</v>
      </c>
      <c r="B125" s="1" t="s">
        <v>190</v>
      </c>
      <c r="C125" t="s">
        <v>399</v>
      </c>
      <c r="D125" s="1">
        <v>1</v>
      </c>
      <c r="E125" s="11">
        <v>5638868</v>
      </c>
      <c r="F125" s="2" t="s">
        <v>9</v>
      </c>
      <c r="G125" s="3">
        <v>9.5000000000000001E-2</v>
      </c>
      <c r="H125" s="3" t="s">
        <v>634</v>
      </c>
      <c r="I125" s="2" t="s">
        <v>32</v>
      </c>
      <c r="J125" s="5" t="s">
        <v>51</v>
      </c>
      <c r="K125" s="2" t="s">
        <v>33</v>
      </c>
      <c r="L125" s="1" t="str" cm="1">
        <f t="array" aca="1" ref="L125" ca="1">_xlfn.TEXTJOIN("",TRUE,IF(ISERR(MID(A125,ROW(INDIRECT("1:100")),1)+0),MID(A125,ROW(INDIRECT("1:100")),1),""))</f>
        <v>SAM</v>
      </c>
    </row>
    <row r="126" spans="1:12" x14ac:dyDescent="0.2">
      <c r="A126" s="1" t="s">
        <v>454</v>
      </c>
      <c r="B126" s="1" t="s">
        <v>190</v>
      </c>
      <c r="C126" t="s">
        <v>399</v>
      </c>
      <c r="D126" s="1">
        <v>1</v>
      </c>
      <c r="E126" s="11">
        <v>490405</v>
      </c>
      <c r="F126" s="2" t="s">
        <v>19</v>
      </c>
      <c r="G126" s="3">
        <v>5.5E-2</v>
      </c>
      <c r="H126" s="3" t="s">
        <v>633</v>
      </c>
      <c r="I126" s="4" t="s">
        <v>132</v>
      </c>
      <c r="J126" s="5" t="s">
        <v>133</v>
      </c>
      <c r="K126" s="2" t="s">
        <v>120</v>
      </c>
      <c r="L126" s="1" t="str" cm="1">
        <f t="array" aca="1" ref="L126" ca="1">_xlfn.TEXTJOIN("",TRUE,IF(ISERR(MID(A126,ROW(INDIRECT("1:100")),1)+0),MID(A126,ROW(INDIRECT("1:100")),1),""))</f>
        <v>SAM</v>
      </c>
    </row>
    <row r="127" spans="1:12" x14ac:dyDescent="0.2">
      <c r="A127" s="1" t="s">
        <v>454</v>
      </c>
      <c r="B127" s="1" t="s">
        <v>190</v>
      </c>
      <c r="C127" t="s">
        <v>399</v>
      </c>
      <c r="D127" s="1">
        <v>1</v>
      </c>
      <c r="E127" s="11">
        <v>1086985</v>
      </c>
      <c r="F127" s="2" t="s">
        <v>14</v>
      </c>
      <c r="G127" s="3">
        <v>0.05</v>
      </c>
      <c r="H127" s="3" t="s">
        <v>636</v>
      </c>
      <c r="I127" s="2" t="s">
        <v>15</v>
      </c>
      <c r="J127" s="5" t="s">
        <v>37</v>
      </c>
      <c r="K127" s="2" t="s">
        <v>16</v>
      </c>
      <c r="L127" s="1" t="str" cm="1">
        <f t="array" aca="1" ref="L127" ca="1">_xlfn.TEXTJOIN("",TRUE,IF(ISERR(MID(A127,ROW(INDIRECT("1:100")),1)+0),MID(A127,ROW(INDIRECT("1:100")),1),""))</f>
        <v>SAM</v>
      </c>
    </row>
    <row r="128" spans="1:12" x14ac:dyDescent="0.2">
      <c r="A128" s="1" t="s">
        <v>454</v>
      </c>
      <c r="B128" s="1" t="s">
        <v>190</v>
      </c>
      <c r="C128" t="s">
        <v>399</v>
      </c>
      <c r="D128" s="1">
        <v>1</v>
      </c>
      <c r="E128" s="11">
        <v>493206</v>
      </c>
      <c r="F128" s="2" t="s">
        <v>19</v>
      </c>
      <c r="G128" s="3">
        <v>5.7000000000000002E-2</v>
      </c>
      <c r="H128" s="3" t="s">
        <v>633</v>
      </c>
      <c r="I128" s="4" t="s">
        <v>441</v>
      </c>
      <c r="J128" s="5" t="s">
        <v>442</v>
      </c>
      <c r="K128" s="2" t="s">
        <v>90</v>
      </c>
      <c r="L128" s="1" t="str" cm="1">
        <f t="array" aca="1" ref="L128" ca="1">_xlfn.TEXTJOIN("",TRUE,IF(ISERR(MID(A128,ROW(INDIRECT("1:100")),1)+0),MID(A128,ROW(INDIRECT("1:100")),1),""))</f>
        <v>SAM</v>
      </c>
    </row>
    <row r="129" spans="1:12" x14ac:dyDescent="0.2">
      <c r="A129" s="1" t="s">
        <v>454</v>
      </c>
      <c r="B129" s="1" t="s">
        <v>190</v>
      </c>
      <c r="C129" t="s">
        <v>399</v>
      </c>
      <c r="D129" s="1">
        <v>1</v>
      </c>
      <c r="E129" s="11">
        <v>1373303</v>
      </c>
      <c r="F129" s="2" t="s">
        <v>11</v>
      </c>
      <c r="G129" s="3">
        <v>9.6000000000000002E-2</v>
      </c>
      <c r="H129" s="3" t="s">
        <v>635</v>
      </c>
      <c r="I129" s="6" t="s">
        <v>38</v>
      </c>
      <c r="J129" s="5" t="s">
        <v>39</v>
      </c>
      <c r="K129" s="2" t="s">
        <v>17</v>
      </c>
      <c r="L129" s="1" t="str" cm="1">
        <f t="array" aca="1" ref="L129" ca="1">_xlfn.TEXTJOIN("",TRUE,IF(ISERR(MID(A129,ROW(INDIRECT("1:100")),1)+0),MID(A129,ROW(INDIRECT("1:100")),1),""))</f>
        <v>SAM</v>
      </c>
    </row>
    <row r="130" spans="1:12" x14ac:dyDescent="0.2">
      <c r="A130" s="1" t="s">
        <v>454</v>
      </c>
      <c r="B130" s="1" t="s">
        <v>190</v>
      </c>
      <c r="C130" t="s">
        <v>399</v>
      </c>
      <c r="D130" s="1">
        <v>1</v>
      </c>
      <c r="E130" s="11">
        <v>1798447</v>
      </c>
      <c r="F130" s="2" t="s">
        <v>145</v>
      </c>
      <c r="G130" s="3">
        <v>9.9000000000000005E-2</v>
      </c>
      <c r="H130" s="3" t="s">
        <v>635</v>
      </c>
      <c r="I130" s="6" t="s">
        <v>443</v>
      </c>
      <c r="J130" s="5" t="s">
        <v>444</v>
      </c>
      <c r="K130" s="2" t="s">
        <v>436</v>
      </c>
      <c r="L130" s="1" t="str" cm="1">
        <f t="array" aca="1" ref="L130" ca="1">_xlfn.TEXTJOIN("",TRUE,IF(ISERR(MID(A130,ROW(INDIRECT("1:100")),1)+0),MID(A130,ROW(INDIRECT("1:100")),1),""))</f>
        <v>SAM</v>
      </c>
    </row>
    <row r="131" spans="1:12" x14ac:dyDescent="0.2">
      <c r="A131" s="1" t="s">
        <v>454</v>
      </c>
      <c r="B131" s="1" t="s">
        <v>190</v>
      </c>
      <c r="C131" t="s">
        <v>399</v>
      </c>
      <c r="D131" s="1">
        <v>1</v>
      </c>
      <c r="E131" s="11">
        <v>2037583</v>
      </c>
      <c r="F131" s="2" t="s">
        <v>205</v>
      </c>
      <c r="G131" s="3">
        <v>5.1999999999999998E-2</v>
      </c>
      <c r="H131" s="3" t="s">
        <v>635</v>
      </c>
      <c r="I131" s="6" t="s">
        <v>211</v>
      </c>
      <c r="J131" s="5" t="s">
        <v>210</v>
      </c>
      <c r="K131" s="2" t="s">
        <v>98</v>
      </c>
      <c r="L131" s="1" t="str" cm="1">
        <f t="array" aca="1" ref="L131" ca="1">_xlfn.TEXTJOIN("",TRUE,IF(ISERR(MID(A131,ROW(INDIRECT("1:100")),1)+0),MID(A131,ROW(INDIRECT("1:100")),1),""))</f>
        <v>SAM</v>
      </c>
    </row>
    <row r="132" spans="1:12" x14ac:dyDescent="0.2">
      <c r="A132" s="1" t="s">
        <v>454</v>
      </c>
      <c r="B132" s="1" t="s">
        <v>190</v>
      </c>
      <c r="C132" t="s">
        <v>399</v>
      </c>
      <c r="D132" s="1">
        <v>1</v>
      </c>
      <c r="E132" s="11">
        <v>3808318</v>
      </c>
      <c r="F132" s="2" t="s">
        <v>23</v>
      </c>
      <c r="G132" s="3">
        <v>5.3999999999999999E-2</v>
      </c>
      <c r="H132" s="3" t="s">
        <v>633</v>
      </c>
      <c r="I132" s="4" t="s">
        <v>447</v>
      </c>
      <c r="J132" s="5" t="s">
        <v>448</v>
      </c>
      <c r="K132" s="2" t="s">
        <v>98</v>
      </c>
      <c r="L132" s="1" t="str" cm="1">
        <f t="array" aca="1" ref="L132" ca="1">_xlfn.TEXTJOIN("",TRUE,IF(ISERR(MID(A132,ROW(INDIRECT("1:100")),1)+0),MID(A132,ROW(INDIRECT("1:100")),1),""))</f>
        <v>SAM</v>
      </c>
    </row>
    <row r="133" spans="1:12" x14ac:dyDescent="0.2">
      <c r="A133" s="1" t="s">
        <v>454</v>
      </c>
      <c r="B133" s="1" t="s">
        <v>190</v>
      </c>
      <c r="C133" t="s">
        <v>399</v>
      </c>
      <c r="D133" s="1">
        <v>1</v>
      </c>
      <c r="E133" s="11">
        <v>3874369</v>
      </c>
      <c r="F133" s="2" t="s">
        <v>21</v>
      </c>
      <c r="G133" s="3">
        <v>7.6999999999999999E-2</v>
      </c>
      <c r="H133" s="3" t="s">
        <v>634</v>
      </c>
      <c r="I133" s="2" t="s">
        <v>151</v>
      </c>
      <c r="J133" s="5" t="s">
        <v>164</v>
      </c>
      <c r="K133" s="2" t="s">
        <v>100</v>
      </c>
      <c r="L133" s="1" t="str" cm="1">
        <f t="array" aca="1" ref="L133" ca="1">_xlfn.TEXTJOIN("",TRUE,IF(ISERR(MID(A133,ROW(INDIRECT("1:100")),1)+0),MID(A133,ROW(INDIRECT("1:100")),1),""))</f>
        <v>SAM</v>
      </c>
    </row>
    <row r="134" spans="1:12" x14ac:dyDescent="0.2">
      <c r="A134" s="1" t="s">
        <v>454</v>
      </c>
      <c r="B134" s="1" t="s">
        <v>190</v>
      </c>
      <c r="C134" t="s">
        <v>399</v>
      </c>
      <c r="D134" s="1">
        <v>1</v>
      </c>
      <c r="E134" s="11">
        <v>4274911</v>
      </c>
      <c r="F134" s="2" t="s">
        <v>23</v>
      </c>
      <c r="G134" s="3">
        <v>0.107</v>
      </c>
      <c r="H134" s="3" t="s">
        <v>633</v>
      </c>
      <c r="I134" s="4" t="s">
        <v>449</v>
      </c>
      <c r="J134" s="5" t="s">
        <v>450</v>
      </c>
      <c r="K134" s="2" t="s">
        <v>438</v>
      </c>
      <c r="L134" s="1" t="str" cm="1">
        <f t="array" aca="1" ref="L134" ca="1">_xlfn.TEXTJOIN("",TRUE,IF(ISERR(MID(A134,ROW(INDIRECT("1:100")),1)+0),MID(A134,ROW(INDIRECT("1:100")),1),""))</f>
        <v>SAM</v>
      </c>
    </row>
    <row r="135" spans="1:12" x14ac:dyDescent="0.2">
      <c r="A135" s="1" t="s">
        <v>454</v>
      </c>
      <c r="B135" s="1" t="s">
        <v>190</v>
      </c>
      <c r="C135" t="s">
        <v>399</v>
      </c>
      <c r="D135" s="1">
        <v>1</v>
      </c>
      <c r="E135" s="11">
        <v>4399434</v>
      </c>
      <c r="F135" s="2" t="s">
        <v>19</v>
      </c>
      <c r="G135" s="3">
        <v>5.3999999999999999E-2</v>
      </c>
      <c r="H135" s="3" t="s">
        <v>633</v>
      </c>
      <c r="I135" s="4" t="s">
        <v>42</v>
      </c>
      <c r="J135" s="5" t="s">
        <v>451</v>
      </c>
      <c r="K135" s="2" t="s">
        <v>439</v>
      </c>
      <c r="L135" s="1" t="str" cm="1">
        <f t="array" aca="1" ref="L135" ca="1">_xlfn.TEXTJOIN("",TRUE,IF(ISERR(MID(A135,ROW(INDIRECT("1:100")),1)+0),MID(A135,ROW(INDIRECT("1:100")),1),""))</f>
        <v>SAM</v>
      </c>
    </row>
    <row r="136" spans="1:12" x14ac:dyDescent="0.2">
      <c r="A136" s="1" t="s">
        <v>454</v>
      </c>
      <c r="B136" s="1" t="s">
        <v>190</v>
      </c>
      <c r="C136" t="s">
        <v>399</v>
      </c>
      <c r="D136" s="1">
        <v>1</v>
      </c>
      <c r="E136" s="11">
        <v>4448869</v>
      </c>
      <c r="F136" s="2" t="s">
        <v>9</v>
      </c>
      <c r="G136" s="3">
        <v>9.7000000000000003E-2</v>
      </c>
      <c r="H136" s="3" t="s">
        <v>634</v>
      </c>
      <c r="I136" s="2" t="s">
        <v>128</v>
      </c>
      <c r="J136" s="5" t="s">
        <v>143</v>
      </c>
      <c r="K136" s="2" t="s">
        <v>129</v>
      </c>
      <c r="L136" s="1" t="str" cm="1">
        <f t="array" aca="1" ref="L136" ca="1">_xlfn.TEXTJOIN("",TRUE,IF(ISERR(MID(A136,ROW(INDIRECT("1:100")),1)+0),MID(A136,ROW(INDIRECT("1:100")),1),""))</f>
        <v>SAM</v>
      </c>
    </row>
    <row r="137" spans="1:12" x14ac:dyDescent="0.2">
      <c r="A137" s="1" t="s">
        <v>454</v>
      </c>
      <c r="B137" s="1" t="s">
        <v>190</v>
      </c>
      <c r="C137" t="s">
        <v>399</v>
      </c>
      <c r="D137" s="1">
        <v>1</v>
      </c>
      <c r="E137" s="11">
        <v>4736660</v>
      </c>
      <c r="F137" s="2" t="s">
        <v>11</v>
      </c>
      <c r="G137" s="3">
        <v>6.5000000000000002E-2</v>
      </c>
      <c r="H137" s="3" t="s">
        <v>633</v>
      </c>
      <c r="I137" s="4" t="s">
        <v>452</v>
      </c>
      <c r="J137" s="5" t="s">
        <v>453</v>
      </c>
      <c r="K137" s="2" t="s">
        <v>440</v>
      </c>
      <c r="L137" s="1" t="str" cm="1">
        <f t="array" aca="1" ref="L137" ca="1">_xlfn.TEXTJOIN("",TRUE,IF(ISERR(MID(A137,ROW(INDIRECT("1:100")),1)+0),MID(A137,ROW(INDIRECT("1:100")),1),""))</f>
        <v>SAM</v>
      </c>
    </row>
    <row r="138" spans="1:12" x14ac:dyDescent="0.2">
      <c r="A138" s="1" t="s">
        <v>454</v>
      </c>
      <c r="B138" s="1" t="s">
        <v>190</v>
      </c>
      <c r="C138" t="s">
        <v>399</v>
      </c>
      <c r="D138" s="1">
        <v>1</v>
      </c>
      <c r="E138" s="11">
        <v>2636688</v>
      </c>
      <c r="F138" s="2" t="s">
        <v>19</v>
      </c>
      <c r="G138" s="3">
        <v>8.6999999999999994E-2</v>
      </c>
      <c r="H138" s="3" t="s">
        <v>633</v>
      </c>
      <c r="I138" s="4" t="s">
        <v>445</v>
      </c>
      <c r="J138" s="5" t="s">
        <v>446</v>
      </c>
      <c r="K138" s="2" t="s">
        <v>437</v>
      </c>
      <c r="L138" s="1" t="str" cm="1">
        <f t="array" aca="1" ref="L138" ca="1">_xlfn.TEXTJOIN("",TRUE,IF(ISERR(MID(A138,ROW(INDIRECT("1:100")),1)+0),MID(A138,ROW(INDIRECT("1:100")),1),""))</f>
        <v>SAM</v>
      </c>
    </row>
    <row r="139" spans="1:12" x14ac:dyDescent="0.2">
      <c r="A139" s="1" t="s">
        <v>204</v>
      </c>
      <c r="B139" s="1" t="s">
        <v>190</v>
      </c>
      <c r="C139" s="1" t="s">
        <v>59</v>
      </c>
      <c r="D139" s="1">
        <v>2</v>
      </c>
      <c r="E139" s="11">
        <v>4933463</v>
      </c>
      <c r="F139" s="2" t="s">
        <v>19</v>
      </c>
      <c r="G139" s="3">
        <v>8.2000000000000003E-2</v>
      </c>
      <c r="H139" s="3" t="s">
        <v>633</v>
      </c>
      <c r="I139" s="4" t="s">
        <v>199</v>
      </c>
      <c r="J139" s="5" t="s">
        <v>200</v>
      </c>
      <c r="K139" s="2" t="s">
        <v>203</v>
      </c>
      <c r="L139" s="1" t="str" cm="1">
        <f t="array" aca="1" ref="L139" ca="1">_xlfn.TEXTJOIN("",TRUE,IF(ISERR(MID(A139,ROW(INDIRECT("1:100")),1)+0),MID(A139,ROW(INDIRECT("1:100")),1),""))</f>
        <v>SA</v>
      </c>
    </row>
    <row r="140" spans="1:12" x14ac:dyDescent="0.2">
      <c r="A140" s="1" t="s">
        <v>204</v>
      </c>
      <c r="B140" s="1" t="s">
        <v>190</v>
      </c>
      <c r="C140" s="1" t="s">
        <v>59</v>
      </c>
      <c r="D140" s="1">
        <v>2</v>
      </c>
      <c r="E140" s="11">
        <v>821679</v>
      </c>
      <c r="F140" s="2" t="s">
        <v>23</v>
      </c>
      <c r="G140" s="3">
        <v>6.8000000000000005E-2</v>
      </c>
      <c r="H140" s="3" t="s">
        <v>633</v>
      </c>
      <c r="I140" s="4" t="s">
        <v>194</v>
      </c>
      <c r="J140" s="5" t="s">
        <v>183</v>
      </c>
      <c r="K140" s="2" t="s">
        <v>98</v>
      </c>
      <c r="L140" s="1" t="str" cm="1">
        <f t="array" aca="1" ref="L140" ca="1">_xlfn.TEXTJOIN("",TRUE,IF(ISERR(MID(A140,ROW(INDIRECT("1:100")),1)+0),MID(A140,ROW(INDIRECT("1:100")),1),""))</f>
        <v>SA</v>
      </c>
    </row>
    <row r="141" spans="1:12" x14ac:dyDescent="0.2">
      <c r="A141" s="1" t="s">
        <v>204</v>
      </c>
      <c r="B141" s="1" t="s">
        <v>190</v>
      </c>
      <c r="C141" s="1" t="s">
        <v>59</v>
      </c>
      <c r="D141" s="1">
        <v>2</v>
      </c>
      <c r="E141" s="11">
        <v>1303419</v>
      </c>
      <c r="F141" s="2" t="s">
        <v>67</v>
      </c>
      <c r="G141" s="3">
        <v>0.129</v>
      </c>
      <c r="H141" s="3" t="s">
        <v>634</v>
      </c>
      <c r="I141" s="2" t="s">
        <v>192</v>
      </c>
      <c r="J141" s="5" t="s">
        <v>195</v>
      </c>
      <c r="K141" s="2" t="s">
        <v>201</v>
      </c>
      <c r="L141" s="1" t="str" cm="1">
        <f t="array" aca="1" ref="L141" ca="1">_xlfn.TEXTJOIN("",TRUE,IF(ISERR(MID(A141,ROW(INDIRECT("1:100")),1)+0),MID(A141,ROW(INDIRECT("1:100")),1),""))</f>
        <v>SA</v>
      </c>
    </row>
    <row r="142" spans="1:12" x14ac:dyDescent="0.2">
      <c r="A142" s="1" t="s">
        <v>204</v>
      </c>
      <c r="B142" s="1" t="s">
        <v>190</v>
      </c>
      <c r="C142" s="1" t="s">
        <v>59</v>
      </c>
      <c r="D142" s="1">
        <v>2</v>
      </c>
      <c r="E142" s="11">
        <v>2526209</v>
      </c>
      <c r="F142" s="2" t="s">
        <v>19</v>
      </c>
      <c r="G142" s="3">
        <v>5.8999999999999997E-2</v>
      </c>
      <c r="H142" s="3" t="s">
        <v>633</v>
      </c>
      <c r="I142" s="4" t="s">
        <v>197</v>
      </c>
      <c r="J142" s="5" t="s">
        <v>198</v>
      </c>
      <c r="K142" s="2" t="s">
        <v>98</v>
      </c>
      <c r="L142" s="1" t="str" cm="1">
        <f t="array" aca="1" ref="L142" ca="1">_xlfn.TEXTJOIN("",TRUE,IF(ISERR(MID(A142,ROW(INDIRECT("1:100")),1)+0),MID(A142,ROW(INDIRECT("1:100")),1),""))</f>
        <v>SA</v>
      </c>
    </row>
    <row r="143" spans="1:12" x14ac:dyDescent="0.2">
      <c r="A143" s="1" t="s">
        <v>204</v>
      </c>
      <c r="B143" s="1" t="s">
        <v>190</v>
      </c>
      <c r="C143" s="1" t="s">
        <v>59</v>
      </c>
      <c r="D143" s="1">
        <v>2</v>
      </c>
      <c r="E143" s="11">
        <v>5431327</v>
      </c>
      <c r="F143" s="2" t="s">
        <v>19</v>
      </c>
      <c r="G143" s="3">
        <v>6.0999999999999999E-2</v>
      </c>
      <c r="H143" s="3" t="s">
        <v>634</v>
      </c>
      <c r="I143" s="2" t="s">
        <v>30</v>
      </c>
      <c r="J143" s="5" t="s">
        <v>50</v>
      </c>
      <c r="K143" s="2" t="s">
        <v>31</v>
      </c>
      <c r="L143" s="1" t="str" cm="1">
        <f t="array" aca="1" ref="L143" ca="1">_xlfn.TEXTJOIN("",TRUE,IF(ISERR(MID(A143,ROW(INDIRECT("1:100")),1)+0),MID(A143,ROW(INDIRECT("1:100")),1),""))</f>
        <v>SA</v>
      </c>
    </row>
    <row r="144" spans="1:12" x14ac:dyDescent="0.2">
      <c r="A144" s="1" t="s">
        <v>204</v>
      </c>
      <c r="B144" s="1" t="s">
        <v>190</v>
      </c>
      <c r="C144" s="1" t="s">
        <v>59</v>
      </c>
      <c r="D144" s="1">
        <v>2</v>
      </c>
      <c r="E144" s="11">
        <v>1961168</v>
      </c>
      <c r="F144" s="2" t="s">
        <v>158</v>
      </c>
      <c r="G144" s="3">
        <v>7.0000000000000007E-2</v>
      </c>
      <c r="H144" s="3" t="s">
        <v>634</v>
      </c>
      <c r="I144" s="2" t="s">
        <v>193</v>
      </c>
      <c r="J144" s="5" t="s">
        <v>196</v>
      </c>
      <c r="K144" s="2" t="s">
        <v>202</v>
      </c>
      <c r="L144" s="1" t="str" cm="1">
        <f t="array" aca="1" ref="L144" ca="1">_xlfn.TEXTJOIN("",TRUE,IF(ISERR(MID(A144,ROW(INDIRECT("1:100")),1)+0),MID(A144,ROW(INDIRECT("1:100")),1),""))</f>
        <v>SA</v>
      </c>
    </row>
    <row r="145" spans="1:12" x14ac:dyDescent="0.2">
      <c r="A145" s="1" t="s">
        <v>493</v>
      </c>
      <c r="B145" s="1" t="s">
        <v>190</v>
      </c>
      <c r="C145" t="s">
        <v>399</v>
      </c>
      <c r="D145" s="1">
        <v>2</v>
      </c>
      <c r="E145" s="11">
        <v>109055</v>
      </c>
      <c r="F145" s="2" t="s">
        <v>124</v>
      </c>
      <c r="G145" s="3">
        <v>6.4000000000000001E-2</v>
      </c>
      <c r="H145" s="3" t="s">
        <v>633</v>
      </c>
      <c r="I145" s="4" t="s">
        <v>460</v>
      </c>
      <c r="J145" s="5" t="s">
        <v>461</v>
      </c>
      <c r="K145" s="2" t="s">
        <v>455</v>
      </c>
      <c r="L145" s="1" t="str" cm="1">
        <f t="array" aca="1" ref="L145" ca="1">_xlfn.TEXTJOIN("",TRUE,IF(ISERR(MID(A145,ROW(INDIRECT("1:100")),1)+0),MID(A145,ROW(INDIRECT("1:100")),1),""))</f>
        <v>SAM</v>
      </c>
    </row>
    <row r="146" spans="1:12" x14ac:dyDescent="0.2">
      <c r="A146" s="1" t="s">
        <v>493</v>
      </c>
      <c r="B146" s="1" t="s">
        <v>190</v>
      </c>
      <c r="C146" t="s">
        <v>399</v>
      </c>
      <c r="D146" s="1">
        <v>2</v>
      </c>
      <c r="E146" s="11">
        <v>687994</v>
      </c>
      <c r="F146" s="2" t="s">
        <v>145</v>
      </c>
      <c r="G146" s="3">
        <v>5.2999999999999999E-2</v>
      </c>
      <c r="H146" s="3" t="s">
        <v>637</v>
      </c>
      <c r="I146" s="7" t="s">
        <v>462</v>
      </c>
      <c r="J146" s="5" t="s">
        <v>463</v>
      </c>
      <c r="K146" s="2" t="s">
        <v>22</v>
      </c>
      <c r="L146" s="1" t="str" cm="1">
        <f t="array" aca="1" ref="L146" ca="1">_xlfn.TEXTJOIN("",TRUE,IF(ISERR(MID(A146,ROW(INDIRECT("1:100")),1)+0),MID(A146,ROW(INDIRECT("1:100")),1),""))</f>
        <v>SAM</v>
      </c>
    </row>
    <row r="147" spans="1:12" x14ac:dyDescent="0.2">
      <c r="A147" s="1" t="s">
        <v>493</v>
      </c>
      <c r="B147" s="1" t="s">
        <v>190</v>
      </c>
      <c r="C147" t="s">
        <v>399</v>
      </c>
      <c r="D147" s="1">
        <v>2</v>
      </c>
      <c r="E147" s="11">
        <v>872832</v>
      </c>
      <c r="F147" s="2" t="s">
        <v>145</v>
      </c>
      <c r="G147" s="3">
        <v>5.3999999999999999E-2</v>
      </c>
      <c r="H147" s="3" t="s">
        <v>635</v>
      </c>
      <c r="I147" s="6" t="s">
        <v>464</v>
      </c>
      <c r="J147" s="5" t="s">
        <v>465</v>
      </c>
      <c r="K147" s="2" t="s">
        <v>456</v>
      </c>
      <c r="L147" s="1" t="str" cm="1">
        <f t="array" aca="1" ref="L147" ca="1">_xlfn.TEXTJOIN("",TRUE,IF(ISERR(MID(A147,ROW(INDIRECT("1:100")),1)+0),MID(A147,ROW(INDIRECT("1:100")),1),""))</f>
        <v>SAM</v>
      </c>
    </row>
    <row r="148" spans="1:12" x14ac:dyDescent="0.2">
      <c r="A148" s="1" t="s">
        <v>493</v>
      </c>
      <c r="B148" s="1" t="s">
        <v>190</v>
      </c>
      <c r="C148" t="s">
        <v>399</v>
      </c>
      <c r="D148" s="1">
        <v>2</v>
      </c>
      <c r="E148" s="11">
        <v>1371536</v>
      </c>
      <c r="F148" s="2" t="s">
        <v>124</v>
      </c>
      <c r="G148" s="3">
        <v>5.2999999999999999E-2</v>
      </c>
      <c r="H148" s="3" t="s">
        <v>633</v>
      </c>
      <c r="I148" s="4" t="s">
        <v>466</v>
      </c>
      <c r="J148" s="5" t="s">
        <v>467</v>
      </c>
      <c r="K148" s="2" t="s">
        <v>239</v>
      </c>
      <c r="L148" s="1" t="str" cm="1">
        <f t="array" aca="1" ref="L148" ca="1">_xlfn.TEXTJOIN("",TRUE,IF(ISERR(MID(A148,ROW(INDIRECT("1:100")),1)+0),MID(A148,ROW(INDIRECT("1:100")),1),""))</f>
        <v>SAM</v>
      </c>
    </row>
    <row r="149" spans="1:12" x14ac:dyDescent="0.2">
      <c r="A149" s="1" t="s">
        <v>493</v>
      </c>
      <c r="B149" s="1" t="s">
        <v>190</v>
      </c>
      <c r="C149" t="s">
        <v>399</v>
      </c>
      <c r="D149" s="1">
        <v>2</v>
      </c>
      <c r="E149" s="11">
        <v>2194428</v>
      </c>
      <c r="F149" s="2" t="s">
        <v>145</v>
      </c>
      <c r="G149" s="3">
        <v>5.0999999999999997E-2</v>
      </c>
      <c r="H149" s="3" t="s">
        <v>633</v>
      </c>
      <c r="I149" s="4" t="s">
        <v>470</v>
      </c>
      <c r="J149" s="5" t="s">
        <v>471</v>
      </c>
      <c r="K149" s="2" t="s">
        <v>239</v>
      </c>
      <c r="L149" s="1" t="str" cm="1">
        <f t="array" aca="1" ref="L149" ca="1">_xlfn.TEXTJOIN("",TRUE,IF(ISERR(MID(A149,ROW(INDIRECT("1:100")),1)+0),MID(A149,ROW(INDIRECT("1:100")),1),""))</f>
        <v>SAM</v>
      </c>
    </row>
    <row r="150" spans="1:12" x14ac:dyDescent="0.2">
      <c r="A150" s="1" t="s">
        <v>493</v>
      </c>
      <c r="B150" s="1" t="s">
        <v>190</v>
      </c>
      <c r="C150" t="s">
        <v>399</v>
      </c>
      <c r="D150" s="1">
        <v>2</v>
      </c>
      <c r="E150" s="11">
        <v>2280731</v>
      </c>
      <c r="F150" s="2" t="s">
        <v>124</v>
      </c>
      <c r="G150" s="3">
        <v>8.1000000000000003E-2</v>
      </c>
      <c r="H150" s="3" t="s">
        <v>633</v>
      </c>
      <c r="I150" s="4" t="s">
        <v>472</v>
      </c>
      <c r="J150" s="5" t="s">
        <v>473</v>
      </c>
      <c r="K150" s="2" t="s">
        <v>98</v>
      </c>
      <c r="L150" s="1" t="str" cm="1">
        <f t="array" aca="1" ref="L150" ca="1">_xlfn.TEXTJOIN("",TRUE,IF(ISERR(MID(A150,ROW(INDIRECT("1:100")),1)+0),MID(A150,ROW(INDIRECT("1:100")),1),""))</f>
        <v>SAM</v>
      </c>
    </row>
    <row r="151" spans="1:12" x14ac:dyDescent="0.2">
      <c r="A151" s="1" t="s">
        <v>493</v>
      </c>
      <c r="B151" s="1" t="s">
        <v>190</v>
      </c>
      <c r="C151" t="s">
        <v>399</v>
      </c>
      <c r="D151" s="1">
        <v>2</v>
      </c>
      <c r="E151" s="11">
        <v>2333543</v>
      </c>
      <c r="F151" s="2" t="s">
        <v>28</v>
      </c>
      <c r="G151" s="3">
        <v>5.0999999999999997E-2</v>
      </c>
      <c r="H151" s="3" t="s">
        <v>633</v>
      </c>
      <c r="I151" s="4" t="s">
        <v>474</v>
      </c>
      <c r="J151" s="5" t="s">
        <v>475</v>
      </c>
      <c r="K151" s="2" t="s">
        <v>17</v>
      </c>
      <c r="L151" s="1" t="str" cm="1">
        <f t="array" aca="1" ref="L151" ca="1">_xlfn.TEXTJOIN("",TRUE,IF(ISERR(MID(A151,ROW(INDIRECT("1:100")),1)+0),MID(A151,ROW(INDIRECT("1:100")),1),""))</f>
        <v>SAM</v>
      </c>
    </row>
    <row r="152" spans="1:12" x14ac:dyDescent="0.2">
      <c r="A152" s="1" t="s">
        <v>493</v>
      </c>
      <c r="B152" s="1" t="s">
        <v>190</v>
      </c>
      <c r="C152" t="s">
        <v>399</v>
      </c>
      <c r="D152" s="1">
        <v>2</v>
      </c>
      <c r="E152" s="11">
        <v>2553520</v>
      </c>
      <c r="F152" s="2" t="s">
        <v>158</v>
      </c>
      <c r="G152" s="3">
        <v>5.1999999999999998E-2</v>
      </c>
      <c r="H152" s="3" t="s">
        <v>633</v>
      </c>
      <c r="I152" s="4" t="s">
        <v>476</v>
      </c>
      <c r="J152" s="5" t="s">
        <v>477</v>
      </c>
      <c r="K152" s="2" t="s">
        <v>98</v>
      </c>
      <c r="L152" s="1" t="str" cm="1">
        <f t="array" aca="1" ref="L152" ca="1">_xlfn.TEXTJOIN("",TRUE,IF(ISERR(MID(A152,ROW(INDIRECT("1:100")),1)+0),MID(A152,ROW(INDIRECT("1:100")),1),""))</f>
        <v>SAM</v>
      </c>
    </row>
    <row r="153" spans="1:12" x14ac:dyDescent="0.2">
      <c r="A153" s="1" t="s">
        <v>493</v>
      </c>
      <c r="B153" s="1" t="s">
        <v>190</v>
      </c>
      <c r="C153" t="s">
        <v>399</v>
      </c>
      <c r="D153" s="1">
        <v>2</v>
      </c>
      <c r="E153" s="11">
        <v>3116419</v>
      </c>
      <c r="F153" s="2" t="s">
        <v>145</v>
      </c>
      <c r="G153" s="3">
        <v>6.2E-2</v>
      </c>
      <c r="H153" s="3" t="s">
        <v>634</v>
      </c>
      <c r="I153" s="2" t="s">
        <v>458</v>
      </c>
      <c r="J153" s="5" t="s">
        <v>478</v>
      </c>
      <c r="K153" s="2" t="s">
        <v>459</v>
      </c>
      <c r="L153" s="1" t="str" cm="1">
        <f t="array" aca="1" ref="L153" ca="1">_xlfn.TEXTJOIN("",TRUE,IF(ISERR(MID(A153,ROW(INDIRECT("1:100")),1)+0),MID(A153,ROW(INDIRECT("1:100")),1),""))</f>
        <v>SAM</v>
      </c>
    </row>
    <row r="154" spans="1:12" x14ac:dyDescent="0.2">
      <c r="A154" s="1" t="s">
        <v>493</v>
      </c>
      <c r="B154" s="1" t="s">
        <v>190</v>
      </c>
      <c r="C154" t="s">
        <v>399</v>
      </c>
      <c r="D154" s="1">
        <v>2</v>
      </c>
      <c r="E154" s="11">
        <v>3210905</v>
      </c>
      <c r="F154" s="2" t="s">
        <v>145</v>
      </c>
      <c r="G154" s="3">
        <v>6.0999999999999999E-2</v>
      </c>
      <c r="H154" s="3" t="s">
        <v>637</v>
      </c>
      <c r="I154" s="7" t="s">
        <v>479</v>
      </c>
      <c r="J154" s="5" t="s">
        <v>480</v>
      </c>
      <c r="K154" s="2" t="s">
        <v>22</v>
      </c>
      <c r="L154" s="1" t="str" cm="1">
        <f t="array" aca="1" ref="L154" ca="1">_xlfn.TEXTJOIN("",TRUE,IF(ISERR(MID(A154,ROW(INDIRECT("1:100")),1)+0),MID(A154,ROW(INDIRECT("1:100")),1),""))</f>
        <v>SAM</v>
      </c>
    </row>
    <row r="155" spans="1:12" x14ac:dyDescent="0.2">
      <c r="A155" s="1" t="s">
        <v>493</v>
      </c>
      <c r="B155" s="1" t="s">
        <v>190</v>
      </c>
      <c r="C155" t="s">
        <v>399</v>
      </c>
      <c r="D155" s="1">
        <v>2</v>
      </c>
      <c r="E155" s="11">
        <v>3874569</v>
      </c>
      <c r="F155" s="2" t="s">
        <v>28</v>
      </c>
      <c r="G155" s="3">
        <v>6.5000000000000002E-2</v>
      </c>
      <c r="H155" s="3" t="s">
        <v>634</v>
      </c>
      <c r="I155" s="2" t="s">
        <v>324</v>
      </c>
      <c r="J155" s="5" t="s">
        <v>164</v>
      </c>
      <c r="K155" s="2" t="s">
        <v>100</v>
      </c>
      <c r="L155" s="1" t="str" cm="1">
        <f t="array" aca="1" ref="L155" ca="1">_xlfn.TEXTJOIN("",TRUE,IF(ISERR(MID(A155,ROW(INDIRECT("1:100")),1)+0),MID(A155,ROW(INDIRECT("1:100")),1),""))</f>
        <v>SAM</v>
      </c>
    </row>
    <row r="156" spans="1:12" x14ac:dyDescent="0.2">
      <c r="A156" s="1" t="s">
        <v>493</v>
      </c>
      <c r="B156" s="1" t="s">
        <v>190</v>
      </c>
      <c r="C156" t="s">
        <v>399</v>
      </c>
      <c r="D156" s="1">
        <v>2</v>
      </c>
      <c r="E156" s="11">
        <v>1861177</v>
      </c>
      <c r="F156" s="2" t="s">
        <v>145</v>
      </c>
      <c r="G156" s="3">
        <v>5.5E-2</v>
      </c>
      <c r="H156" s="3" t="s">
        <v>633</v>
      </c>
      <c r="I156" s="4" t="s">
        <v>468</v>
      </c>
      <c r="J156" s="5" t="s">
        <v>469</v>
      </c>
      <c r="K156" s="2" t="s">
        <v>457</v>
      </c>
      <c r="L156" s="1" t="str" cm="1">
        <f t="array" aca="1" ref="L156" ca="1">_xlfn.TEXTJOIN("",TRUE,IF(ISERR(MID(A156,ROW(INDIRECT("1:100")),1)+0),MID(A156,ROW(INDIRECT("1:100")),1),""))</f>
        <v>SAM</v>
      </c>
    </row>
    <row r="157" spans="1:12" x14ac:dyDescent="0.2">
      <c r="A157" s="1" t="s">
        <v>214</v>
      </c>
      <c r="B157" s="1" t="s">
        <v>190</v>
      </c>
      <c r="C157" s="1" t="s">
        <v>59</v>
      </c>
      <c r="D157" s="1">
        <v>3</v>
      </c>
      <c r="E157" s="11">
        <v>1698917</v>
      </c>
      <c r="F157" s="2" t="s">
        <v>67</v>
      </c>
      <c r="G157" s="3">
        <v>0.374</v>
      </c>
      <c r="H157" s="3" t="s">
        <v>633</v>
      </c>
      <c r="I157" s="4" t="s">
        <v>112</v>
      </c>
      <c r="J157" s="5" t="s">
        <v>41</v>
      </c>
      <c r="K157" s="2" t="s">
        <v>18</v>
      </c>
      <c r="L157" s="1" t="str" cm="1">
        <f t="array" aca="1" ref="L157" ca="1">_xlfn.TEXTJOIN("",TRUE,IF(ISERR(MID(A157,ROW(INDIRECT("1:100")),1)+0),MID(A157,ROW(INDIRECT("1:100")),1),""))</f>
        <v>SA</v>
      </c>
    </row>
    <row r="158" spans="1:12" x14ac:dyDescent="0.2">
      <c r="A158" s="1" t="s">
        <v>214</v>
      </c>
      <c r="B158" s="1" t="s">
        <v>190</v>
      </c>
      <c r="C158" s="1" t="s">
        <v>59</v>
      </c>
      <c r="D158" s="1">
        <v>3</v>
      </c>
      <c r="E158" s="11">
        <v>1086971</v>
      </c>
      <c r="F158" s="2" t="s">
        <v>21</v>
      </c>
      <c r="G158" s="3">
        <v>0.111</v>
      </c>
      <c r="H158" s="3" t="s">
        <v>633</v>
      </c>
      <c r="I158" s="4" t="s">
        <v>208</v>
      </c>
      <c r="J158" s="5" t="s">
        <v>37</v>
      </c>
      <c r="K158" s="2" t="s">
        <v>16</v>
      </c>
      <c r="L158" s="1" t="str" cm="1">
        <f t="array" aca="1" ref="L158" ca="1">_xlfn.TEXTJOIN("",TRUE,IF(ISERR(MID(A158,ROW(INDIRECT("1:100")),1)+0),MID(A158,ROW(INDIRECT("1:100")),1),""))</f>
        <v>SA</v>
      </c>
    </row>
    <row r="159" spans="1:12" x14ac:dyDescent="0.2">
      <c r="A159" s="1" t="s">
        <v>214</v>
      </c>
      <c r="B159" s="1" t="s">
        <v>190</v>
      </c>
      <c r="C159" s="1" t="s">
        <v>59</v>
      </c>
      <c r="D159" s="1">
        <v>3</v>
      </c>
      <c r="E159" s="11">
        <v>2037325</v>
      </c>
      <c r="F159" s="2" t="s">
        <v>145</v>
      </c>
      <c r="G159" s="3">
        <v>0.05</v>
      </c>
      <c r="H159" s="3" t="s">
        <v>635</v>
      </c>
      <c r="I159" s="6" t="s">
        <v>209</v>
      </c>
      <c r="J159" s="5" t="s">
        <v>210</v>
      </c>
      <c r="K159" s="2" t="s">
        <v>98</v>
      </c>
      <c r="L159" s="1" t="str" cm="1">
        <f t="array" aca="1" ref="L159" ca="1">_xlfn.TEXTJOIN("",TRUE,IF(ISERR(MID(A159,ROW(INDIRECT("1:100")),1)+0),MID(A159,ROW(INDIRECT("1:100")),1),""))</f>
        <v>SA</v>
      </c>
    </row>
    <row r="160" spans="1:12" x14ac:dyDescent="0.2">
      <c r="A160" s="1" t="s">
        <v>214</v>
      </c>
      <c r="B160" s="1" t="s">
        <v>190</v>
      </c>
      <c r="C160" s="1" t="s">
        <v>59</v>
      </c>
      <c r="D160" s="1">
        <v>3</v>
      </c>
      <c r="E160" s="11">
        <v>2037583</v>
      </c>
      <c r="F160" s="2" t="s">
        <v>205</v>
      </c>
      <c r="G160" s="3">
        <v>5.8999999999999997E-2</v>
      </c>
      <c r="H160" s="3" t="s">
        <v>635</v>
      </c>
      <c r="I160" s="6" t="s">
        <v>211</v>
      </c>
      <c r="J160" s="5" t="s">
        <v>210</v>
      </c>
      <c r="K160" s="2" t="s">
        <v>98</v>
      </c>
      <c r="L160" s="1" t="str" cm="1">
        <f t="array" aca="1" ref="L160" ca="1">_xlfn.TEXTJOIN("",TRUE,IF(ISERR(MID(A160,ROW(INDIRECT("1:100")),1)+0),MID(A160,ROW(INDIRECT("1:100")),1),""))</f>
        <v>SA</v>
      </c>
    </row>
    <row r="161" spans="1:12" x14ac:dyDescent="0.2">
      <c r="A161" s="1" t="s">
        <v>214</v>
      </c>
      <c r="B161" s="1" t="s">
        <v>190</v>
      </c>
      <c r="C161" s="1" t="s">
        <v>59</v>
      </c>
      <c r="D161" s="1">
        <v>3</v>
      </c>
      <c r="E161" s="11">
        <v>2039330</v>
      </c>
      <c r="F161" s="2" t="s">
        <v>124</v>
      </c>
      <c r="G161" s="3">
        <v>5.6000000000000001E-2</v>
      </c>
      <c r="H161" s="3" t="s">
        <v>633</v>
      </c>
      <c r="I161" s="4" t="s">
        <v>212</v>
      </c>
      <c r="J161" s="5" t="s">
        <v>210</v>
      </c>
      <c r="K161" s="2" t="s">
        <v>98</v>
      </c>
      <c r="L161" s="1" t="str" cm="1">
        <f t="array" aca="1" ref="L161" ca="1">_xlfn.TEXTJOIN("",TRUE,IF(ISERR(MID(A161,ROW(INDIRECT("1:100")),1)+0),MID(A161,ROW(INDIRECT("1:100")),1),""))</f>
        <v>SA</v>
      </c>
    </row>
    <row r="162" spans="1:12" x14ac:dyDescent="0.2">
      <c r="A162" s="1" t="s">
        <v>214</v>
      </c>
      <c r="B162" s="1" t="s">
        <v>190</v>
      </c>
      <c r="C162" s="1" t="s">
        <v>59</v>
      </c>
      <c r="D162" s="1">
        <v>3</v>
      </c>
      <c r="E162" s="11">
        <v>5163770</v>
      </c>
      <c r="F162" s="2" t="s">
        <v>21</v>
      </c>
      <c r="G162" s="3">
        <v>0.09</v>
      </c>
      <c r="H162" s="3" t="s">
        <v>634</v>
      </c>
      <c r="I162" s="2" t="s">
        <v>206</v>
      </c>
      <c r="J162" s="5" t="s">
        <v>213</v>
      </c>
      <c r="K162" s="2" t="s">
        <v>207</v>
      </c>
      <c r="L162" s="1" t="str" cm="1">
        <f t="array" aca="1" ref="L162" ca="1">_xlfn.TEXTJOIN("",TRUE,IF(ISERR(MID(A162,ROW(INDIRECT("1:100")),1)+0),MID(A162,ROW(INDIRECT("1:100")),1),""))</f>
        <v>SA</v>
      </c>
    </row>
    <row r="163" spans="1:12" x14ac:dyDescent="0.2">
      <c r="A163" s="1" t="s">
        <v>494</v>
      </c>
      <c r="B163" s="1" t="s">
        <v>190</v>
      </c>
      <c r="C163" t="s">
        <v>399</v>
      </c>
      <c r="D163" s="1">
        <v>3</v>
      </c>
      <c r="E163" s="11">
        <v>5922894</v>
      </c>
      <c r="F163" s="2" t="s">
        <v>483</v>
      </c>
      <c r="G163" s="3">
        <v>0.104</v>
      </c>
      <c r="H163" s="3" t="s">
        <v>639</v>
      </c>
      <c r="I163" s="2" t="s">
        <v>484</v>
      </c>
      <c r="J163" s="5" t="s">
        <v>492</v>
      </c>
      <c r="K163" s="2" t="s">
        <v>485</v>
      </c>
      <c r="L163" s="1" t="str" cm="1">
        <f t="array" aca="1" ref="L163" ca="1">_xlfn.TEXTJOIN("",TRUE,IF(ISERR(MID(A163,ROW(INDIRECT("1:100")),1)+0),MID(A163,ROW(INDIRECT("1:100")),1),""))</f>
        <v>SAM</v>
      </c>
    </row>
    <row r="164" spans="1:12" x14ac:dyDescent="0.2">
      <c r="A164" s="1" t="s">
        <v>494</v>
      </c>
      <c r="B164" s="1" t="s">
        <v>190</v>
      </c>
      <c r="C164" t="s">
        <v>399</v>
      </c>
      <c r="D164" s="1">
        <v>3</v>
      </c>
      <c r="E164" s="11">
        <v>5108497</v>
      </c>
      <c r="F164" s="2" t="s">
        <v>23</v>
      </c>
      <c r="G164" s="3">
        <v>7.0999999999999994E-2</v>
      </c>
      <c r="H164" s="3" t="s">
        <v>633</v>
      </c>
      <c r="I164" s="4" t="s">
        <v>488</v>
      </c>
      <c r="J164" s="5" t="s">
        <v>489</v>
      </c>
      <c r="K164" s="2" t="s">
        <v>482</v>
      </c>
      <c r="L164" s="1" t="str" cm="1">
        <f t="array" aca="1" ref="L164" ca="1">_xlfn.TEXTJOIN("",TRUE,IF(ISERR(MID(A164,ROW(INDIRECT("1:100")),1)+0),MID(A164,ROW(INDIRECT("1:100")),1),""))</f>
        <v>SAM</v>
      </c>
    </row>
    <row r="165" spans="1:12" x14ac:dyDescent="0.2">
      <c r="A165" s="1" t="s">
        <v>494</v>
      </c>
      <c r="B165" s="1" t="s">
        <v>190</v>
      </c>
      <c r="C165" t="s">
        <v>399</v>
      </c>
      <c r="D165" s="1">
        <v>3</v>
      </c>
      <c r="E165" s="11">
        <v>2823901</v>
      </c>
      <c r="F165" s="2" t="s">
        <v>19</v>
      </c>
      <c r="G165" s="3">
        <v>7.6999999999999999E-2</v>
      </c>
      <c r="H165" s="3" t="s">
        <v>633</v>
      </c>
      <c r="I165" s="4" t="s">
        <v>486</v>
      </c>
      <c r="J165" s="5" t="s">
        <v>487</v>
      </c>
      <c r="K165" s="2" t="s">
        <v>481</v>
      </c>
      <c r="L165" s="1" t="str" cm="1">
        <f t="array" aca="1" ref="L165" ca="1">_xlfn.TEXTJOIN("",TRUE,IF(ISERR(MID(A165,ROW(INDIRECT("1:100")),1)+0),MID(A165,ROW(INDIRECT("1:100")),1),""))</f>
        <v>SAM</v>
      </c>
    </row>
    <row r="166" spans="1:12" x14ac:dyDescent="0.2">
      <c r="A166" s="1" t="s">
        <v>494</v>
      </c>
      <c r="B166" s="1" t="s">
        <v>190</v>
      </c>
      <c r="C166" t="s">
        <v>399</v>
      </c>
      <c r="D166" s="1">
        <v>3</v>
      </c>
      <c r="E166" s="11">
        <v>1373303</v>
      </c>
      <c r="F166" s="2" t="s">
        <v>11</v>
      </c>
      <c r="G166" s="3">
        <v>0.111</v>
      </c>
      <c r="H166" s="3" t="s">
        <v>635</v>
      </c>
      <c r="I166" s="6" t="s">
        <v>38</v>
      </c>
      <c r="J166" s="5" t="s">
        <v>39</v>
      </c>
      <c r="K166" s="2" t="s">
        <v>17</v>
      </c>
      <c r="L166" s="1" t="str" cm="1">
        <f t="array" aca="1" ref="L166" ca="1">_xlfn.TEXTJOIN("",TRUE,IF(ISERR(MID(A166,ROW(INDIRECT("1:100")),1)+0),MID(A166,ROW(INDIRECT("1:100")),1),""))</f>
        <v>SAM</v>
      </c>
    </row>
    <row r="167" spans="1:12" x14ac:dyDescent="0.2">
      <c r="A167" s="1" t="s">
        <v>494</v>
      </c>
      <c r="B167" s="1" t="s">
        <v>190</v>
      </c>
      <c r="C167" t="s">
        <v>399</v>
      </c>
      <c r="D167" s="1">
        <v>3</v>
      </c>
      <c r="E167" s="11">
        <v>2041319</v>
      </c>
      <c r="F167" s="2" t="s">
        <v>23</v>
      </c>
      <c r="G167" s="3">
        <v>5.0999999999999997E-2</v>
      </c>
      <c r="H167" s="3" t="s">
        <v>633</v>
      </c>
      <c r="I167" s="4" t="s">
        <v>269</v>
      </c>
      <c r="J167" s="5" t="s">
        <v>210</v>
      </c>
      <c r="K167" s="2" t="s">
        <v>98</v>
      </c>
      <c r="L167" s="1" t="str" cm="1">
        <f t="array" aca="1" ref="L167" ca="1">_xlfn.TEXTJOIN("",TRUE,IF(ISERR(MID(A167,ROW(INDIRECT("1:100")),1)+0),MID(A167,ROW(INDIRECT("1:100")),1),""))</f>
        <v>SAM</v>
      </c>
    </row>
    <row r="168" spans="1:12" x14ac:dyDescent="0.2">
      <c r="A168" s="1" t="s">
        <v>494</v>
      </c>
      <c r="B168" s="1" t="s">
        <v>190</v>
      </c>
      <c r="C168" t="s">
        <v>399</v>
      </c>
      <c r="D168" s="1">
        <v>3</v>
      </c>
      <c r="E168" s="11">
        <v>4448869</v>
      </c>
      <c r="F168" s="2" t="s">
        <v>9</v>
      </c>
      <c r="G168" s="3">
        <v>0.1</v>
      </c>
      <c r="H168" s="3" t="s">
        <v>634</v>
      </c>
      <c r="I168" s="2" t="s">
        <v>128</v>
      </c>
      <c r="J168" s="5" t="s">
        <v>143</v>
      </c>
      <c r="K168" s="2" t="s">
        <v>129</v>
      </c>
      <c r="L168" s="1" t="str" cm="1">
        <f t="array" aca="1" ref="L168" ca="1">_xlfn.TEXTJOIN("",TRUE,IF(ISERR(MID(A168,ROW(INDIRECT("1:100")),1)+0),MID(A168,ROW(INDIRECT("1:100")),1),""))</f>
        <v>SAM</v>
      </c>
    </row>
    <row r="169" spans="1:12" x14ac:dyDescent="0.2">
      <c r="A169" s="1" t="s">
        <v>494</v>
      </c>
      <c r="B169" s="1" t="s">
        <v>190</v>
      </c>
      <c r="C169" t="s">
        <v>399</v>
      </c>
      <c r="D169" s="1">
        <v>3</v>
      </c>
      <c r="E169" s="11">
        <v>5502042</v>
      </c>
      <c r="F169" s="2" t="s">
        <v>21</v>
      </c>
      <c r="G169" s="3">
        <v>6.2E-2</v>
      </c>
      <c r="H169" s="3" t="s">
        <v>633</v>
      </c>
      <c r="I169" s="4" t="s">
        <v>490</v>
      </c>
      <c r="J169" s="5" t="s">
        <v>491</v>
      </c>
      <c r="K169" s="2" t="s">
        <v>239</v>
      </c>
      <c r="L169" s="1" t="str" cm="1">
        <f t="array" aca="1" ref="L169" ca="1">_xlfn.TEXTJOIN("",TRUE,IF(ISERR(MID(A169,ROW(INDIRECT("1:100")),1)+0),MID(A169,ROW(INDIRECT("1:100")),1),""))</f>
        <v>SAM</v>
      </c>
    </row>
    <row r="170" spans="1:12" x14ac:dyDescent="0.2">
      <c r="A170" s="1" t="s">
        <v>240</v>
      </c>
      <c r="B170" s="1" t="s">
        <v>190</v>
      </c>
      <c r="C170" s="1" t="s">
        <v>59</v>
      </c>
      <c r="D170" s="1">
        <v>4</v>
      </c>
      <c r="E170" s="11">
        <v>5638858</v>
      </c>
      <c r="F170" s="2" t="s">
        <v>21</v>
      </c>
      <c r="G170" s="3">
        <v>0.107</v>
      </c>
      <c r="H170" s="3" t="s">
        <v>634</v>
      </c>
      <c r="I170" s="2" t="s">
        <v>102</v>
      </c>
      <c r="J170" s="5" t="s">
        <v>51</v>
      </c>
      <c r="K170" s="2" t="s">
        <v>33</v>
      </c>
      <c r="L170" s="1" t="str" cm="1">
        <f t="array" aca="1" ref="L170" ca="1">_xlfn.TEXTJOIN("",TRUE,IF(ISERR(MID(A170,ROW(INDIRECT("1:100")),1)+0),MID(A170,ROW(INDIRECT("1:100")),1),""))</f>
        <v>SA</v>
      </c>
    </row>
    <row r="171" spans="1:12" x14ac:dyDescent="0.2">
      <c r="A171" s="1" t="s">
        <v>240</v>
      </c>
      <c r="B171" s="1" t="s">
        <v>190</v>
      </c>
      <c r="C171" s="1" t="s">
        <v>59</v>
      </c>
      <c r="D171" s="1">
        <v>4</v>
      </c>
      <c r="E171" s="11">
        <v>1698742</v>
      </c>
      <c r="F171" s="2" t="s">
        <v>216</v>
      </c>
      <c r="G171" s="3">
        <v>0.32800000000000001</v>
      </c>
      <c r="H171" s="3" t="s">
        <v>638</v>
      </c>
      <c r="I171" s="2" t="s">
        <v>217</v>
      </c>
      <c r="J171" s="5" t="s">
        <v>41</v>
      </c>
      <c r="K171" s="2" t="s">
        <v>18</v>
      </c>
      <c r="L171" s="1" t="str" cm="1">
        <f t="array" aca="1" ref="L171" ca="1">_xlfn.TEXTJOIN("",TRUE,IF(ISERR(MID(A171,ROW(INDIRECT("1:100")),1)+0),MID(A171,ROW(INDIRECT("1:100")),1),""))</f>
        <v>SA</v>
      </c>
    </row>
    <row r="172" spans="1:12" x14ac:dyDescent="0.2">
      <c r="A172" s="1" t="s">
        <v>240</v>
      </c>
      <c r="B172" s="1" t="s">
        <v>190</v>
      </c>
      <c r="C172" s="1" t="s">
        <v>59</v>
      </c>
      <c r="D172" s="1">
        <v>4</v>
      </c>
      <c r="E172" s="11">
        <v>1671916</v>
      </c>
      <c r="F172" s="2" t="s">
        <v>21</v>
      </c>
      <c r="G172" s="3">
        <v>8.1000000000000003E-2</v>
      </c>
      <c r="H172" s="3" t="s">
        <v>633</v>
      </c>
      <c r="I172" s="4" t="s">
        <v>110</v>
      </c>
      <c r="J172" s="5" t="s">
        <v>111</v>
      </c>
      <c r="K172" s="2" t="s">
        <v>93</v>
      </c>
      <c r="L172" s="1" t="str" cm="1">
        <f t="array" aca="1" ref="L172" ca="1">_xlfn.TEXTJOIN("",TRUE,IF(ISERR(MID(A172,ROW(INDIRECT("1:100")),1)+0),MID(A172,ROW(INDIRECT("1:100")),1),""))</f>
        <v>SA</v>
      </c>
    </row>
    <row r="173" spans="1:12" x14ac:dyDescent="0.2">
      <c r="A173" s="1" t="s">
        <v>240</v>
      </c>
      <c r="B173" s="1" t="s">
        <v>190</v>
      </c>
      <c r="C173" s="1" t="s">
        <v>59</v>
      </c>
      <c r="D173" s="1">
        <v>4</v>
      </c>
      <c r="E173" s="11">
        <v>5694505</v>
      </c>
      <c r="F173" s="2" t="s">
        <v>21</v>
      </c>
      <c r="G173" s="3">
        <v>0.15</v>
      </c>
      <c r="H173" s="3" t="s">
        <v>634</v>
      </c>
      <c r="I173" s="2" t="s">
        <v>222</v>
      </c>
      <c r="J173" s="5" t="s">
        <v>144</v>
      </c>
      <c r="K173" s="2" t="s">
        <v>131</v>
      </c>
      <c r="L173" s="1" t="str" cm="1">
        <f t="array" aca="1" ref="L173" ca="1">_xlfn.TEXTJOIN("",TRUE,IF(ISERR(MID(A173,ROW(INDIRECT("1:100")),1)+0),MID(A173,ROW(INDIRECT("1:100")),1),""))</f>
        <v>SA</v>
      </c>
    </row>
    <row r="174" spans="1:12" x14ac:dyDescent="0.2">
      <c r="A174" s="1" t="s">
        <v>240</v>
      </c>
      <c r="B174" s="1" t="s">
        <v>190</v>
      </c>
      <c r="C174" s="1" t="s">
        <v>59</v>
      </c>
      <c r="D174" s="1">
        <v>4</v>
      </c>
      <c r="E174" s="11">
        <v>564591</v>
      </c>
      <c r="F174" s="2" t="s">
        <v>21</v>
      </c>
      <c r="G174" s="3">
        <v>0.10299999999999999</v>
      </c>
      <c r="H174" s="3" t="s">
        <v>634</v>
      </c>
      <c r="I174" s="2" t="s">
        <v>215</v>
      </c>
      <c r="J174" s="5" t="s">
        <v>223</v>
      </c>
      <c r="K174" s="2" t="s">
        <v>235</v>
      </c>
      <c r="L174" s="1" t="str" cm="1">
        <f t="array" aca="1" ref="L174" ca="1">_xlfn.TEXTJOIN("",TRUE,IF(ISERR(MID(A174,ROW(INDIRECT("1:100")),1)+0),MID(A174,ROW(INDIRECT("1:100")),1),""))</f>
        <v>SA</v>
      </c>
    </row>
    <row r="175" spans="1:12" x14ac:dyDescent="0.2">
      <c r="A175" s="1" t="s">
        <v>240</v>
      </c>
      <c r="B175" s="1" t="s">
        <v>190</v>
      </c>
      <c r="C175" s="1" t="s">
        <v>59</v>
      </c>
      <c r="D175" s="1">
        <v>4</v>
      </c>
      <c r="E175" s="11">
        <v>2526209</v>
      </c>
      <c r="F175" s="2" t="s">
        <v>19</v>
      </c>
      <c r="G175" s="3">
        <v>0.05</v>
      </c>
      <c r="H175" s="3" t="s">
        <v>633</v>
      </c>
      <c r="I175" s="4" t="s">
        <v>197</v>
      </c>
      <c r="J175" s="5" t="s">
        <v>198</v>
      </c>
      <c r="K175" s="2" t="s">
        <v>98</v>
      </c>
      <c r="L175" s="1" t="str" cm="1">
        <f t="array" aca="1" ref="L175" ca="1">_xlfn.TEXTJOIN("",TRUE,IF(ISERR(MID(A175,ROW(INDIRECT("1:100")),1)+0),MID(A175,ROW(INDIRECT("1:100")),1),""))</f>
        <v>SA</v>
      </c>
    </row>
    <row r="176" spans="1:12" x14ac:dyDescent="0.2">
      <c r="A176" s="1" t="s">
        <v>240</v>
      </c>
      <c r="B176" s="1" t="s">
        <v>190</v>
      </c>
      <c r="C176" s="1" t="s">
        <v>59</v>
      </c>
      <c r="D176" s="1">
        <v>4</v>
      </c>
      <c r="E176" s="11">
        <v>2886428</v>
      </c>
      <c r="F176" s="2" t="s">
        <v>23</v>
      </c>
      <c r="G176" s="3">
        <v>7.9000000000000001E-2</v>
      </c>
      <c r="H176" s="3" t="s">
        <v>633</v>
      </c>
      <c r="I176" s="4" t="s">
        <v>224</v>
      </c>
      <c r="J176" s="5" t="s">
        <v>225</v>
      </c>
      <c r="K176" s="2" t="s">
        <v>236</v>
      </c>
      <c r="L176" s="1" t="str" cm="1">
        <f t="array" aca="1" ref="L176" ca="1">_xlfn.TEXTJOIN("",TRUE,IF(ISERR(MID(A176,ROW(INDIRECT("1:100")),1)+0),MID(A176,ROW(INDIRECT("1:100")),1),""))</f>
        <v>SA</v>
      </c>
    </row>
    <row r="177" spans="1:12" x14ac:dyDescent="0.2">
      <c r="A177" s="1" t="s">
        <v>240</v>
      </c>
      <c r="B177" s="1" t="s">
        <v>190</v>
      </c>
      <c r="C177" s="1" t="s">
        <v>59</v>
      </c>
      <c r="D177" s="1">
        <v>4</v>
      </c>
      <c r="E177" s="11">
        <v>3136992</v>
      </c>
      <c r="F177" s="2" t="s">
        <v>19</v>
      </c>
      <c r="G177" s="3">
        <v>0.126</v>
      </c>
      <c r="H177" s="3" t="s">
        <v>634</v>
      </c>
      <c r="I177" s="2" t="s">
        <v>218</v>
      </c>
      <c r="J177" s="5" t="s">
        <v>226</v>
      </c>
      <c r="K177" s="2" t="s">
        <v>72</v>
      </c>
      <c r="L177" s="1" t="str" cm="1">
        <f t="array" aca="1" ref="L177" ca="1">_xlfn.TEXTJOIN("",TRUE,IF(ISERR(MID(A177,ROW(INDIRECT("1:100")),1)+0),MID(A177,ROW(INDIRECT("1:100")),1),""))</f>
        <v>SA</v>
      </c>
    </row>
    <row r="178" spans="1:12" x14ac:dyDescent="0.2">
      <c r="A178" s="1" t="s">
        <v>240</v>
      </c>
      <c r="B178" s="1" t="s">
        <v>190</v>
      </c>
      <c r="C178" s="1" t="s">
        <v>59</v>
      </c>
      <c r="D178" s="1">
        <v>4</v>
      </c>
      <c r="E178" s="11">
        <v>3589310</v>
      </c>
      <c r="F178" s="2" t="s">
        <v>19</v>
      </c>
      <c r="G178" s="3">
        <v>5.1999999999999998E-2</v>
      </c>
      <c r="H178" s="3" t="s">
        <v>634</v>
      </c>
      <c r="I178" s="2" t="s">
        <v>219</v>
      </c>
      <c r="J178" s="5" t="s">
        <v>227</v>
      </c>
      <c r="K178" s="2" t="s">
        <v>72</v>
      </c>
      <c r="L178" s="1" t="str" cm="1">
        <f t="array" aca="1" ref="L178" ca="1">_xlfn.TEXTJOIN("",TRUE,IF(ISERR(MID(A178,ROW(INDIRECT("1:100")),1)+0),MID(A178,ROW(INDIRECT("1:100")),1),""))</f>
        <v>SA</v>
      </c>
    </row>
    <row r="179" spans="1:12" x14ac:dyDescent="0.2">
      <c r="A179" s="1" t="s">
        <v>240</v>
      </c>
      <c r="B179" s="1" t="s">
        <v>190</v>
      </c>
      <c r="C179" s="1" t="s">
        <v>59</v>
      </c>
      <c r="D179" s="1">
        <v>4</v>
      </c>
      <c r="E179" s="11">
        <v>3759982</v>
      </c>
      <c r="F179" s="2" t="s">
        <v>23</v>
      </c>
      <c r="G179" s="3">
        <v>5.0999999999999997E-2</v>
      </c>
      <c r="H179" s="3" t="s">
        <v>634</v>
      </c>
      <c r="I179" s="2" t="s">
        <v>220</v>
      </c>
      <c r="J179" s="5" t="s">
        <v>228</v>
      </c>
      <c r="K179" s="2" t="s">
        <v>237</v>
      </c>
      <c r="L179" s="1" t="str" cm="1">
        <f t="array" aca="1" ref="L179" ca="1">_xlfn.TEXTJOIN("",TRUE,IF(ISERR(MID(A179,ROW(INDIRECT("1:100")),1)+0),MID(A179,ROW(INDIRECT("1:100")),1),""))</f>
        <v>SA</v>
      </c>
    </row>
    <row r="180" spans="1:12" x14ac:dyDescent="0.2">
      <c r="A180" s="1" t="s">
        <v>240</v>
      </c>
      <c r="B180" s="1" t="s">
        <v>190</v>
      </c>
      <c r="C180" s="1" t="s">
        <v>59</v>
      </c>
      <c r="D180" s="1">
        <v>4</v>
      </c>
      <c r="E180" s="11">
        <v>3932723</v>
      </c>
      <c r="F180" s="2" t="s">
        <v>23</v>
      </c>
      <c r="G180" s="3">
        <v>7.8E-2</v>
      </c>
      <c r="H180" s="3" t="s">
        <v>637</v>
      </c>
      <c r="I180" s="7" t="s">
        <v>229</v>
      </c>
      <c r="J180" s="5" t="s">
        <v>230</v>
      </c>
      <c r="K180" s="2" t="s">
        <v>238</v>
      </c>
      <c r="L180" s="1" t="str" cm="1">
        <f t="array" aca="1" ref="L180" ca="1">_xlfn.TEXTJOIN("",TRUE,IF(ISERR(MID(A180,ROW(INDIRECT("1:100")),1)+0),MID(A180,ROW(INDIRECT("1:100")),1),""))</f>
        <v>SA</v>
      </c>
    </row>
    <row r="181" spans="1:12" x14ac:dyDescent="0.2">
      <c r="A181" s="1" t="s">
        <v>240</v>
      </c>
      <c r="B181" s="1" t="s">
        <v>190</v>
      </c>
      <c r="C181" s="1" t="s">
        <v>59</v>
      </c>
      <c r="D181" s="1">
        <v>4</v>
      </c>
      <c r="E181" s="11">
        <v>4438546</v>
      </c>
      <c r="F181" s="2" t="s">
        <v>11</v>
      </c>
      <c r="G181" s="3">
        <v>6.6000000000000003E-2</v>
      </c>
      <c r="H181" s="3" t="s">
        <v>634</v>
      </c>
      <c r="I181" s="2" t="s">
        <v>221</v>
      </c>
      <c r="J181" s="5" t="s">
        <v>84</v>
      </c>
      <c r="K181" s="2" t="s">
        <v>72</v>
      </c>
      <c r="L181" s="1" t="str" cm="1">
        <f t="array" aca="1" ref="L181" ca="1">_xlfn.TEXTJOIN("",TRUE,IF(ISERR(MID(A181,ROW(INDIRECT("1:100")),1)+0),MID(A181,ROW(INDIRECT("1:100")),1),""))</f>
        <v>SA</v>
      </c>
    </row>
    <row r="182" spans="1:12" x14ac:dyDescent="0.2">
      <c r="A182" s="1" t="s">
        <v>240</v>
      </c>
      <c r="B182" s="1" t="s">
        <v>190</v>
      </c>
      <c r="C182" s="1" t="s">
        <v>59</v>
      </c>
      <c r="D182" s="1">
        <v>4</v>
      </c>
      <c r="E182" s="11">
        <v>4471512</v>
      </c>
      <c r="F182" s="2" t="s">
        <v>67</v>
      </c>
      <c r="G182" s="3">
        <v>5.8000000000000003E-2</v>
      </c>
      <c r="H182" s="3" t="s">
        <v>633</v>
      </c>
      <c r="I182" s="4" t="s">
        <v>231</v>
      </c>
      <c r="J182" s="5" t="s">
        <v>232</v>
      </c>
      <c r="K182" s="2" t="s">
        <v>22</v>
      </c>
      <c r="L182" s="1" t="str" cm="1">
        <f t="array" aca="1" ref="L182" ca="1">_xlfn.TEXTJOIN("",TRUE,IF(ISERR(MID(A182,ROW(INDIRECT("1:100")),1)+0),MID(A182,ROW(INDIRECT("1:100")),1),""))</f>
        <v>SA</v>
      </c>
    </row>
    <row r="183" spans="1:12" x14ac:dyDescent="0.2">
      <c r="A183" s="1" t="s">
        <v>240</v>
      </c>
      <c r="B183" s="1" t="s">
        <v>190</v>
      </c>
      <c r="C183" s="1" t="s">
        <v>59</v>
      </c>
      <c r="D183" s="1">
        <v>4</v>
      </c>
      <c r="E183" s="11">
        <v>4588637</v>
      </c>
      <c r="F183" s="2" t="s">
        <v>9</v>
      </c>
      <c r="G183" s="3">
        <v>7.2999999999999995E-2</v>
      </c>
      <c r="H183" s="3" t="s">
        <v>634</v>
      </c>
      <c r="I183" s="2" t="s">
        <v>99</v>
      </c>
      <c r="J183" s="5" t="s">
        <v>117</v>
      </c>
      <c r="K183" s="2" t="s">
        <v>100</v>
      </c>
      <c r="L183" s="1" t="str" cm="1">
        <f t="array" aca="1" ref="L183" ca="1">_xlfn.TEXTJOIN("",TRUE,IF(ISERR(MID(A183,ROW(INDIRECT("1:100")),1)+0),MID(A183,ROW(INDIRECT("1:100")),1),""))</f>
        <v>SA</v>
      </c>
    </row>
    <row r="184" spans="1:12" x14ac:dyDescent="0.2">
      <c r="A184" s="1" t="s">
        <v>240</v>
      </c>
      <c r="B184" s="1" t="s">
        <v>190</v>
      </c>
      <c r="C184" s="1" t="s">
        <v>59</v>
      </c>
      <c r="D184" s="1">
        <v>4</v>
      </c>
      <c r="E184" s="11">
        <v>4614941</v>
      </c>
      <c r="F184" s="2" t="s">
        <v>19</v>
      </c>
      <c r="G184" s="3">
        <v>5.0999999999999997E-2</v>
      </c>
      <c r="H184" s="3" t="s">
        <v>635</v>
      </c>
      <c r="I184" s="6" t="s">
        <v>233</v>
      </c>
      <c r="J184" s="5" t="s">
        <v>234</v>
      </c>
      <c r="K184" s="2" t="s">
        <v>239</v>
      </c>
      <c r="L184" s="1" t="str" cm="1">
        <f t="array" aca="1" ref="L184" ca="1">_xlfn.TEXTJOIN("",TRUE,IF(ISERR(MID(A184,ROW(INDIRECT("1:100")),1)+0),MID(A184,ROW(INDIRECT("1:100")),1),""))</f>
        <v>SA</v>
      </c>
    </row>
    <row r="185" spans="1:12" x14ac:dyDescent="0.2">
      <c r="A185" s="1" t="s">
        <v>240</v>
      </c>
      <c r="B185" s="1" t="s">
        <v>190</v>
      </c>
      <c r="C185" s="1" t="s">
        <v>59</v>
      </c>
      <c r="D185" s="1">
        <v>4</v>
      </c>
      <c r="E185" s="11">
        <v>4962249</v>
      </c>
      <c r="F185" s="2" t="s">
        <v>9</v>
      </c>
      <c r="G185" s="3">
        <v>0.20599999999999999</v>
      </c>
      <c r="H185" s="3" t="s">
        <v>634</v>
      </c>
      <c r="I185" s="2" t="s">
        <v>101</v>
      </c>
      <c r="J185" s="5" t="s">
        <v>47</v>
      </c>
      <c r="K185" s="2" t="s">
        <v>27</v>
      </c>
      <c r="L185" s="1" t="str" cm="1">
        <f t="array" aca="1" ref="L185" ca="1">_xlfn.TEXTJOIN("",TRUE,IF(ISERR(MID(A185,ROW(INDIRECT("1:100")),1)+0),MID(A185,ROW(INDIRECT("1:100")),1),""))</f>
        <v>SA</v>
      </c>
    </row>
    <row r="186" spans="1:12" x14ac:dyDescent="0.2">
      <c r="A186" s="1" t="s">
        <v>502</v>
      </c>
      <c r="B186" s="1" t="s">
        <v>190</v>
      </c>
      <c r="C186" t="s">
        <v>399</v>
      </c>
      <c r="D186" s="1">
        <v>4</v>
      </c>
      <c r="E186" s="11">
        <v>5638868</v>
      </c>
      <c r="F186" s="2" t="s">
        <v>9</v>
      </c>
      <c r="G186" s="3">
        <v>9.0999999999999998E-2</v>
      </c>
      <c r="H186" s="3" t="s">
        <v>634</v>
      </c>
      <c r="I186" s="2" t="s">
        <v>32</v>
      </c>
      <c r="J186" s="5" t="s">
        <v>51</v>
      </c>
      <c r="K186" s="2" t="s">
        <v>33</v>
      </c>
      <c r="L186" s="1" t="str" cm="1">
        <f t="array" aca="1" ref="L186" ca="1">_xlfn.TEXTJOIN("",TRUE,IF(ISERR(MID(A186,ROW(INDIRECT("1:100")),1)+0),MID(A186,ROW(INDIRECT("1:100")),1),""))</f>
        <v>SAM</v>
      </c>
    </row>
    <row r="187" spans="1:12" x14ac:dyDescent="0.2">
      <c r="A187" s="1" t="s">
        <v>502</v>
      </c>
      <c r="B187" s="1" t="s">
        <v>190</v>
      </c>
      <c r="C187" t="s">
        <v>399</v>
      </c>
      <c r="D187" s="1">
        <v>4</v>
      </c>
      <c r="E187" s="11">
        <v>1671363</v>
      </c>
      <c r="F187" s="2" t="s">
        <v>122</v>
      </c>
      <c r="G187" s="3">
        <v>0.22700000000000001</v>
      </c>
      <c r="H187" s="3" t="s">
        <v>639</v>
      </c>
      <c r="I187" s="2" t="s">
        <v>123</v>
      </c>
      <c r="J187" s="5" t="s">
        <v>111</v>
      </c>
      <c r="K187" s="2" t="s">
        <v>93</v>
      </c>
      <c r="L187" s="1" t="str" cm="1">
        <f t="array" aca="1" ref="L187" ca="1">_xlfn.TEXTJOIN("",TRUE,IF(ISERR(MID(A187,ROW(INDIRECT("1:100")),1)+0),MID(A187,ROW(INDIRECT("1:100")),1),""))</f>
        <v>SAM</v>
      </c>
    </row>
    <row r="188" spans="1:12" x14ac:dyDescent="0.2">
      <c r="A188" s="1" t="s">
        <v>502</v>
      </c>
      <c r="B188" s="1" t="s">
        <v>190</v>
      </c>
      <c r="C188" t="s">
        <v>399</v>
      </c>
      <c r="D188" s="1">
        <v>4</v>
      </c>
      <c r="E188" s="11">
        <v>959409</v>
      </c>
      <c r="F188" s="2" t="s">
        <v>67</v>
      </c>
      <c r="G188" s="3">
        <v>6.3E-2</v>
      </c>
      <c r="H188" s="3" t="s">
        <v>634</v>
      </c>
      <c r="I188" s="2" t="s">
        <v>495</v>
      </c>
      <c r="J188" s="5" t="s">
        <v>500</v>
      </c>
      <c r="K188" s="2" t="s">
        <v>496</v>
      </c>
      <c r="L188" s="1" t="str" cm="1">
        <f t="array" aca="1" ref="L188" ca="1">_xlfn.TEXTJOIN("",TRUE,IF(ISERR(MID(A188,ROW(INDIRECT("1:100")),1)+0),MID(A188,ROW(INDIRECT("1:100")),1),""))</f>
        <v>SAM</v>
      </c>
    </row>
    <row r="189" spans="1:12" x14ac:dyDescent="0.2">
      <c r="A189" s="1" t="s">
        <v>502</v>
      </c>
      <c r="B189" s="1" t="s">
        <v>190</v>
      </c>
      <c r="C189" t="s">
        <v>399</v>
      </c>
      <c r="D189" s="1">
        <v>4</v>
      </c>
      <c r="E189" s="11">
        <v>2037583</v>
      </c>
      <c r="F189" s="2" t="s">
        <v>205</v>
      </c>
      <c r="G189" s="3">
        <v>6.6000000000000003E-2</v>
      </c>
      <c r="H189" s="3" t="s">
        <v>635</v>
      </c>
      <c r="I189" s="6" t="s">
        <v>211</v>
      </c>
      <c r="J189" s="5" t="s">
        <v>210</v>
      </c>
      <c r="K189" s="2" t="s">
        <v>98</v>
      </c>
      <c r="L189" s="1" t="str" cm="1">
        <f t="array" aca="1" ref="L189" ca="1">_xlfn.TEXTJOIN("",TRUE,IF(ISERR(MID(A189,ROW(INDIRECT("1:100")),1)+0),MID(A189,ROW(INDIRECT("1:100")),1),""))</f>
        <v>SAM</v>
      </c>
    </row>
    <row r="190" spans="1:12" x14ac:dyDescent="0.2">
      <c r="A190" s="1" t="s">
        <v>502</v>
      </c>
      <c r="B190" s="1" t="s">
        <v>190</v>
      </c>
      <c r="C190" t="s">
        <v>399</v>
      </c>
      <c r="D190" s="1">
        <v>4</v>
      </c>
      <c r="E190" s="11">
        <v>4438547</v>
      </c>
      <c r="F190" s="2" t="s">
        <v>19</v>
      </c>
      <c r="G190" s="3">
        <v>9.6000000000000002E-2</v>
      </c>
      <c r="H190" s="3" t="s">
        <v>634</v>
      </c>
      <c r="I190" s="2" t="s">
        <v>497</v>
      </c>
      <c r="J190" s="5" t="s">
        <v>84</v>
      </c>
      <c r="K190" s="2" t="s">
        <v>72</v>
      </c>
      <c r="L190" s="1" t="str" cm="1">
        <f t="array" aca="1" ref="L190" ca="1">_xlfn.TEXTJOIN("",TRUE,IF(ISERR(MID(A190,ROW(INDIRECT("1:100")),1)+0),MID(A190,ROW(INDIRECT("1:100")),1),""))</f>
        <v>SAM</v>
      </c>
    </row>
    <row r="191" spans="1:12" x14ac:dyDescent="0.2">
      <c r="A191" s="1" t="s">
        <v>502</v>
      </c>
      <c r="B191" s="1" t="s">
        <v>190</v>
      </c>
      <c r="C191" t="s">
        <v>399</v>
      </c>
      <c r="D191" s="1">
        <v>4</v>
      </c>
      <c r="E191" s="11">
        <v>5642853</v>
      </c>
      <c r="F191" s="2" t="s">
        <v>498</v>
      </c>
      <c r="G191" s="3">
        <v>0.20699999999999999</v>
      </c>
      <c r="H191" s="3" t="s">
        <v>636</v>
      </c>
      <c r="I191" s="2" t="s">
        <v>499</v>
      </c>
      <c r="J191" s="5" t="s">
        <v>501</v>
      </c>
      <c r="K191" s="2" t="s">
        <v>22</v>
      </c>
      <c r="L191" s="1" t="str" cm="1">
        <f t="array" aca="1" ref="L191" ca="1">_xlfn.TEXTJOIN("",TRUE,IF(ISERR(MID(A191,ROW(INDIRECT("1:100")),1)+0),MID(A191,ROW(INDIRECT("1:100")),1),""))</f>
        <v>SAM</v>
      </c>
    </row>
    <row r="192" spans="1:12" x14ac:dyDescent="0.2">
      <c r="A192" s="1" t="s">
        <v>248</v>
      </c>
      <c r="B192" s="1" t="s">
        <v>190</v>
      </c>
      <c r="C192" s="1" t="s">
        <v>59</v>
      </c>
      <c r="D192" s="1">
        <v>5</v>
      </c>
      <c r="E192" s="11">
        <v>495323</v>
      </c>
      <c r="F192" s="2" t="s">
        <v>147</v>
      </c>
      <c r="G192" s="3">
        <v>0.113</v>
      </c>
      <c r="H192" s="3" t="s">
        <v>635</v>
      </c>
      <c r="I192" s="6" t="s">
        <v>162</v>
      </c>
      <c r="J192" s="5" t="s">
        <v>163</v>
      </c>
      <c r="K192" s="2" t="s">
        <v>148</v>
      </c>
      <c r="L192" s="1" t="str" cm="1">
        <f t="array" aca="1" ref="L192" ca="1">_xlfn.TEXTJOIN("",TRUE,IF(ISERR(MID(A192,ROW(INDIRECT("1:100")),1)+0),MID(A192,ROW(INDIRECT("1:100")),1),""))</f>
        <v>SA</v>
      </c>
    </row>
    <row r="193" spans="1:12" x14ac:dyDescent="0.2">
      <c r="A193" s="1" t="s">
        <v>248</v>
      </c>
      <c r="B193" s="1" t="s">
        <v>190</v>
      </c>
      <c r="C193" s="1" t="s">
        <v>59</v>
      </c>
      <c r="D193" s="1">
        <v>5</v>
      </c>
      <c r="E193" s="11">
        <v>1086961</v>
      </c>
      <c r="F193" s="2" t="s">
        <v>9</v>
      </c>
      <c r="G193" s="3">
        <v>0.11799999999999999</v>
      </c>
      <c r="H193" s="3" t="s">
        <v>633</v>
      </c>
      <c r="I193" s="4" t="s">
        <v>244</v>
      </c>
      <c r="J193" s="5" t="s">
        <v>37</v>
      </c>
      <c r="K193" s="2" t="s">
        <v>16</v>
      </c>
      <c r="L193" s="1" t="str" cm="1">
        <f t="array" aca="1" ref="L193" ca="1">_xlfn.TEXTJOIN("",TRUE,IF(ISERR(MID(A193,ROW(INDIRECT("1:100")),1)+0),MID(A193,ROW(INDIRECT("1:100")),1),""))</f>
        <v>SA</v>
      </c>
    </row>
    <row r="194" spans="1:12" ht="18" x14ac:dyDescent="0.25">
      <c r="A194" s="1" t="s">
        <v>248</v>
      </c>
      <c r="B194" s="1" t="s">
        <v>190</v>
      </c>
      <c r="C194" s="1" t="s">
        <v>59</v>
      </c>
      <c r="D194" s="1">
        <v>5</v>
      </c>
      <c r="E194" s="11">
        <v>1086987</v>
      </c>
      <c r="F194" s="2" t="s">
        <v>136</v>
      </c>
      <c r="G194" s="3">
        <v>6.8000000000000005E-2</v>
      </c>
      <c r="H194" s="3" t="s">
        <v>640</v>
      </c>
      <c r="I194" s="2" t="s">
        <v>121</v>
      </c>
      <c r="J194" s="5" t="s">
        <v>37</v>
      </c>
      <c r="K194" s="2" t="s">
        <v>16</v>
      </c>
      <c r="L194" s="1" t="str" cm="1">
        <f t="array" aca="1" ref="L194" ca="1">_xlfn.TEXTJOIN("",TRUE,IF(ISERR(MID(A194,ROW(INDIRECT("1:100")),1)+0),MID(A194,ROW(INDIRECT("1:100")),1),""))</f>
        <v>SA</v>
      </c>
    </row>
    <row r="195" spans="1:12" x14ac:dyDescent="0.2">
      <c r="A195" s="1" t="s">
        <v>248</v>
      </c>
      <c r="B195" s="1" t="s">
        <v>190</v>
      </c>
      <c r="C195" s="1" t="s">
        <v>59</v>
      </c>
      <c r="D195" s="1">
        <v>5</v>
      </c>
      <c r="E195" s="11">
        <v>5187434</v>
      </c>
      <c r="F195" s="2" t="s">
        <v>147</v>
      </c>
      <c r="G195" s="3">
        <v>9.2999999999999999E-2</v>
      </c>
      <c r="H195" s="3" t="s">
        <v>635</v>
      </c>
      <c r="I195" s="6" t="s">
        <v>246</v>
      </c>
      <c r="J195" s="5" t="s">
        <v>247</v>
      </c>
      <c r="K195" s="2" t="s">
        <v>98</v>
      </c>
      <c r="L195" s="1" t="str" cm="1">
        <f t="array" aca="1" ref="L195" ca="1">_xlfn.TEXTJOIN("",TRUE,IF(ISERR(MID(A195,ROW(INDIRECT("1:100")),1)+0),MID(A195,ROW(INDIRECT("1:100")),1),""))</f>
        <v>SA</v>
      </c>
    </row>
    <row r="196" spans="1:12" x14ac:dyDescent="0.2">
      <c r="A196" s="1" t="s">
        <v>248</v>
      </c>
      <c r="B196" s="1" t="s">
        <v>190</v>
      </c>
      <c r="C196" s="1" t="s">
        <v>59</v>
      </c>
      <c r="D196" s="1">
        <v>5</v>
      </c>
      <c r="E196" s="11">
        <v>1844903</v>
      </c>
      <c r="F196" s="2" t="s">
        <v>241</v>
      </c>
      <c r="G196" s="3">
        <v>0.64400000000000002</v>
      </c>
      <c r="H196" s="3" t="s">
        <v>639</v>
      </c>
      <c r="I196" s="2" t="s">
        <v>242</v>
      </c>
      <c r="J196" s="5" t="s">
        <v>245</v>
      </c>
      <c r="K196" s="2" t="s">
        <v>243</v>
      </c>
      <c r="L196" s="1" t="str" cm="1">
        <f t="array" aca="1" ref="L196" ca="1">_xlfn.TEXTJOIN("",TRUE,IF(ISERR(MID(A196,ROW(INDIRECT("1:100")),1)+0),MID(A196,ROW(INDIRECT("1:100")),1),""))</f>
        <v>SA</v>
      </c>
    </row>
    <row r="197" spans="1:12" x14ac:dyDescent="0.2">
      <c r="A197" s="1" t="s">
        <v>522</v>
      </c>
      <c r="B197" s="1" t="s">
        <v>190</v>
      </c>
      <c r="C197" t="s">
        <v>399</v>
      </c>
      <c r="D197" s="1">
        <v>5</v>
      </c>
      <c r="E197" s="11">
        <v>201568</v>
      </c>
      <c r="F197" s="2" t="s">
        <v>9</v>
      </c>
      <c r="G197" s="3">
        <v>8.8999999999999996E-2</v>
      </c>
      <c r="H197" s="3" t="s">
        <v>633</v>
      </c>
      <c r="I197" s="4" t="s">
        <v>507</v>
      </c>
      <c r="J197" s="5" t="s">
        <v>104</v>
      </c>
      <c r="K197" s="2" t="s">
        <v>85</v>
      </c>
      <c r="L197" s="1" t="str" cm="1">
        <f t="array" aca="1" ref="L197" ca="1">_xlfn.TEXTJOIN("",TRUE,IF(ISERR(MID(A197,ROW(INDIRECT("1:100")),1)+0),MID(A197,ROW(INDIRECT("1:100")),1),""))</f>
        <v>SAM</v>
      </c>
    </row>
    <row r="198" spans="1:12" x14ac:dyDescent="0.2">
      <c r="A198" s="1" t="s">
        <v>522</v>
      </c>
      <c r="B198" s="1" t="s">
        <v>190</v>
      </c>
      <c r="C198" t="s">
        <v>399</v>
      </c>
      <c r="D198" s="1">
        <v>5</v>
      </c>
      <c r="E198" s="11">
        <v>1671916</v>
      </c>
      <c r="F198" s="2" t="s">
        <v>21</v>
      </c>
      <c r="G198" s="3">
        <v>5.6000000000000001E-2</v>
      </c>
      <c r="H198" s="3" t="s">
        <v>633</v>
      </c>
      <c r="I198" s="4" t="s">
        <v>110</v>
      </c>
      <c r="J198" s="5" t="s">
        <v>111</v>
      </c>
      <c r="K198" s="2" t="s">
        <v>93</v>
      </c>
      <c r="L198" s="1" t="str" cm="1">
        <f t="array" aca="1" ref="L198" ca="1">_xlfn.TEXTJOIN("",TRUE,IF(ISERR(MID(A198,ROW(INDIRECT("1:100")),1)+0),MID(A198,ROW(INDIRECT("1:100")),1),""))</f>
        <v>SAM</v>
      </c>
    </row>
    <row r="199" spans="1:12" x14ac:dyDescent="0.2">
      <c r="A199" s="1" t="s">
        <v>522</v>
      </c>
      <c r="B199" s="1" t="s">
        <v>190</v>
      </c>
      <c r="C199" t="s">
        <v>399</v>
      </c>
      <c r="D199" s="1">
        <v>5</v>
      </c>
      <c r="E199" s="11">
        <v>1183213</v>
      </c>
      <c r="F199" s="2" t="s">
        <v>11</v>
      </c>
      <c r="G199" s="3">
        <v>0.13200000000000001</v>
      </c>
      <c r="H199" s="3" t="s">
        <v>633</v>
      </c>
      <c r="I199" s="4" t="s">
        <v>509</v>
      </c>
      <c r="J199" s="5" t="s">
        <v>510</v>
      </c>
      <c r="K199" s="2" t="s">
        <v>503</v>
      </c>
      <c r="L199" s="1" t="str" cm="1">
        <f t="array" aca="1" ref="L199" ca="1">_xlfn.TEXTJOIN("",TRUE,IF(ISERR(MID(A199,ROW(INDIRECT("1:100")),1)+0),MID(A199,ROW(INDIRECT("1:100")),1),""))</f>
        <v>SAM</v>
      </c>
    </row>
    <row r="200" spans="1:12" x14ac:dyDescent="0.2">
      <c r="A200" s="1" t="s">
        <v>522</v>
      </c>
      <c r="B200" s="1" t="s">
        <v>190</v>
      </c>
      <c r="C200" t="s">
        <v>399</v>
      </c>
      <c r="D200" s="1">
        <v>5</v>
      </c>
      <c r="E200" s="11">
        <v>4545352</v>
      </c>
      <c r="F200" s="2" t="s">
        <v>19</v>
      </c>
      <c r="G200" s="3">
        <v>5.2999999999999999E-2</v>
      </c>
      <c r="H200" s="3" t="s">
        <v>634</v>
      </c>
      <c r="I200" s="2" t="s">
        <v>505</v>
      </c>
      <c r="J200" s="5" t="s">
        <v>519</v>
      </c>
      <c r="K200" s="2" t="s">
        <v>506</v>
      </c>
      <c r="L200" s="1" t="str" cm="1">
        <f t="array" aca="1" ref="L200" ca="1">_xlfn.TEXTJOIN("",TRUE,IF(ISERR(MID(A200,ROW(INDIRECT("1:100")),1)+0),MID(A200,ROW(INDIRECT("1:100")),1),""))</f>
        <v>SAM</v>
      </c>
    </row>
    <row r="201" spans="1:12" x14ac:dyDescent="0.2">
      <c r="A201" s="1" t="s">
        <v>522</v>
      </c>
      <c r="B201" s="1" t="s">
        <v>190</v>
      </c>
      <c r="C201" t="s">
        <v>399</v>
      </c>
      <c r="D201" s="1">
        <v>5</v>
      </c>
      <c r="E201" s="11">
        <v>1969032</v>
      </c>
      <c r="F201" s="2" t="s">
        <v>67</v>
      </c>
      <c r="G201" s="3">
        <v>5.7000000000000002E-2</v>
      </c>
      <c r="H201" s="3" t="s">
        <v>633</v>
      </c>
      <c r="I201" s="4" t="s">
        <v>81</v>
      </c>
      <c r="J201" s="5" t="s">
        <v>82</v>
      </c>
      <c r="K201" s="2" t="s">
        <v>68</v>
      </c>
      <c r="L201" s="1" t="str" cm="1">
        <f t="array" aca="1" ref="L201" ca="1">_xlfn.TEXTJOIN("",TRUE,IF(ISERR(MID(A201,ROW(INDIRECT("1:100")),1)+0),MID(A201,ROW(INDIRECT("1:100")),1),""))</f>
        <v>SAM</v>
      </c>
    </row>
    <row r="202" spans="1:12" x14ac:dyDescent="0.2">
      <c r="A202" s="1" t="s">
        <v>522</v>
      </c>
      <c r="B202" s="1" t="s">
        <v>190</v>
      </c>
      <c r="C202" t="s">
        <v>399</v>
      </c>
      <c r="D202" s="1">
        <v>5</v>
      </c>
      <c r="E202" s="11">
        <v>2241778</v>
      </c>
      <c r="F202" s="2" t="s">
        <v>19</v>
      </c>
      <c r="G202" s="3">
        <v>5.2999999999999999E-2</v>
      </c>
      <c r="H202" s="3" t="s">
        <v>633</v>
      </c>
      <c r="I202" s="4" t="s">
        <v>511</v>
      </c>
      <c r="J202" s="5" t="s">
        <v>512</v>
      </c>
      <c r="K202" s="2" t="s">
        <v>98</v>
      </c>
      <c r="L202" s="1" t="str" cm="1">
        <f t="array" aca="1" ref="L202" ca="1">_xlfn.TEXTJOIN("",TRUE,IF(ISERR(MID(A202,ROW(INDIRECT("1:100")),1)+0),MID(A202,ROW(INDIRECT("1:100")),1),""))</f>
        <v>SAM</v>
      </c>
    </row>
    <row r="203" spans="1:12" x14ac:dyDescent="0.2">
      <c r="A203" s="1" t="s">
        <v>522</v>
      </c>
      <c r="B203" s="1" t="s">
        <v>190</v>
      </c>
      <c r="C203" t="s">
        <v>399</v>
      </c>
      <c r="D203" s="1">
        <v>5</v>
      </c>
      <c r="E203" s="11">
        <v>2415875</v>
      </c>
      <c r="F203" s="2" t="s">
        <v>147</v>
      </c>
      <c r="G203" s="3">
        <v>0.20300000000000001</v>
      </c>
      <c r="H203" s="3" t="s">
        <v>633</v>
      </c>
      <c r="I203" s="4" t="s">
        <v>513</v>
      </c>
      <c r="J203" s="5" t="s">
        <v>514</v>
      </c>
      <c r="K203" s="2" t="s">
        <v>17</v>
      </c>
      <c r="L203" s="1" t="str" cm="1">
        <f t="array" aca="1" ref="L203" ca="1">_xlfn.TEXTJOIN("",TRUE,IF(ISERR(MID(A203,ROW(INDIRECT("1:100")),1)+0),MID(A203,ROW(INDIRECT("1:100")),1),""))</f>
        <v>SAM</v>
      </c>
    </row>
    <row r="204" spans="1:12" x14ac:dyDescent="0.2">
      <c r="A204" s="1" t="s">
        <v>522</v>
      </c>
      <c r="B204" s="1" t="s">
        <v>190</v>
      </c>
      <c r="C204" t="s">
        <v>399</v>
      </c>
      <c r="D204" s="1">
        <v>5</v>
      </c>
      <c r="E204" s="11">
        <v>2415877</v>
      </c>
      <c r="F204" s="2" t="s">
        <v>11</v>
      </c>
      <c r="G204" s="3">
        <v>0.20100000000000001</v>
      </c>
      <c r="H204" s="3" t="s">
        <v>633</v>
      </c>
      <c r="I204" s="4" t="s">
        <v>515</v>
      </c>
      <c r="J204" s="5" t="s">
        <v>514</v>
      </c>
      <c r="K204" s="2" t="s">
        <v>17</v>
      </c>
      <c r="L204" s="1" t="str" cm="1">
        <f t="array" aca="1" ref="L204" ca="1">_xlfn.TEXTJOIN("",TRUE,IF(ISERR(MID(A204,ROW(INDIRECT("1:100")),1)+0),MID(A204,ROW(INDIRECT("1:100")),1),""))</f>
        <v>SAM</v>
      </c>
    </row>
    <row r="205" spans="1:12" x14ac:dyDescent="0.2">
      <c r="A205" s="1" t="s">
        <v>522</v>
      </c>
      <c r="B205" s="1" t="s">
        <v>190</v>
      </c>
      <c r="C205" t="s">
        <v>399</v>
      </c>
      <c r="D205" s="1">
        <v>5</v>
      </c>
      <c r="E205" s="11">
        <v>2415878</v>
      </c>
      <c r="F205" s="2" t="s">
        <v>124</v>
      </c>
      <c r="G205" s="3">
        <v>0.20200000000000001</v>
      </c>
      <c r="H205" s="3" t="s">
        <v>633</v>
      </c>
      <c r="I205" s="4" t="s">
        <v>516</v>
      </c>
      <c r="J205" s="5" t="s">
        <v>514</v>
      </c>
      <c r="K205" s="2" t="s">
        <v>17</v>
      </c>
      <c r="L205" s="1" t="str" cm="1">
        <f t="array" aca="1" ref="L205" ca="1">_xlfn.TEXTJOIN("",TRUE,IF(ISERR(MID(A205,ROW(INDIRECT("1:100")),1)+0),MID(A205,ROW(INDIRECT("1:100")),1),""))</f>
        <v>SAM</v>
      </c>
    </row>
    <row r="206" spans="1:12" x14ac:dyDescent="0.2">
      <c r="A206" s="1" t="s">
        <v>522</v>
      </c>
      <c r="B206" s="1" t="s">
        <v>190</v>
      </c>
      <c r="C206" t="s">
        <v>399</v>
      </c>
      <c r="D206" s="1">
        <v>5</v>
      </c>
      <c r="E206" s="11">
        <v>3109771</v>
      </c>
      <c r="F206" s="2" t="s">
        <v>11</v>
      </c>
      <c r="G206" s="3">
        <v>7.0000000000000007E-2</v>
      </c>
      <c r="H206" s="3" t="s">
        <v>633</v>
      </c>
      <c r="I206" s="4" t="s">
        <v>517</v>
      </c>
      <c r="J206" s="5" t="s">
        <v>518</v>
      </c>
      <c r="K206" s="2" t="s">
        <v>504</v>
      </c>
      <c r="L206" s="1" t="str" cm="1">
        <f t="array" aca="1" ref="L206" ca="1">_xlfn.TEXTJOIN("",TRUE,IF(ISERR(MID(A206,ROW(INDIRECT("1:100")),1)+0),MID(A206,ROW(INDIRECT("1:100")),1),""))</f>
        <v>SAM</v>
      </c>
    </row>
    <row r="207" spans="1:12" x14ac:dyDescent="0.2">
      <c r="A207" s="1" t="s">
        <v>522</v>
      </c>
      <c r="B207" s="1" t="s">
        <v>190</v>
      </c>
      <c r="C207" t="s">
        <v>399</v>
      </c>
      <c r="D207" s="1">
        <v>5</v>
      </c>
      <c r="E207" s="11">
        <v>4438550</v>
      </c>
      <c r="F207" s="2" t="s">
        <v>67</v>
      </c>
      <c r="G207" s="3">
        <v>0.124</v>
      </c>
      <c r="H207" s="3" t="s">
        <v>634</v>
      </c>
      <c r="I207" s="2" t="s">
        <v>127</v>
      </c>
      <c r="J207" s="5" t="s">
        <v>84</v>
      </c>
      <c r="K207" s="2" t="s">
        <v>72</v>
      </c>
      <c r="L207" s="1" t="str" cm="1">
        <f t="array" aca="1" ref="L207" ca="1">_xlfn.TEXTJOIN("",TRUE,IF(ISERR(MID(A207,ROW(INDIRECT("1:100")),1)+0),MID(A207,ROW(INDIRECT("1:100")),1),""))</f>
        <v>SAM</v>
      </c>
    </row>
    <row r="208" spans="1:12" x14ac:dyDescent="0.2">
      <c r="A208" s="1" t="s">
        <v>522</v>
      </c>
      <c r="B208" s="1" t="s">
        <v>190</v>
      </c>
      <c r="C208" t="s">
        <v>399</v>
      </c>
      <c r="D208" s="1">
        <v>5</v>
      </c>
      <c r="E208" s="11">
        <v>4448869</v>
      </c>
      <c r="F208" s="2" t="s">
        <v>9</v>
      </c>
      <c r="G208" s="3">
        <v>0.104</v>
      </c>
      <c r="H208" s="3" t="s">
        <v>634</v>
      </c>
      <c r="I208" s="2" t="s">
        <v>128</v>
      </c>
      <c r="J208" s="5" t="s">
        <v>143</v>
      </c>
      <c r="K208" s="2" t="s">
        <v>129</v>
      </c>
      <c r="L208" s="1" t="str" cm="1">
        <f t="array" aca="1" ref="L208" ca="1">_xlfn.TEXTJOIN("",TRUE,IF(ISERR(MID(A208,ROW(INDIRECT("1:100")),1)+0),MID(A208,ROW(INDIRECT("1:100")),1),""))</f>
        <v>SAM</v>
      </c>
    </row>
    <row r="209" spans="1:12" x14ac:dyDescent="0.2">
      <c r="A209" s="1" t="s">
        <v>522</v>
      </c>
      <c r="B209" s="1" t="s">
        <v>190</v>
      </c>
      <c r="C209" t="s">
        <v>399</v>
      </c>
      <c r="D209" s="1">
        <v>5</v>
      </c>
      <c r="E209" s="11">
        <v>4588637</v>
      </c>
      <c r="F209" s="2" t="s">
        <v>9</v>
      </c>
      <c r="G209" s="3">
        <v>9.1999999999999998E-2</v>
      </c>
      <c r="H209" s="3" t="s">
        <v>634</v>
      </c>
      <c r="I209" s="2" t="s">
        <v>99</v>
      </c>
      <c r="J209" s="5" t="s">
        <v>117</v>
      </c>
      <c r="K209" s="2" t="s">
        <v>100</v>
      </c>
      <c r="L209" s="1" t="str" cm="1">
        <f t="array" aca="1" ref="L209" ca="1">_xlfn.TEXTJOIN("",TRUE,IF(ISERR(MID(A209,ROW(INDIRECT("1:100")),1)+0),MID(A209,ROW(INDIRECT("1:100")),1),""))</f>
        <v>SAM</v>
      </c>
    </row>
    <row r="210" spans="1:12" x14ac:dyDescent="0.2">
      <c r="A210" s="1" t="s">
        <v>522</v>
      </c>
      <c r="B210" s="1" t="s">
        <v>190</v>
      </c>
      <c r="C210" t="s">
        <v>399</v>
      </c>
      <c r="D210" s="1">
        <v>5</v>
      </c>
      <c r="E210" s="11">
        <v>5047277</v>
      </c>
      <c r="F210" s="2" t="s">
        <v>19</v>
      </c>
      <c r="G210" s="3">
        <v>6.0999999999999999E-2</v>
      </c>
      <c r="H210" s="3" t="s">
        <v>633</v>
      </c>
      <c r="I210" s="4" t="s">
        <v>520</v>
      </c>
      <c r="J210" s="5" t="s">
        <v>119</v>
      </c>
      <c r="K210" s="2" t="s">
        <v>17</v>
      </c>
      <c r="L210" s="1" t="str" cm="1">
        <f t="array" aca="1" ref="L210" ca="1">_xlfn.TEXTJOIN("",TRUE,IF(ISERR(MID(A210,ROW(INDIRECT("1:100")),1)+0),MID(A210,ROW(INDIRECT("1:100")),1),""))</f>
        <v>SAM</v>
      </c>
    </row>
    <row r="211" spans="1:12" x14ac:dyDescent="0.2">
      <c r="A211" s="1" t="s">
        <v>522</v>
      </c>
      <c r="B211" s="1" t="s">
        <v>190</v>
      </c>
      <c r="C211" t="s">
        <v>399</v>
      </c>
      <c r="D211" s="1">
        <v>5</v>
      </c>
      <c r="E211" s="11">
        <v>5047279</v>
      </c>
      <c r="F211" s="2" t="s">
        <v>67</v>
      </c>
      <c r="G211" s="3">
        <v>6.0999999999999999E-2</v>
      </c>
      <c r="H211" s="3" t="s">
        <v>633</v>
      </c>
      <c r="I211" s="4" t="s">
        <v>521</v>
      </c>
      <c r="J211" s="5" t="s">
        <v>119</v>
      </c>
      <c r="K211" s="2" t="s">
        <v>17</v>
      </c>
      <c r="L211" s="1" t="str" cm="1">
        <f t="array" aca="1" ref="L211" ca="1">_xlfn.TEXTJOIN("",TRUE,IF(ISERR(MID(A211,ROW(INDIRECT("1:100")),1)+0),MID(A211,ROW(INDIRECT("1:100")),1),""))</f>
        <v>SAM</v>
      </c>
    </row>
    <row r="212" spans="1:12" x14ac:dyDescent="0.2">
      <c r="A212" s="1" t="s">
        <v>522</v>
      </c>
      <c r="B212" s="1" t="s">
        <v>190</v>
      </c>
      <c r="C212" t="s">
        <v>399</v>
      </c>
      <c r="D212" s="1">
        <v>5</v>
      </c>
      <c r="E212" s="11">
        <v>4737225</v>
      </c>
      <c r="F212" s="2" t="s">
        <v>19</v>
      </c>
      <c r="G212" s="3">
        <v>6.4000000000000001E-2</v>
      </c>
      <c r="H212" s="3" t="s">
        <v>633</v>
      </c>
      <c r="I212" s="4" t="s">
        <v>188</v>
      </c>
      <c r="J212" s="5" t="s">
        <v>189</v>
      </c>
      <c r="K212" s="2" t="s">
        <v>180</v>
      </c>
      <c r="L212" s="1" t="str" cm="1">
        <f t="array" aca="1" ref="L212" ca="1">_xlfn.TEXTJOIN("",TRUE,IF(ISERR(MID(A212,ROW(INDIRECT("1:100")),1)+0),MID(A212,ROW(INDIRECT("1:100")),1),""))</f>
        <v>SAM</v>
      </c>
    </row>
    <row r="213" spans="1:12" x14ac:dyDescent="0.2">
      <c r="A213" s="1" t="s">
        <v>522</v>
      </c>
      <c r="B213" s="1" t="s">
        <v>190</v>
      </c>
      <c r="C213" t="s">
        <v>399</v>
      </c>
      <c r="D213" s="1">
        <v>5</v>
      </c>
      <c r="E213" s="11">
        <v>226473</v>
      </c>
      <c r="F213" s="2" t="s">
        <v>9</v>
      </c>
      <c r="G213" s="3">
        <v>0.05</v>
      </c>
      <c r="H213" s="3" t="s">
        <v>633</v>
      </c>
      <c r="I213" s="4" t="s">
        <v>508</v>
      </c>
      <c r="J213" s="5" t="s">
        <v>35</v>
      </c>
      <c r="K213" s="2" t="s">
        <v>10</v>
      </c>
      <c r="L213" s="1" t="str" cm="1">
        <f t="array" aca="1" ref="L213" ca="1">_xlfn.TEXTJOIN("",TRUE,IF(ISERR(MID(A213,ROW(INDIRECT("1:100")),1)+0),MID(A213,ROW(INDIRECT("1:100")),1),""))</f>
        <v>SAM</v>
      </c>
    </row>
    <row r="214" spans="1:12" x14ac:dyDescent="0.2">
      <c r="A214" s="1" t="s">
        <v>522</v>
      </c>
      <c r="B214" s="1" t="s">
        <v>190</v>
      </c>
      <c r="C214" t="s">
        <v>399</v>
      </c>
      <c r="D214" s="1">
        <v>5</v>
      </c>
      <c r="E214" s="11">
        <v>226476</v>
      </c>
      <c r="F214" s="2" t="s">
        <v>9</v>
      </c>
      <c r="G214" s="3">
        <v>9.2999999999999999E-2</v>
      </c>
      <c r="H214" s="3" t="s">
        <v>633</v>
      </c>
      <c r="I214" s="4" t="s">
        <v>34</v>
      </c>
      <c r="J214" s="5" t="s">
        <v>35</v>
      </c>
      <c r="K214" s="2" t="s">
        <v>10</v>
      </c>
      <c r="L214" s="1" t="str" cm="1">
        <f t="array" aca="1" ref="L214" ca="1">_xlfn.TEXTJOIN("",TRUE,IF(ISERR(MID(A214,ROW(INDIRECT("1:100")),1)+0),MID(A214,ROW(INDIRECT("1:100")),1),""))</f>
        <v>SAM</v>
      </c>
    </row>
    <row r="215" spans="1:12" x14ac:dyDescent="0.2">
      <c r="A215" s="1" t="s">
        <v>522</v>
      </c>
      <c r="B215" s="1" t="s">
        <v>190</v>
      </c>
      <c r="C215" t="s">
        <v>399</v>
      </c>
      <c r="D215" s="1">
        <v>5</v>
      </c>
      <c r="E215" s="11">
        <v>6188139</v>
      </c>
      <c r="F215" s="2" t="s">
        <v>23</v>
      </c>
      <c r="G215" s="3">
        <v>8.7999999999999995E-2</v>
      </c>
      <c r="H215" s="3" t="s">
        <v>634</v>
      </c>
      <c r="I215" s="2" t="s">
        <v>249</v>
      </c>
      <c r="J215" s="5" t="s">
        <v>260</v>
      </c>
      <c r="K215" s="2" t="s">
        <v>250</v>
      </c>
      <c r="L215" s="1" t="str" cm="1">
        <f t="array" aca="1" ref="L215" ca="1">_xlfn.TEXTJOIN("",TRUE,IF(ISERR(MID(A215,ROW(INDIRECT("1:100")),1)+0),MID(A215,ROW(INDIRECT("1:100")),1),""))</f>
        <v>SAM</v>
      </c>
    </row>
    <row r="216" spans="1:12" x14ac:dyDescent="0.2">
      <c r="A216" s="1" t="s">
        <v>251</v>
      </c>
      <c r="B216" s="1" t="s">
        <v>190</v>
      </c>
      <c r="C216" s="1" t="s">
        <v>59</v>
      </c>
      <c r="D216" s="1">
        <v>6</v>
      </c>
      <c r="E216" s="11">
        <v>1086302</v>
      </c>
      <c r="F216" s="2" t="s">
        <v>28</v>
      </c>
      <c r="G216" s="3">
        <v>0.126</v>
      </c>
      <c r="H216" s="3" t="s">
        <v>633</v>
      </c>
      <c r="I216" s="4" t="s">
        <v>173</v>
      </c>
      <c r="J216" s="5" t="s">
        <v>37</v>
      </c>
      <c r="K216" s="2" t="s">
        <v>16</v>
      </c>
      <c r="L216" s="1" t="str" cm="1">
        <f t="array" aca="1" ref="L216" ca="1">_xlfn.TEXTJOIN("",TRUE,IF(ISERR(MID(A216,ROW(INDIRECT("1:100")),1)+0),MID(A216,ROW(INDIRECT("1:100")),1),""))</f>
        <v>SA</v>
      </c>
    </row>
    <row r="217" spans="1:12" x14ac:dyDescent="0.2">
      <c r="A217" s="1" t="s">
        <v>251</v>
      </c>
      <c r="B217" s="1" t="s">
        <v>190</v>
      </c>
      <c r="C217" s="1" t="s">
        <v>59</v>
      </c>
      <c r="D217" s="1">
        <v>6</v>
      </c>
      <c r="E217" s="11">
        <v>6188139</v>
      </c>
      <c r="F217" s="2" t="s">
        <v>23</v>
      </c>
      <c r="G217" s="3">
        <v>0.13900000000000001</v>
      </c>
      <c r="H217" s="3" t="s">
        <v>634</v>
      </c>
      <c r="I217" s="2" t="s">
        <v>249</v>
      </c>
      <c r="J217" s="5" t="s">
        <v>260</v>
      </c>
      <c r="K217" s="2" t="s">
        <v>250</v>
      </c>
      <c r="L217" s="1" t="str" cm="1">
        <f t="array" aca="1" ref="L217" ca="1">_xlfn.TEXTJOIN("",TRUE,IF(ISERR(MID(A217,ROW(INDIRECT("1:100")),1)+0),MID(A217,ROW(INDIRECT("1:100")),1),""))</f>
        <v>SA</v>
      </c>
    </row>
    <row r="218" spans="1:12" x14ac:dyDescent="0.2">
      <c r="A218" s="1" t="s">
        <v>537</v>
      </c>
      <c r="B218" s="1" t="s">
        <v>190</v>
      </c>
      <c r="C218" t="s">
        <v>399</v>
      </c>
      <c r="D218" s="1">
        <v>6</v>
      </c>
      <c r="E218" s="11">
        <v>5638868</v>
      </c>
      <c r="F218" s="2" t="s">
        <v>9</v>
      </c>
      <c r="G218" s="3">
        <v>0.109</v>
      </c>
      <c r="H218" s="3" t="s">
        <v>634</v>
      </c>
      <c r="I218" s="2" t="s">
        <v>32</v>
      </c>
      <c r="J218" s="5" t="s">
        <v>51</v>
      </c>
      <c r="K218" s="2" t="s">
        <v>33</v>
      </c>
      <c r="L218" s="1" t="str" cm="1">
        <f t="array" aca="1" ref="L218" ca="1">_xlfn.TEXTJOIN("",TRUE,IF(ISERR(MID(A218,ROW(INDIRECT("1:100")),1)+0),MID(A218,ROW(INDIRECT("1:100")),1),""))</f>
        <v>SAM</v>
      </c>
    </row>
    <row r="219" spans="1:12" x14ac:dyDescent="0.2">
      <c r="A219" s="1" t="s">
        <v>537</v>
      </c>
      <c r="B219" s="1" t="s">
        <v>190</v>
      </c>
      <c r="C219" t="s">
        <v>399</v>
      </c>
      <c r="D219" s="1">
        <v>6</v>
      </c>
      <c r="E219" s="11">
        <v>201568</v>
      </c>
      <c r="F219" s="2" t="s">
        <v>9</v>
      </c>
      <c r="G219" s="3">
        <v>5.0999999999999997E-2</v>
      </c>
      <c r="H219" s="3" t="s">
        <v>633</v>
      </c>
      <c r="I219" s="4" t="s">
        <v>507</v>
      </c>
      <c r="J219" s="5" t="s">
        <v>104</v>
      </c>
      <c r="K219" s="2" t="s">
        <v>85</v>
      </c>
      <c r="L219" s="1" t="str" cm="1">
        <f t="array" aca="1" ref="L219" ca="1">_xlfn.TEXTJOIN("",TRUE,IF(ISERR(MID(A219,ROW(INDIRECT("1:100")),1)+0),MID(A219,ROW(INDIRECT("1:100")),1),""))</f>
        <v>SAM</v>
      </c>
    </row>
    <row r="220" spans="1:12" x14ac:dyDescent="0.2">
      <c r="A220" s="1" t="s">
        <v>537</v>
      </c>
      <c r="B220" s="1" t="s">
        <v>190</v>
      </c>
      <c r="C220" t="s">
        <v>399</v>
      </c>
      <c r="D220" s="1">
        <v>6</v>
      </c>
      <c r="E220" s="11">
        <v>5329832</v>
      </c>
      <c r="F220" s="2" t="s">
        <v>158</v>
      </c>
      <c r="G220" s="3">
        <v>0.152</v>
      </c>
      <c r="H220" s="3" t="s">
        <v>633</v>
      </c>
      <c r="I220" s="4" t="s">
        <v>535</v>
      </c>
      <c r="J220" s="5" t="s">
        <v>536</v>
      </c>
      <c r="K220" s="2" t="s">
        <v>529</v>
      </c>
      <c r="L220" s="1" t="str" cm="1">
        <f t="array" aca="1" ref="L220" ca="1">_xlfn.TEXTJOIN("",TRUE,IF(ISERR(MID(A220,ROW(INDIRECT("1:100")),1)+0),MID(A220,ROW(INDIRECT("1:100")),1),""))</f>
        <v>SAM</v>
      </c>
    </row>
    <row r="221" spans="1:12" x14ac:dyDescent="0.2">
      <c r="A221" s="1" t="s">
        <v>537</v>
      </c>
      <c r="B221" s="1" t="s">
        <v>190</v>
      </c>
      <c r="C221" t="s">
        <v>399</v>
      </c>
      <c r="D221" s="1">
        <v>6</v>
      </c>
      <c r="E221" s="11">
        <v>65705</v>
      </c>
      <c r="F221" s="2" t="s">
        <v>21</v>
      </c>
      <c r="G221" s="3">
        <v>5.1999999999999998E-2</v>
      </c>
      <c r="H221" s="3" t="s">
        <v>634</v>
      </c>
      <c r="I221" s="2" t="s">
        <v>523</v>
      </c>
      <c r="J221" s="5" t="s">
        <v>530</v>
      </c>
      <c r="K221" s="2" t="s">
        <v>524</v>
      </c>
      <c r="L221" s="1" t="str" cm="1">
        <f t="array" aca="1" ref="L221" ca="1">_xlfn.TEXTJOIN("",TRUE,IF(ISERR(MID(A221,ROW(INDIRECT("1:100")),1)+0),MID(A221,ROW(INDIRECT("1:100")),1),""))</f>
        <v>SAM</v>
      </c>
    </row>
    <row r="222" spans="1:12" x14ac:dyDescent="0.2">
      <c r="A222" s="1" t="s">
        <v>537</v>
      </c>
      <c r="B222" s="1" t="s">
        <v>190</v>
      </c>
      <c r="C222" t="s">
        <v>399</v>
      </c>
      <c r="D222" s="1">
        <v>6</v>
      </c>
      <c r="E222" s="11">
        <v>1373303</v>
      </c>
      <c r="F222" s="2" t="s">
        <v>11</v>
      </c>
      <c r="G222" s="3">
        <v>0.122</v>
      </c>
      <c r="H222" s="3" t="s">
        <v>635</v>
      </c>
      <c r="I222" s="6" t="s">
        <v>38</v>
      </c>
      <c r="J222" s="5" t="s">
        <v>39</v>
      </c>
      <c r="K222" s="2" t="s">
        <v>17</v>
      </c>
      <c r="L222" s="1" t="str" cm="1">
        <f t="array" aca="1" ref="L222" ca="1">_xlfn.TEXTJOIN("",TRUE,IF(ISERR(MID(A222,ROW(INDIRECT("1:100")),1)+0),MID(A222,ROW(INDIRECT("1:100")),1),""))</f>
        <v>SAM</v>
      </c>
    </row>
    <row r="223" spans="1:12" x14ac:dyDescent="0.2">
      <c r="A223" s="1" t="s">
        <v>537</v>
      </c>
      <c r="B223" s="1" t="s">
        <v>190</v>
      </c>
      <c r="C223" t="s">
        <v>399</v>
      </c>
      <c r="D223" s="1">
        <v>6</v>
      </c>
      <c r="E223" s="11">
        <v>2480762</v>
      </c>
      <c r="F223" s="2" t="s">
        <v>23</v>
      </c>
      <c r="G223" s="3">
        <v>5.0999999999999997E-2</v>
      </c>
      <c r="H223" s="3" t="s">
        <v>634</v>
      </c>
      <c r="I223" s="2" t="s">
        <v>526</v>
      </c>
      <c r="J223" s="5" t="s">
        <v>533</v>
      </c>
      <c r="K223" s="2" t="s">
        <v>527</v>
      </c>
      <c r="L223" s="1" t="str" cm="1">
        <f t="array" aca="1" ref="L223" ca="1">_xlfn.TEXTJOIN("",TRUE,IF(ISERR(MID(A223,ROW(INDIRECT("1:100")),1)+0),MID(A223,ROW(INDIRECT("1:100")),1),""))</f>
        <v>SAM</v>
      </c>
    </row>
    <row r="224" spans="1:12" x14ac:dyDescent="0.2">
      <c r="A224" s="1" t="s">
        <v>537</v>
      </c>
      <c r="B224" s="1" t="s">
        <v>190</v>
      </c>
      <c r="C224" t="s">
        <v>399</v>
      </c>
      <c r="D224" s="1">
        <v>6</v>
      </c>
      <c r="E224" s="11">
        <v>3217912</v>
      </c>
      <c r="F224" s="2" t="s">
        <v>19</v>
      </c>
      <c r="G224" s="3">
        <v>9.0999999999999998E-2</v>
      </c>
      <c r="H224" s="3" t="s">
        <v>633</v>
      </c>
      <c r="I224" s="4" t="s">
        <v>42</v>
      </c>
      <c r="J224" s="5" t="s">
        <v>43</v>
      </c>
      <c r="K224" s="2" t="s">
        <v>20</v>
      </c>
      <c r="L224" s="1" t="str" cm="1">
        <f t="array" aca="1" ref="L224" ca="1">_xlfn.TEXTJOIN("",TRUE,IF(ISERR(MID(A224,ROW(INDIRECT("1:100")),1)+0),MID(A224,ROW(INDIRECT("1:100")),1),""))</f>
        <v>SAM</v>
      </c>
    </row>
    <row r="225" spans="1:12" x14ac:dyDescent="0.2">
      <c r="A225" s="1" t="s">
        <v>537</v>
      </c>
      <c r="B225" s="1" t="s">
        <v>190</v>
      </c>
      <c r="C225" t="s">
        <v>399</v>
      </c>
      <c r="D225" s="1">
        <v>6</v>
      </c>
      <c r="E225" s="11">
        <v>4448869</v>
      </c>
      <c r="F225" s="2" t="s">
        <v>9</v>
      </c>
      <c r="G225" s="3">
        <v>6.2E-2</v>
      </c>
      <c r="H225" s="3" t="s">
        <v>634</v>
      </c>
      <c r="I225" s="2" t="s">
        <v>128</v>
      </c>
      <c r="J225" s="5" t="s">
        <v>143</v>
      </c>
      <c r="K225" s="2" t="s">
        <v>129</v>
      </c>
      <c r="L225" s="1" t="str" cm="1">
        <f t="array" aca="1" ref="L225" ca="1">_xlfn.TEXTJOIN("",TRUE,IF(ISERR(MID(A225,ROW(INDIRECT("1:100")),1)+0),MID(A225,ROW(INDIRECT("1:100")),1),""))</f>
        <v>SAM</v>
      </c>
    </row>
    <row r="226" spans="1:12" x14ac:dyDescent="0.2">
      <c r="A226" s="1" t="s">
        <v>537</v>
      </c>
      <c r="B226" s="1" t="s">
        <v>190</v>
      </c>
      <c r="C226" t="s">
        <v>399</v>
      </c>
      <c r="D226" s="1">
        <v>6</v>
      </c>
      <c r="E226" s="11">
        <v>4471512</v>
      </c>
      <c r="F226" s="2" t="s">
        <v>67</v>
      </c>
      <c r="G226" s="3">
        <v>5.8999999999999997E-2</v>
      </c>
      <c r="H226" s="3" t="s">
        <v>633</v>
      </c>
      <c r="I226" s="4" t="s">
        <v>231</v>
      </c>
      <c r="J226" s="5" t="s">
        <v>232</v>
      </c>
      <c r="K226" s="2" t="s">
        <v>22</v>
      </c>
      <c r="L226" s="1" t="str" cm="1">
        <f t="array" aca="1" ref="L226" ca="1">_xlfn.TEXTJOIN("",TRUE,IF(ISERR(MID(A226,ROW(INDIRECT("1:100")),1)+0),MID(A226,ROW(INDIRECT("1:100")),1),""))</f>
        <v>SAM</v>
      </c>
    </row>
    <row r="227" spans="1:12" x14ac:dyDescent="0.2">
      <c r="A227" s="1" t="s">
        <v>537</v>
      </c>
      <c r="B227" s="1" t="s">
        <v>190</v>
      </c>
      <c r="C227" t="s">
        <v>399</v>
      </c>
      <c r="D227" s="1">
        <v>6</v>
      </c>
      <c r="E227" s="11">
        <v>4588637</v>
      </c>
      <c r="F227" s="2" t="s">
        <v>9</v>
      </c>
      <c r="G227" s="3">
        <v>7.3999999999999996E-2</v>
      </c>
      <c r="H227" s="3" t="s">
        <v>634</v>
      </c>
      <c r="I227" s="2" t="s">
        <v>99</v>
      </c>
      <c r="J227" s="5" t="s">
        <v>117</v>
      </c>
      <c r="K227" s="2" t="s">
        <v>100</v>
      </c>
      <c r="L227" s="1" t="str" cm="1">
        <f t="array" aca="1" ref="L227" ca="1">_xlfn.TEXTJOIN("",TRUE,IF(ISERR(MID(A227,ROW(INDIRECT("1:100")),1)+0),MID(A227,ROW(INDIRECT("1:100")),1),""))</f>
        <v>SAM</v>
      </c>
    </row>
    <row r="228" spans="1:12" x14ac:dyDescent="0.2">
      <c r="A228" s="1" t="s">
        <v>537</v>
      </c>
      <c r="B228" s="1" t="s">
        <v>190</v>
      </c>
      <c r="C228" t="s">
        <v>399</v>
      </c>
      <c r="D228" s="1">
        <v>6</v>
      </c>
      <c r="E228" s="11">
        <v>4875273</v>
      </c>
      <c r="F228" s="2" t="s">
        <v>19</v>
      </c>
      <c r="G228" s="3">
        <v>5.3999999999999999E-2</v>
      </c>
      <c r="H228" s="3" t="s">
        <v>634</v>
      </c>
      <c r="I228" s="2" t="s">
        <v>528</v>
      </c>
      <c r="J228" s="5" t="s">
        <v>534</v>
      </c>
      <c r="K228" s="2" t="s">
        <v>72</v>
      </c>
      <c r="L228" s="1" t="str" cm="1">
        <f t="array" aca="1" ref="L228" ca="1">_xlfn.TEXTJOIN("",TRUE,IF(ISERR(MID(A228,ROW(INDIRECT("1:100")),1)+0),MID(A228,ROW(INDIRECT("1:100")),1),""))</f>
        <v>SAM</v>
      </c>
    </row>
    <row r="229" spans="1:12" x14ac:dyDescent="0.2">
      <c r="A229" s="1" t="s">
        <v>537</v>
      </c>
      <c r="B229" s="1" t="s">
        <v>190</v>
      </c>
      <c r="C229" t="s">
        <v>399</v>
      </c>
      <c r="D229" s="1">
        <v>6</v>
      </c>
      <c r="E229" s="11">
        <v>5431327</v>
      </c>
      <c r="F229" s="2" t="s">
        <v>19</v>
      </c>
      <c r="G229" s="3">
        <v>5.0999999999999997E-2</v>
      </c>
      <c r="H229" s="3" t="s">
        <v>634</v>
      </c>
      <c r="I229" s="2" t="s">
        <v>30</v>
      </c>
      <c r="J229" s="5" t="s">
        <v>50</v>
      </c>
      <c r="K229" s="2" t="s">
        <v>31</v>
      </c>
      <c r="L229" s="1" t="str" cm="1">
        <f t="array" aca="1" ref="L229" ca="1">_xlfn.TEXTJOIN("",TRUE,IF(ISERR(MID(A229,ROW(INDIRECT("1:100")),1)+0),MID(A229,ROW(INDIRECT("1:100")),1),""))</f>
        <v>SAM</v>
      </c>
    </row>
    <row r="230" spans="1:12" x14ac:dyDescent="0.2">
      <c r="A230" s="1" t="s">
        <v>537</v>
      </c>
      <c r="B230" s="1" t="s">
        <v>190</v>
      </c>
      <c r="C230" t="s">
        <v>399</v>
      </c>
      <c r="D230" s="1">
        <v>6</v>
      </c>
      <c r="E230" s="11">
        <v>260601</v>
      </c>
      <c r="F230" s="2" t="s">
        <v>11</v>
      </c>
      <c r="G230" s="3">
        <v>0.10100000000000001</v>
      </c>
      <c r="H230" s="3" t="s">
        <v>633</v>
      </c>
      <c r="I230" s="4" t="s">
        <v>531</v>
      </c>
      <c r="J230" s="5" t="s">
        <v>532</v>
      </c>
      <c r="K230" s="2" t="s">
        <v>525</v>
      </c>
      <c r="L230" s="1" t="str" cm="1">
        <f t="array" aca="1" ref="L230" ca="1">_xlfn.TEXTJOIN("",TRUE,IF(ISERR(MID(A230,ROW(INDIRECT("1:100")),1)+0),MID(A230,ROW(INDIRECT("1:100")),1),""))</f>
        <v>SAM</v>
      </c>
    </row>
    <row r="231" spans="1:12" x14ac:dyDescent="0.2">
      <c r="A231" s="1" t="s">
        <v>537</v>
      </c>
      <c r="B231" s="1" t="s">
        <v>190</v>
      </c>
      <c r="C231" t="s">
        <v>399</v>
      </c>
      <c r="D231" s="1">
        <v>6</v>
      </c>
      <c r="E231" s="11">
        <v>4737225</v>
      </c>
      <c r="F231" s="2" t="s">
        <v>19</v>
      </c>
      <c r="G231" s="3">
        <v>5.8000000000000003E-2</v>
      </c>
      <c r="H231" s="3" t="s">
        <v>633</v>
      </c>
      <c r="I231" s="4" t="s">
        <v>188</v>
      </c>
      <c r="J231" s="5" t="s">
        <v>189</v>
      </c>
      <c r="K231" s="2" t="s">
        <v>180</v>
      </c>
      <c r="L231" s="1" t="str" cm="1">
        <f t="array" aca="1" ref="L231" ca="1">_xlfn.TEXTJOIN("",TRUE,IF(ISERR(MID(A231,ROW(INDIRECT("1:100")),1)+0),MID(A231,ROW(INDIRECT("1:100")),1),""))</f>
        <v>SAM</v>
      </c>
    </row>
    <row r="232" spans="1:12" x14ac:dyDescent="0.2">
      <c r="A232" s="1" t="s">
        <v>537</v>
      </c>
      <c r="B232" s="1" t="s">
        <v>190</v>
      </c>
      <c r="C232" t="s">
        <v>399</v>
      </c>
      <c r="D232" s="1">
        <v>6</v>
      </c>
      <c r="E232" s="11">
        <v>226476</v>
      </c>
      <c r="F232" s="2" t="s">
        <v>9</v>
      </c>
      <c r="G232" s="3">
        <v>8.4000000000000005E-2</v>
      </c>
      <c r="H232" s="3" t="s">
        <v>633</v>
      </c>
      <c r="I232" s="4" t="s">
        <v>34</v>
      </c>
      <c r="J232" s="5" t="s">
        <v>35</v>
      </c>
      <c r="K232" s="2" t="s">
        <v>10</v>
      </c>
      <c r="L232" s="1" t="str" cm="1">
        <f t="array" aca="1" ref="L232" ca="1">_xlfn.TEXTJOIN("",TRUE,IF(ISERR(MID(A232,ROW(INDIRECT("1:100")),1)+0),MID(A232,ROW(INDIRECT("1:100")),1),""))</f>
        <v>SAM</v>
      </c>
    </row>
    <row r="233" spans="1:12" x14ac:dyDescent="0.2">
      <c r="A233" s="1" t="s">
        <v>537</v>
      </c>
      <c r="B233" s="1" t="s">
        <v>190</v>
      </c>
      <c r="C233" t="s">
        <v>399</v>
      </c>
      <c r="D233" s="1">
        <v>6</v>
      </c>
      <c r="E233" s="11">
        <v>4962241</v>
      </c>
      <c r="F233" s="2" t="s">
        <v>19</v>
      </c>
      <c r="G233" s="3">
        <v>6.8000000000000005E-2</v>
      </c>
      <c r="H233" s="3" t="s">
        <v>634</v>
      </c>
      <c r="I233" s="2" t="s">
        <v>26</v>
      </c>
      <c r="J233" s="5" t="s">
        <v>47</v>
      </c>
      <c r="K233" s="2" t="s">
        <v>27</v>
      </c>
      <c r="L233" s="1" t="str" cm="1">
        <f t="array" aca="1" ref="L233" ca="1">_xlfn.TEXTJOIN("",TRUE,IF(ISERR(MID(A233,ROW(INDIRECT("1:100")),1)+0),MID(A233,ROW(INDIRECT("1:100")),1),""))</f>
        <v>SAM</v>
      </c>
    </row>
    <row r="234" spans="1:12" x14ac:dyDescent="0.2">
      <c r="A234" s="1" t="s">
        <v>267</v>
      </c>
      <c r="B234" s="1" t="s">
        <v>266</v>
      </c>
      <c r="C234" s="1" t="s">
        <v>59</v>
      </c>
      <c r="D234" s="1">
        <v>1</v>
      </c>
      <c r="E234" s="11">
        <v>1086985</v>
      </c>
      <c r="F234" s="2" t="s">
        <v>14</v>
      </c>
      <c r="G234" s="3">
        <v>0.16300000000000001</v>
      </c>
      <c r="H234" s="3" t="s">
        <v>636</v>
      </c>
      <c r="I234" s="2" t="s">
        <v>15</v>
      </c>
      <c r="J234" s="5" t="s">
        <v>37</v>
      </c>
      <c r="K234" s="2" t="s">
        <v>16</v>
      </c>
      <c r="L234" s="1" t="str" cm="1">
        <f t="array" aca="1" ref="L234" ca="1">_xlfn.TEXTJOIN("",TRUE,IF(ISERR(MID(A234,ROW(INDIRECT("1:100")),1)+0),MID(A234,ROW(INDIRECT("1:100")),1),""))</f>
        <v>SM</v>
      </c>
    </row>
    <row r="235" spans="1:12" x14ac:dyDescent="0.2">
      <c r="A235" s="1" t="s">
        <v>267</v>
      </c>
      <c r="B235" s="1" t="s">
        <v>266</v>
      </c>
      <c r="C235" s="1" t="s">
        <v>59</v>
      </c>
      <c r="D235" s="1">
        <v>1</v>
      </c>
      <c r="E235" s="11">
        <v>1408406</v>
      </c>
      <c r="F235" s="2" t="s">
        <v>252</v>
      </c>
      <c r="G235" s="3">
        <v>0.66800000000000004</v>
      </c>
      <c r="H235" s="3" t="s">
        <v>639</v>
      </c>
      <c r="I235" s="2" t="s">
        <v>253</v>
      </c>
      <c r="J235" s="5" t="s">
        <v>261</v>
      </c>
      <c r="K235" s="2" t="s">
        <v>254</v>
      </c>
      <c r="L235" s="1" t="str" cm="1">
        <f t="array" aca="1" ref="L235" ca="1">_xlfn.TEXTJOIN("",TRUE,IF(ISERR(MID(A235,ROW(INDIRECT("1:100")),1)+0),MID(A235,ROW(INDIRECT("1:100")),1),""))</f>
        <v>SM</v>
      </c>
    </row>
    <row r="236" spans="1:12" x14ac:dyDescent="0.2">
      <c r="A236" s="1" t="s">
        <v>267</v>
      </c>
      <c r="B236" s="1" t="s">
        <v>266</v>
      </c>
      <c r="C236" s="1" t="s">
        <v>59</v>
      </c>
      <c r="D236" s="1">
        <v>1</v>
      </c>
      <c r="E236" s="11">
        <v>1408407</v>
      </c>
      <c r="F236" s="2" t="s">
        <v>255</v>
      </c>
      <c r="G236" s="3">
        <v>7.8E-2</v>
      </c>
      <c r="H236" s="3" t="s">
        <v>636</v>
      </c>
      <c r="I236" s="2" t="s">
        <v>256</v>
      </c>
      <c r="J236" s="5" t="s">
        <v>261</v>
      </c>
      <c r="K236" s="2" t="s">
        <v>254</v>
      </c>
      <c r="L236" s="1" t="str" cm="1">
        <f t="array" aca="1" ref="L236" ca="1">_xlfn.TEXTJOIN("",TRUE,IF(ISERR(MID(A236,ROW(INDIRECT("1:100")),1)+0),MID(A236,ROW(INDIRECT("1:100")),1),""))</f>
        <v>SM</v>
      </c>
    </row>
    <row r="237" spans="1:12" x14ac:dyDescent="0.2">
      <c r="A237" s="1" t="s">
        <v>267</v>
      </c>
      <c r="B237" s="1" t="s">
        <v>266</v>
      </c>
      <c r="C237" s="1" t="s">
        <v>59</v>
      </c>
      <c r="D237" s="1">
        <v>1</v>
      </c>
      <c r="E237" s="11">
        <v>2408236</v>
      </c>
      <c r="F237" s="2" t="s">
        <v>255</v>
      </c>
      <c r="G237" s="3">
        <v>5.2999999999999999E-2</v>
      </c>
      <c r="H237" s="3" t="s">
        <v>636</v>
      </c>
      <c r="I237" s="2" t="s">
        <v>257</v>
      </c>
      <c r="J237" s="5" t="s">
        <v>262</v>
      </c>
      <c r="K237" s="2" t="s">
        <v>258</v>
      </c>
      <c r="L237" s="1" t="str" cm="1">
        <f t="array" aca="1" ref="L237" ca="1">_xlfn.TEXTJOIN("",TRUE,IF(ISERR(MID(A237,ROW(INDIRECT("1:100")),1)+0),MID(A237,ROW(INDIRECT("1:100")),1),""))</f>
        <v>SM</v>
      </c>
    </row>
    <row r="238" spans="1:12" x14ac:dyDescent="0.2">
      <c r="A238" s="1" t="s">
        <v>267</v>
      </c>
      <c r="B238" s="1" t="s">
        <v>266</v>
      </c>
      <c r="C238" s="1" t="s">
        <v>59</v>
      </c>
      <c r="D238" s="1">
        <v>1</v>
      </c>
      <c r="E238" s="11">
        <v>3874369</v>
      </c>
      <c r="F238" s="2" t="s">
        <v>21</v>
      </c>
      <c r="G238" s="3">
        <v>0.114</v>
      </c>
      <c r="H238" s="3" t="s">
        <v>634</v>
      </c>
      <c r="I238" s="2" t="s">
        <v>151</v>
      </c>
      <c r="J238" s="5" t="s">
        <v>164</v>
      </c>
      <c r="K238" s="2" t="s">
        <v>100</v>
      </c>
      <c r="L238" s="1" t="str" cm="1">
        <f t="array" aca="1" ref="L238" ca="1">_xlfn.TEXTJOIN("",TRUE,IF(ISERR(MID(A238,ROW(INDIRECT("1:100")),1)+0),MID(A238,ROW(INDIRECT("1:100")),1),""))</f>
        <v>SM</v>
      </c>
    </row>
    <row r="239" spans="1:12" x14ac:dyDescent="0.2">
      <c r="A239" s="1" t="s">
        <v>267</v>
      </c>
      <c r="B239" s="1" t="s">
        <v>266</v>
      </c>
      <c r="C239" s="1" t="s">
        <v>59</v>
      </c>
      <c r="D239" s="1">
        <v>1</v>
      </c>
      <c r="E239" s="11">
        <v>4827582</v>
      </c>
      <c r="F239" s="2" t="s">
        <v>147</v>
      </c>
      <c r="G239" s="3">
        <v>0.28999999999999998</v>
      </c>
      <c r="H239" s="3" t="s">
        <v>633</v>
      </c>
      <c r="I239" s="4" t="s">
        <v>263</v>
      </c>
      <c r="J239" s="5" t="s">
        <v>264</v>
      </c>
      <c r="K239" s="2" t="s">
        <v>259</v>
      </c>
      <c r="L239" s="1" t="str" cm="1">
        <f t="array" aca="1" ref="L239" ca="1">_xlfn.TEXTJOIN("",TRUE,IF(ISERR(MID(A239,ROW(INDIRECT("1:100")),1)+0),MID(A239,ROW(INDIRECT("1:100")),1),""))</f>
        <v>SM</v>
      </c>
    </row>
    <row r="240" spans="1:12" x14ac:dyDescent="0.2">
      <c r="A240" s="1" t="s">
        <v>267</v>
      </c>
      <c r="B240" s="1" t="s">
        <v>266</v>
      </c>
      <c r="C240" s="1" t="s">
        <v>59</v>
      </c>
      <c r="D240" s="1">
        <v>1</v>
      </c>
      <c r="E240" s="11">
        <v>4827672</v>
      </c>
      <c r="F240" s="2" t="s">
        <v>28</v>
      </c>
      <c r="G240" s="3">
        <v>0.125</v>
      </c>
      <c r="H240" s="3" t="s">
        <v>633</v>
      </c>
      <c r="I240" s="4" t="s">
        <v>265</v>
      </c>
      <c r="J240" s="5" t="s">
        <v>264</v>
      </c>
      <c r="K240" s="2" t="s">
        <v>259</v>
      </c>
      <c r="L240" s="1" t="str" cm="1">
        <f t="array" aca="1" ref="L240" ca="1">_xlfn.TEXTJOIN("",TRUE,IF(ISERR(MID(A240,ROW(INDIRECT("1:100")),1)+0),MID(A240,ROW(INDIRECT("1:100")),1),""))</f>
        <v>SM</v>
      </c>
    </row>
    <row r="241" spans="1:12" x14ac:dyDescent="0.2">
      <c r="A241" s="1" t="s">
        <v>538</v>
      </c>
      <c r="B241" s="1" t="s">
        <v>266</v>
      </c>
      <c r="C241" t="s">
        <v>399</v>
      </c>
      <c r="D241" s="1">
        <v>1</v>
      </c>
      <c r="E241" s="11">
        <v>1086985</v>
      </c>
      <c r="F241" s="2" t="s">
        <v>14</v>
      </c>
      <c r="G241" s="3">
        <v>0.19500000000000001</v>
      </c>
      <c r="H241" s="3" t="s">
        <v>636</v>
      </c>
      <c r="I241" s="2" t="s">
        <v>15</v>
      </c>
      <c r="J241" s="5" t="s">
        <v>37</v>
      </c>
      <c r="K241" s="2" t="s">
        <v>16</v>
      </c>
      <c r="L241" s="1" t="str" cm="1">
        <f t="array" aca="1" ref="L241" ca="1">_xlfn.TEXTJOIN("",TRUE,IF(ISERR(MID(A241,ROW(INDIRECT("1:100")),1)+0),MID(A241,ROW(INDIRECT("1:100")),1),""))</f>
        <v>SMM</v>
      </c>
    </row>
    <row r="242" spans="1:12" x14ac:dyDescent="0.2">
      <c r="A242" s="1" t="s">
        <v>538</v>
      </c>
      <c r="B242" s="1" t="s">
        <v>266</v>
      </c>
      <c r="C242" t="s">
        <v>399</v>
      </c>
      <c r="D242" s="1">
        <v>1</v>
      </c>
      <c r="E242" s="11">
        <v>1408407</v>
      </c>
      <c r="F242" s="2" t="s">
        <v>255</v>
      </c>
      <c r="G242" s="3">
        <v>8.4000000000000005E-2</v>
      </c>
      <c r="H242" s="3" t="s">
        <v>636</v>
      </c>
      <c r="I242" s="2" t="s">
        <v>256</v>
      </c>
      <c r="J242" s="5" t="s">
        <v>261</v>
      </c>
      <c r="K242" s="2" t="s">
        <v>254</v>
      </c>
      <c r="L242" s="1" t="str" cm="1">
        <f t="array" aca="1" ref="L242" ca="1">_xlfn.TEXTJOIN("",TRUE,IF(ISERR(MID(A242,ROW(INDIRECT("1:100")),1)+0),MID(A242,ROW(INDIRECT("1:100")),1),""))</f>
        <v>SMM</v>
      </c>
    </row>
    <row r="243" spans="1:12" x14ac:dyDescent="0.2">
      <c r="A243" s="1" t="s">
        <v>538</v>
      </c>
      <c r="B243" s="1" t="s">
        <v>266</v>
      </c>
      <c r="C243" t="s">
        <v>399</v>
      </c>
      <c r="D243" s="1">
        <v>1</v>
      </c>
      <c r="E243" s="11">
        <v>2010872</v>
      </c>
      <c r="F243" s="2" t="s">
        <v>145</v>
      </c>
      <c r="G243" s="3">
        <v>0.28100000000000003</v>
      </c>
      <c r="H243" s="3" t="s">
        <v>634</v>
      </c>
      <c r="I243" s="2" t="s">
        <v>539</v>
      </c>
      <c r="J243" s="5" t="s">
        <v>541</v>
      </c>
      <c r="K243" s="2" t="s">
        <v>540</v>
      </c>
      <c r="L243" s="1" t="str" cm="1">
        <f t="array" aca="1" ref="L243" ca="1">_xlfn.TEXTJOIN("",TRUE,IF(ISERR(MID(A243,ROW(INDIRECT("1:100")),1)+0),MID(A243,ROW(INDIRECT("1:100")),1),""))</f>
        <v>SMM</v>
      </c>
    </row>
    <row r="244" spans="1:12" x14ac:dyDescent="0.2">
      <c r="A244" s="1" t="s">
        <v>538</v>
      </c>
      <c r="B244" s="1" t="s">
        <v>266</v>
      </c>
      <c r="C244" t="s">
        <v>399</v>
      </c>
      <c r="D244" s="1">
        <v>1</v>
      </c>
      <c r="E244" s="11">
        <v>2041319</v>
      </c>
      <c r="F244" s="2" t="s">
        <v>23</v>
      </c>
      <c r="G244" s="3">
        <v>5.8000000000000003E-2</v>
      </c>
      <c r="H244" s="3" t="s">
        <v>633</v>
      </c>
      <c r="I244" s="4" t="s">
        <v>269</v>
      </c>
      <c r="J244" s="5" t="s">
        <v>210</v>
      </c>
      <c r="K244" s="2" t="s">
        <v>98</v>
      </c>
      <c r="L244" s="1" t="str" cm="1">
        <f t="array" aca="1" ref="L244" ca="1">_xlfn.TEXTJOIN("",TRUE,IF(ISERR(MID(A244,ROW(INDIRECT("1:100")),1)+0),MID(A244,ROW(INDIRECT("1:100")),1),""))</f>
        <v>SMM</v>
      </c>
    </row>
    <row r="245" spans="1:12" x14ac:dyDescent="0.2">
      <c r="A245" s="1" t="s">
        <v>538</v>
      </c>
      <c r="B245" s="1" t="s">
        <v>266</v>
      </c>
      <c r="C245" t="s">
        <v>399</v>
      </c>
      <c r="D245" s="1">
        <v>1</v>
      </c>
      <c r="E245" s="11">
        <v>2041516</v>
      </c>
      <c r="F245" s="2" t="s">
        <v>205</v>
      </c>
      <c r="G245" s="3">
        <v>6.5000000000000002E-2</v>
      </c>
      <c r="H245" s="3" t="s">
        <v>635</v>
      </c>
      <c r="I245" s="6" t="s">
        <v>270</v>
      </c>
      <c r="J245" s="5" t="s">
        <v>210</v>
      </c>
      <c r="K245" s="2" t="s">
        <v>98</v>
      </c>
      <c r="L245" s="1" t="str" cm="1">
        <f t="array" aca="1" ref="L245" ca="1">_xlfn.TEXTJOIN("",TRUE,IF(ISERR(MID(A245,ROW(INDIRECT("1:100")),1)+0),MID(A245,ROW(INDIRECT("1:100")),1),""))</f>
        <v>SMM</v>
      </c>
    </row>
    <row r="246" spans="1:12" x14ac:dyDescent="0.2">
      <c r="A246" s="1" t="s">
        <v>538</v>
      </c>
      <c r="B246" s="1" t="s">
        <v>266</v>
      </c>
      <c r="C246" t="s">
        <v>399</v>
      </c>
      <c r="D246" s="1">
        <v>1</v>
      </c>
      <c r="E246" s="11">
        <v>5047276</v>
      </c>
      <c r="F246" s="2" t="s">
        <v>11</v>
      </c>
      <c r="G246" s="3">
        <v>8.5000000000000006E-2</v>
      </c>
      <c r="H246" s="3" t="s">
        <v>635</v>
      </c>
      <c r="I246" s="6" t="s">
        <v>542</v>
      </c>
      <c r="J246" s="5" t="s">
        <v>119</v>
      </c>
      <c r="K246" s="2" t="s">
        <v>17</v>
      </c>
      <c r="L246" s="1" t="str" cm="1">
        <f t="array" aca="1" ref="L246" ca="1">_xlfn.TEXTJOIN("",TRUE,IF(ISERR(MID(A246,ROW(INDIRECT("1:100")),1)+0),MID(A246,ROW(INDIRECT("1:100")),1),""))</f>
        <v>SMM</v>
      </c>
    </row>
    <row r="247" spans="1:12" x14ac:dyDescent="0.2">
      <c r="A247" s="1" t="s">
        <v>274</v>
      </c>
      <c r="B247" s="1" t="s">
        <v>266</v>
      </c>
      <c r="C247" s="1" t="s">
        <v>59</v>
      </c>
      <c r="D247" s="1">
        <v>2</v>
      </c>
      <c r="E247" s="11">
        <v>1408407</v>
      </c>
      <c r="F247" s="2" t="s">
        <v>255</v>
      </c>
      <c r="G247" s="3">
        <v>5.2999999999999999E-2</v>
      </c>
      <c r="H247" s="3" t="s">
        <v>636</v>
      </c>
      <c r="I247" s="2" t="s">
        <v>256</v>
      </c>
      <c r="J247" s="5" t="s">
        <v>261</v>
      </c>
      <c r="K247" s="2" t="s">
        <v>254</v>
      </c>
      <c r="L247" s="1" t="str" cm="1">
        <f t="array" aca="1" ref="L247" ca="1">_xlfn.TEXTJOIN("",TRUE,IF(ISERR(MID(A247,ROW(INDIRECT("1:100")),1)+0),MID(A247,ROW(INDIRECT("1:100")),1),""))</f>
        <v>SM</v>
      </c>
    </row>
    <row r="248" spans="1:12" x14ac:dyDescent="0.2">
      <c r="A248" s="1" t="s">
        <v>274</v>
      </c>
      <c r="B248" s="1" t="s">
        <v>266</v>
      </c>
      <c r="C248" s="1" t="s">
        <v>59</v>
      </c>
      <c r="D248" s="1">
        <v>2</v>
      </c>
      <c r="E248" s="11">
        <v>2037583</v>
      </c>
      <c r="F248" s="2" t="s">
        <v>205</v>
      </c>
      <c r="G248" s="3">
        <v>0.06</v>
      </c>
      <c r="H248" s="3" t="s">
        <v>635</v>
      </c>
      <c r="I248" s="6" t="s">
        <v>211</v>
      </c>
      <c r="J248" s="5" t="s">
        <v>210</v>
      </c>
      <c r="K248" s="2" t="s">
        <v>98</v>
      </c>
      <c r="L248" s="1" t="str" cm="1">
        <f t="array" aca="1" ref="L248" ca="1">_xlfn.TEXTJOIN("",TRUE,IF(ISERR(MID(A248,ROW(INDIRECT("1:100")),1)+0),MID(A248,ROW(INDIRECT("1:100")),1),""))</f>
        <v>SM</v>
      </c>
    </row>
    <row r="249" spans="1:12" x14ac:dyDescent="0.2">
      <c r="A249" s="1" t="s">
        <v>274</v>
      </c>
      <c r="B249" s="1" t="s">
        <v>266</v>
      </c>
      <c r="C249" s="1" t="s">
        <v>59</v>
      </c>
      <c r="D249" s="1">
        <v>2</v>
      </c>
      <c r="E249" s="11">
        <v>2041319</v>
      </c>
      <c r="F249" s="2" t="s">
        <v>23</v>
      </c>
      <c r="G249" s="3">
        <v>5.1999999999999998E-2</v>
      </c>
      <c r="H249" s="3" t="s">
        <v>633</v>
      </c>
      <c r="I249" s="4" t="s">
        <v>269</v>
      </c>
      <c r="J249" s="5" t="s">
        <v>210</v>
      </c>
      <c r="K249" s="2" t="s">
        <v>98</v>
      </c>
      <c r="L249" s="1" t="str" cm="1">
        <f t="array" aca="1" ref="L249" ca="1">_xlfn.TEXTJOIN("",TRUE,IF(ISERR(MID(A249,ROW(INDIRECT("1:100")),1)+0),MID(A249,ROW(INDIRECT("1:100")),1),""))</f>
        <v>SM</v>
      </c>
    </row>
    <row r="250" spans="1:12" x14ac:dyDescent="0.2">
      <c r="A250" s="1" t="s">
        <v>274</v>
      </c>
      <c r="B250" s="1" t="s">
        <v>266</v>
      </c>
      <c r="C250" s="1" t="s">
        <v>59</v>
      </c>
      <c r="D250" s="1">
        <v>2</v>
      </c>
      <c r="E250" s="11">
        <v>2041516</v>
      </c>
      <c r="F250" s="2" t="s">
        <v>205</v>
      </c>
      <c r="G250" s="3">
        <v>5.3999999999999999E-2</v>
      </c>
      <c r="H250" s="3" t="s">
        <v>635</v>
      </c>
      <c r="I250" s="6" t="s">
        <v>270</v>
      </c>
      <c r="J250" s="5" t="s">
        <v>210</v>
      </c>
      <c r="K250" s="2" t="s">
        <v>98</v>
      </c>
      <c r="L250" s="1" t="str" cm="1">
        <f t="array" aca="1" ref="L250" ca="1">_xlfn.TEXTJOIN("",TRUE,IF(ISERR(MID(A250,ROW(INDIRECT("1:100")),1)+0),MID(A250,ROW(INDIRECT("1:100")),1),""))</f>
        <v>SM</v>
      </c>
    </row>
    <row r="251" spans="1:12" x14ac:dyDescent="0.2">
      <c r="A251" s="1" t="s">
        <v>274</v>
      </c>
      <c r="B251" s="1" t="s">
        <v>266</v>
      </c>
      <c r="C251" s="1" t="s">
        <v>59</v>
      </c>
      <c r="D251" s="1">
        <v>2</v>
      </c>
      <c r="E251" s="11">
        <v>2689790</v>
      </c>
      <c r="F251" s="2" t="s">
        <v>21</v>
      </c>
      <c r="G251" s="3">
        <v>9.9000000000000005E-2</v>
      </c>
      <c r="H251" s="3" t="s">
        <v>633</v>
      </c>
      <c r="I251" s="4" t="s">
        <v>271</v>
      </c>
      <c r="J251" s="5" t="s">
        <v>272</v>
      </c>
      <c r="K251" s="2" t="s">
        <v>98</v>
      </c>
      <c r="L251" s="1" t="str" cm="1">
        <f t="array" aca="1" ref="L251" ca="1">_xlfn.TEXTJOIN("",TRUE,IF(ISERR(MID(A251,ROW(INDIRECT("1:100")),1)+0),MID(A251,ROW(INDIRECT("1:100")),1),""))</f>
        <v>SM</v>
      </c>
    </row>
    <row r="252" spans="1:12" x14ac:dyDescent="0.2">
      <c r="A252" s="1" t="s">
        <v>274</v>
      </c>
      <c r="B252" s="1" t="s">
        <v>266</v>
      </c>
      <c r="C252" s="1" t="s">
        <v>59</v>
      </c>
      <c r="D252" s="1">
        <v>2</v>
      </c>
      <c r="E252" s="11">
        <v>3874468</v>
      </c>
      <c r="F252" s="2" t="s">
        <v>158</v>
      </c>
      <c r="G252" s="3">
        <v>5.1999999999999998E-2</v>
      </c>
      <c r="H252" s="3" t="s">
        <v>634</v>
      </c>
      <c r="I252" s="2" t="s">
        <v>268</v>
      </c>
      <c r="J252" s="5" t="s">
        <v>164</v>
      </c>
      <c r="K252" s="2" t="s">
        <v>100</v>
      </c>
      <c r="L252" s="1" t="str" cm="1">
        <f t="array" aca="1" ref="L252" ca="1">_xlfn.TEXTJOIN("",TRUE,IF(ISERR(MID(A252,ROW(INDIRECT("1:100")),1)+0),MID(A252,ROW(INDIRECT("1:100")),1),""))</f>
        <v>SM</v>
      </c>
    </row>
    <row r="253" spans="1:12" x14ac:dyDescent="0.2">
      <c r="A253" s="1" t="s">
        <v>274</v>
      </c>
      <c r="B253" s="1" t="s">
        <v>266</v>
      </c>
      <c r="C253" s="1" t="s">
        <v>59</v>
      </c>
      <c r="D253" s="1">
        <v>2</v>
      </c>
      <c r="E253" s="11">
        <v>4408891</v>
      </c>
      <c r="F253" s="2" t="s">
        <v>23</v>
      </c>
      <c r="G253" s="3">
        <v>0.14399999999999999</v>
      </c>
      <c r="H253" s="3" t="s">
        <v>634</v>
      </c>
      <c r="I253" s="2" t="s">
        <v>24</v>
      </c>
      <c r="J253" s="5" t="s">
        <v>46</v>
      </c>
      <c r="K253" s="2" t="s">
        <v>25</v>
      </c>
      <c r="L253" s="1" t="str" cm="1">
        <f t="array" aca="1" ref="L253" ca="1">_xlfn.TEXTJOIN("",TRUE,IF(ISERR(MID(A253,ROW(INDIRECT("1:100")),1)+0),MID(A253,ROW(INDIRECT("1:100")),1),""))</f>
        <v>SM</v>
      </c>
    </row>
    <row r="254" spans="1:12" x14ac:dyDescent="0.2">
      <c r="A254" s="1" t="s">
        <v>274</v>
      </c>
      <c r="B254" s="1" t="s">
        <v>266</v>
      </c>
      <c r="C254" s="1" t="s">
        <v>59</v>
      </c>
      <c r="D254" s="1">
        <v>2</v>
      </c>
      <c r="E254" s="11">
        <v>226475</v>
      </c>
      <c r="F254" s="2" t="s">
        <v>21</v>
      </c>
      <c r="G254" s="3">
        <v>7.8E-2</v>
      </c>
      <c r="H254" s="3" t="s">
        <v>633</v>
      </c>
      <c r="I254" s="4" t="s">
        <v>181</v>
      </c>
      <c r="J254" s="5" t="s">
        <v>35</v>
      </c>
      <c r="K254" s="2" t="s">
        <v>10</v>
      </c>
      <c r="L254" s="1" t="str" cm="1">
        <f t="array" aca="1" ref="L254" ca="1">_xlfn.TEXTJOIN("",TRUE,IF(ISERR(MID(A254,ROW(INDIRECT("1:100")),1)+0),MID(A254,ROW(INDIRECT("1:100")),1),""))</f>
        <v>SM</v>
      </c>
    </row>
    <row r="255" spans="1:12" x14ac:dyDescent="0.2">
      <c r="A255" s="1" t="s">
        <v>274</v>
      </c>
      <c r="B255" s="1" t="s">
        <v>266</v>
      </c>
      <c r="C255" s="1" t="s">
        <v>59</v>
      </c>
      <c r="D255" s="1">
        <v>2</v>
      </c>
      <c r="E255" s="11">
        <v>4827579</v>
      </c>
      <c r="F255" s="2" t="s">
        <v>145</v>
      </c>
      <c r="G255" s="3">
        <v>0.52600000000000002</v>
      </c>
      <c r="H255" s="3" t="s">
        <v>633</v>
      </c>
      <c r="I255" s="4" t="s">
        <v>273</v>
      </c>
      <c r="J255" s="5" t="s">
        <v>264</v>
      </c>
      <c r="K255" s="2" t="s">
        <v>259</v>
      </c>
      <c r="L255" s="1" t="str" cm="1">
        <f t="array" aca="1" ref="L255" ca="1">_xlfn.TEXTJOIN("",TRUE,IF(ISERR(MID(A255,ROW(INDIRECT("1:100")),1)+0),MID(A255,ROW(INDIRECT("1:100")),1),""))</f>
        <v>SM</v>
      </c>
    </row>
    <row r="256" spans="1:12" x14ac:dyDescent="0.2">
      <c r="A256" s="1" t="s">
        <v>561</v>
      </c>
      <c r="B256" s="1" t="s">
        <v>266</v>
      </c>
      <c r="C256" t="s">
        <v>399</v>
      </c>
      <c r="D256" s="1">
        <v>2</v>
      </c>
      <c r="E256" s="11">
        <v>5638868</v>
      </c>
      <c r="F256" s="2" t="s">
        <v>9</v>
      </c>
      <c r="G256" s="3">
        <v>7.5999999999999998E-2</v>
      </c>
      <c r="H256" s="3" t="s">
        <v>634</v>
      </c>
      <c r="I256" s="2" t="s">
        <v>32</v>
      </c>
      <c r="J256" s="5" t="s">
        <v>51</v>
      </c>
      <c r="K256" s="2" t="s">
        <v>33</v>
      </c>
      <c r="L256" s="1" t="str" cm="1">
        <f t="array" aca="1" ref="L256" ca="1">_xlfn.TEXTJOIN("",TRUE,IF(ISERR(MID(A256,ROW(INDIRECT("1:100")),1)+0),MID(A256,ROW(INDIRECT("1:100")),1),""))</f>
        <v>SMM</v>
      </c>
    </row>
    <row r="257" spans="1:12" x14ac:dyDescent="0.2">
      <c r="A257" s="1" t="s">
        <v>561</v>
      </c>
      <c r="B257" s="1" t="s">
        <v>266</v>
      </c>
      <c r="C257" t="s">
        <v>399</v>
      </c>
      <c r="D257" s="1">
        <v>2</v>
      </c>
      <c r="E257" s="11">
        <v>201568</v>
      </c>
      <c r="F257" s="2" t="s">
        <v>9</v>
      </c>
      <c r="G257" s="3">
        <v>7.5999999999999998E-2</v>
      </c>
      <c r="H257" s="3" t="s">
        <v>633</v>
      </c>
      <c r="I257" s="4" t="s">
        <v>507</v>
      </c>
      <c r="J257" s="5" t="s">
        <v>104</v>
      </c>
      <c r="K257" s="2" t="s">
        <v>85</v>
      </c>
      <c r="L257" s="1" t="str" cm="1">
        <f t="array" aca="1" ref="L257" ca="1">_xlfn.TEXTJOIN("",TRUE,IF(ISERR(MID(A257,ROW(INDIRECT("1:100")),1)+0),MID(A257,ROW(INDIRECT("1:100")),1),""))</f>
        <v>SMM</v>
      </c>
    </row>
    <row r="258" spans="1:12" x14ac:dyDescent="0.2">
      <c r="A258" s="1" t="s">
        <v>561</v>
      </c>
      <c r="B258" s="1" t="s">
        <v>266</v>
      </c>
      <c r="C258" t="s">
        <v>399</v>
      </c>
      <c r="D258" s="1">
        <v>2</v>
      </c>
      <c r="E258" s="11">
        <v>4933463</v>
      </c>
      <c r="F258" s="2" t="s">
        <v>19</v>
      </c>
      <c r="G258" s="3">
        <v>7.0999999999999994E-2</v>
      </c>
      <c r="H258" s="3" t="s">
        <v>633</v>
      </c>
      <c r="I258" s="4" t="s">
        <v>199</v>
      </c>
      <c r="J258" s="5" t="s">
        <v>200</v>
      </c>
      <c r="K258" s="2" t="s">
        <v>203</v>
      </c>
      <c r="L258" s="1" t="str" cm="1">
        <f t="array" aca="1" ref="L258" ca="1">_xlfn.TEXTJOIN("",TRUE,IF(ISERR(MID(A258,ROW(INDIRECT("1:100")),1)+0),MID(A258,ROW(INDIRECT("1:100")),1),""))</f>
        <v>SMM</v>
      </c>
    </row>
    <row r="259" spans="1:12" x14ac:dyDescent="0.2">
      <c r="A259" s="1" t="s">
        <v>561</v>
      </c>
      <c r="B259" s="1" t="s">
        <v>266</v>
      </c>
      <c r="C259" t="s">
        <v>399</v>
      </c>
      <c r="D259" s="1">
        <v>2</v>
      </c>
      <c r="E259" s="11">
        <v>4894590</v>
      </c>
      <c r="F259" s="2" t="s">
        <v>550</v>
      </c>
      <c r="G259" s="3">
        <v>7.0999999999999994E-2</v>
      </c>
      <c r="H259" s="3" t="s">
        <v>636</v>
      </c>
      <c r="I259" s="2" t="s">
        <v>551</v>
      </c>
      <c r="J259" s="5" t="s">
        <v>560</v>
      </c>
      <c r="K259" s="2" t="s">
        <v>552</v>
      </c>
      <c r="L259" s="1" t="str" cm="1">
        <f t="array" aca="1" ref="L259" ca="1">_xlfn.TEXTJOIN("",TRUE,IF(ISERR(MID(A259,ROW(INDIRECT("1:100")),1)+0),MID(A259,ROW(INDIRECT("1:100")),1),""))</f>
        <v>SMM</v>
      </c>
    </row>
    <row r="260" spans="1:12" x14ac:dyDescent="0.2">
      <c r="A260" s="1" t="s">
        <v>561</v>
      </c>
      <c r="B260" s="1" t="s">
        <v>266</v>
      </c>
      <c r="C260" t="s">
        <v>399</v>
      </c>
      <c r="D260" s="1">
        <v>2</v>
      </c>
      <c r="E260" s="11">
        <v>1671363</v>
      </c>
      <c r="F260" s="2" t="s">
        <v>122</v>
      </c>
      <c r="G260" s="3">
        <v>0.221</v>
      </c>
      <c r="H260" s="3" t="s">
        <v>639</v>
      </c>
      <c r="I260" s="2" t="s">
        <v>123</v>
      </c>
      <c r="J260" s="5" t="s">
        <v>111</v>
      </c>
      <c r="K260" s="2" t="s">
        <v>93</v>
      </c>
      <c r="L260" s="1" t="str" cm="1">
        <f t="array" aca="1" ref="L260" ca="1">_xlfn.TEXTJOIN("",TRUE,IF(ISERR(MID(A260,ROW(INDIRECT("1:100")),1)+0),MID(A260,ROW(INDIRECT("1:100")),1),""))</f>
        <v>SMM</v>
      </c>
    </row>
    <row r="261" spans="1:12" x14ac:dyDescent="0.2">
      <c r="A261" s="1" t="s">
        <v>561</v>
      </c>
      <c r="B261" s="1" t="s">
        <v>266</v>
      </c>
      <c r="C261" t="s">
        <v>399</v>
      </c>
      <c r="D261" s="1">
        <v>2</v>
      </c>
      <c r="E261" s="11">
        <v>1671916</v>
      </c>
      <c r="F261" s="2" t="s">
        <v>21</v>
      </c>
      <c r="G261" s="3">
        <v>7.8E-2</v>
      </c>
      <c r="H261" s="3" t="s">
        <v>633</v>
      </c>
      <c r="I261" s="4" t="s">
        <v>110</v>
      </c>
      <c r="J261" s="5" t="s">
        <v>111</v>
      </c>
      <c r="K261" s="2" t="s">
        <v>93</v>
      </c>
      <c r="L261" s="1" t="str" cm="1">
        <f t="array" aca="1" ref="L261" ca="1">_xlfn.TEXTJOIN("",TRUE,IF(ISERR(MID(A261,ROW(INDIRECT("1:100")),1)+0),MID(A261,ROW(INDIRECT("1:100")),1),""))</f>
        <v>SMM</v>
      </c>
    </row>
    <row r="262" spans="1:12" x14ac:dyDescent="0.2">
      <c r="A262" s="1" t="s">
        <v>561</v>
      </c>
      <c r="B262" s="1" t="s">
        <v>266</v>
      </c>
      <c r="C262" t="s">
        <v>399</v>
      </c>
      <c r="D262" s="1">
        <v>2</v>
      </c>
      <c r="E262" s="11">
        <v>417866</v>
      </c>
      <c r="F262" s="2" t="s">
        <v>122</v>
      </c>
      <c r="G262" s="3">
        <v>6.2E-2</v>
      </c>
      <c r="H262" s="3" t="s">
        <v>639</v>
      </c>
      <c r="I262" s="2" t="s">
        <v>543</v>
      </c>
      <c r="J262" s="5" t="s">
        <v>553</v>
      </c>
      <c r="K262" s="2" t="s">
        <v>544</v>
      </c>
      <c r="L262" s="1" t="str" cm="1">
        <f t="array" aca="1" ref="L262" ca="1">_xlfn.TEXTJOIN("",TRUE,IF(ISERR(MID(A262,ROW(INDIRECT("1:100")),1)+0),MID(A262,ROW(INDIRECT("1:100")),1),""))</f>
        <v>SMM</v>
      </c>
    </row>
    <row r="263" spans="1:12" x14ac:dyDescent="0.2">
      <c r="A263" s="1" t="s">
        <v>561</v>
      </c>
      <c r="B263" s="1" t="s">
        <v>266</v>
      </c>
      <c r="C263" t="s">
        <v>399</v>
      </c>
      <c r="D263" s="1">
        <v>2</v>
      </c>
      <c r="E263" s="11">
        <v>417867</v>
      </c>
      <c r="F263" s="2" t="s">
        <v>545</v>
      </c>
      <c r="G263" s="3">
        <v>7.3999999999999996E-2</v>
      </c>
      <c r="H263" s="3" t="s">
        <v>636</v>
      </c>
      <c r="I263" s="2" t="s">
        <v>546</v>
      </c>
      <c r="J263" s="5" t="s">
        <v>553</v>
      </c>
      <c r="K263" s="2" t="s">
        <v>544</v>
      </c>
      <c r="L263" s="1" t="str" cm="1">
        <f t="array" aca="1" ref="L263" ca="1">_xlfn.TEXTJOIN("",TRUE,IF(ISERR(MID(A263,ROW(INDIRECT("1:100")),1)+0),MID(A263,ROW(INDIRECT("1:100")),1),""))</f>
        <v>SMM</v>
      </c>
    </row>
    <row r="264" spans="1:12" x14ac:dyDescent="0.2">
      <c r="A264" s="1" t="s">
        <v>561</v>
      </c>
      <c r="B264" s="1" t="s">
        <v>266</v>
      </c>
      <c r="C264" t="s">
        <v>399</v>
      </c>
      <c r="D264" s="1">
        <v>2</v>
      </c>
      <c r="E264" s="11">
        <v>2003856</v>
      </c>
      <c r="F264" s="2" t="s">
        <v>9</v>
      </c>
      <c r="G264" s="3">
        <v>7.4999999999999997E-2</v>
      </c>
      <c r="H264" s="3" t="s">
        <v>634</v>
      </c>
      <c r="I264" s="2" t="s">
        <v>94</v>
      </c>
      <c r="J264" s="5" t="s">
        <v>113</v>
      </c>
      <c r="K264" s="2" t="s">
        <v>95</v>
      </c>
      <c r="L264" s="1" t="str" cm="1">
        <f t="array" aca="1" ref="L264" ca="1">_xlfn.TEXTJOIN("",TRUE,IF(ISERR(MID(A264,ROW(INDIRECT("1:100")),1)+0),MID(A264,ROW(INDIRECT("1:100")),1),""))</f>
        <v>SMM</v>
      </c>
    </row>
    <row r="265" spans="1:12" x14ac:dyDescent="0.2">
      <c r="A265" s="1" t="s">
        <v>561</v>
      </c>
      <c r="B265" s="1" t="s">
        <v>266</v>
      </c>
      <c r="C265" t="s">
        <v>399</v>
      </c>
      <c r="D265" s="1">
        <v>2</v>
      </c>
      <c r="E265" s="11">
        <v>411130</v>
      </c>
      <c r="F265" s="2" t="s">
        <v>11</v>
      </c>
      <c r="G265" s="3">
        <v>0.05</v>
      </c>
      <c r="H265" s="3" t="s">
        <v>634</v>
      </c>
      <c r="I265" s="2" t="s">
        <v>12</v>
      </c>
      <c r="J265" s="5" t="s">
        <v>36</v>
      </c>
      <c r="K265" s="2" t="s">
        <v>13</v>
      </c>
      <c r="L265" s="1" t="str" cm="1">
        <f t="array" aca="1" ref="L265" ca="1">_xlfn.TEXTJOIN("",TRUE,IF(ISERR(MID(A265,ROW(INDIRECT("1:100")),1)+0),MID(A265,ROW(INDIRECT("1:100")),1),""))</f>
        <v>SMM</v>
      </c>
    </row>
    <row r="266" spans="1:12" x14ac:dyDescent="0.2">
      <c r="A266" s="1" t="s">
        <v>561</v>
      </c>
      <c r="B266" s="1" t="s">
        <v>266</v>
      </c>
      <c r="C266" t="s">
        <v>399</v>
      </c>
      <c r="D266" s="1">
        <v>2</v>
      </c>
      <c r="E266" s="11">
        <v>1303419</v>
      </c>
      <c r="F266" s="2" t="s">
        <v>67</v>
      </c>
      <c r="G266" s="3">
        <v>0.11</v>
      </c>
      <c r="H266" s="3" t="s">
        <v>634</v>
      </c>
      <c r="I266" s="2" t="s">
        <v>192</v>
      </c>
      <c r="J266" s="5" t="s">
        <v>195</v>
      </c>
      <c r="K266" s="2" t="s">
        <v>201</v>
      </c>
      <c r="L266" s="1" t="str" cm="1">
        <f t="array" aca="1" ref="L266" ca="1">_xlfn.TEXTJOIN("",TRUE,IF(ISERR(MID(A266,ROW(INDIRECT("1:100")),1)+0),MID(A266,ROW(INDIRECT("1:100")),1),""))</f>
        <v>SMM</v>
      </c>
    </row>
    <row r="267" spans="1:12" x14ac:dyDescent="0.2">
      <c r="A267" s="1" t="s">
        <v>561</v>
      </c>
      <c r="B267" s="1" t="s">
        <v>266</v>
      </c>
      <c r="C267" t="s">
        <v>399</v>
      </c>
      <c r="D267" s="1">
        <v>2</v>
      </c>
      <c r="E267" s="11">
        <v>1373306</v>
      </c>
      <c r="F267" s="2" t="s">
        <v>67</v>
      </c>
      <c r="G267" s="3">
        <v>0.10100000000000001</v>
      </c>
      <c r="H267" s="3" t="s">
        <v>633</v>
      </c>
      <c r="I267" s="4" t="s">
        <v>184</v>
      </c>
      <c r="J267" s="5" t="s">
        <v>39</v>
      </c>
      <c r="K267" s="2" t="s">
        <v>17</v>
      </c>
      <c r="L267" s="1" t="str" cm="1">
        <f t="array" aca="1" ref="L267" ca="1">_xlfn.TEXTJOIN("",TRUE,IF(ISERR(MID(A267,ROW(INDIRECT("1:100")),1)+0),MID(A267,ROW(INDIRECT("1:100")),1),""))</f>
        <v>SMM</v>
      </c>
    </row>
    <row r="268" spans="1:12" x14ac:dyDescent="0.2">
      <c r="A268" s="1" t="s">
        <v>561</v>
      </c>
      <c r="B268" s="1" t="s">
        <v>266</v>
      </c>
      <c r="C268" t="s">
        <v>399</v>
      </c>
      <c r="D268" s="1">
        <v>2</v>
      </c>
      <c r="E268" s="11">
        <v>1408407</v>
      </c>
      <c r="F268" s="2" t="s">
        <v>255</v>
      </c>
      <c r="G268" s="3">
        <v>5.0999999999999997E-2</v>
      </c>
      <c r="H268" s="3" t="s">
        <v>636</v>
      </c>
      <c r="I268" s="2" t="s">
        <v>256</v>
      </c>
      <c r="J268" s="5" t="s">
        <v>261</v>
      </c>
      <c r="K268" s="2" t="s">
        <v>254</v>
      </c>
      <c r="L268" s="1" t="str" cm="1">
        <f t="array" aca="1" ref="L268" ca="1">_xlfn.TEXTJOIN("",TRUE,IF(ISERR(MID(A268,ROW(INDIRECT("1:100")),1)+0),MID(A268,ROW(INDIRECT("1:100")),1),""))</f>
        <v>SMM</v>
      </c>
    </row>
    <row r="269" spans="1:12" x14ac:dyDescent="0.2">
      <c r="A269" s="1" t="s">
        <v>561</v>
      </c>
      <c r="B269" s="1" t="s">
        <v>266</v>
      </c>
      <c r="C269" t="s">
        <v>399</v>
      </c>
      <c r="D269" s="1">
        <v>2</v>
      </c>
      <c r="E269" s="11">
        <v>3137809</v>
      </c>
      <c r="F269" s="2" t="s">
        <v>145</v>
      </c>
      <c r="G269" s="3">
        <v>0.14499999999999999</v>
      </c>
      <c r="H269" s="3" t="s">
        <v>634</v>
      </c>
      <c r="I269" s="2" t="s">
        <v>548</v>
      </c>
      <c r="J269" s="5" t="s">
        <v>557</v>
      </c>
      <c r="K269" s="2" t="s">
        <v>72</v>
      </c>
      <c r="L269" s="1" t="str" cm="1">
        <f t="array" aca="1" ref="L269" ca="1">_xlfn.TEXTJOIN("",TRUE,IF(ISERR(MID(A269,ROW(INDIRECT("1:100")),1)+0),MID(A269,ROW(INDIRECT("1:100")),1),""))</f>
        <v>SMM</v>
      </c>
    </row>
    <row r="270" spans="1:12" x14ac:dyDescent="0.2">
      <c r="A270" s="1" t="s">
        <v>561</v>
      </c>
      <c r="B270" s="1" t="s">
        <v>266</v>
      </c>
      <c r="C270" t="s">
        <v>399</v>
      </c>
      <c r="D270" s="1">
        <v>2</v>
      </c>
      <c r="E270" s="11">
        <v>3205830</v>
      </c>
      <c r="F270" s="2" t="s">
        <v>21</v>
      </c>
      <c r="G270" s="3">
        <v>5.8999999999999997E-2</v>
      </c>
      <c r="H270" s="3" t="s">
        <v>633</v>
      </c>
      <c r="I270" s="4" t="s">
        <v>558</v>
      </c>
      <c r="J270" s="5" t="s">
        <v>559</v>
      </c>
      <c r="K270" s="2" t="s">
        <v>98</v>
      </c>
      <c r="L270" s="1" t="str" cm="1">
        <f t="array" aca="1" ref="L270" ca="1">_xlfn.TEXTJOIN("",TRUE,IF(ISERR(MID(A270,ROW(INDIRECT("1:100")),1)+0),MID(A270,ROW(INDIRECT("1:100")),1),""))</f>
        <v>SMM</v>
      </c>
    </row>
    <row r="271" spans="1:12" x14ac:dyDescent="0.2">
      <c r="A271" s="1" t="s">
        <v>561</v>
      </c>
      <c r="B271" s="1" t="s">
        <v>266</v>
      </c>
      <c r="C271" t="s">
        <v>399</v>
      </c>
      <c r="D271" s="1">
        <v>2</v>
      </c>
      <c r="E271" s="11">
        <v>3589310</v>
      </c>
      <c r="F271" s="2" t="s">
        <v>19</v>
      </c>
      <c r="G271" s="3">
        <v>5.6000000000000001E-2</v>
      </c>
      <c r="H271" s="3" t="s">
        <v>634</v>
      </c>
      <c r="I271" s="2" t="s">
        <v>219</v>
      </c>
      <c r="J271" s="5" t="s">
        <v>227</v>
      </c>
      <c r="K271" s="2" t="s">
        <v>72</v>
      </c>
      <c r="L271" s="1" t="str" cm="1">
        <f t="array" aca="1" ref="L271" ca="1">_xlfn.TEXTJOIN("",TRUE,IF(ISERR(MID(A271,ROW(INDIRECT("1:100")),1)+0),MID(A271,ROW(INDIRECT("1:100")),1),""))</f>
        <v>SMM</v>
      </c>
    </row>
    <row r="272" spans="1:12" x14ac:dyDescent="0.2">
      <c r="A272" s="1" t="s">
        <v>561</v>
      </c>
      <c r="B272" s="1" t="s">
        <v>266</v>
      </c>
      <c r="C272" t="s">
        <v>399</v>
      </c>
      <c r="D272" s="1">
        <v>2</v>
      </c>
      <c r="E272" s="11">
        <v>3932723</v>
      </c>
      <c r="F272" s="2" t="s">
        <v>23</v>
      </c>
      <c r="G272" s="3">
        <v>5.8000000000000003E-2</v>
      </c>
      <c r="H272" s="3" t="s">
        <v>637</v>
      </c>
      <c r="I272" s="7" t="s">
        <v>229</v>
      </c>
      <c r="J272" s="5" t="s">
        <v>230</v>
      </c>
      <c r="K272" s="2" t="s">
        <v>238</v>
      </c>
      <c r="L272" s="1" t="str" cm="1">
        <f t="array" aca="1" ref="L272" ca="1">_xlfn.TEXTJOIN("",TRUE,IF(ISERR(MID(A272,ROW(INDIRECT("1:100")),1)+0),MID(A272,ROW(INDIRECT("1:100")),1),""))</f>
        <v>SMM</v>
      </c>
    </row>
    <row r="273" spans="1:12" x14ac:dyDescent="0.2">
      <c r="A273" s="1" t="s">
        <v>561</v>
      </c>
      <c r="B273" s="1" t="s">
        <v>266</v>
      </c>
      <c r="C273" t="s">
        <v>399</v>
      </c>
      <c r="D273" s="1">
        <v>2</v>
      </c>
      <c r="E273" s="11">
        <v>4438546</v>
      </c>
      <c r="F273" s="2" t="s">
        <v>11</v>
      </c>
      <c r="G273" s="3">
        <v>6.4000000000000001E-2</v>
      </c>
      <c r="H273" s="3" t="s">
        <v>634</v>
      </c>
      <c r="I273" s="2" t="s">
        <v>221</v>
      </c>
      <c r="J273" s="5" t="s">
        <v>84</v>
      </c>
      <c r="K273" s="2" t="s">
        <v>72</v>
      </c>
      <c r="L273" s="1" t="str" cm="1">
        <f t="array" aca="1" ref="L273" ca="1">_xlfn.TEXTJOIN("",TRUE,IF(ISERR(MID(A273,ROW(INDIRECT("1:100")),1)+0),MID(A273,ROW(INDIRECT("1:100")),1),""))</f>
        <v>SMM</v>
      </c>
    </row>
    <row r="274" spans="1:12" x14ac:dyDescent="0.2">
      <c r="A274" s="1" t="s">
        <v>561</v>
      </c>
      <c r="B274" s="1" t="s">
        <v>266</v>
      </c>
      <c r="C274" t="s">
        <v>399</v>
      </c>
      <c r="D274" s="1">
        <v>2</v>
      </c>
      <c r="E274" s="11">
        <v>4471512</v>
      </c>
      <c r="F274" s="2" t="s">
        <v>67</v>
      </c>
      <c r="G274" s="3">
        <v>6.0999999999999999E-2</v>
      </c>
      <c r="H274" s="3" t="s">
        <v>633</v>
      </c>
      <c r="I274" s="4" t="s">
        <v>231</v>
      </c>
      <c r="J274" s="5" t="s">
        <v>232</v>
      </c>
      <c r="K274" s="2" t="s">
        <v>22</v>
      </c>
      <c r="L274" s="1" t="str" cm="1">
        <f t="array" aca="1" ref="L274" ca="1">_xlfn.TEXTJOIN("",TRUE,IF(ISERR(MID(A274,ROW(INDIRECT("1:100")),1)+0),MID(A274,ROW(INDIRECT("1:100")),1),""))</f>
        <v>SMM</v>
      </c>
    </row>
    <row r="275" spans="1:12" x14ac:dyDescent="0.2">
      <c r="A275" s="1" t="s">
        <v>561</v>
      </c>
      <c r="B275" s="1" t="s">
        <v>266</v>
      </c>
      <c r="C275" t="s">
        <v>399</v>
      </c>
      <c r="D275" s="1">
        <v>2</v>
      </c>
      <c r="E275" s="11">
        <v>4588600</v>
      </c>
      <c r="F275" s="2" t="s">
        <v>67</v>
      </c>
      <c r="G275" s="3">
        <v>6.0999999999999999E-2</v>
      </c>
      <c r="H275" s="3" t="s">
        <v>634</v>
      </c>
      <c r="I275" s="2" t="s">
        <v>549</v>
      </c>
      <c r="J275" s="5" t="s">
        <v>117</v>
      </c>
      <c r="K275" s="2" t="s">
        <v>100</v>
      </c>
      <c r="L275" s="1" t="str" cm="1">
        <f t="array" aca="1" ref="L275" ca="1">_xlfn.TEXTJOIN("",TRUE,IF(ISERR(MID(A275,ROW(INDIRECT("1:100")),1)+0),MID(A275,ROW(INDIRECT("1:100")),1),""))</f>
        <v>SMM</v>
      </c>
    </row>
    <row r="276" spans="1:12" x14ac:dyDescent="0.2">
      <c r="A276" s="1" t="s">
        <v>561</v>
      </c>
      <c r="B276" s="1" t="s">
        <v>266</v>
      </c>
      <c r="C276" t="s">
        <v>399</v>
      </c>
      <c r="D276" s="1">
        <v>2</v>
      </c>
      <c r="E276" s="11">
        <v>4588637</v>
      </c>
      <c r="F276" s="2" t="s">
        <v>9</v>
      </c>
      <c r="G276" s="3">
        <v>6.4000000000000001E-2</v>
      </c>
      <c r="H276" s="3" t="s">
        <v>634</v>
      </c>
      <c r="I276" s="2" t="s">
        <v>99</v>
      </c>
      <c r="J276" s="5" t="s">
        <v>117</v>
      </c>
      <c r="K276" s="2" t="s">
        <v>100</v>
      </c>
      <c r="L276" s="1" t="str" cm="1">
        <f t="array" aca="1" ref="L276" ca="1">_xlfn.TEXTJOIN("",TRUE,IF(ISERR(MID(A276,ROW(INDIRECT("1:100")),1)+0),MID(A276,ROW(INDIRECT("1:100")),1),""))</f>
        <v>SMM</v>
      </c>
    </row>
    <row r="277" spans="1:12" x14ac:dyDescent="0.2">
      <c r="A277" s="1" t="s">
        <v>561</v>
      </c>
      <c r="B277" s="1" t="s">
        <v>266</v>
      </c>
      <c r="C277" t="s">
        <v>399</v>
      </c>
      <c r="D277" s="1">
        <v>2</v>
      </c>
      <c r="E277" s="11">
        <v>5047276</v>
      </c>
      <c r="F277" s="2" t="s">
        <v>11</v>
      </c>
      <c r="G277" s="3">
        <v>5.6000000000000001E-2</v>
      </c>
      <c r="H277" s="3" t="s">
        <v>635</v>
      </c>
      <c r="I277" s="6" t="s">
        <v>542</v>
      </c>
      <c r="J277" s="5" t="s">
        <v>119</v>
      </c>
      <c r="K277" s="2" t="s">
        <v>17</v>
      </c>
      <c r="L277" s="1" t="str" cm="1">
        <f t="array" aca="1" ref="L277" ca="1">_xlfn.TEXTJOIN("",TRUE,IF(ISERR(MID(A277,ROW(INDIRECT("1:100")),1)+0),MID(A277,ROW(INDIRECT("1:100")),1),""))</f>
        <v>SMM</v>
      </c>
    </row>
    <row r="278" spans="1:12" x14ac:dyDescent="0.2">
      <c r="A278" s="1" t="s">
        <v>561</v>
      </c>
      <c r="B278" s="1" t="s">
        <v>266</v>
      </c>
      <c r="C278" t="s">
        <v>399</v>
      </c>
      <c r="D278" s="1">
        <v>2</v>
      </c>
      <c r="E278" s="11">
        <v>226475</v>
      </c>
      <c r="F278" s="2" t="s">
        <v>21</v>
      </c>
      <c r="G278" s="3">
        <v>0.06</v>
      </c>
      <c r="H278" s="3" t="s">
        <v>633</v>
      </c>
      <c r="I278" s="4" t="s">
        <v>181</v>
      </c>
      <c r="J278" s="5" t="s">
        <v>35</v>
      </c>
      <c r="K278" s="2" t="s">
        <v>10</v>
      </c>
      <c r="L278" s="1" t="str" cm="1">
        <f t="array" aca="1" ref="L278" ca="1">_xlfn.TEXTJOIN("",TRUE,IF(ISERR(MID(A278,ROW(INDIRECT("1:100")),1)+0),MID(A278,ROW(INDIRECT("1:100")),1),""))</f>
        <v>SMM</v>
      </c>
    </row>
    <row r="279" spans="1:12" x14ac:dyDescent="0.2">
      <c r="A279" s="1" t="s">
        <v>561</v>
      </c>
      <c r="B279" s="1" t="s">
        <v>266</v>
      </c>
      <c r="C279" t="s">
        <v>399</v>
      </c>
      <c r="D279" s="1">
        <v>2</v>
      </c>
      <c r="E279" s="11">
        <v>1078543</v>
      </c>
      <c r="F279" s="2" t="s">
        <v>145</v>
      </c>
      <c r="G279" s="3">
        <v>7.6999999999999999E-2</v>
      </c>
      <c r="H279" s="3" t="s">
        <v>637</v>
      </c>
      <c r="I279" s="7" t="s">
        <v>554</v>
      </c>
      <c r="J279" s="5" t="s">
        <v>74</v>
      </c>
      <c r="K279" s="2" t="s">
        <v>60</v>
      </c>
      <c r="L279" s="1" t="str" cm="1">
        <f t="array" aca="1" ref="L279" ca="1">_xlfn.TEXTJOIN("",TRUE,IF(ISERR(MID(A279,ROW(INDIRECT("1:100")),1)+0),MID(A279,ROW(INDIRECT("1:100")),1),""))</f>
        <v>SMM</v>
      </c>
    </row>
    <row r="280" spans="1:12" x14ac:dyDescent="0.2">
      <c r="A280" s="1" t="s">
        <v>561</v>
      </c>
      <c r="B280" s="1" t="s">
        <v>266</v>
      </c>
      <c r="C280" t="s">
        <v>399</v>
      </c>
      <c r="D280" s="1">
        <v>2</v>
      </c>
      <c r="E280" s="11">
        <v>424548</v>
      </c>
      <c r="F280" s="2" t="s">
        <v>67</v>
      </c>
      <c r="G280" s="3">
        <v>5.3999999999999999E-2</v>
      </c>
      <c r="H280" s="3" t="s">
        <v>634</v>
      </c>
      <c r="I280" s="2" t="s">
        <v>86</v>
      </c>
      <c r="J280" s="5" t="s">
        <v>105</v>
      </c>
      <c r="K280" s="2" t="s">
        <v>87</v>
      </c>
      <c r="L280" s="1" t="str" cm="1">
        <f t="array" aca="1" ref="L280" ca="1">_xlfn.TEXTJOIN("",TRUE,IF(ISERR(MID(A280,ROW(INDIRECT("1:100")),1)+0),MID(A280,ROW(INDIRECT("1:100")),1),""))</f>
        <v>SMM</v>
      </c>
    </row>
    <row r="281" spans="1:12" x14ac:dyDescent="0.2">
      <c r="A281" s="1" t="s">
        <v>561</v>
      </c>
      <c r="B281" s="1" t="s">
        <v>266</v>
      </c>
      <c r="C281" t="s">
        <v>399</v>
      </c>
      <c r="D281" s="1">
        <v>2</v>
      </c>
      <c r="E281" s="11">
        <v>6188139</v>
      </c>
      <c r="F281" s="2" t="s">
        <v>23</v>
      </c>
      <c r="G281" s="3">
        <v>9.4E-2</v>
      </c>
      <c r="H281" s="3" t="s">
        <v>634</v>
      </c>
      <c r="I281" s="2" t="s">
        <v>249</v>
      </c>
      <c r="J281" s="5" t="s">
        <v>260</v>
      </c>
      <c r="K281" s="2" t="s">
        <v>250</v>
      </c>
      <c r="L281" s="1" t="str" cm="1">
        <f t="array" aca="1" ref="L281" ca="1">_xlfn.TEXTJOIN("",TRUE,IF(ISERR(MID(A281,ROW(INDIRECT("1:100")),1)+0),MID(A281,ROW(INDIRECT("1:100")),1),""))</f>
        <v>SMM</v>
      </c>
    </row>
    <row r="282" spans="1:12" x14ac:dyDescent="0.2">
      <c r="A282" s="1" t="s">
        <v>561</v>
      </c>
      <c r="B282" s="1" t="s">
        <v>266</v>
      </c>
      <c r="C282" t="s">
        <v>399</v>
      </c>
      <c r="D282" s="1">
        <v>2</v>
      </c>
      <c r="E282" s="11">
        <v>2449287</v>
      </c>
      <c r="F282" s="2" t="s">
        <v>145</v>
      </c>
      <c r="G282" s="3">
        <v>0.13800000000000001</v>
      </c>
      <c r="H282" s="3" t="s">
        <v>633</v>
      </c>
      <c r="I282" s="4" t="s">
        <v>555</v>
      </c>
      <c r="J282" s="5" t="s">
        <v>556</v>
      </c>
      <c r="K282" s="2" t="s">
        <v>547</v>
      </c>
      <c r="L282" s="1" t="str" cm="1">
        <f t="array" aca="1" ref="L282" ca="1">_xlfn.TEXTJOIN("",TRUE,IF(ISERR(MID(A282,ROW(INDIRECT("1:100")),1)+0),MID(A282,ROW(INDIRECT("1:100")),1),""))</f>
        <v>SMM</v>
      </c>
    </row>
    <row r="283" spans="1:12" x14ac:dyDescent="0.2">
      <c r="A283" s="1" t="s">
        <v>286</v>
      </c>
      <c r="B283" s="1" t="s">
        <v>266</v>
      </c>
      <c r="C283" s="1" t="s">
        <v>59</v>
      </c>
      <c r="D283" s="1">
        <v>3</v>
      </c>
      <c r="E283" s="11">
        <v>1699687</v>
      </c>
      <c r="F283" s="2" t="s">
        <v>124</v>
      </c>
      <c r="G283" s="3">
        <v>0.23200000000000001</v>
      </c>
      <c r="H283" s="3" t="s">
        <v>637</v>
      </c>
      <c r="I283" s="7" t="s">
        <v>278</v>
      </c>
      <c r="J283" s="5" t="s">
        <v>41</v>
      </c>
      <c r="K283" s="2" t="s">
        <v>18</v>
      </c>
      <c r="L283" s="1" t="str" cm="1">
        <f t="array" aca="1" ref="L283" ca="1">_xlfn.TEXTJOIN("",TRUE,IF(ISERR(MID(A283,ROW(INDIRECT("1:100")),1)+0),MID(A283,ROW(INDIRECT("1:100")),1),""))</f>
        <v>SM</v>
      </c>
    </row>
    <row r="284" spans="1:12" x14ac:dyDescent="0.2">
      <c r="A284" s="1" t="s">
        <v>286</v>
      </c>
      <c r="B284" s="1" t="s">
        <v>266</v>
      </c>
      <c r="C284" s="1" t="s">
        <v>59</v>
      </c>
      <c r="D284" s="1">
        <v>3</v>
      </c>
      <c r="E284" s="11">
        <v>1167290</v>
      </c>
      <c r="F284" s="2" t="s">
        <v>19</v>
      </c>
      <c r="G284" s="3">
        <v>7.6999999999999999E-2</v>
      </c>
      <c r="H284" s="3" t="s">
        <v>634</v>
      </c>
      <c r="I284" s="2" t="s">
        <v>63</v>
      </c>
      <c r="J284" s="5" t="s">
        <v>77</v>
      </c>
      <c r="K284" s="2" t="s">
        <v>64</v>
      </c>
      <c r="L284" s="1" t="str" cm="1">
        <f t="array" aca="1" ref="L284" ca="1">_xlfn.TEXTJOIN("",TRUE,IF(ISERR(MID(A284,ROW(INDIRECT("1:100")),1)+0),MID(A284,ROW(INDIRECT("1:100")),1),""))</f>
        <v>SM</v>
      </c>
    </row>
    <row r="285" spans="1:12" x14ac:dyDescent="0.2">
      <c r="A285" s="1" t="s">
        <v>286</v>
      </c>
      <c r="B285" s="1" t="s">
        <v>266</v>
      </c>
      <c r="C285" s="1" t="s">
        <v>59</v>
      </c>
      <c r="D285" s="1">
        <v>3</v>
      </c>
      <c r="E285" s="11">
        <v>4844020</v>
      </c>
      <c r="F285" s="2" t="s">
        <v>276</v>
      </c>
      <c r="G285" s="3">
        <v>0.112</v>
      </c>
      <c r="H285" s="3" t="s">
        <v>636</v>
      </c>
      <c r="I285" s="2" t="s">
        <v>277</v>
      </c>
      <c r="J285" s="5" t="s">
        <v>283</v>
      </c>
      <c r="K285" s="2" t="s">
        <v>285</v>
      </c>
      <c r="L285" s="1" t="str" cm="1">
        <f t="array" aca="1" ref="L285" ca="1">_xlfn.TEXTJOIN("",TRUE,IF(ISERR(MID(A285,ROW(INDIRECT("1:100")),1)+0),MID(A285,ROW(INDIRECT("1:100")),1),""))</f>
        <v>SM</v>
      </c>
    </row>
    <row r="286" spans="1:12" x14ac:dyDescent="0.2">
      <c r="A286" s="1" t="s">
        <v>286</v>
      </c>
      <c r="B286" s="1" t="s">
        <v>266</v>
      </c>
      <c r="C286" s="1" t="s">
        <v>59</v>
      </c>
      <c r="D286" s="1">
        <v>3</v>
      </c>
      <c r="E286" s="11">
        <v>3874458</v>
      </c>
      <c r="F286" s="2" t="s">
        <v>28</v>
      </c>
      <c r="G286" s="3">
        <v>6.5000000000000002E-2</v>
      </c>
      <c r="H286" s="3" t="s">
        <v>634</v>
      </c>
      <c r="I286" s="2" t="s">
        <v>275</v>
      </c>
      <c r="J286" s="5" t="s">
        <v>164</v>
      </c>
      <c r="K286" s="2" t="s">
        <v>100</v>
      </c>
      <c r="L286" s="1" t="str" cm="1">
        <f t="array" aca="1" ref="L286" ca="1">_xlfn.TEXTJOIN("",TRUE,IF(ISERR(MID(A286,ROW(INDIRECT("1:100")),1)+0),MID(A286,ROW(INDIRECT("1:100")),1),""))</f>
        <v>SM</v>
      </c>
    </row>
    <row r="287" spans="1:12" x14ac:dyDescent="0.2">
      <c r="A287" s="1" t="s">
        <v>286</v>
      </c>
      <c r="B287" s="1" t="s">
        <v>266</v>
      </c>
      <c r="C287" s="1" t="s">
        <v>59</v>
      </c>
      <c r="D287" s="1">
        <v>3</v>
      </c>
      <c r="E287" s="11">
        <v>3874468</v>
      </c>
      <c r="F287" s="2" t="s">
        <v>158</v>
      </c>
      <c r="G287" s="3">
        <v>6.2E-2</v>
      </c>
      <c r="H287" s="3" t="s">
        <v>634</v>
      </c>
      <c r="I287" s="2" t="s">
        <v>268</v>
      </c>
      <c r="J287" s="5" t="s">
        <v>164</v>
      </c>
      <c r="K287" s="2" t="s">
        <v>100</v>
      </c>
      <c r="L287" s="1" t="str" cm="1">
        <f t="array" aca="1" ref="L287" ca="1">_xlfn.TEXTJOIN("",TRUE,IF(ISERR(MID(A287,ROW(INDIRECT("1:100")),1)+0),MID(A287,ROW(INDIRECT("1:100")),1),""))</f>
        <v>SM</v>
      </c>
    </row>
    <row r="288" spans="1:12" x14ac:dyDescent="0.2">
      <c r="A288" s="1" t="s">
        <v>286</v>
      </c>
      <c r="B288" s="1" t="s">
        <v>266</v>
      </c>
      <c r="C288" s="1" t="s">
        <v>59</v>
      </c>
      <c r="D288" s="1">
        <v>3</v>
      </c>
      <c r="E288" s="11">
        <v>4448869</v>
      </c>
      <c r="F288" s="2" t="s">
        <v>9</v>
      </c>
      <c r="G288" s="3">
        <v>0.10100000000000001</v>
      </c>
      <c r="H288" s="3" t="s">
        <v>634</v>
      </c>
      <c r="I288" s="2" t="s">
        <v>128</v>
      </c>
      <c r="J288" s="5" t="s">
        <v>143</v>
      </c>
      <c r="K288" s="2" t="s">
        <v>129</v>
      </c>
      <c r="L288" s="1" t="str" cm="1">
        <f t="array" aca="1" ref="L288" ca="1">_xlfn.TEXTJOIN("",TRUE,IF(ISERR(MID(A288,ROW(INDIRECT("1:100")),1)+0),MID(A288,ROW(INDIRECT("1:100")),1),""))</f>
        <v>SM</v>
      </c>
    </row>
    <row r="289" spans="1:12" x14ac:dyDescent="0.2">
      <c r="A289" s="1" t="s">
        <v>286</v>
      </c>
      <c r="B289" s="1" t="s">
        <v>266</v>
      </c>
      <c r="C289" s="1" t="s">
        <v>59</v>
      </c>
      <c r="D289" s="1">
        <v>3</v>
      </c>
      <c r="E289" s="11">
        <v>5047279</v>
      </c>
      <c r="F289" s="2" t="s">
        <v>67</v>
      </c>
      <c r="G289" s="3">
        <v>8.1000000000000003E-2</v>
      </c>
      <c r="H289" s="3" t="s">
        <v>633</v>
      </c>
      <c r="I289" s="4" t="s">
        <v>118</v>
      </c>
      <c r="J289" s="5" t="s">
        <v>119</v>
      </c>
      <c r="K289" s="2" t="s">
        <v>17</v>
      </c>
      <c r="L289" s="1" t="str" cm="1">
        <f t="array" aca="1" ref="L289" ca="1">_xlfn.TEXTJOIN("",TRUE,IF(ISERR(MID(A289,ROW(INDIRECT("1:100")),1)+0),MID(A289,ROW(INDIRECT("1:100")),1),""))</f>
        <v>SM</v>
      </c>
    </row>
    <row r="290" spans="1:12" x14ac:dyDescent="0.2">
      <c r="A290" s="1" t="s">
        <v>286</v>
      </c>
      <c r="B290" s="1" t="s">
        <v>266</v>
      </c>
      <c r="C290" s="1" t="s">
        <v>59</v>
      </c>
      <c r="D290" s="1">
        <v>3</v>
      </c>
      <c r="E290" s="11">
        <v>4217366</v>
      </c>
      <c r="F290" s="2" t="s">
        <v>28</v>
      </c>
      <c r="G290" s="3">
        <v>6.7000000000000004E-2</v>
      </c>
      <c r="H290" s="3" t="s">
        <v>633</v>
      </c>
      <c r="I290" s="4" t="s">
        <v>279</v>
      </c>
      <c r="J290" s="5" t="s">
        <v>280</v>
      </c>
      <c r="K290" s="2" t="s">
        <v>284</v>
      </c>
      <c r="L290" s="1" t="str" cm="1">
        <f t="array" aca="1" ref="L290" ca="1">_xlfn.TEXTJOIN("",TRUE,IF(ISERR(MID(A290,ROW(INDIRECT("1:100")),1)+0),MID(A290,ROW(INDIRECT("1:100")),1),""))</f>
        <v>SM</v>
      </c>
    </row>
    <row r="291" spans="1:12" x14ac:dyDescent="0.2">
      <c r="A291" s="1" t="s">
        <v>286</v>
      </c>
      <c r="B291" s="1" t="s">
        <v>266</v>
      </c>
      <c r="C291" s="1" t="s">
        <v>59</v>
      </c>
      <c r="D291" s="1">
        <v>3</v>
      </c>
      <c r="E291" s="11">
        <v>4827569</v>
      </c>
      <c r="F291" s="2" t="s">
        <v>158</v>
      </c>
      <c r="G291" s="3">
        <v>0.317</v>
      </c>
      <c r="H291" s="3" t="s">
        <v>633</v>
      </c>
      <c r="I291" s="4" t="s">
        <v>281</v>
      </c>
      <c r="J291" s="5" t="s">
        <v>264</v>
      </c>
      <c r="K291" s="2" t="s">
        <v>259</v>
      </c>
      <c r="L291" s="1" t="str" cm="1">
        <f t="array" aca="1" ref="L291" ca="1">_xlfn.TEXTJOIN("",TRUE,IF(ISERR(MID(A291,ROW(INDIRECT("1:100")),1)+0),MID(A291,ROW(INDIRECT("1:100")),1),""))</f>
        <v>SM</v>
      </c>
    </row>
    <row r="292" spans="1:12" x14ac:dyDescent="0.2">
      <c r="A292" s="1" t="s">
        <v>286</v>
      </c>
      <c r="B292" s="1" t="s">
        <v>266</v>
      </c>
      <c r="C292" s="1" t="s">
        <v>59</v>
      </c>
      <c r="D292" s="1">
        <v>3</v>
      </c>
      <c r="E292" s="11">
        <v>4828177</v>
      </c>
      <c r="F292" s="2" t="s">
        <v>145</v>
      </c>
      <c r="G292" s="3">
        <v>8.2000000000000003E-2</v>
      </c>
      <c r="H292" s="3" t="s">
        <v>633</v>
      </c>
      <c r="I292" s="4" t="s">
        <v>282</v>
      </c>
      <c r="J292" s="5" t="s">
        <v>264</v>
      </c>
      <c r="K292" s="2" t="s">
        <v>259</v>
      </c>
      <c r="L292" s="1" t="str" cm="1">
        <f t="array" aca="1" ref="L292" ca="1">_xlfn.TEXTJOIN("",TRUE,IF(ISERR(MID(A292,ROW(INDIRECT("1:100")),1)+0),MID(A292,ROW(INDIRECT("1:100")),1),""))</f>
        <v>SM</v>
      </c>
    </row>
    <row r="293" spans="1:12" x14ac:dyDescent="0.2">
      <c r="A293" s="1" t="s">
        <v>571</v>
      </c>
      <c r="B293" s="1" t="s">
        <v>266</v>
      </c>
      <c r="C293" t="s">
        <v>399</v>
      </c>
      <c r="D293" s="1">
        <v>3</v>
      </c>
      <c r="E293" s="11">
        <v>4933463</v>
      </c>
      <c r="F293" s="2" t="s">
        <v>19</v>
      </c>
      <c r="G293" s="3">
        <v>7.3999999999999996E-2</v>
      </c>
      <c r="H293" s="3" t="s">
        <v>633</v>
      </c>
      <c r="I293" s="4" t="s">
        <v>199</v>
      </c>
      <c r="J293" s="5" t="s">
        <v>200</v>
      </c>
      <c r="K293" s="2" t="s">
        <v>203</v>
      </c>
      <c r="L293" s="1" t="str" cm="1">
        <f t="array" aca="1" ref="L293" ca="1">_xlfn.TEXTJOIN("",TRUE,IF(ISERR(MID(A293,ROW(INDIRECT("1:100")),1)+0),MID(A293,ROW(INDIRECT("1:100")),1),""))</f>
        <v>SMM</v>
      </c>
    </row>
    <row r="294" spans="1:12" x14ac:dyDescent="0.2">
      <c r="A294" s="1" t="s">
        <v>571</v>
      </c>
      <c r="B294" s="1" t="s">
        <v>266</v>
      </c>
      <c r="C294" t="s">
        <v>399</v>
      </c>
      <c r="D294" s="1">
        <v>3</v>
      </c>
      <c r="E294" s="11">
        <v>194375</v>
      </c>
      <c r="F294" s="2" t="s">
        <v>14</v>
      </c>
      <c r="G294" s="3">
        <v>5.3999999999999999E-2</v>
      </c>
      <c r="H294" s="3" t="s">
        <v>636</v>
      </c>
      <c r="I294" s="2" t="s">
        <v>562</v>
      </c>
      <c r="J294" s="5" t="s">
        <v>567</v>
      </c>
      <c r="K294" s="2" t="s">
        <v>98</v>
      </c>
      <c r="L294" s="1" t="str" cm="1">
        <f t="array" aca="1" ref="L294" ca="1">_xlfn.TEXTJOIN("",TRUE,IF(ISERR(MID(A294,ROW(INDIRECT("1:100")),1)+0),MID(A294,ROW(INDIRECT("1:100")),1),""))</f>
        <v>SMM</v>
      </c>
    </row>
    <row r="295" spans="1:12" x14ac:dyDescent="0.2">
      <c r="A295" s="1" t="s">
        <v>571</v>
      </c>
      <c r="B295" s="1" t="s">
        <v>266</v>
      </c>
      <c r="C295" t="s">
        <v>399</v>
      </c>
      <c r="D295" s="1">
        <v>3</v>
      </c>
      <c r="E295" s="11">
        <v>1335557</v>
      </c>
      <c r="F295" s="2" t="s">
        <v>21</v>
      </c>
      <c r="G295" s="3">
        <v>0.08</v>
      </c>
      <c r="H295" s="3" t="s">
        <v>634</v>
      </c>
      <c r="I295" s="2" t="s">
        <v>563</v>
      </c>
      <c r="J295" s="5" t="s">
        <v>568</v>
      </c>
      <c r="K295" s="2" t="s">
        <v>295</v>
      </c>
      <c r="L295" s="1" t="str" cm="1">
        <f t="array" aca="1" ref="L295" ca="1">_xlfn.TEXTJOIN("",TRUE,IF(ISERR(MID(A295,ROW(INDIRECT("1:100")),1)+0),MID(A295,ROW(INDIRECT("1:100")),1),""))</f>
        <v>SMM</v>
      </c>
    </row>
    <row r="296" spans="1:12" x14ac:dyDescent="0.2">
      <c r="A296" s="1" t="s">
        <v>571</v>
      </c>
      <c r="B296" s="1" t="s">
        <v>266</v>
      </c>
      <c r="C296" t="s">
        <v>399</v>
      </c>
      <c r="D296" s="1">
        <v>3</v>
      </c>
      <c r="E296" s="11">
        <v>1373303</v>
      </c>
      <c r="F296" s="2" t="s">
        <v>11</v>
      </c>
      <c r="G296" s="3">
        <v>0.14799999999999999</v>
      </c>
      <c r="H296" s="3" t="s">
        <v>635</v>
      </c>
      <c r="I296" s="6" t="s">
        <v>38</v>
      </c>
      <c r="J296" s="5" t="s">
        <v>39</v>
      </c>
      <c r="K296" s="2" t="s">
        <v>17</v>
      </c>
      <c r="L296" s="1" t="str" cm="1">
        <f t="array" aca="1" ref="L296" ca="1">_xlfn.TEXTJOIN("",TRUE,IF(ISERR(MID(A296,ROW(INDIRECT("1:100")),1)+0),MID(A296,ROW(INDIRECT("1:100")),1),""))</f>
        <v>SMM</v>
      </c>
    </row>
    <row r="297" spans="1:12" x14ac:dyDescent="0.2">
      <c r="A297" s="1" t="s">
        <v>571</v>
      </c>
      <c r="B297" s="1" t="s">
        <v>266</v>
      </c>
      <c r="C297" t="s">
        <v>399</v>
      </c>
      <c r="D297" s="1">
        <v>3</v>
      </c>
      <c r="E297" s="11">
        <v>1766243</v>
      </c>
      <c r="F297" s="2" t="s">
        <v>23</v>
      </c>
      <c r="G297" s="3">
        <v>6.0999999999999999E-2</v>
      </c>
      <c r="H297" s="3" t="s">
        <v>634</v>
      </c>
      <c r="I297" s="2" t="s">
        <v>564</v>
      </c>
      <c r="J297" s="5" t="s">
        <v>569</v>
      </c>
      <c r="K297" s="2" t="s">
        <v>565</v>
      </c>
      <c r="L297" s="1" t="str" cm="1">
        <f t="array" aca="1" ref="L297" ca="1">_xlfn.TEXTJOIN("",TRUE,IF(ISERR(MID(A297,ROW(INDIRECT("1:100")),1)+0),MID(A297,ROW(INDIRECT("1:100")),1),""))</f>
        <v>SMM</v>
      </c>
    </row>
    <row r="298" spans="1:12" x14ac:dyDescent="0.2">
      <c r="A298" s="1" t="s">
        <v>571</v>
      </c>
      <c r="B298" s="1" t="s">
        <v>266</v>
      </c>
      <c r="C298" t="s">
        <v>399</v>
      </c>
      <c r="D298" s="1">
        <v>3</v>
      </c>
      <c r="E298" s="11">
        <v>2039331</v>
      </c>
      <c r="F298" s="2" t="s">
        <v>9</v>
      </c>
      <c r="G298" s="3">
        <v>0.05</v>
      </c>
      <c r="H298" s="3" t="s">
        <v>633</v>
      </c>
      <c r="I298" s="4" t="s">
        <v>570</v>
      </c>
      <c r="J298" s="5" t="s">
        <v>210</v>
      </c>
      <c r="K298" s="2" t="s">
        <v>98</v>
      </c>
      <c r="L298" s="1" t="str" cm="1">
        <f t="array" aca="1" ref="L298" ca="1">_xlfn.TEXTJOIN("",TRUE,IF(ISERR(MID(A298,ROW(INDIRECT("1:100")),1)+0),MID(A298,ROW(INDIRECT("1:100")),1),""))</f>
        <v>SMM</v>
      </c>
    </row>
    <row r="299" spans="1:12" x14ac:dyDescent="0.2">
      <c r="A299" s="1" t="s">
        <v>571</v>
      </c>
      <c r="B299" s="1" t="s">
        <v>266</v>
      </c>
      <c r="C299" t="s">
        <v>399</v>
      </c>
      <c r="D299" s="1">
        <v>3</v>
      </c>
      <c r="E299" s="11">
        <v>3874135</v>
      </c>
      <c r="F299" s="2" t="s">
        <v>23</v>
      </c>
      <c r="G299" s="3">
        <v>7.4999999999999997E-2</v>
      </c>
      <c r="H299" s="3" t="s">
        <v>634</v>
      </c>
      <c r="I299" s="2" t="s">
        <v>367</v>
      </c>
      <c r="J299" s="5" t="s">
        <v>164</v>
      </c>
      <c r="K299" s="2" t="s">
        <v>100</v>
      </c>
      <c r="L299" s="1" t="str" cm="1">
        <f t="array" aca="1" ref="L299" ca="1">_xlfn.TEXTJOIN("",TRUE,IF(ISERR(MID(A299,ROW(INDIRECT("1:100")),1)+0),MID(A299,ROW(INDIRECT("1:100")),1),""))</f>
        <v>SMM</v>
      </c>
    </row>
    <row r="300" spans="1:12" x14ac:dyDescent="0.2">
      <c r="A300" s="1" t="s">
        <v>571</v>
      </c>
      <c r="B300" s="1" t="s">
        <v>266</v>
      </c>
      <c r="C300" t="s">
        <v>399</v>
      </c>
      <c r="D300" s="1">
        <v>3</v>
      </c>
      <c r="E300" s="11">
        <v>4399434</v>
      </c>
      <c r="F300" s="2" t="s">
        <v>19</v>
      </c>
      <c r="G300" s="3">
        <v>5.8999999999999997E-2</v>
      </c>
      <c r="H300" s="3" t="s">
        <v>633</v>
      </c>
      <c r="I300" s="4" t="s">
        <v>42</v>
      </c>
      <c r="J300" s="5" t="s">
        <v>451</v>
      </c>
      <c r="K300" s="2" t="s">
        <v>439</v>
      </c>
      <c r="L300" s="1" t="str" cm="1">
        <f t="array" aca="1" ref="L300" ca="1">_xlfn.TEXTJOIN("",TRUE,IF(ISERR(MID(A300,ROW(INDIRECT("1:100")),1)+0),MID(A300,ROW(INDIRECT("1:100")),1),""))</f>
        <v>SMM</v>
      </c>
    </row>
    <row r="301" spans="1:12" x14ac:dyDescent="0.2">
      <c r="A301" s="1" t="s">
        <v>571</v>
      </c>
      <c r="B301" s="1" t="s">
        <v>266</v>
      </c>
      <c r="C301" t="s">
        <v>399</v>
      </c>
      <c r="D301" s="1">
        <v>3</v>
      </c>
      <c r="E301" s="11">
        <v>4448855</v>
      </c>
      <c r="F301" s="2" t="s">
        <v>11</v>
      </c>
      <c r="G301" s="3">
        <v>0.92600000000000005</v>
      </c>
      <c r="H301" s="3" t="s">
        <v>634</v>
      </c>
      <c r="I301" s="2" t="s">
        <v>566</v>
      </c>
      <c r="J301" s="5" t="s">
        <v>143</v>
      </c>
      <c r="K301" s="2" t="s">
        <v>129</v>
      </c>
      <c r="L301" s="1" t="str" cm="1">
        <f t="array" aca="1" ref="L301" ca="1">_xlfn.TEXTJOIN("",TRUE,IF(ISERR(MID(A301,ROW(INDIRECT("1:100")),1)+0),MID(A301,ROW(INDIRECT("1:100")),1),""))</f>
        <v>SMM</v>
      </c>
    </row>
    <row r="302" spans="1:12" x14ac:dyDescent="0.2">
      <c r="A302" s="1" t="s">
        <v>571</v>
      </c>
      <c r="B302" s="1" t="s">
        <v>266</v>
      </c>
      <c r="C302" t="s">
        <v>399</v>
      </c>
      <c r="D302" s="1">
        <v>3</v>
      </c>
      <c r="E302" s="11">
        <v>4448869</v>
      </c>
      <c r="F302" s="2" t="s">
        <v>9</v>
      </c>
      <c r="G302" s="3">
        <v>9.0999999999999998E-2</v>
      </c>
      <c r="H302" s="3" t="s">
        <v>634</v>
      </c>
      <c r="I302" s="2" t="s">
        <v>128</v>
      </c>
      <c r="J302" s="5" t="s">
        <v>143</v>
      </c>
      <c r="K302" s="2" t="s">
        <v>129</v>
      </c>
      <c r="L302" s="1" t="str" cm="1">
        <f t="array" aca="1" ref="L302" ca="1">_xlfn.TEXTJOIN("",TRUE,IF(ISERR(MID(A302,ROW(INDIRECT("1:100")),1)+0),MID(A302,ROW(INDIRECT("1:100")),1),""))</f>
        <v>SMM</v>
      </c>
    </row>
    <row r="303" spans="1:12" x14ac:dyDescent="0.2">
      <c r="A303" s="1" t="s">
        <v>571</v>
      </c>
      <c r="B303" s="1" t="s">
        <v>266</v>
      </c>
      <c r="C303" t="s">
        <v>399</v>
      </c>
      <c r="D303" s="1">
        <v>3</v>
      </c>
      <c r="E303" s="11">
        <v>4588637</v>
      </c>
      <c r="F303" s="2" t="s">
        <v>9</v>
      </c>
      <c r="G303" s="3">
        <v>6.5000000000000002E-2</v>
      </c>
      <c r="H303" s="3" t="s">
        <v>634</v>
      </c>
      <c r="I303" s="2" t="s">
        <v>99</v>
      </c>
      <c r="J303" s="5" t="s">
        <v>117</v>
      </c>
      <c r="K303" s="2" t="s">
        <v>100</v>
      </c>
      <c r="L303" s="1" t="str" cm="1">
        <f t="array" aca="1" ref="L303" ca="1">_xlfn.TEXTJOIN("",TRUE,IF(ISERR(MID(A303,ROW(INDIRECT("1:100")),1)+0),MID(A303,ROW(INDIRECT("1:100")),1),""))</f>
        <v>SMM</v>
      </c>
    </row>
    <row r="304" spans="1:12" x14ac:dyDescent="0.2">
      <c r="A304" s="1" t="s">
        <v>571</v>
      </c>
      <c r="B304" s="1" t="s">
        <v>266</v>
      </c>
      <c r="C304" t="s">
        <v>399</v>
      </c>
      <c r="D304" s="1">
        <v>3</v>
      </c>
      <c r="E304" s="11">
        <v>1844903</v>
      </c>
      <c r="F304" s="2" t="s">
        <v>241</v>
      </c>
      <c r="G304" s="3">
        <v>0.72699999999999998</v>
      </c>
      <c r="H304" s="3" t="s">
        <v>639</v>
      </c>
      <c r="I304" s="2" t="s">
        <v>242</v>
      </c>
      <c r="J304" s="5" t="s">
        <v>245</v>
      </c>
      <c r="K304" s="2" t="s">
        <v>243</v>
      </c>
      <c r="L304" s="1" t="str" cm="1">
        <f t="array" aca="1" ref="L304" ca="1">_xlfn.TEXTJOIN("",TRUE,IF(ISERR(MID(A304,ROW(INDIRECT("1:100")),1)+0),MID(A304,ROW(INDIRECT("1:100")),1),""))</f>
        <v>SMM</v>
      </c>
    </row>
    <row r="305" spans="1:12" x14ac:dyDescent="0.2">
      <c r="A305" s="1" t="s">
        <v>571</v>
      </c>
      <c r="B305" s="1" t="s">
        <v>266</v>
      </c>
      <c r="C305" t="s">
        <v>399</v>
      </c>
      <c r="D305" s="1">
        <v>3</v>
      </c>
      <c r="E305" s="11">
        <v>6188139</v>
      </c>
      <c r="F305" s="2" t="s">
        <v>23</v>
      </c>
      <c r="G305" s="3">
        <v>8.3000000000000004E-2</v>
      </c>
      <c r="H305" s="3" t="s">
        <v>634</v>
      </c>
      <c r="I305" s="2" t="s">
        <v>249</v>
      </c>
      <c r="J305" s="5" t="s">
        <v>260</v>
      </c>
      <c r="K305" s="2" t="s">
        <v>250</v>
      </c>
      <c r="L305" s="1" t="str" cm="1">
        <f t="array" aca="1" ref="L305" ca="1">_xlfn.TEXTJOIN("",TRUE,IF(ISERR(MID(A305,ROW(INDIRECT("1:100")),1)+0),MID(A305,ROW(INDIRECT("1:100")),1),""))</f>
        <v>SMM</v>
      </c>
    </row>
    <row r="306" spans="1:12" x14ac:dyDescent="0.2">
      <c r="A306" s="1" t="s">
        <v>321</v>
      </c>
      <c r="B306" s="1" t="s">
        <v>266</v>
      </c>
      <c r="C306" s="1" t="s">
        <v>59</v>
      </c>
      <c r="D306" s="1">
        <v>4</v>
      </c>
      <c r="E306" s="11">
        <v>1698449</v>
      </c>
      <c r="F306" s="2" t="s">
        <v>291</v>
      </c>
      <c r="G306" s="3">
        <v>0.21099999999999999</v>
      </c>
      <c r="H306" s="3" t="s">
        <v>638</v>
      </c>
      <c r="I306" s="2" t="s">
        <v>292</v>
      </c>
      <c r="J306" s="5" t="s">
        <v>41</v>
      </c>
      <c r="K306" s="2" t="s">
        <v>18</v>
      </c>
      <c r="L306" s="1" t="str" cm="1">
        <f t="array" aca="1" ref="L306" ca="1">_xlfn.TEXTJOIN("",TRUE,IF(ISERR(MID(A306,ROW(INDIRECT("1:100")),1)+0),MID(A306,ROW(INDIRECT("1:100")),1),""))</f>
        <v>SM</v>
      </c>
    </row>
    <row r="307" spans="1:12" x14ac:dyDescent="0.2">
      <c r="A307" s="1" t="s">
        <v>321</v>
      </c>
      <c r="B307" s="1" t="s">
        <v>266</v>
      </c>
      <c r="C307" s="1" t="s">
        <v>59</v>
      </c>
      <c r="D307">
        <v>4</v>
      </c>
      <c r="E307" s="11">
        <v>1086312</v>
      </c>
      <c r="F307" s="2" t="s">
        <v>145</v>
      </c>
      <c r="G307" s="3">
        <v>0.122</v>
      </c>
      <c r="H307" s="3" t="s">
        <v>633</v>
      </c>
      <c r="I307" s="4" t="s">
        <v>304</v>
      </c>
      <c r="J307" s="5" t="s">
        <v>37</v>
      </c>
      <c r="K307" s="2" t="s">
        <v>16</v>
      </c>
      <c r="L307" s="1" t="str" cm="1">
        <f t="array" aca="1" ref="L307" ca="1">_xlfn.TEXTJOIN("",TRUE,IF(ISERR(MID(A307,ROW(INDIRECT("1:100")),1)+0),MID(A307,ROW(INDIRECT("1:100")),1),""))</f>
        <v>SM</v>
      </c>
    </row>
    <row r="308" spans="1:12" x14ac:dyDescent="0.2">
      <c r="A308" s="1" t="s">
        <v>321</v>
      </c>
      <c r="B308" s="1" t="s">
        <v>266</v>
      </c>
      <c r="C308" s="1" t="s">
        <v>59</v>
      </c>
      <c r="D308">
        <v>4</v>
      </c>
      <c r="E308" s="11">
        <v>2096119</v>
      </c>
      <c r="F308" s="2" t="s">
        <v>158</v>
      </c>
      <c r="G308" s="3">
        <v>5.0999999999999997E-2</v>
      </c>
      <c r="H308" s="3" t="s">
        <v>633</v>
      </c>
      <c r="I308" s="4" t="s">
        <v>308</v>
      </c>
      <c r="J308" s="5" t="s">
        <v>309</v>
      </c>
      <c r="K308" s="2" t="s">
        <v>293</v>
      </c>
      <c r="L308" s="1" t="str" cm="1">
        <f t="array" aca="1" ref="L308" ca="1">_xlfn.TEXTJOIN("",TRUE,IF(ISERR(MID(A308,ROW(INDIRECT("1:100")),1)+0),MID(A308,ROW(INDIRECT("1:100")),1),""))</f>
        <v>SM</v>
      </c>
    </row>
    <row r="309" spans="1:12" x14ac:dyDescent="0.2">
      <c r="A309" s="1" t="s">
        <v>321</v>
      </c>
      <c r="B309" s="1" t="s">
        <v>266</v>
      </c>
      <c r="C309" s="1" t="s">
        <v>59</v>
      </c>
      <c r="D309" s="1">
        <v>4</v>
      </c>
      <c r="E309" s="11">
        <v>1470696</v>
      </c>
      <c r="F309" s="2" t="s">
        <v>145</v>
      </c>
      <c r="G309" s="3">
        <v>0.05</v>
      </c>
      <c r="H309" s="3" t="s">
        <v>633</v>
      </c>
      <c r="I309" s="4" t="s">
        <v>305</v>
      </c>
      <c r="J309" s="5" t="s">
        <v>306</v>
      </c>
      <c r="K309" s="2" t="s">
        <v>98</v>
      </c>
      <c r="L309" s="1" t="str" cm="1">
        <f t="array" aca="1" ref="L309" ca="1">_xlfn.TEXTJOIN("",TRUE,IF(ISERR(MID(A309,ROW(INDIRECT("1:100")),1)+0),MID(A309,ROW(INDIRECT("1:100")),1),""))</f>
        <v>SM</v>
      </c>
    </row>
    <row r="310" spans="1:12" x14ac:dyDescent="0.2">
      <c r="A310" s="1" t="s">
        <v>321</v>
      </c>
      <c r="B310" s="1" t="s">
        <v>266</v>
      </c>
      <c r="C310" s="1" t="s">
        <v>59</v>
      </c>
      <c r="D310">
        <v>4</v>
      </c>
      <c r="E310" s="11">
        <v>1552021</v>
      </c>
      <c r="F310" s="2" t="s">
        <v>216</v>
      </c>
      <c r="G310" s="3">
        <v>5.7000000000000002E-2</v>
      </c>
      <c r="H310" s="3" t="s">
        <v>638</v>
      </c>
      <c r="I310" s="2" t="s">
        <v>289</v>
      </c>
      <c r="J310" s="5" t="s">
        <v>307</v>
      </c>
      <c r="K310" s="2" t="s">
        <v>290</v>
      </c>
      <c r="L310" s="1" t="str" cm="1">
        <f t="array" aca="1" ref="L310" ca="1">_xlfn.TEXTJOIN("",TRUE,IF(ISERR(MID(A310,ROW(INDIRECT("1:100")),1)+0),MID(A310,ROW(INDIRECT("1:100")),1),""))</f>
        <v>SM</v>
      </c>
    </row>
    <row r="311" spans="1:12" x14ac:dyDescent="0.2">
      <c r="A311" s="1" t="s">
        <v>321</v>
      </c>
      <c r="B311" s="1" t="s">
        <v>266</v>
      </c>
      <c r="C311" s="1" t="s">
        <v>59</v>
      </c>
      <c r="D311" s="1">
        <v>4</v>
      </c>
      <c r="E311" s="11">
        <v>2944207</v>
      </c>
      <c r="F311" s="2" t="s">
        <v>145</v>
      </c>
      <c r="G311" s="3">
        <v>6.4000000000000001E-2</v>
      </c>
      <c r="H311" s="3" t="s">
        <v>634</v>
      </c>
      <c r="I311" s="2" t="s">
        <v>294</v>
      </c>
      <c r="J311" s="5" t="s">
        <v>310</v>
      </c>
      <c r="K311" s="2" t="s">
        <v>295</v>
      </c>
      <c r="L311" s="1" t="str" cm="1">
        <f t="array" aca="1" ref="L311" ca="1">_xlfn.TEXTJOIN("",TRUE,IF(ISERR(MID(A311,ROW(INDIRECT("1:100")),1)+0),MID(A311,ROW(INDIRECT("1:100")),1),""))</f>
        <v>SM</v>
      </c>
    </row>
    <row r="312" spans="1:12" x14ac:dyDescent="0.2">
      <c r="A312" s="1" t="s">
        <v>321</v>
      </c>
      <c r="B312" s="1" t="s">
        <v>266</v>
      </c>
      <c r="C312" s="1" t="s">
        <v>59</v>
      </c>
      <c r="D312">
        <v>4</v>
      </c>
      <c r="E312" s="11">
        <v>3233432</v>
      </c>
      <c r="F312" s="2" t="s">
        <v>158</v>
      </c>
      <c r="G312" s="3">
        <v>6.7000000000000004E-2</v>
      </c>
      <c r="H312" s="3" t="s">
        <v>633</v>
      </c>
      <c r="I312" s="4" t="s">
        <v>311</v>
      </c>
      <c r="J312" s="5" t="s">
        <v>312</v>
      </c>
      <c r="K312" s="2" t="s">
        <v>296</v>
      </c>
      <c r="L312" s="1" t="str" cm="1">
        <f t="array" aca="1" ref="L312" ca="1">_xlfn.TEXTJOIN("",TRUE,IF(ISERR(MID(A312,ROW(INDIRECT("1:100")),1)+0),MID(A312,ROW(INDIRECT("1:100")),1),""))</f>
        <v>SM</v>
      </c>
    </row>
    <row r="313" spans="1:12" x14ac:dyDescent="0.2">
      <c r="A313" s="1" t="s">
        <v>321</v>
      </c>
      <c r="B313" s="1" t="s">
        <v>266</v>
      </c>
      <c r="C313" s="1" t="s">
        <v>59</v>
      </c>
      <c r="D313" s="1">
        <v>4</v>
      </c>
      <c r="E313" s="11">
        <v>3340778</v>
      </c>
      <c r="F313" s="2" t="s">
        <v>216</v>
      </c>
      <c r="G313" s="3">
        <v>6.5000000000000002E-2</v>
      </c>
      <c r="H313" s="3" t="s">
        <v>634</v>
      </c>
      <c r="I313" s="2" t="s">
        <v>297</v>
      </c>
      <c r="J313" s="5" t="s">
        <v>313</v>
      </c>
      <c r="K313" s="2" t="s">
        <v>298</v>
      </c>
      <c r="L313" s="1" t="str" cm="1">
        <f t="array" aca="1" ref="L313" ca="1">_xlfn.TEXTJOIN("",TRUE,IF(ISERR(MID(A313,ROW(INDIRECT("1:100")),1)+0),MID(A313,ROW(INDIRECT("1:100")),1),""))</f>
        <v>SM</v>
      </c>
    </row>
    <row r="314" spans="1:12" x14ac:dyDescent="0.2">
      <c r="A314" s="1" t="s">
        <v>321</v>
      </c>
      <c r="B314" s="1" t="s">
        <v>266</v>
      </c>
      <c r="C314" s="1" t="s">
        <v>59</v>
      </c>
      <c r="D314">
        <v>4</v>
      </c>
      <c r="E314" s="11">
        <v>3340779</v>
      </c>
      <c r="F314" s="2" t="s">
        <v>216</v>
      </c>
      <c r="G314" s="3">
        <v>6.5000000000000002E-2</v>
      </c>
      <c r="H314" s="3" t="s">
        <v>634</v>
      </c>
      <c r="I314" s="2" t="s">
        <v>299</v>
      </c>
      <c r="J314" s="5" t="s">
        <v>313</v>
      </c>
      <c r="K314" s="2" t="s">
        <v>298</v>
      </c>
      <c r="L314" s="1" t="str" cm="1">
        <f t="array" aca="1" ref="L314" ca="1">_xlfn.TEXTJOIN("",TRUE,IF(ISERR(MID(A314,ROW(INDIRECT("1:100")),1)+0),MID(A314,ROW(INDIRECT("1:100")),1),""))</f>
        <v>SM</v>
      </c>
    </row>
    <row r="315" spans="1:12" x14ac:dyDescent="0.2">
      <c r="A315" s="1" t="s">
        <v>321</v>
      </c>
      <c r="B315" s="1" t="s">
        <v>266</v>
      </c>
      <c r="C315" s="1" t="s">
        <v>59</v>
      </c>
      <c r="D315" s="1">
        <v>4</v>
      </c>
      <c r="E315" s="11">
        <v>3340780</v>
      </c>
      <c r="F315" s="2" t="s">
        <v>216</v>
      </c>
      <c r="G315" s="3">
        <v>6.4000000000000001E-2</v>
      </c>
      <c r="H315" s="3" t="s">
        <v>634</v>
      </c>
      <c r="I315" s="2" t="s">
        <v>300</v>
      </c>
      <c r="J315" s="5" t="s">
        <v>313</v>
      </c>
      <c r="K315" s="2" t="s">
        <v>298</v>
      </c>
      <c r="L315" s="1" t="str" cm="1">
        <f t="array" aca="1" ref="L315" ca="1">_xlfn.TEXTJOIN("",TRUE,IF(ISERR(MID(A315,ROW(INDIRECT("1:100")),1)+0),MID(A315,ROW(INDIRECT("1:100")),1),""))</f>
        <v>SM</v>
      </c>
    </row>
    <row r="316" spans="1:12" x14ac:dyDescent="0.2">
      <c r="A316" s="1" t="s">
        <v>321</v>
      </c>
      <c r="B316" s="1" t="s">
        <v>266</v>
      </c>
      <c r="C316" s="1" t="s">
        <v>59</v>
      </c>
      <c r="D316">
        <v>4</v>
      </c>
      <c r="E316" s="11">
        <v>3340781</v>
      </c>
      <c r="F316" s="2" t="s">
        <v>216</v>
      </c>
      <c r="G316" s="3">
        <v>6.4000000000000001E-2</v>
      </c>
      <c r="H316" s="3" t="s">
        <v>634</v>
      </c>
      <c r="I316" s="2" t="s">
        <v>301</v>
      </c>
      <c r="J316" s="5" t="s">
        <v>313</v>
      </c>
      <c r="K316" s="2" t="s">
        <v>298</v>
      </c>
      <c r="L316" s="1" t="str" cm="1">
        <f t="array" aca="1" ref="L316" ca="1">_xlfn.TEXTJOIN("",TRUE,IF(ISERR(MID(A316,ROW(INDIRECT("1:100")),1)+0),MID(A316,ROW(INDIRECT("1:100")),1),""))</f>
        <v>SM</v>
      </c>
    </row>
    <row r="317" spans="1:12" x14ac:dyDescent="0.2">
      <c r="A317" s="1" t="s">
        <v>321</v>
      </c>
      <c r="B317" s="1" t="s">
        <v>266</v>
      </c>
      <c r="C317" s="1" t="s">
        <v>59</v>
      </c>
      <c r="D317" s="1">
        <v>4</v>
      </c>
      <c r="E317" s="11">
        <v>3694556</v>
      </c>
      <c r="F317" s="2" t="s">
        <v>145</v>
      </c>
      <c r="G317" s="3">
        <v>5.6000000000000001E-2</v>
      </c>
      <c r="H317" s="3" t="s">
        <v>633</v>
      </c>
      <c r="I317" s="4" t="s">
        <v>314</v>
      </c>
      <c r="J317" s="5" t="s">
        <v>315</v>
      </c>
      <c r="K317" s="2" t="s">
        <v>302</v>
      </c>
      <c r="L317" s="1" t="str" cm="1">
        <f t="array" aca="1" ref="L317" ca="1">_xlfn.TEXTJOIN("",TRUE,IF(ISERR(MID(A317,ROW(INDIRECT("1:100")),1)+0),MID(A317,ROW(INDIRECT("1:100")),1),""))</f>
        <v>SM</v>
      </c>
    </row>
    <row r="318" spans="1:12" x14ac:dyDescent="0.2">
      <c r="A318" s="1" t="s">
        <v>321</v>
      </c>
      <c r="B318" s="1" t="s">
        <v>266</v>
      </c>
      <c r="C318" s="1" t="s">
        <v>59</v>
      </c>
      <c r="D318">
        <v>4</v>
      </c>
      <c r="E318" s="11">
        <v>4743231</v>
      </c>
      <c r="F318" s="2" t="s">
        <v>28</v>
      </c>
      <c r="G318" s="3">
        <v>5.1999999999999998E-2</v>
      </c>
      <c r="H318" s="3" t="s">
        <v>633</v>
      </c>
      <c r="I318" s="4" t="s">
        <v>316</v>
      </c>
      <c r="J318" s="5" t="s">
        <v>317</v>
      </c>
      <c r="K318" s="2" t="s">
        <v>303</v>
      </c>
      <c r="L318" s="1" t="str" cm="1">
        <f t="array" aca="1" ref="L318" ca="1">_xlfn.TEXTJOIN("",TRUE,IF(ISERR(MID(A318,ROW(INDIRECT("1:100")),1)+0),MID(A318,ROW(INDIRECT("1:100")),1),""))</f>
        <v>SM</v>
      </c>
    </row>
    <row r="319" spans="1:12" x14ac:dyDescent="0.2">
      <c r="A319" s="1" t="s">
        <v>321</v>
      </c>
      <c r="B319" s="1" t="s">
        <v>266</v>
      </c>
      <c r="C319" s="1" t="s">
        <v>59</v>
      </c>
      <c r="D319">
        <v>4</v>
      </c>
      <c r="E319" s="12">
        <v>1086115</v>
      </c>
      <c r="F319" s="8" t="s">
        <v>216</v>
      </c>
      <c r="G319" s="9">
        <v>7.8E-2</v>
      </c>
      <c r="H319" s="9" t="s">
        <v>638</v>
      </c>
      <c r="I319" s="8" t="s">
        <v>287</v>
      </c>
      <c r="J319" s="5" t="s">
        <v>319</v>
      </c>
      <c r="K319" s="2" t="s">
        <v>320</v>
      </c>
      <c r="L319" s="1" t="str" cm="1">
        <f t="array" aca="1" ref="L319" ca="1">_xlfn.TEXTJOIN("",TRUE,IF(ISERR(MID(A319,ROW(INDIRECT("1:100")),1)+0),MID(A319,ROW(INDIRECT("1:100")),1),""))</f>
        <v>SM</v>
      </c>
    </row>
    <row r="320" spans="1:12" x14ac:dyDescent="0.2">
      <c r="A320" s="1" t="s">
        <v>321</v>
      </c>
      <c r="B320" s="1" t="s">
        <v>266</v>
      </c>
      <c r="C320" s="1" t="s">
        <v>59</v>
      </c>
      <c r="D320" s="1">
        <v>4</v>
      </c>
      <c r="E320" s="12">
        <v>1086116</v>
      </c>
      <c r="F320" s="8" t="s">
        <v>216</v>
      </c>
      <c r="G320" s="9">
        <v>7.8E-2</v>
      </c>
      <c r="H320" s="9" t="s">
        <v>638</v>
      </c>
      <c r="I320" s="8" t="s">
        <v>288</v>
      </c>
      <c r="J320" s="5" t="s">
        <v>319</v>
      </c>
      <c r="K320" s="2" t="s">
        <v>320</v>
      </c>
      <c r="L320" s="1" t="str" cm="1">
        <f t="array" aca="1" ref="L320" ca="1">_xlfn.TEXTJOIN("",TRUE,IF(ISERR(MID(A320,ROW(INDIRECT("1:100")),1)+0),MID(A320,ROW(INDIRECT("1:100")),1),""))</f>
        <v>SM</v>
      </c>
    </row>
    <row r="321" spans="1:12" x14ac:dyDescent="0.2">
      <c r="A321" s="1" t="s">
        <v>321</v>
      </c>
      <c r="B321" s="1" t="s">
        <v>266</v>
      </c>
      <c r="C321" s="1" t="s">
        <v>59</v>
      </c>
      <c r="D321" s="1">
        <v>4</v>
      </c>
      <c r="E321" s="11">
        <v>4827580</v>
      </c>
      <c r="F321" s="2" t="s">
        <v>205</v>
      </c>
      <c r="G321" s="3">
        <v>0.27700000000000002</v>
      </c>
      <c r="H321" s="3" t="s">
        <v>633</v>
      </c>
      <c r="I321" s="4" t="s">
        <v>318</v>
      </c>
      <c r="J321" s="5" t="s">
        <v>264</v>
      </c>
      <c r="K321" s="2" t="s">
        <v>259</v>
      </c>
      <c r="L321" s="1" t="str" cm="1">
        <f t="array" aca="1" ref="L321" ca="1">_xlfn.TEXTJOIN("",TRUE,IF(ISERR(MID(A321,ROW(INDIRECT("1:100")),1)+0),MID(A321,ROW(INDIRECT("1:100")),1),""))</f>
        <v>SM</v>
      </c>
    </row>
    <row r="322" spans="1:12" x14ac:dyDescent="0.2">
      <c r="A322" s="1" t="s">
        <v>580</v>
      </c>
      <c r="B322" s="1" t="s">
        <v>266</v>
      </c>
      <c r="C322" t="s">
        <v>399</v>
      </c>
      <c r="D322" s="1">
        <v>4</v>
      </c>
      <c r="E322" s="11">
        <v>5638858</v>
      </c>
      <c r="F322" s="2" t="s">
        <v>21</v>
      </c>
      <c r="G322" s="3">
        <v>8.5000000000000006E-2</v>
      </c>
      <c r="H322" s="3" t="s">
        <v>634</v>
      </c>
      <c r="I322" s="2" t="s">
        <v>102</v>
      </c>
      <c r="J322" s="5" t="s">
        <v>51</v>
      </c>
      <c r="K322" s="2" t="s">
        <v>33</v>
      </c>
      <c r="L322" s="1" t="str" cm="1">
        <f t="array" aca="1" ref="L322" ca="1">_xlfn.TEXTJOIN("",TRUE,IF(ISERR(MID(A322,ROW(INDIRECT("1:100")),1)+0),MID(A322,ROW(INDIRECT("1:100")),1),""))</f>
        <v>SMM</v>
      </c>
    </row>
    <row r="323" spans="1:12" x14ac:dyDescent="0.2">
      <c r="A323" s="1" t="s">
        <v>580</v>
      </c>
      <c r="B323" s="1" t="s">
        <v>266</v>
      </c>
      <c r="C323" t="s">
        <v>399</v>
      </c>
      <c r="D323" s="1">
        <v>4</v>
      </c>
      <c r="E323" s="11">
        <v>4895858</v>
      </c>
      <c r="F323" s="2" t="s">
        <v>21</v>
      </c>
      <c r="G323" s="3">
        <v>0.52500000000000002</v>
      </c>
      <c r="H323" s="3" t="s">
        <v>633</v>
      </c>
      <c r="I323" s="4" t="s">
        <v>579</v>
      </c>
      <c r="J323" s="5" t="s">
        <v>560</v>
      </c>
      <c r="K323" s="2" t="s">
        <v>552</v>
      </c>
      <c r="L323" s="1" t="str" cm="1">
        <f t="array" aca="1" ref="L323" ca="1">_xlfn.TEXTJOIN("",TRUE,IF(ISERR(MID(A323,ROW(INDIRECT("1:100")),1)+0),MID(A323,ROW(INDIRECT("1:100")),1),""))</f>
        <v>SMM</v>
      </c>
    </row>
    <row r="324" spans="1:12" x14ac:dyDescent="0.2">
      <c r="A324" s="1" t="s">
        <v>580</v>
      </c>
      <c r="B324" s="1" t="s">
        <v>266</v>
      </c>
      <c r="C324" t="s">
        <v>399</v>
      </c>
      <c r="D324" s="1">
        <v>4</v>
      </c>
      <c r="E324" s="11">
        <v>490405</v>
      </c>
      <c r="F324" s="2" t="s">
        <v>19</v>
      </c>
      <c r="G324" s="3">
        <v>7.1999999999999995E-2</v>
      </c>
      <c r="H324" s="3" t="s">
        <v>633</v>
      </c>
      <c r="I324" s="4" t="s">
        <v>132</v>
      </c>
      <c r="J324" s="5" t="s">
        <v>133</v>
      </c>
      <c r="K324" s="2" t="s">
        <v>120</v>
      </c>
      <c r="L324" s="1" t="str" cm="1">
        <f t="array" aca="1" ref="L324" ca="1">_xlfn.TEXTJOIN("",TRUE,IF(ISERR(MID(A324,ROW(INDIRECT("1:100")),1)+0),MID(A324,ROW(INDIRECT("1:100")),1),""))</f>
        <v>SMM</v>
      </c>
    </row>
    <row r="325" spans="1:12" x14ac:dyDescent="0.2">
      <c r="A325" s="1" t="s">
        <v>580</v>
      </c>
      <c r="B325" s="1" t="s">
        <v>266</v>
      </c>
      <c r="C325" t="s">
        <v>399</v>
      </c>
      <c r="D325" s="1">
        <v>4</v>
      </c>
      <c r="E325" s="11">
        <v>3497769</v>
      </c>
      <c r="F325" s="2" t="s">
        <v>573</v>
      </c>
      <c r="G325" s="3">
        <v>0.14799999999999999</v>
      </c>
      <c r="H325" s="3" t="s">
        <v>639</v>
      </c>
      <c r="I325" s="2" t="s">
        <v>574</v>
      </c>
      <c r="J325" s="5" t="s">
        <v>578</v>
      </c>
      <c r="K325" s="2" t="s">
        <v>575</v>
      </c>
      <c r="L325" s="1" t="str" cm="1">
        <f t="array" aca="1" ref="L325" ca="1">_xlfn.TEXTJOIN("",TRUE,IF(ISERR(MID(A325,ROW(INDIRECT("1:100")),1)+0),MID(A325,ROW(INDIRECT("1:100")),1),""))</f>
        <v>SMM</v>
      </c>
    </row>
    <row r="326" spans="1:12" x14ac:dyDescent="0.2">
      <c r="A326" s="1" t="s">
        <v>580</v>
      </c>
      <c r="B326" s="1" t="s">
        <v>266</v>
      </c>
      <c r="C326" t="s">
        <v>399</v>
      </c>
      <c r="D326" s="1">
        <v>4</v>
      </c>
      <c r="E326" s="11">
        <v>943639</v>
      </c>
      <c r="F326" s="2" t="s">
        <v>23</v>
      </c>
      <c r="G326" s="3">
        <v>7.6999999999999999E-2</v>
      </c>
      <c r="H326" s="3" t="s">
        <v>633</v>
      </c>
      <c r="I326" s="4" t="s">
        <v>107</v>
      </c>
      <c r="J326" s="5" t="s">
        <v>108</v>
      </c>
      <c r="K326" s="2" t="s">
        <v>90</v>
      </c>
      <c r="L326" s="1" t="str" cm="1">
        <f t="array" aca="1" ref="L326" ca="1">_xlfn.TEXTJOIN("",TRUE,IF(ISERR(MID(A326,ROW(INDIRECT("1:100")),1)+0),MID(A326,ROW(INDIRECT("1:100")),1),""))</f>
        <v>SMM</v>
      </c>
    </row>
    <row r="327" spans="1:12" x14ac:dyDescent="0.2">
      <c r="A327" s="1" t="s">
        <v>580</v>
      </c>
      <c r="B327" s="1" t="s">
        <v>266</v>
      </c>
      <c r="C327" t="s">
        <v>399</v>
      </c>
      <c r="D327" s="1">
        <v>4</v>
      </c>
      <c r="E327" s="11">
        <v>4588637</v>
      </c>
      <c r="F327" s="2" t="s">
        <v>9</v>
      </c>
      <c r="G327" s="3">
        <v>0.104</v>
      </c>
      <c r="H327" s="3" t="s">
        <v>634</v>
      </c>
      <c r="I327" s="2" t="s">
        <v>99</v>
      </c>
      <c r="J327" s="5" t="s">
        <v>117</v>
      </c>
      <c r="K327" s="2" t="s">
        <v>100</v>
      </c>
      <c r="L327" s="1" t="str" cm="1">
        <f t="array" aca="1" ref="L327" ca="1">_xlfn.TEXTJOIN("",TRUE,IF(ISERR(MID(A327,ROW(INDIRECT("1:100")),1)+0),MID(A327,ROW(INDIRECT("1:100")),1),""))</f>
        <v>SMM</v>
      </c>
    </row>
    <row r="328" spans="1:12" x14ac:dyDescent="0.2">
      <c r="A328" s="1" t="s">
        <v>580</v>
      </c>
      <c r="B328" s="1" t="s">
        <v>266</v>
      </c>
      <c r="C328" t="s">
        <v>399</v>
      </c>
      <c r="D328" s="1">
        <v>4</v>
      </c>
      <c r="E328" s="11">
        <v>4614941</v>
      </c>
      <c r="F328" s="2" t="s">
        <v>19</v>
      </c>
      <c r="G328" s="3">
        <v>0.05</v>
      </c>
      <c r="H328" s="3" t="s">
        <v>635</v>
      </c>
      <c r="I328" s="6" t="s">
        <v>233</v>
      </c>
      <c r="J328" s="5" t="s">
        <v>234</v>
      </c>
      <c r="K328" s="2" t="s">
        <v>239</v>
      </c>
      <c r="L328" s="1" t="str" cm="1">
        <f t="array" aca="1" ref="L328" ca="1">_xlfn.TEXTJOIN("",TRUE,IF(ISERR(MID(A328,ROW(INDIRECT("1:100")),1)+0),MID(A328,ROW(INDIRECT("1:100")),1),""))</f>
        <v>SMM</v>
      </c>
    </row>
    <row r="329" spans="1:12" x14ac:dyDescent="0.2">
      <c r="A329" s="1" t="s">
        <v>580</v>
      </c>
      <c r="B329" s="1" t="s">
        <v>266</v>
      </c>
      <c r="C329" t="s">
        <v>399</v>
      </c>
      <c r="D329" s="1">
        <v>4</v>
      </c>
      <c r="E329" s="11">
        <v>3320029</v>
      </c>
      <c r="F329" s="2" t="s">
        <v>147</v>
      </c>
      <c r="G329" s="3">
        <v>0.629</v>
      </c>
      <c r="H329" s="3" t="s">
        <v>633</v>
      </c>
      <c r="I329" s="4" t="s">
        <v>576</v>
      </c>
      <c r="J329" s="5" t="s">
        <v>577</v>
      </c>
      <c r="K329" s="2" t="s">
        <v>572</v>
      </c>
      <c r="L329" s="1" t="str" cm="1">
        <f t="array" aca="1" ref="L329" ca="1">_xlfn.TEXTJOIN("",TRUE,IF(ISERR(MID(A329,ROW(INDIRECT("1:100")),1)+0),MID(A329,ROW(INDIRECT("1:100")),1),""))</f>
        <v>SMM</v>
      </c>
    </row>
    <row r="330" spans="1:12" x14ac:dyDescent="0.2">
      <c r="A330" s="1" t="s">
        <v>580</v>
      </c>
      <c r="B330" s="1" t="s">
        <v>266</v>
      </c>
      <c r="C330" t="s">
        <v>399</v>
      </c>
      <c r="D330" s="1">
        <v>4</v>
      </c>
      <c r="E330" s="11">
        <v>226476</v>
      </c>
      <c r="F330" s="2" t="s">
        <v>9</v>
      </c>
      <c r="G330" s="3">
        <v>6.6000000000000003E-2</v>
      </c>
      <c r="H330" s="3" t="s">
        <v>633</v>
      </c>
      <c r="I330" s="4" t="s">
        <v>34</v>
      </c>
      <c r="J330" s="5" t="s">
        <v>35</v>
      </c>
      <c r="K330" s="2" t="s">
        <v>10</v>
      </c>
      <c r="L330" s="1" t="str" cm="1">
        <f t="array" aca="1" ref="L330" ca="1">_xlfn.TEXTJOIN("",TRUE,IF(ISERR(MID(A330,ROW(INDIRECT("1:100")),1)+0),MID(A330,ROW(INDIRECT("1:100")),1),""))</f>
        <v>SMM</v>
      </c>
    </row>
    <row r="331" spans="1:12" x14ac:dyDescent="0.2">
      <c r="A331" s="1" t="s">
        <v>580</v>
      </c>
      <c r="B331" s="1" t="s">
        <v>266</v>
      </c>
      <c r="C331" t="s">
        <v>399</v>
      </c>
      <c r="D331" s="1">
        <v>4</v>
      </c>
      <c r="E331" s="11">
        <v>4962241</v>
      </c>
      <c r="F331" s="2" t="s">
        <v>19</v>
      </c>
      <c r="G331" s="3">
        <v>8.5000000000000006E-2</v>
      </c>
      <c r="H331" s="3" t="s">
        <v>634</v>
      </c>
      <c r="I331" s="2" t="s">
        <v>26</v>
      </c>
      <c r="J331" s="5" t="s">
        <v>47</v>
      </c>
      <c r="K331" s="2" t="s">
        <v>27</v>
      </c>
      <c r="L331" s="1" t="str" cm="1">
        <f t="array" aca="1" ref="L331" ca="1">_xlfn.TEXTJOIN("",TRUE,IF(ISERR(MID(A331,ROW(INDIRECT("1:100")),1)+0),MID(A331,ROW(INDIRECT("1:100")),1),""))</f>
        <v>SMM</v>
      </c>
    </row>
    <row r="332" spans="1:12" x14ac:dyDescent="0.2">
      <c r="A332" s="1" t="s">
        <v>322</v>
      </c>
      <c r="B332" s="1" t="s">
        <v>266</v>
      </c>
      <c r="C332" s="1" t="s">
        <v>59</v>
      </c>
      <c r="D332" s="1">
        <v>5</v>
      </c>
      <c r="E332" s="11">
        <v>1698570</v>
      </c>
      <c r="F332" s="2" t="s">
        <v>19</v>
      </c>
      <c r="G332" s="3">
        <v>0.114</v>
      </c>
      <c r="H332" s="3" t="s">
        <v>633</v>
      </c>
      <c r="I332" s="4" t="s">
        <v>325</v>
      </c>
      <c r="J332" s="5" t="s">
        <v>41</v>
      </c>
      <c r="K332" s="2" t="s">
        <v>18</v>
      </c>
      <c r="L332" s="1" t="str" cm="1">
        <f t="array" aca="1" ref="L332" ca="1">_xlfn.TEXTJOIN("",TRUE,IF(ISERR(MID(A332,ROW(INDIRECT("1:100")),1)+0),MID(A332,ROW(INDIRECT("1:100")),1),""))</f>
        <v>SM</v>
      </c>
    </row>
    <row r="333" spans="1:12" x14ac:dyDescent="0.2">
      <c r="A333" s="1" t="s">
        <v>322</v>
      </c>
      <c r="B333" s="1" t="s">
        <v>266</v>
      </c>
      <c r="C333" s="1" t="s">
        <v>59</v>
      </c>
      <c r="D333">
        <v>5</v>
      </c>
      <c r="E333" s="11">
        <v>1699604</v>
      </c>
      <c r="F333" s="2" t="s">
        <v>158</v>
      </c>
      <c r="G333" s="3">
        <v>0.13100000000000001</v>
      </c>
      <c r="H333" s="3" t="s">
        <v>633</v>
      </c>
      <c r="I333" s="4" t="s">
        <v>326</v>
      </c>
      <c r="J333" s="5" t="s">
        <v>41</v>
      </c>
      <c r="K333" s="2" t="s">
        <v>18</v>
      </c>
      <c r="L333" s="1" t="str" cm="1">
        <f t="array" aca="1" ref="L333" ca="1">_xlfn.TEXTJOIN("",TRUE,IF(ISERR(MID(A333,ROW(INDIRECT("1:100")),1)+0),MID(A333,ROW(INDIRECT("1:100")),1),""))</f>
        <v>SM</v>
      </c>
    </row>
    <row r="334" spans="1:12" x14ac:dyDescent="0.2">
      <c r="A334" s="1" t="s">
        <v>322</v>
      </c>
      <c r="B334" s="1" t="s">
        <v>266</v>
      </c>
      <c r="C334" s="1" t="s">
        <v>59</v>
      </c>
      <c r="D334">
        <v>5</v>
      </c>
      <c r="E334" s="11">
        <v>495323</v>
      </c>
      <c r="F334" s="2" t="s">
        <v>147</v>
      </c>
      <c r="G334" s="3">
        <v>0.17</v>
      </c>
      <c r="H334" s="3" t="s">
        <v>635</v>
      </c>
      <c r="I334" s="6" t="s">
        <v>162</v>
      </c>
      <c r="J334" s="5" t="s">
        <v>163</v>
      </c>
      <c r="K334" s="2" t="s">
        <v>148</v>
      </c>
      <c r="L334" s="1" t="str" cm="1">
        <f t="array" aca="1" ref="L334" ca="1">_xlfn.TEXTJOIN("",TRUE,IF(ISERR(MID(A334,ROW(INDIRECT("1:100")),1)+0),MID(A334,ROW(INDIRECT("1:100")),1),""))</f>
        <v>SM</v>
      </c>
    </row>
    <row r="335" spans="1:12" x14ac:dyDescent="0.2">
      <c r="A335" s="1" t="s">
        <v>322</v>
      </c>
      <c r="B335" s="1" t="s">
        <v>266</v>
      </c>
      <c r="C335" s="1" t="s">
        <v>59</v>
      </c>
      <c r="D335" s="1">
        <v>5</v>
      </c>
      <c r="E335" s="11">
        <v>1086961</v>
      </c>
      <c r="F335" s="2" t="s">
        <v>9</v>
      </c>
      <c r="G335" s="3">
        <v>0.154</v>
      </c>
      <c r="H335" s="3" t="s">
        <v>633</v>
      </c>
      <c r="I335" s="4" t="s">
        <v>244</v>
      </c>
      <c r="J335" s="5" t="s">
        <v>37</v>
      </c>
      <c r="K335" s="2" t="s">
        <v>16</v>
      </c>
      <c r="L335" s="1" t="str" cm="1">
        <f t="array" aca="1" ref="L335" ca="1">_xlfn.TEXTJOIN("",TRUE,IF(ISERR(MID(A335,ROW(INDIRECT("1:100")),1)+0),MID(A335,ROW(INDIRECT("1:100")),1),""))</f>
        <v>SM</v>
      </c>
    </row>
    <row r="336" spans="1:12" x14ac:dyDescent="0.2">
      <c r="A336" s="1" t="s">
        <v>322</v>
      </c>
      <c r="B336" s="1" t="s">
        <v>266</v>
      </c>
      <c r="C336" s="1" t="s">
        <v>59</v>
      </c>
      <c r="D336">
        <v>5</v>
      </c>
      <c r="E336" s="11">
        <v>1408407</v>
      </c>
      <c r="F336" s="2" t="s">
        <v>255</v>
      </c>
      <c r="G336" s="3">
        <v>5.8000000000000003E-2</v>
      </c>
      <c r="H336" s="3" t="s">
        <v>636</v>
      </c>
      <c r="I336" s="2" t="s">
        <v>256</v>
      </c>
      <c r="J336" s="5" t="s">
        <v>261</v>
      </c>
      <c r="K336" s="2" t="s">
        <v>254</v>
      </c>
      <c r="L336" s="1" t="str" cm="1">
        <f t="array" aca="1" ref="L336" ca="1">_xlfn.TEXTJOIN("",TRUE,IF(ISERR(MID(A336,ROW(INDIRECT("1:100")),1)+0),MID(A336,ROW(INDIRECT("1:100")),1),""))</f>
        <v>SM</v>
      </c>
    </row>
    <row r="337" spans="1:12" x14ac:dyDescent="0.2">
      <c r="A337" s="1" t="s">
        <v>322</v>
      </c>
      <c r="B337" s="1" t="s">
        <v>266</v>
      </c>
      <c r="C337" s="1" t="s">
        <v>59</v>
      </c>
      <c r="D337" s="1">
        <v>5</v>
      </c>
      <c r="E337" s="11">
        <v>3817810</v>
      </c>
      <c r="F337" s="2" t="s">
        <v>9</v>
      </c>
      <c r="G337" s="3">
        <v>8.5000000000000006E-2</v>
      </c>
      <c r="H337" s="3" t="s">
        <v>635</v>
      </c>
      <c r="I337" s="6" t="s">
        <v>327</v>
      </c>
      <c r="J337" s="5" t="s">
        <v>328</v>
      </c>
      <c r="K337" s="2" t="s">
        <v>323</v>
      </c>
      <c r="L337" s="1" t="str" cm="1">
        <f t="array" aca="1" ref="L337" ca="1">_xlfn.TEXTJOIN("",TRUE,IF(ISERR(MID(A337,ROW(INDIRECT("1:100")),1)+0),MID(A337,ROW(INDIRECT("1:100")),1),""))</f>
        <v>SM</v>
      </c>
    </row>
    <row r="338" spans="1:12" x14ac:dyDescent="0.2">
      <c r="A338" s="1" t="s">
        <v>322</v>
      </c>
      <c r="B338" s="1" t="s">
        <v>266</v>
      </c>
      <c r="C338" s="1" t="s">
        <v>59</v>
      </c>
      <c r="D338">
        <v>5</v>
      </c>
      <c r="E338" s="11">
        <v>3874569</v>
      </c>
      <c r="F338" s="2" t="s">
        <v>28</v>
      </c>
      <c r="G338" s="3">
        <v>0.06</v>
      </c>
      <c r="H338" s="3" t="s">
        <v>634</v>
      </c>
      <c r="I338" s="2" t="s">
        <v>324</v>
      </c>
      <c r="J338" s="5" t="s">
        <v>164</v>
      </c>
      <c r="K338" s="2" t="s">
        <v>100</v>
      </c>
      <c r="L338" s="1" t="str" cm="1">
        <f t="array" aca="1" ref="L338" ca="1">_xlfn.TEXTJOIN("",TRUE,IF(ISERR(MID(A338,ROW(INDIRECT("1:100")),1)+0),MID(A338,ROW(INDIRECT("1:100")),1),""))</f>
        <v>SM</v>
      </c>
    </row>
    <row r="339" spans="1:12" x14ac:dyDescent="0.2">
      <c r="A339" s="1" t="s">
        <v>322</v>
      </c>
      <c r="B339" s="1" t="s">
        <v>266</v>
      </c>
      <c r="C339" s="1" t="s">
        <v>59</v>
      </c>
      <c r="D339" s="1">
        <v>5</v>
      </c>
      <c r="E339" s="11">
        <v>4827572</v>
      </c>
      <c r="F339" s="2" t="s">
        <v>11</v>
      </c>
      <c r="G339" s="3">
        <v>0.16800000000000001</v>
      </c>
      <c r="H339" s="3" t="s">
        <v>633</v>
      </c>
      <c r="I339" s="4" t="s">
        <v>329</v>
      </c>
      <c r="J339" s="5" t="s">
        <v>264</v>
      </c>
      <c r="K339" s="2" t="s">
        <v>259</v>
      </c>
      <c r="L339" s="1" t="str" cm="1">
        <f t="array" aca="1" ref="L339" ca="1">_xlfn.TEXTJOIN("",TRUE,IF(ISERR(MID(A339,ROW(INDIRECT("1:100")),1)+0),MID(A339,ROW(INDIRECT("1:100")),1),""))</f>
        <v>SM</v>
      </c>
    </row>
    <row r="340" spans="1:12" x14ac:dyDescent="0.2">
      <c r="A340" s="1" t="s">
        <v>590</v>
      </c>
      <c r="B340" s="1" t="s">
        <v>266</v>
      </c>
      <c r="C340" t="s">
        <v>399</v>
      </c>
      <c r="D340" s="1">
        <v>5</v>
      </c>
      <c r="E340" s="11">
        <v>5638868</v>
      </c>
      <c r="F340" s="2" t="s">
        <v>9</v>
      </c>
      <c r="G340" s="3">
        <v>0.121</v>
      </c>
      <c r="H340" s="3" t="s">
        <v>634</v>
      </c>
      <c r="I340" s="2" t="s">
        <v>32</v>
      </c>
      <c r="J340" s="5" t="s">
        <v>51</v>
      </c>
      <c r="K340" s="2" t="s">
        <v>33</v>
      </c>
      <c r="L340" s="1" t="str" cm="1">
        <f t="array" aca="1" ref="L340" ca="1">_xlfn.TEXTJOIN("",TRUE,IF(ISERR(MID(A340,ROW(INDIRECT("1:100")),1)+0),MID(A340,ROW(INDIRECT("1:100")),1),""))</f>
        <v>SMM</v>
      </c>
    </row>
    <row r="341" spans="1:12" x14ac:dyDescent="0.2">
      <c r="A341" s="1" t="s">
        <v>590</v>
      </c>
      <c r="B341" s="1" t="s">
        <v>266</v>
      </c>
      <c r="C341" t="s">
        <v>399</v>
      </c>
      <c r="D341" s="1">
        <v>5</v>
      </c>
      <c r="E341" s="11">
        <v>5069905</v>
      </c>
      <c r="F341" s="2" t="s">
        <v>205</v>
      </c>
      <c r="G341" s="3">
        <v>0.53400000000000003</v>
      </c>
      <c r="H341" s="3" t="s">
        <v>633</v>
      </c>
      <c r="I341" s="4" t="s">
        <v>586</v>
      </c>
      <c r="J341" s="5" t="s">
        <v>587</v>
      </c>
      <c r="K341" s="2" t="s">
        <v>581</v>
      </c>
      <c r="L341" s="1" t="str" cm="1">
        <f t="array" aca="1" ref="L341" ca="1">_xlfn.TEXTJOIN("",TRUE,IF(ISERR(MID(A341,ROW(INDIRECT("1:100")),1)+0),MID(A341,ROW(INDIRECT("1:100")),1),""))</f>
        <v>SMM</v>
      </c>
    </row>
    <row r="342" spans="1:12" x14ac:dyDescent="0.2">
      <c r="A342" s="1" t="s">
        <v>590</v>
      </c>
      <c r="B342" s="1" t="s">
        <v>266</v>
      </c>
      <c r="C342" t="s">
        <v>399</v>
      </c>
      <c r="D342" s="1">
        <v>5</v>
      </c>
      <c r="E342" s="11">
        <v>5070925</v>
      </c>
      <c r="F342" s="2" t="s">
        <v>21</v>
      </c>
      <c r="G342" s="3">
        <v>0.127</v>
      </c>
      <c r="H342" s="3" t="s">
        <v>633</v>
      </c>
      <c r="I342" s="4" t="s">
        <v>588</v>
      </c>
      <c r="J342" s="5" t="s">
        <v>587</v>
      </c>
      <c r="K342" s="2" t="s">
        <v>581</v>
      </c>
      <c r="L342" s="1" t="str" cm="1">
        <f t="array" aca="1" ref="L342" ca="1">_xlfn.TEXTJOIN("",TRUE,IF(ISERR(MID(A342,ROW(INDIRECT("1:100")),1)+0),MID(A342,ROW(INDIRECT("1:100")),1),""))</f>
        <v>SMM</v>
      </c>
    </row>
    <row r="343" spans="1:12" x14ac:dyDescent="0.2">
      <c r="A343" s="1" t="s">
        <v>590</v>
      </c>
      <c r="B343" s="1" t="s">
        <v>266</v>
      </c>
      <c r="C343" t="s">
        <v>399</v>
      </c>
      <c r="D343" s="1">
        <v>5</v>
      </c>
      <c r="E343" s="11">
        <v>5071649</v>
      </c>
      <c r="F343" s="2" t="s">
        <v>582</v>
      </c>
      <c r="G343" s="3">
        <v>7.2999999999999995E-2</v>
      </c>
      <c r="H343" s="3" t="s">
        <v>634</v>
      </c>
      <c r="I343" s="2" t="s">
        <v>583</v>
      </c>
      <c r="J343" s="5" t="s">
        <v>589</v>
      </c>
      <c r="K343" s="2" t="s">
        <v>584</v>
      </c>
      <c r="L343" s="1" t="str" cm="1">
        <f t="array" aca="1" ref="L343" ca="1">_xlfn.TEXTJOIN("",TRUE,IF(ISERR(MID(A343,ROW(INDIRECT("1:100")),1)+0),MID(A343,ROW(INDIRECT("1:100")),1),""))</f>
        <v>SMM</v>
      </c>
    </row>
    <row r="344" spans="1:12" x14ac:dyDescent="0.2">
      <c r="A344" s="1" t="s">
        <v>590</v>
      </c>
      <c r="B344" s="1" t="s">
        <v>266</v>
      </c>
      <c r="C344" t="s">
        <v>399</v>
      </c>
      <c r="D344" s="1">
        <v>5</v>
      </c>
      <c r="E344" s="11">
        <v>2449281</v>
      </c>
      <c r="F344" s="2" t="s">
        <v>158</v>
      </c>
      <c r="G344" s="3">
        <v>8.7999999999999995E-2</v>
      </c>
      <c r="H344" s="3" t="s">
        <v>633</v>
      </c>
      <c r="I344" s="4" t="s">
        <v>585</v>
      </c>
      <c r="J344" s="5" t="s">
        <v>556</v>
      </c>
      <c r="K344" s="2" t="s">
        <v>547</v>
      </c>
      <c r="L344" s="1" t="str" cm="1">
        <f t="array" aca="1" ref="L344" ca="1">_xlfn.TEXTJOIN("",TRUE,IF(ISERR(MID(A344,ROW(INDIRECT("1:100")),1)+0),MID(A344,ROW(INDIRECT("1:100")),1),""))</f>
        <v>SMM</v>
      </c>
    </row>
    <row r="345" spans="1:12" x14ac:dyDescent="0.2">
      <c r="A345" s="1" t="s">
        <v>336</v>
      </c>
      <c r="B345" s="1" t="s">
        <v>266</v>
      </c>
      <c r="C345" s="1" t="s">
        <v>59</v>
      </c>
      <c r="D345" s="1">
        <v>6</v>
      </c>
      <c r="E345" s="11">
        <v>1699430</v>
      </c>
      <c r="F345" s="2" t="s">
        <v>145</v>
      </c>
      <c r="G345" s="3">
        <v>0.32500000000000001</v>
      </c>
      <c r="H345" s="3" t="s">
        <v>637</v>
      </c>
      <c r="I345" s="7" t="s">
        <v>331</v>
      </c>
      <c r="J345" s="5" t="s">
        <v>41</v>
      </c>
      <c r="K345" s="2" t="s">
        <v>18</v>
      </c>
      <c r="L345" s="1" t="str" cm="1">
        <f t="array" aca="1" ref="L345" ca="1">_xlfn.TEXTJOIN("",TRUE,IF(ISERR(MID(A345,ROW(INDIRECT("1:100")),1)+0),MID(A345,ROW(INDIRECT("1:100")),1),""))</f>
        <v>SM</v>
      </c>
    </row>
    <row r="346" spans="1:12" x14ac:dyDescent="0.2">
      <c r="A346" s="1" t="s">
        <v>336</v>
      </c>
      <c r="B346" s="1" t="s">
        <v>266</v>
      </c>
      <c r="C346" s="1" t="s">
        <v>59</v>
      </c>
      <c r="D346" s="1">
        <v>6</v>
      </c>
      <c r="E346" s="11">
        <v>1086302</v>
      </c>
      <c r="F346" s="2" t="s">
        <v>28</v>
      </c>
      <c r="G346" s="3">
        <v>0.23300000000000001</v>
      </c>
      <c r="H346" s="3" t="s">
        <v>633</v>
      </c>
      <c r="I346" s="4" t="s">
        <v>173</v>
      </c>
      <c r="J346" s="5" t="s">
        <v>37</v>
      </c>
      <c r="K346" s="2" t="s">
        <v>16</v>
      </c>
      <c r="L346" s="1" t="str" cm="1">
        <f t="array" aca="1" ref="L346" ca="1">_xlfn.TEXTJOIN("",TRUE,IF(ISERR(MID(A346,ROW(INDIRECT("1:100")),1)+0),MID(A346,ROW(INDIRECT("1:100")),1),""))</f>
        <v>SM</v>
      </c>
    </row>
    <row r="347" spans="1:12" x14ac:dyDescent="0.2">
      <c r="A347" s="1" t="s">
        <v>336</v>
      </c>
      <c r="B347" s="1" t="s">
        <v>266</v>
      </c>
      <c r="C347" s="1" t="s">
        <v>59</v>
      </c>
      <c r="D347">
        <v>6</v>
      </c>
      <c r="E347" s="11">
        <v>411130</v>
      </c>
      <c r="F347" s="2" t="s">
        <v>11</v>
      </c>
      <c r="G347" s="3">
        <v>8.3000000000000004E-2</v>
      </c>
      <c r="H347" s="3" t="s">
        <v>634</v>
      </c>
      <c r="I347" s="2" t="s">
        <v>12</v>
      </c>
      <c r="J347" s="5" t="s">
        <v>36</v>
      </c>
      <c r="K347" s="2" t="s">
        <v>13</v>
      </c>
      <c r="L347" s="1" t="str" cm="1">
        <f t="array" aca="1" ref="L347" ca="1">_xlfn.TEXTJOIN("",TRUE,IF(ISERR(MID(A347,ROW(INDIRECT("1:100")),1)+0),MID(A347,ROW(INDIRECT("1:100")),1),""))</f>
        <v>SM</v>
      </c>
    </row>
    <row r="348" spans="1:12" x14ac:dyDescent="0.2">
      <c r="A348" s="1" t="s">
        <v>336</v>
      </c>
      <c r="B348" s="1" t="s">
        <v>266</v>
      </c>
      <c r="C348" s="1" t="s">
        <v>59</v>
      </c>
      <c r="D348">
        <v>6</v>
      </c>
      <c r="E348" s="11">
        <v>1373303</v>
      </c>
      <c r="F348" s="2" t="s">
        <v>11</v>
      </c>
      <c r="G348" s="3">
        <v>0.152</v>
      </c>
      <c r="H348" s="3" t="s">
        <v>635</v>
      </c>
      <c r="I348" s="6" t="s">
        <v>38</v>
      </c>
      <c r="J348" s="5" t="s">
        <v>39</v>
      </c>
      <c r="K348" s="2" t="s">
        <v>17</v>
      </c>
      <c r="L348" s="1" t="str" cm="1">
        <f t="array" aca="1" ref="L348" ca="1">_xlfn.TEXTJOIN("",TRUE,IF(ISERR(MID(A348,ROW(INDIRECT("1:100")),1)+0),MID(A348,ROW(INDIRECT("1:100")),1),""))</f>
        <v>SM</v>
      </c>
    </row>
    <row r="349" spans="1:12" x14ac:dyDescent="0.2">
      <c r="A349" s="1" t="s">
        <v>336</v>
      </c>
      <c r="B349" s="1" t="s">
        <v>266</v>
      </c>
      <c r="C349" s="1" t="s">
        <v>59</v>
      </c>
      <c r="D349" s="1">
        <v>6</v>
      </c>
      <c r="E349" s="11">
        <v>4448869</v>
      </c>
      <c r="F349" s="2" t="s">
        <v>9</v>
      </c>
      <c r="G349" s="3">
        <v>9.9000000000000005E-2</v>
      </c>
      <c r="H349" s="3" t="s">
        <v>634</v>
      </c>
      <c r="I349" s="2" t="s">
        <v>128</v>
      </c>
      <c r="J349" s="5" t="s">
        <v>143</v>
      </c>
      <c r="K349" s="2" t="s">
        <v>129</v>
      </c>
      <c r="L349" s="1" t="str" cm="1">
        <f t="array" aca="1" ref="L349" ca="1">_xlfn.TEXTJOIN("",TRUE,IF(ISERR(MID(A349,ROW(INDIRECT("1:100")),1)+0),MID(A349,ROW(INDIRECT("1:100")),1),""))</f>
        <v>SM</v>
      </c>
    </row>
    <row r="350" spans="1:12" x14ac:dyDescent="0.2">
      <c r="A350" s="1" t="s">
        <v>336</v>
      </c>
      <c r="B350" s="1" t="s">
        <v>266</v>
      </c>
      <c r="C350" s="1" t="s">
        <v>59</v>
      </c>
      <c r="D350">
        <v>6</v>
      </c>
      <c r="E350" s="11">
        <v>4277475</v>
      </c>
      <c r="F350" s="2" t="s">
        <v>28</v>
      </c>
      <c r="G350" s="3">
        <v>9.0999999999999998E-2</v>
      </c>
      <c r="H350" s="3" t="s">
        <v>635</v>
      </c>
      <c r="I350" s="6" t="s">
        <v>332</v>
      </c>
      <c r="J350" s="5" t="s">
        <v>333</v>
      </c>
      <c r="K350" s="2" t="s">
        <v>330</v>
      </c>
      <c r="L350" s="1" t="str" cm="1">
        <f t="array" aca="1" ref="L350" ca="1">_xlfn.TEXTJOIN("",TRUE,IF(ISERR(MID(A350,ROW(INDIRECT("1:100")),1)+0),MID(A350,ROW(INDIRECT("1:100")),1),""))</f>
        <v>SM</v>
      </c>
    </row>
    <row r="351" spans="1:12" x14ac:dyDescent="0.2">
      <c r="A351" s="1" t="s">
        <v>336</v>
      </c>
      <c r="B351" s="1" t="s">
        <v>266</v>
      </c>
      <c r="C351" s="1" t="s">
        <v>59</v>
      </c>
      <c r="D351">
        <v>6</v>
      </c>
      <c r="E351" s="11">
        <v>4827856</v>
      </c>
      <c r="F351" s="2" t="s">
        <v>145</v>
      </c>
      <c r="G351" s="3">
        <v>6.8000000000000005E-2</v>
      </c>
      <c r="H351" s="3" t="s">
        <v>633</v>
      </c>
      <c r="I351" s="4" t="s">
        <v>334</v>
      </c>
      <c r="J351" s="5" t="s">
        <v>264</v>
      </c>
      <c r="K351" s="2" t="s">
        <v>259</v>
      </c>
      <c r="L351" s="1" t="str" cm="1">
        <f t="array" aca="1" ref="L351" ca="1">_xlfn.TEXTJOIN("",TRUE,IF(ISERR(MID(A351,ROW(INDIRECT("1:100")),1)+0),MID(A351,ROW(INDIRECT("1:100")),1),""))</f>
        <v>SM</v>
      </c>
    </row>
    <row r="352" spans="1:12" x14ac:dyDescent="0.2">
      <c r="A352" s="1" t="s">
        <v>336</v>
      </c>
      <c r="B352" s="1" t="s">
        <v>266</v>
      </c>
      <c r="C352" s="1" t="s">
        <v>59</v>
      </c>
      <c r="D352" s="1">
        <v>6</v>
      </c>
      <c r="E352" s="11">
        <v>4828176</v>
      </c>
      <c r="F352" s="2" t="s">
        <v>28</v>
      </c>
      <c r="G352" s="3">
        <v>0.27700000000000002</v>
      </c>
      <c r="H352" s="3" t="s">
        <v>633</v>
      </c>
      <c r="I352" s="4" t="s">
        <v>335</v>
      </c>
      <c r="J352" s="5" t="s">
        <v>264</v>
      </c>
      <c r="K352" s="2" t="s">
        <v>259</v>
      </c>
      <c r="L352" s="1" t="str" cm="1">
        <f t="array" aca="1" ref="L352" ca="1">_xlfn.TEXTJOIN("",TRUE,IF(ISERR(MID(A352,ROW(INDIRECT("1:100")),1)+0),MID(A352,ROW(INDIRECT("1:100")),1),""))</f>
        <v>SM</v>
      </c>
    </row>
    <row r="353" spans="1:12" x14ac:dyDescent="0.2">
      <c r="A353" s="1" t="s">
        <v>598</v>
      </c>
      <c r="B353" s="1" t="s">
        <v>266</v>
      </c>
      <c r="C353" t="s">
        <v>399</v>
      </c>
      <c r="D353" s="1">
        <v>6</v>
      </c>
      <c r="E353" s="11">
        <v>5915278</v>
      </c>
      <c r="F353" s="2" t="s">
        <v>147</v>
      </c>
      <c r="G353" s="3">
        <v>5.8000000000000003E-2</v>
      </c>
      <c r="H353" s="3" t="s">
        <v>633</v>
      </c>
      <c r="I353" s="4" t="s">
        <v>597</v>
      </c>
      <c r="J353" s="5" t="s">
        <v>395</v>
      </c>
      <c r="K353" s="2" t="s">
        <v>370</v>
      </c>
      <c r="L353" s="1" t="str" cm="1">
        <f t="array" aca="1" ref="L353" ca="1">_xlfn.TEXTJOIN("",TRUE,IF(ISERR(MID(A353,ROW(INDIRECT("1:100")),1)+0),MID(A353,ROW(INDIRECT("1:100")),1),""))</f>
        <v>SMM</v>
      </c>
    </row>
    <row r="354" spans="1:12" x14ac:dyDescent="0.2">
      <c r="A354" s="1" t="s">
        <v>598</v>
      </c>
      <c r="B354" s="1" t="s">
        <v>266</v>
      </c>
      <c r="C354" t="s">
        <v>399</v>
      </c>
      <c r="D354" s="1">
        <v>6</v>
      </c>
      <c r="E354" s="11">
        <v>3791419</v>
      </c>
      <c r="F354" s="2" t="s">
        <v>124</v>
      </c>
      <c r="G354" s="3">
        <v>0.122</v>
      </c>
      <c r="H354" s="3" t="s">
        <v>637</v>
      </c>
      <c r="I354" s="7" t="s">
        <v>595</v>
      </c>
      <c r="J354" s="5" t="s">
        <v>596</v>
      </c>
      <c r="K354" s="2" t="s">
        <v>593</v>
      </c>
      <c r="L354" s="1" t="str" cm="1">
        <f t="array" aca="1" ref="L354" ca="1">_xlfn.TEXTJOIN("",TRUE,IF(ISERR(MID(A354,ROW(INDIRECT("1:100")),1)+0),MID(A354,ROW(INDIRECT("1:100")),1),""))</f>
        <v>SMM</v>
      </c>
    </row>
    <row r="355" spans="1:12" x14ac:dyDescent="0.2">
      <c r="A355" s="1" t="s">
        <v>598</v>
      </c>
      <c r="B355" s="1" t="s">
        <v>266</v>
      </c>
      <c r="C355" t="s">
        <v>399</v>
      </c>
      <c r="D355" s="1">
        <v>6</v>
      </c>
      <c r="E355" s="11">
        <v>1671916</v>
      </c>
      <c r="F355" s="2" t="s">
        <v>21</v>
      </c>
      <c r="G355" s="3">
        <v>9.8000000000000004E-2</v>
      </c>
      <c r="H355" s="3" t="s">
        <v>633</v>
      </c>
      <c r="I355" s="4" t="s">
        <v>110</v>
      </c>
      <c r="J355" s="5" t="s">
        <v>111</v>
      </c>
      <c r="K355" s="2" t="s">
        <v>93</v>
      </c>
      <c r="L355" s="1" t="str" cm="1">
        <f t="array" aca="1" ref="L355" ca="1">_xlfn.TEXTJOIN("",TRUE,IF(ISERR(MID(A355,ROW(INDIRECT("1:100")),1)+0),MID(A355,ROW(INDIRECT("1:100")),1),""))</f>
        <v>SMM</v>
      </c>
    </row>
    <row r="356" spans="1:12" x14ac:dyDescent="0.2">
      <c r="A356" s="1" t="s">
        <v>598</v>
      </c>
      <c r="B356" s="1" t="s">
        <v>266</v>
      </c>
      <c r="C356" t="s">
        <v>399</v>
      </c>
      <c r="D356" s="1">
        <v>6</v>
      </c>
      <c r="E356" s="11">
        <v>425375</v>
      </c>
      <c r="F356" s="2" t="s">
        <v>21</v>
      </c>
      <c r="G356" s="3">
        <v>8.1000000000000003E-2</v>
      </c>
      <c r="H356" s="3" t="s">
        <v>634</v>
      </c>
      <c r="I356" s="2" t="s">
        <v>591</v>
      </c>
      <c r="J356" s="5" t="s">
        <v>594</v>
      </c>
      <c r="K356" s="2" t="s">
        <v>592</v>
      </c>
      <c r="L356" s="1" t="str" cm="1">
        <f t="array" aca="1" ref="L356" ca="1">_xlfn.TEXTJOIN("",TRUE,IF(ISERR(MID(A356,ROW(INDIRECT("1:100")),1)+0),MID(A356,ROW(INDIRECT("1:100")),1),""))</f>
        <v>SMM</v>
      </c>
    </row>
    <row r="357" spans="1:12" x14ac:dyDescent="0.2">
      <c r="A357" s="1" t="s">
        <v>598</v>
      </c>
      <c r="B357" s="1" t="s">
        <v>266</v>
      </c>
      <c r="C357" t="s">
        <v>399</v>
      </c>
      <c r="D357" s="1">
        <v>6</v>
      </c>
      <c r="E357" s="11">
        <v>196821</v>
      </c>
      <c r="F357" s="2" t="s">
        <v>145</v>
      </c>
      <c r="G357" s="3">
        <v>0.20399999999999999</v>
      </c>
      <c r="H357" s="3" t="s">
        <v>634</v>
      </c>
      <c r="I357" s="2" t="s">
        <v>400</v>
      </c>
      <c r="J357" s="5" t="s">
        <v>403</v>
      </c>
      <c r="K357" s="2" t="s">
        <v>401</v>
      </c>
      <c r="L357" s="1" t="str" cm="1">
        <f t="array" aca="1" ref="L357" ca="1">_xlfn.TEXTJOIN("",TRUE,IF(ISERR(MID(A357,ROW(INDIRECT("1:100")),1)+0),MID(A357,ROW(INDIRECT("1:100")),1),""))</f>
        <v>SMM</v>
      </c>
    </row>
    <row r="358" spans="1:12" x14ac:dyDescent="0.2">
      <c r="A358" s="1" t="s">
        <v>598</v>
      </c>
      <c r="B358" s="1" t="s">
        <v>266</v>
      </c>
      <c r="C358" t="s">
        <v>399</v>
      </c>
      <c r="D358" s="1">
        <v>6</v>
      </c>
      <c r="E358" s="11">
        <v>2041516</v>
      </c>
      <c r="F358" s="2" t="s">
        <v>205</v>
      </c>
      <c r="G358" s="3">
        <v>5.0999999999999997E-2</v>
      </c>
      <c r="H358" s="3" t="s">
        <v>635</v>
      </c>
      <c r="I358" s="6" t="s">
        <v>270</v>
      </c>
      <c r="J358" s="5" t="s">
        <v>210</v>
      </c>
      <c r="K358" s="2" t="s">
        <v>98</v>
      </c>
      <c r="L358" s="1" t="str" cm="1">
        <f t="array" aca="1" ref="L358" ca="1">_xlfn.TEXTJOIN("",TRUE,IF(ISERR(MID(A358,ROW(INDIRECT("1:100")),1)+0),MID(A358,ROW(INDIRECT("1:100")),1),""))</f>
        <v>SMM</v>
      </c>
    </row>
    <row r="359" spans="1:12" x14ac:dyDescent="0.2">
      <c r="A359" s="1" t="s">
        <v>598</v>
      </c>
      <c r="B359" s="1" t="s">
        <v>266</v>
      </c>
      <c r="C359" t="s">
        <v>399</v>
      </c>
      <c r="D359" s="1">
        <v>6</v>
      </c>
      <c r="E359" s="11">
        <v>3874369</v>
      </c>
      <c r="F359" s="2" t="s">
        <v>21</v>
      </c>
      <c r="G359" s="3">
        <v>5.5E-2</v>
      </c>
      <c r="H359" s="3" t="s">
        <v>634</v>
      </c>
      <c r="I359" s="2" t="s">
        <v>151</v>
      </c>
      <c r="J359" s="5" t="s">
        <v>164</v>
      </c>
      <c r="K359" s="2" t="s">
        <v>100</v>
      </c>
      <c r="L359" s="1" t="str" cm="1">
        <f t="array" aca="1" ref="L359" ca="1">_xlfn.TEXTJOIN("",TRUE,IF(ISERR(MID(A359,ROW(INDIRECT("1:100")),1)+0),MID(A359,ROW(INDIRECT("1:100")),1),""))</f>
        <v>SMM</v>
      </c>
    </row>
    <row r="360" spans="1:12" x14ac:dyDescent="0.2">
      <c r="A360" s="1" t="s">
        <v>598</v>
      </c>
      <c r="B360" s="1" t="s">
        <v>266</v>
      </c>
      <c r="C360" t="s">
        <v>399</v>
      </c>
      <c r="D360" s="1">
        <v>6</v>
      </c>
      <c r="E360" s="11">
        <v>4438550</v>
      </c>
      <c r="F360" s="2" t="s">
        <v>67</v>
      </c>
      <c r="G360" s="3">
        <v>0.13800000000000001</v>
      </c>
      <c r="H360" s="3" t="s">
        <v>634</v>
      </c>
      <c r="I360" s="2" t="s">
        <v>127</v>
      </c>
      <c r="J360" s="5" t="s">
        <v>84</v>
      </c>
      <c r="K360" s="2" t="s">
        <v>72</v>
      </c>
      <c r="L360" s="1" t="str" cm="1">
        <f t="array" aca="1" ref="L360" ca="1">_xlfn.TEXTJOIN("",TRUE,IF(ISERR(MID(A360,ROW(INDIRECT("1:100")),1)+0),MID(A360,ROW(INDIRECT("1:100")),1),""))</f>
        <v>SMM</v>
      </c>
    </row>
    <row r="361" spans="1:12" x14ac:dyDescent="0.2">
      <c r="A361" s="1" t="s">
        <v>341</v>
      </c>
      <c r="B361" s="1" t="s">
        <v>340</v>
      </c>
      <c r="C361" s="1" t="s">
        <v>59</v>
      </c>
      <c r="D361">
        <v>1</v>
      </c>
      <c r="E361" s="11">
        <v>1373303</v>
      </c>
      <c r="F361" s="2" t="s">
        <v>11</v>
      </c>
      <c r="G361" s="3">
        <v>0.16900000000000001</v>
      </c>
      <c r="H361" s="3" t="s">
        <v>635</v>
      </c>
      <c r="I361" s="6" t="s">
        <v>38</v>
      </c>
      <c r="J361" s="5" t="s">
        <v>39</v>
      </c>
      <c r="K361" s="2" t="s">
        <v>17</v>
      </c>
      <c r="L361" s="1" t="str" cm="1">
        <f t="array" aca="1" ref="L361" ca="1">_xlfn.TEXTJOIN("",TRUE,IF(ISERR(MID(A361,ROW(INDIRECT("1:100")),1)+0),MID(A361,ROW(INDIRECT("1:100")),1),""))</f>
        <v>SMSA</v>
      </c>
    </row>
    <row r="362" spans="1:12" x14ac:dyDescent="0.2">
      <c r="A362" s="1" t="s">
        <v>341</v>
      </c>
      <c r="B362" s="1" t="s">
        <v>340</v>
      </c>
      <c r="C362" s="1" t="s">
        <v>59</v>
      </c>
      <c r="D362" s="1">
        <v>1</v>
      </c>
      <c r="E362" s="11">
        <v>3220187</v>
      </c>
      <c r="F362" s="2" t="s">
        <v>28</v>
      </c>
      <c r="G362" s="3">
        <v>0.109</v>
      </c>
      <c r="H362" s="3" t="s">
        <v>633</v>
      </c>
      <c r="I362" s="4" t="s">
        <v>338</v>
      </c>
      <c r="J362" s="5" t="s">
        <v>339</v>
      </c>
      <c r="K362" s="2" t="s">
        <v>337</v>
      </c>
      <c r="L362" s="1" t="str" cm="1">
        <f t="array" aca="1" ref="L362" ca="1">_xlfn.TEXTJOIN("",TRUE,IF(ISERR(MID(A362,ROW(INDIRECT("1:100")),1)+0),MID(A362,ROW(INDIRECT("1:100")),1),""))</f>
        <v>SMSA</v>
      </c>
    </row>
    <row r="363" spans="1:12" x14ac:dyDescent="0.2">
      <c r="A363" s="1" t="s">
        <v>341</v>
      </c>
      <c r="B363" s="1" t="s">
        <v>340</v>
      </c>
      <c r="C363" s="1" t="s">
        <v>59</v>
      </c>
      <c r="D363">
        <v>1</v>
      </c>
      <c r="E363" s="11">
        <v>4438546</v>
      </c>
      <c r="F363" s="2" t="s">
        <v>11</v>
      </c>
      <c r="G363" s="3">
        <v>6.4000000000000001E-2</v>
      </c>
      <c r="H363" s="3" t="s">
        <v>634</v>
      </c>
      <c r="I363" s="2" t="s">
        <v>221</v>
      </c>
      <c r="J363" s="5" t="s">
        <v>84</v>
      </c>
      <c r="K363" s="2" t="s">
        <v>72</v>
      </c>
      <c r="L363" s="1" t="str" cm="1">
        <f t="array" aca="1" ref="L363" ca="1">_xlfn.TEXTJOIN("",TRUE,IF(ISERR(MID(A363,ROW(INDIRECT("1:100")),1)+0),MID(A363,ROW(INDIRECT("1:100")),1),""))</f>
        <v>SMSA</v>
      </c>
    </row>
    <row r="364" spans="1:12" x14ac:dyDescent="0.2">
      <c r="A364" s="1" t="s">
        <v>341</v>
      </c>
      <c r="B364" s="1" t="s">
        <v>340</v>
      </c>
      <c r="C364" t="s">
        <v>59</v>
      </c>
      <c r="D364" s="1">
        <v>1</v>
      </c>
      <c r="E364" s="11">
        <v>4448869</v>
      </c>
      <c r="F364" s="2" t="s">
        <v>9</v>
      </c>
      <c r="G364" s="3">
        <v>7.1999999999999995E-2</v>
      </c>
      <c r="H364" s="3" t="s">
        <v>634</v>
      </c>
      <c r="I364" s="2" t="s">
        <v>128</v>
      </c>
      <c r="J364" s="5" t="s">
        <v>143</v>
      </c>
      <c r="K364" s="2" t="s">
        <v>129</v>
      </c>
      <c r="L364" s="1" t="str" cm="1">
        <f t="array" aca="1" ref="L364" ca="1">_xlfn.TEXTJOIN("",TRUE,IF(ISERR(MID(A364,ROW(INDIRECT("1:100")),1)+0),MID(A364,ROW(INDIRECT("1:100")),1),""))</f>
        <v>SMSA</v>
      </c>
    </row>
    <row r="365" spans="1:12" x14ac:dyDescent="0.2">
      <c r="A365" s="1" t="s">
        <v>601</v>
      </c>
      <c r="B365" s="1" t="s">
        <v>340</v>
      </c>
      <c r="C365" t="s">
        <v>399</v>
      </c>
      <c r="D365" s="1">
        <v>1</v>
      </c>
      <c r="E365" s="11">
        <v>4933463</v>
      </c>
      <c r="F365" s="2" t="s">
        <v>19</v>
      </c>
      <c r="G365" s="3">
        <v>6.6000000000000003E-2</v>
      </c>
      <c r="H365" s="3" t="s">
        <v>633</v>
      </c>
      <c r="I365" s="4" t="s">
        <v>199</v>
      </c>
      <c r="J365" s="5" t="s">
        <v>200</v>
      </c>
      <c r="K365" s="2" t="s">
        <v>203</v>
      </c>
      <c r="L365" s="1" t="str" cm="1">
        <f t="array" aca="1" ref="L365" ca="1">_xlfn.TEXTJOIN("",TRUE,IF(ISERR(MID(A365,ROW(INDIRECT("1:100")),1)+0),MID(A365,ROW(INDIRECT("1:100")),1),""))</f>
        <v>SMSAM</v>
      </c>
    </row>
    <row r="366" spans="1:12" x14ac:dyDescent="0.2">
      <c r="A366" s="1" t="s">
        <v>601</v>
      </c>
      <c r="B366" s="1" t="s">
        <v>340</v>
      </c>
      <c r="C366" t="s">
        <v>399</v>
      </c>
      <c r="D366" s="1">
        <v>1</v>
      </c>
      <c r="E366" s="11">
        <v>1671916</v>
      </c>
      <c r="F366" s="2" t="s">
        <v>21</v>
      </c>
      <c r="G366" s="3">
        <v>6.4000000000000001E-2</v>
      </c>
      <c r="H366" s="3" t="s">
        <v>633</v>
      </c>
      <c r="I366" s="4" t="s">
        <v>110</v>
      </c>
      <c r="J366" s="5" t="s">
        <v>111</v>
      </c>
      <c r="K366" s="2" t="s">
        <v>93</v>
      </c>
      <c r="L366" s="1" t="str" cm="1">
        <f t="array" aca="1" ref="L366" ca="1">_xlfn.TEXTJOIN("",TRUE,IF(ISERR(MID(A366,ROW(INDIRECT("1:100")),1)+0),MID(A366,ROW(INDIRECT("1:100")),1),""))</f>
        <v>SMSAM</v>
      </c>
    </row>
    <row r="367" spans="1:12" x14ac:dyDescent="0.2">
      <c r="A367" s="1" t="s">
        <v>601</v>
      </c>
      <c r="B367" s="1" t="s">
        <v>340</v>
      </c>
      <c r="C367" t="s">
        <v>399</v>
      </c>
      <c r="D367" s="1">
        <v>1</v>
      </c>
      <c r="E367" s="11">
        <v>411130</v>
      </c>
      <c r="F367" s="2" t="s">
        <v>11</v>
      </c>
      <c r="G367" s="3">
        <v>7.1999999999999995E-2</v>
      </c>
      <c r="H367" s="3" t="s">
        <v>634</v>
      </c>
      <c r="I367" s="2" t="s">
        <v>12</v>
      </c>
      <c r="J367" s="5" t="s">
        <v>36</v>
      </c>
      <c r="K367" s="2" t="s">
        <v>13</v>
      </c>
      <c r="L367" s="1" t="str" cm="1">
        <f t="array" aca="1" ref="L367" ca="1">_xlfn.TEXTJOIN("",TRUE,IF(ISERR(MID(A367,ROW(INDIRECT("1:100")),1)+0),MID(A367,ROW(INDIRECT("1:100")),1),""))</f>
        <v>SMSAM</v>
      </c>
    </row>
    <row r="368" spans="1:12" x14ac:dyDescent="0.2">
      <c r="A368" s="1" t="s">
        <v>601</v>
      </c>
      <c r="B368" s="1" t="s">
        <v>340</v>
      </c>
      <c r="C368" t="s">
        <v>399</v>
      </c>
      <c r="D368" s="1">
        <v>1</v>
      </c>
      <c r="E368" s="11">
        <v>821679</v>
      </c>
      <c r="F368" s="2" t="s">
        <v>23</v>
      </c>
      <c r="G368" s="3">
        <v>5.8000000000000003E-2</v>
      </c>
      <c r="H368" s="3" t="s">
        <v>633</v>
      </c>
      <c r="I368" s="4" t="s">
        <v>194</v>
      </c>
      <c r="J368" s="5" t="s">
        <v>183</v>
      </c>
      <c r="K368" s="2" t="s">
        <v>98</v>
      </c>
      <c r="L368" s="1" t="str" cm="1">
        <f t="array" aca="1" ref="L368" ca="1">_xlfn.TEXTJOIN("",TRUE,IF(ISERR(MID(A368,ROW(INDIRECT("1:100")),1)+0),MID(A368,ROW(INDIRECT("1:100")),1),""))</f>
        <v>SMSAM</v>
      </c>
    </row>
    <row r="369" spans="1:12" x14ac:dyDescent="0.2">
      <c r="A369" s="1" t="s">
        <v>601</v>
      </c>
      <c r="B369" s="1" t="s">
        <v>340</v>
      </c>
      <c r="C369" t="s">
        <v>399</v>
      </c>
      <c r="D369" s="1">
        <v>1</v>
      </c>
      <c r="E369" s="11">
        <v>1373303</v>
      </c>
      <c r="F369" s="2" t="s">
        <v>11</v>
      </c>
      <c r="G369" s="3">
        <v>0.128</v>
      </c>
      <c r="H369" s="3" t="s">
        <v>635</v>
      </c>
      <c r="I369" s="6" t="s">
        <v>38</v>
      </c>
      <c r="J369" s="5" t="s">
        <v>39</v>
      </c>
      <c r="K369" s="2" t="s">
        <v>17</v>
      </c>
      <c r="L369" s="1" t="str" cm="1">
        <f t="array" aca="1" ref="L369" ca="1">_xlfn.TEXTJOIN("",TRUE,IF(ISERR(MID(A369,ROW(INDIRECT("1:100")),1)+0),MID(A369,ROW(INDIRECT("1:100")),1),""))</f>
        <v>SMSAM</v>
      </c>
    </row>
    <row r="370" spans="1:12" x14ac:dyDescent="0.2">
      <c r="A370" s="1" t="s">
        <v>601</v>
      </c>
      <c r="B370" s="1" t="s">
        <v>340</v>
      </c>
      <c r="C370" t="s">
        <v>399</v>
      </c>
      <c r="D370" s="1">
        <v>1</v>
      </c>
      <c r="E370" s="11">
        <v>2526197</v>
      </c>
      <c r="F370" s="2" t="s">
        <v>19</v>
      </c>
      <c r="G370" s="3">
        <v>6.2E-2</v>
      </c>
      <c r="H370" s="3" t="s">
        <v>633</v>
      </c>
      <c r="I370" s="4" t="s">
        <v>599</v>
      </c>
      <c r="J370" s="5" t="s">
        <v>198</v>
      </c>
      <c r="K370" s="2" t="s">
        <v>98</v>
      </c>
      <c r="L370" s="1" t="str" cm="1">
        <f t="array" aca="1" ref="L370" ca="1">_xlfn.TEXTJOIN("",TRUE,IF(ISERR(MID(A370,ROW(INDIRECT("1:100")),1)+0),MID(A370,ROW(INDIRECT("1:100")),1),""))</f>
        <v>SMSAM</v>
      </c>
    </row>
    <row r="371" spans="1:12" x14ac:dyDescent="0.2">
      <c r="A371" s="1" t="s">
        <v>601</v>
      </c>
      <c r="B371" s="1" t="s">
        <v>340</v>
      </c>
      <c r="C371" t="s">
        <v>399</v>
      </c>
      <c r="D371" s="1">
        <v>1</v>
      </c>
      <c r="E371" s="11">
        <v>3917072</v>
      </c>
      <c r="F371" s="2" t="s">
        <v>9</v>
      </c>
      <c r="G371" s="3">
        <v>5.6000000000000001E-2</v>
      </c>
      <c r="H371" s="3" t="s">
        <v>635</v>
      </c>
      <c r="I371" s="6" t="s">
        <v>600</v>
      </c>
      <c r="J371" s="5" t="s">
        <v>116</v>
      </c>
      <c r="K371" s="2" t="s">
        <v>98</v>
      </c>
      <c r="L371" s="1" t="str" cm="1">
        <f t="array" aca="1" ref="L371" ca="1">_xlfn.TEXTJOIN("",TRUE,IF(ISERR(MID(A371,ROW(INDIRECT("1:100")),1)+0),MID(A371,ROW(INDIRECT("1:100")),1),""))</f>
        <v>SMSAM</v>
      </c>
    </row>
    <row r="372" spans="1:12" x14ac:dyDescent="0.2">
      <c r="A372" s="1" t="s">
        <v>601</v>
      </c>
      <c r="B372" s="1" t="s">
        <v>340</v>
      </c>
      <c r="C372" t="s">
        <v>399</v>
      </c>
      <c r="D372" s="1">
        <v>1</v>
      </c>
      <c r="E372" s="11">
        <v>226476</v>
      </c>
      <c r="F372" s="2" t="s">
        <v>9</v>
      </c>
      <c r="G372" s="3">
        <v>5.0999999999999997E-2</v>
      </c>
      <c r="H372" s="3" t="s">
        <v>633</v>
      </c>
      <c r="I372" s="4" t="s">
        <v>34</v>
      </c>
      <c r="J372" s="5" t="s">
        <v>35</v>
      </c>
      <c r="K372" s="2" t="s">
        <v>10</v>
      </c>
      <c r="L372" s="1" t="str" cm="1">
        <f t="array" aca="1" ref="L372" ca="1">_xlfn.TEXTJOIN("",TRUE,IF(ISERR(MID(A372,ROW(INDIRECT("1:100")),1)+0),MID(A372,ROW(INDIRECT("1:100")),1),""))</f>
        <v>SMSAM</v>
      </c>
    </row>
    <row r="373" spans="1:12" x14ac:dyDescent="0.2">
      <c r="A373" s="1" t="s">
        <v>601</v>
      </c>
      <c r="B373" s="1" t="s">
        <v>340</v>
      </c>
      <c r="C373" t="s">
        <v>399</v>
      </c>
      <c r="D373" s="1">
        <v>1</v>
      </c>
      <c r="E373" s="11">
        <v>2449287</v>
      </c>
      <c r="F373" s="2" t="s">
        <v>145</v>
      </c>
      <c r="G373" s="3">
        <v>0.45700000000000002</v>
      </c>
      <c r="H373" s="3" t="s">
        <v>633</v>
      </c>
      <c r="I373" s="4" t="s">
        <v>555</v>
      </c>
      <c r="J373" s="5" t="s">
        <v>556</v>
      </c>
      <c r="K373" s="2" t="s">
        <v>547</v>
      </c>
      <c r="L373" s="1" t="str" cm="1">
        <f t="array" aca="1" ref="L373" ca="1">_xlfn.TEXTJOIN("",TRUE,IF(ISERR(MID(A373,ROW(INDIRECT("1:100")),1)+0),MID(A373,ROW(INDIRECT("1:100")),1),""))</f>
        <v>SMSAM</v>
      </c>
    </row>
    <row r="374" spans="1:12" x14ac:dyDescent="0.2">
      <c r="A374" s="1" t="s">
        <v>352</v>
      </c>
      <c r="B374" s="1" t="s">
        <v>340</v>
      </c>
      <c r="C374" t="s">
        <v>59</v>
      </c>
      <c r="D374" s="1">
        <v>2</v>
      </c>
      <c r="E374" s="11">
        <v>1698570</v>
      </c>
      <c r="F374" s="2" t="s">
        <v>19</v>
      </c>
      <c r="G374" s="3">
        <v>0.22500000000000001</v>
      </c>
      <c r="H374" s="3" t="s">
        <v>633</v>
      </c>
      <c r="I374" s="4" t="s">
        <v>325</v>
      </c>
      <c r="J374" s="5" t="s">
        <v>41</v>
      </c>
      <c r="K374" s="2" t="s">
        <v>18</v>
      </c>
      <c r="L374" s="1" t="str" cm="1">
        <f t="array" aca="1" ref="L374" ca="1">_xlfn.TEXTJOIN("",TRUE,IF(ISERR(MID(A374,ROW(INDIRECT("1:100")),1)+0),MID(A374,ROW(INDIRECT("1:100")),1),""))</f>
        <v>SMSA</v>
      </c>
    </row>
    <row r="375" spans="1:12" x14ac:dyDescent="0.2">
      <c r="A375" s="1" t="s">
        <v>352</v>
      </c>
      <c r="B375" s="1" t="s">
        <v>340</v>
      </c>
      <c r="C375" t="s">
        <v>59</v>
      </c>
      <c r="D375">
        <v>2</v>
      </c>
      <c r="E375" s="11">
        <v>1561309</v>
      </c>
      <c r="F375" s="2" t="s">
        <v>28</v>
      </c>
      <c r="G375" s="3">
        <v>5.2999999999999999E-2</v>
      </c>
      <c r="H375" s="3" t="s">
        <v>635</v>
      </c>
      <c r="I375" s="6" t="s">
        <v>345</v>
      </c>
      <c r="J375" s="5" t="s">
        <v>346</v>
      </c>
      <c r="K375" s="2" t="s">
        <v>22</v>
      </c>
      <c r="L375" s="1" t="str" cm="1">
        <f t="array" aca="1" ref="L375" ca="1">_xlfn.TEXTJOIN("",TRUE,IF(ISERR(MID(A375,ROW(INDIRECT("1:100")),1)+0),MID(A375,ROW(INDIRECT("1:100")),1),""))</f>
        <v>SMSA</v>
      </c>
    </row>
    <row r="376" spans="1:12" x14ac:dyDescent="0.2">
      <c r="A376" s="1" t="s">
        <v>352</v>
      </c>
      <c r="B376" s="1" t="s">
        <v>340</v>
      </c>
      <c r="C376" t="s">
        <v>59</v>
      </c>
      <c r="D376">
        <v>2</v>
      </c>
      <c r="E376" s="11">
        <v>2039778</v>
      </c>
      <c r="F376" s="2" t="s">
        <v>11</v>
      </c>
      <c r="G376" s="3">
        <v>7.6999999999999999E-2</v>
      </c>
      <c r="H376" s="3" t="s">
        <v>633</v>
      </c>
      <c r="I376" s="4" t="s">
        <v>347</v>
      </c>
      <c r="J376" s="5" t="s">
        <v>210</v>
      </c>
      <c r="K376" s="2" t="s">
        <v>98</v>
      </c>
      <c r="L376" s="1" t="str" cm="1">
        <f t="array" aca="1" ref="L376" ca="1">_xlfn.TEXTJOIN("",TRUE,IF(ISERR(MID(A376,ROW(INDIRECT("1:100")),1)+0),MID(A376,ROW(INDIRECT("1:100")),1),""))</f>
        <v>SMSA</v>
      </c>
    </row>
    <row r="377" spans="1:12" x14ac:dyDescent="0.2">
      <c r="A377" s="1" t="s">
        <v>352</v>
      </c>
      <c r="B377" s="1" t="s">
        <v>340</v>
      </c>
      <c r="C377" t="s">
        <v>59</v>
      </c>
      <c r="D377" s="1">
        <v>2</v>
      </c>
      <c r="E377" s="11">
        <v>2041516</v>
      </c>
      <c r="F377" s="2" t="s">
        <v>205</v>
      </c>
      <c r="G377" s="3">
        <v>6.0999999999999999E-2</v>
      </c>
      <c r="H377" s="3" t="s">
        <v>635</v>
      </c>
      <c r="I377" s="6" t="s">
        <v>270</v>
      </c>
      <c r="J377" s="5" t="s">
        <v>210</v>
      </c>
      <c r="K377" s="2" t="s">
        <v>98</v>
      </c>
      <c r="L377" s="1" t="str" cm="1">
        <f t="array" aca="1" ref="L377" ca="1">_xlfn.TEXTJOIN("",TRUE,IF(ISERR(MID(A377,ROW(INDIRECT("1:100")),1)+0),MID(A377,ROW(INDIRECT("1:100")),1),""))</f>
        <v>SMSA</v>
      </c>
    </row>
    <row r="378" spans="1:12" x14ac:dyDescent="0.2">
      <c r="A378" s="1" t="s">
        <v>352</v>
      </c>
      <c r="B378" s="1" t="s">
        <v>340</v>
      </c>
      <c r="C378" t="s">
        <v>59</v>
      </c>
      <c r="D378">
        <v>2</v>
      </c>
      <c r="E378" s="11">
        <v>3220198</v>
      </c>
      <c r="F378" s="2" t="s">
        <v>124</v>
      </c>
      <c r="G378" s="3">
        <v>8.1000000000000003E-2</v>
      </c>
      <c r="H378" s="3" t="s">
        <v>633</v>
      </c>
      <c r="I378" s="4" t="s">
        <v>348</v>
      </c>
      <c r="J378" s="5" t="s">
        <v>339</v>
      </c>
      <c r="K378" s="2" t="s">
        <v>337</v>
      </c>
      <c r="L378" s="1" t="str" cm="1">
        <f t="array" aca="1" ref="L378" ca="1">_xlfn.TEXTJOIN("",TRUE,IF(ISERR(MID(A378,ROW(INDIRECT("1:100")),1)+0),MID(A378,ROW(INDIRECT("1:100")),1),""))</f>
        <v>SMSA</v>
      </c>
    </row>
    <row r="379" spans="1:12" x14ac:dyDescent="0.2">
      <c r="A379" s="1" t="s">
        <v>352</v>
      </c>
      <c r="B379" s="1" t="s">
        <v>340</v>
      </c>
      <c r="C379" t="s">
        <v>59</v>
      </c>
      <c r="D379" s="1">
        <v>2</v>
      </c>
      <c r="E379" s="11">
        <v>3299019</v>
      </c>
      <c r="F379" s="2" t="s">
        <v>145</v>
      </c>
      <c r="G379" s="3">
        <v>6.3E-2</v>
      </c>
      <c r="H379" s="3" t="s">
        <v>634</v>
      </c>
      <c r="I379" s="2" t="s">
        <v>342</v>
      </c>
      <c r="J379" s="5" t="s">
        <v>349</v>
      </c>
      <c r="K379" s="2" t="s">
        <v>343</v>
      </c>
      <c r="L379" s="1" t="str" cm="1">
        <f t="array" aca="1" ref="L379" ca="1">_xlfn.TEXTJOIN("",TRUE,IF(ISERR(MID(A379,ROW(INDIRECT("1:100")),1)+0),MID(A379,ROW(INDIRECT("1:100")),1),""))</f>
        <v>SMSA</v>
      </c>
    </row>
    <row r="380" spans="1:12" x14ac:dyDescent="0.2">
      <c r="A380" s="1" t="s">
        <v>352</v>
      </c>
      <c r="B380" s="1" t="s">
        <v>340</v>
      </c>
      <c r="C380" t="s">
        <v>59</v>
      </c>
      <c r="D380">
        <v>2</v>
      </c>
      <c r="E380" s="11">
        <v>3874562</v>
      </c>
      <c r="F380" s="2" t="s">
        <v>158</v>
      </c>
      <c r="G380" s="3">
        <v>7.9000000000000001E-2</v>
      </c>
      <c r="H380" s="3" t="s">
        <v>634</v>
      </c>
      <c r="I380" s="2" t="s">
        <v>344</v>
      </c>
      <c r="J380" s="5" t="s">
        <v>164</v>
      </c>
      <c r="K380" s="2" t="s">
        <v>100</v>
      </c>
      <c r="L380" s="1" t="str" cm="1">
        <f t="array" aca="1" ref="L380" ca="1">_xlfn.TEXTJOIN("",TRUE,IF(ISERR(MID(A380,ROW(INDIRECT("1:100")),1)+0),MID(A380,ROW(INDIRECT("1:100")),1),""))</f>
        <v>SMSA</v>
      </c>
    </row>
    <row r="381" spans="1:12" x14ac:dyDescent="0.2">
      <c r="A381" s="1" t="s">
        <v>352</v>
      </c>
      <c r="B381" s="1" t="s">
        <v>340</v>
      </c>
      <c r="C381" t="s">
        <v>59</v>
      </c>
      <c r="D381" s="1">
        <v>2</v>
      </c>
      <c r="E381" s="11">
        <v>4402245</v>
      </c>
      <c r="F381" s="2" t="s">
        <v>145</v>
      </c>
      <c r="G381" s="3">
        <v>5.8999999999999997E-2</v>
      </c>
      <c r="H381" s="3" t="s">
        <v>633</v>
      </c>
      <c r="I381" s="4" t="s">
        <v>350</v>
      </c>
      <c r="J381" s="5" t="s">
        <v>351</v>
      </c>
      <c r="K381" s="2" t="s">
        <v>239</v>
      </c>
      <c r="L381" s="1" t="str" cm="1">
        <f t="array" aca="1" ref="L381" ca="1">_xlfn.TEXTJOIN("",TRUE,IF(ISERR(MID(A381,ROW(INDIRECT("1:100")),1)+0),MID(A381,ROW(INDIRECT("1:100")),1),""))</f>
        <v>SMSA</v>
      </c>
    </row>
    <row r="382" spans="1:12" x14ac:dyDescent="0.2">
      <c r="A382" s="1" t="s">
        <v>602</v>
      </c>
      <c r="B382" s="1" t="s">
        <v>340</v>
      </c>
      <c r="C382" t="s">
        <v>399</v>
      </c>
      <c r="D382" s="1">
        <v>2</v>
      </c>
      <c r="E382" s="11">
        <v>5638868</v>
      </c>
      <c r="F382" s="2" t="s">
        <v>9</v>
      </c>
      <c r="G382" s="3">
        <v>9.4E-2</v>
      </c>
      <c r="H382" s="3" t="s">
        <v>634</v>
      </c>
      <c r="I382" s="2" t="s">
        <v>32</v>
      </c>
      <c r="J382" s="5" t="s">
        <v>51</v>
      </c>
      <c r="K382" s="2" t="s">
        <v>33</v>
      </c>
      <c r="L382" s="1" t="str" cm="1">
        <f t="array" aca="1" ref="L382" ca="1">_xlfn.TEXTJOIN("",TRUE,IF(ISERR(MID(A382,ROW(INDIRECT("1:100")),1)+0),MID(A382,ROW(INDIRECT("1:100")),1),""))</f>
        <v>SMSAM</v>
      </c>
    </row>
    <row r="383" spans="1:12" x14ac:dyDescent="0.2">
      <c r="A383" s="1" t="s">
        <v>602</v>
      </c>
      <c r="B383" s="1" t="s">
        <v>340</v>
      </c>
      <c r="C383" t="s">
        <v>399</v>
      </c>
      <c r="D383" s="1">
        <v>2</v>
      </c>
      <c r="E383" s="11">
        <v>1373303</v>
      </c>
      <c r="F383" s="2" t="s">
        <v>11</v>
      </c>
      <c r="G383" s="3">
        <v>9.6000000000000002E-2</v>
      </c>
      <c r="H383" s="3" t="s">
        <v>635</v>
      </c>
      <c r="I383" s="6" t="s">
        <v>38</v>
      </c>
      <c r="J383" s="5" t="s">
        <v>39</v>
      </c>
      <c r="K383" s="2" t="s">
        <v>17</v>
      </c>
      <c r="L383" s="1" t="str" cm="1">
        <f t="array" aca="1" ref="L383" ca="1">_xlfn.TEXTJOIN("",TRUE,IF(ISERR(MID(A383,ROW(INDIRECT("1:100")),1)+0),MID(A383,ROW(INDIRECT("1:100")),1),""))</f>
        <v>SMSAM</v>
      </c>
    </row>
    <row r="384" spans="1:12" x14ac:dyDescent="0.2">
      <c r="A384" s="1" t="s">
        <v>602</v>
      </c>
      <c r="B384" s="1" t="s">
        <v>340</v>
      </c>
      <c r="C384" t="s">
        <v>399</v>
      </c>
      <c r="D384" s="1">
        <v>2</v>
      </c>
      <c r="E384" s="11">
        <v>3874369</v>
      </c>
      <c r="F384" s="2" t="s">
        <v>21</v>
      </c>
      <c r="G384" s="3">
        <v>7.9000000000000001E-2</v>
      </c>
      <c r="H384" s="3" t="s">
        <v>634</v>
      </c>
      <c r="I384" s="2" t="s">
        <v>151</v>
      </c>
      <c r="J384" s="5" t="s">
        <v>164</v>
      </c>
      <c r="K384" s="2" t="s">
        <v>100</v>
      </c>
      <c r="L384" s="1" t="str" cm="1">
        <f t="array" aca="1" ref="L384" ca="1">_xlfn.TEXTJOIN("",TRUE,IF(ISERR(MID(A384,ROW(INDIRECT("1:100")),1)+0),MID(A384,ROW(INDIRECT("1:100")),1),""))</f>
        <v>SMSAM</v>
      </c>
    </row>
    <row r="385" spans="1:12" x14ac:dyDescent="0.2">
      <c r="A385" s="1" t="s">
        <v>602</v>
      </c>
      <c r="B385" s="1" t="s">
        <v>340</v>
      </c>
      <c r="C385" t="s">
        <v>399</v>
      </c>
      <c r="D385" s="1">
        <v>2</v>
      </c>
      <c r="E385" s="11">
        <v>5047279</v>
      </c>
      <c r="F385" s="2" t="s">
        <v>67</v>
      </c>
      <c r="G385" s="3">
        <v>7.3999999999999996E-2</v>
      </c>
      <c r="H385" s="3" t="s">
        <v>633</v>
      </c>
      <c r="I385" s="4" t="s">
        <v>118</v>
      </c>
      <c r="J385" s="5" t="s">
        <v>119</v>
      </c>
      <c r="K385" s="2" t="s">
        <v>17</v>
      </c>
      <c r="L385" s="1" t="str" cm="1">
        <f t="array" aca="1" ref="L385" ca="1">_xlfn.TEXTJOIN("",TRUE,IF(ISERR(MID(A385,ROW(INDIRECT("1:100")),1)+0),MID(A385,ROW(INDIRECT("1:100")),1),""))</f>
        <v>SMSAM</v>
      </c>
    </row>
    <row r="386" spans="1:12" x14ac:dyDescent="0.2">
      <c r="A386" s="1" t="s">
        <v>602</v>
      </c>
      <c r="B386" s="1" t="s">
        <v>340</v>
      </c>
      <c r="C386" t="s">
        <v>399</v>
      </c>
      <c r="D386" s="1">
        <v>2</v>
      </c>
      <c r="E386" s="11">
        <v>424548</v>
      </c>
      <c r="F386" s="2" t="s">
        <v>67</v>
      </c>
      <c r="G386" s="3">
        <v>7.2999999999999995E-2</v>
      </c>
      <c r="H386" s="3" t="s">
        <v>634</v>
      </c>
      <c r="I386" s="2" t="s">
        <v>86</v>
      </c>
      <c r="J386" s="5" t="s">
        <v>105</v>
      </c>
      <c r="K386" s="2" t="s">
        <v>87</v>
      </c>
      <c r="L386" s="1" t="str" cm="1">
        <f t="array" aca="1" ref="L386" ca="1">_xlfn.TEXTJOIN("",TRUE,IF(ISERR(MID(A386,ROW(INDIRECT("1:100")),1)+0),MID(A386,ROW(INDIRECT("1:100")),1),""))</f>
        <v>SMSAM</v>
      </c>
    </row>
    <row r="387" spans="1:12" x14ac:dyDescent="0.2">
      <c r="A387" s="1" t="s">
        <v>353</v>
      </c>
      <c r="B387" s="1" t="s">
        <v>340</v>
      </c>
      <c r="C387" t="s">
        <v>59</v>
      </c>
      <c r="D387">
        <v>3</v>
      </c>
      <c r="E387" s="11">
        <v>1698917</v>
      </c>
      <c r="F387" s="2" t="s">
        <v>67</v>
      </c>
      <c r="G387" s="3">
        <v>0.35699999999999998</v>
      </c>
      <c r="H387" s="3" t="s">
        <v>633</v>
      </c>
      <c r="I387" s="4" t="s">
        <v>112</v>
      </c>
      <c r="J387" s="5" t="s">
        <v>41</v>
      </c>
      <c r="K387" s="2" t="s">
        <v>18</v>
      </c>
      <c r="L387" s="1" t="str" cm="1">
        <f t="array" aca="1" ref="L387" ca="1">_xlfn.TEXTJOIN("",TRUE,IF(ISERR(MID(A387,ROW(INDIRECT("1:100")),1)+0),MID(A387,ROW(INDIRECT("1:100")),1),""))</f>
        <v>SMSA</v>
      </c>
    </row>
    <row r="388" spans="1:12" x14ac:dyDescent="0.2">
      <c r="A388" s="1" t="s">
        <v>353</v>
      </c>
      <c r="B388" s="1" t="s">
        <v>340</v>
      </c>
      <c r="C388" t="s">
        <v>59</v>
      </c>
      <c r="D388" s="1">
        <v>3</v>
      </c>
      <c r="E388" s="11">
        <v>2776694</v>
      </c>
      <c r="F388" s="2" t="s">
        <v>147</v>
      </c>
      <c r="G388" s="3">
        <v>5.7000000000000002E-2</v>
      </c>
      <c r="H388" s="3" t="s">
        <v>633</v>
      </c>
      <c r="I388" s="4" t="s">
        <v>357</v>
      </c>
      <c r="J388" s="5" t="s">
        <v>358</v>
      </c>
      <c r="K388" s="2" t="s">
        <v>98</v>
      </c>
      <c r="L388" s="1" t="str" cm="1">
        <f t="array" aca="1" ref="L388" ca="1">_xlfn.TEXTJOIN("",TRUE,IF(ISERR(MID(A388,ROW(INDIRECT("1:100")),1)+0),MID(A388,ROW(INDIRECT("1:100")),1),""))</f>
        <v>SMSA</v>
      </c>
    </row>
    <row r="389" spans="1:12" x14ac:dyDescent="0.2">
      <c r="A389" s="1" t="s">
        <v>613</v>
      </c>
      <c r="B389" s="1" t="s">
        <v>340</v>
      </c>
      <c r="C389" t="s">
        <v>399</v>
      </c>
      <c r="D389" s="1">
        <v>3</v>
      </c>
      <c r="E389" s="11">
        <v>5638858</v>
      </c>
      <c r="F389" s="2" t="s">
        <v>21</v>
      </c>
      <c r="G389" s="3">
        <v>8.1000000000000003E-2</v>
      </c>
      <c r="H389" s="3" t="s">
        <v>634</v>
      </c>
      <c r="I389" s="2" t="s">
        <v>102</v>
      </c>
      <c r="J389" s="5" t="s">
        <v>51</v>
      </c>
      <c r="K389" s="2" t="s">
        <v>33</v>
      </c>
      <c r="L389" s="1" t="str" cm="1">
        <f t="array" aca="1" ref="L389" ca="1">_xlfn.TEXTJOIN("",TRUE,IF(ISERR(MID(A389,ROW(INDIRECT("1:100")),1)+0),MID(A389,ROW(INDIRECT("1:100")),1),""))</f>
        <v>SMSAM</v>
      </c>
    </row>
    <row r="390" spans="1:12" x14ac:dyDescent="0.2">
      <c r="A390" s="1" t="s">
        <v>613</v>
      </c>
      <c r="B390" s="1" t="s">
        <v>340</v>
      </c>
      <c r="C390" t="s">
        <v>399</v>
      </c>
      <c r="D390" s="1">
        <v>3</v>
      </c>
      <c r="E390" s="11">
        <v>5638868</v>
      </c>
      <c r="F390" s="2" t="s">
        <v>9</v>
      </c>
      <c r="G390" s="3">
        <v>8.2000000000000003E-2</v>
      </c>
      <c r="H390" s="3" t="s">
        <v>634</v>
      </c>
      <c r="I390" s="2" t="s">
        <v>32</v>
      </c>
      <c r="J390" s="5" t="s">
        <v>51</v>
      </c>
      <c r="K390" s="2" t="s">
        <v>33</v>
      </c>
      <c r="L390" s="1" t="str" cm="1">
        <f t="array" aca="1" ref="L390" ca="1">_xlfn.TEXTJOIN("",TRUE,IF(ISERR(MID(A390,ROW(INDIRECT("1:100")),1)+0),MID(A390,ROW(INDIRECT("1:100")),1),""))</f>
        <v>SMSAM</v>
      </c>
    </row>
    <row r="391" spans="1:12" x14ac:dyDescent="0.2">
      <c r="A391" s="1" t="s">
        <v>613</v>
      </c>
      <c r="B391" s="1" t="s">
        <v>340</v>
      </c>
      <c r="C391" t="s">
        <v>399</v>
      </c>
      <c r="D391" s="1">
        <v>3</v>
      </c>
      <c r="E391" s="11">
        <v>5915388</v>
      </c>
      <c r="F391" s="2" t="s">
        <v>23</v>
      </c>
      <c r="G391" s="3">
        <v>0.05</v>
      </c>
      <c r="H391" s="3" t="s">
        <v>635</v>
      </c>
      <c r="I391" s="6" t="s">
        <v>612</v>
      </c>
      <c r="J391" s="5" t="s">
        <v>395</v>
      </c>
      <c r="K391" s="2" t="s">
        <v>370</v>
      </c>
      <c r="L391" s="1" t="str" cm="1">
        <f t="array" aca="1" ref="L391" ca="1">_xlfn.TEXTJOIN("",TRUE,IF(ISERR(MID(A391,ROW(INDIRECT("1:100")),1)+0),MID(A391,ROW(INDIRECT("1:100")),1),""))</f>
        <v>SMSAM</v>
      </c>
    </row>
    <row r="392" spans="1:12" x14ac:dyDescent="0.2">
      <c r="A392" s="1" t="s">
        <v>613</v>
      </c>
      <c r="B392" s="1" t="s">
        <v>340</v>
      </c>
      <c r="C392" t="s">
        <v>399</v>
      </c>
      <c r="D392" s="1">
        <v>3</v>
      </c>
      <c r="E392" s="11">
        <v>4933463</v>
      </c>
      <c r="F392" s="2" t="s">
        <v>19</v>
      </c>
      <c r="G392" s="3">
        <v>6.2E-2</v>
      </c>
      <c r="H392" s="3" t="s">
        <v>633</v>
      </c>
      <c r="I392" s="4" t="s">
        <v>199</v>
      </c>
      <c r="J392" s="5" t="s">
        <v>200</v>
      </c>
      <c r="K392" s="2" t="s">
        <v>203</v>
      </c>
      <c r="L392" s="1" t="str" cm="1">
        <f t="array" aca="1" ref="L392" ca="1">_xlfn.TEXTJOIN("",TRUE,IF(ISERR(MID(A392,ROW(INDIRECT("1:100")),1)+0),MID(A392,ROW(INDIRECT("1:100")),1),""))</f>
        <v>SMSAM</v>
      </c>
    </row>
    <row r="393" spans="1:12" x14ac:dyDescent="0.2">
      <c r="A393" s="1" t="s">
        <v>613</v>
      </c>
      <c r="B393" s="1" t="s">
        <v>340</v>
      </c>
      <c r="C393" t="s">
        <v>399</v>
      </c>
      <c r="D393" s="1">
        <v>3</v>
      </c>
      <c r="E393" s="11">
        <v>5694509</v>
      </c>
      <c r="F393" s="2" t="s">
        <v>19</v>
      </c>
      <c r="G393" s="3">
        <v>9.9000000000000005E-2</v>
      </c>
      <c r="H393" s="3" t="s">
        <v>634</v>
      </c>
      <c r="I393" s="2" t="s">
        <v>130</v>
      </c>
      <c r="J393" s="5" t="s">
        <v>144</v>
      </c>
      <c r="K393" s="2" t="s">
        <v>131</v>
      </c>
      <c r="L393" s="1" t="str" cm="1">
        <f t="array" aca="1" ref="L393" ca="1">_xlfn.TEXTJOIN("",TRUE,IF(ISERR(MID(A393,ROW(INDIRECT("1:100")),1)+0),MID(A393,ROW(INDIRECT("1:100")),1),""))</f>
        <v>SMSAM</v>
      </c>
    </row>
    <row r="394" spans="1:12" x14ac:dyDescent="0.2">
      <c r="A394" s="1" t="s">
        <v>613</v>
      </c>
      <c r="B394" s="1" t="s">
        <v>340</v>
      </c>
      <c r="C394" t="s">
        <v>399</v>
      </c>
      <c r="D394" s="1">
        <v>3</v>
      </c>
      <c r="E394" s="11">
        <v>821679</v>
      </c>
      <c r="F394" s="2" t="s">
        <v>23</v>
      </c>
      <c r="G394" s="3">
        <v>0.06</v>
      </c>
      <c r="H394" s="3" t="s">
        <v>633</v>
      </c>
      <c r="I394" s="4" t="s">
        <v>194</v>
      </c>
      <c r="J394" s="5" t="s">
        <v>183</v>
      </c>
      <c r="K394" s="2" t="s">
        <v>98</v>
      </c>
      <c r="L394" s="1" t="str" cm="1">
        <f t="array" aca="1" ref="L394" ca="1">_xlfn.TEXTJOIN("",TRUE,IF(ISERR(MID(A394,ROW(INDIRECT("1:100")),1)+0),MID(A394,ROW(INDIRECT("1:100")),1),""))</f>
        <v>SMSAM</v>
      </c>
    </row>
    <row r="395" spans="1:12" x14ac:dyDescent="0.2">
      <c r="A395" s="1" t="s">
        <v>613</v>
      </c>
      <c r="B395" s="1" t="s">
        <v>340</v>
      </c>
      <c r="C395" t="s">
        <v>399</v>
      </c>
      <c r="D395" s="1">
        <v>3</v>
      </c>
      <c r="E395" s="11">
        <v>1153414</v>
      </c>
      <c r="F395" s="2" t="s">
        <v>9</v>
      </c>
      <c r="G395" s="3">
        <v>7.1999999999999995E-2</v>
      </c>
      <c r="H395" s="3" t="s">
        <v>633</v>
      </c>
      <c r="I395" s="4" t="s">
        <v>606</v>
      </c>
      <c r="J395" s="5" t="s">
        <v>607</v>
      </c>
      <c r="K395" s="2" t="s">
        <v>17</v>
      </c>
      <c r="L395" s="1" t="str" cm="1">
        <f t="array" aca="1" ref="L395" ca="1">_xlfn.TEXTJOIN("",TRUE,IF(ISERR(MID(A395,ROW(INDIRECT("1:100")),1)+0),MID(A395,ROW(INDIRECT("1:100")),1),""))</f>
        <v>SMSAM</v>
      </c>
    </row>
    <row r="396" spans="1:12" x14ac:dyDescent="0.2">
      <c r="A396" s="1" t="s">
        <v>613</v>
      </c>
      <c r="B396" s="1" t="s">
        <v>340</v>
      </c>
      <c r="C396" t="s">
        <v>399</v>
      </c>
      <c r="D396" s="1">
        <v>3</v>
      </c>
      <c r="E396" s="11">
        <v>1373303</v>
      </c>
      <c r="F396" s="2" t="s">
        <v>11</v>
      </c>
      <c r="G396" s="3">
        <v>0.13800000000000001</v>
      </c>
      <c r="H396" s="3" t="s">
        <v>635</v>
      </c>
      <c r="I396" s="6" t="s">
        <v>38</v>
      </c>
      <c r="J396" s="5" t="s">
        <v>39</v>
      </c>
      <c r="K396" s="2" t="s">
        <v>17</v>
      </c>
      <c r="L396" s="1" t="str" cm="1">
        <f t="array" aca="1" ref="L396" ca="1">_xlfn.TEXTJOIN("",TRUE,IF(ISERR(MID(A396,ROW(INDIRECT("1:100")),1)+0),MID(A396,ROW(INDIRECT("1:100")),1),""))</f>
        <v>SMSAM</v>
      </c>
    </row>
    <row r="397" spans="1:12" x14ac:dyDescent="0.2">
      <c r="A397" s="1" t="s">
        <v>613</v>
      </c>
      <c r="B397" s="1" t="s">
        <v>340</v>
      </c>
      <c r="C397" t="s">
        <v>399</v>
      </c>
      <c r="D397" s="1">
        <v>3</v>
      </c>
      <c r="E397" s="11">
        <v>2059301</v>
      </c>
      <c r="F397" s="2" t="s">
        <v>23</v>
      </c>
      <c r="G397" s="3">
        <v>5.5E-2</v>
      </c>
      <c r="H397" s="3" t="s">
        <v>635</v>
      </c>
      <c r="I397" s="6" t="s">
        <v>608</v>
      </c>
      <c r="J397" s="5" t="s">
        <v>609</v>
      </c>
      <c r="K397" s="2" t="s">
        <v>98</v>
      </c>
      <c r="L397" s="1" t="str" cm="1">
        <f t="array" aca="1" ref="L397" ca="1">_xlfn.TEXTJOIN("",TRUE,IF(ISERR(MID(A397,ROW(INDIRECT("1:100")),1)+0),MID(A397,ROW(INDIRECT("1:100")),1),""))</f>
        <v>SMSAM</v>
      </c>
    </row>
    <row r="398" spans="1:12" x14ac:dyDescent="0.2">
      <c r="A398" s="1" t="s">
        <v>613</v>
      </c>
      <c r="B398" s="1" t="s">
        <v>340</v>
      </c>
      <c r="C398" t="s">
        <v>399</v>
      </c>
      <c r="D398" s="1">
        <v>3</v>
      </c>
      <c r="E398" s="11">
        <v>3874254</v>
      </c>
      <c r="F398" s="2" t="s">
        <v>21</v>
      </c>
      <c r="G398" s="3">
        <v>5.5E-2</v>
      </c>
      <c r="H398" s="3" t="s">
        <v>634</v>
      </c>
      <c r="I398" s="2" t="s">
        <v>179</v>
      </c>
      <c r="J398" s="5" t="s">
        <v>164</v>
      </c>
      <c r="K398" s="2" t="s">
        <v>100</v>
      </c>
      <c r="L398" s="1" t="str" cm="1">
        <f t="array" aca="1" ref="L398" ca="1">_xlfn.TEXTJOIN("",TRUE,IF(ISERR(MID(A398,ROW(INDIRECT("1:100")),1)+0),MID(A398,ROW(INDIRECT("1:100")),1),""))</f>
        <v>SMSAM</v>
      </c>
    </row>
    <row r="399" spans="1:12" x14ac:dyDescent="0.2">
      <c r="A399" s="1" t="s">
        <v>613</v>
      </c>
      <c r="B399" s="1" t="s">
        <v>340</v>
      </c>
      <c r="C399" t="s">
        <v>399</v>
      </c>
      <c r="D399" s="1">
        <v>3</v>
      </c>
      <c r="E399" s="11">
        <v>3932723</v>
      </c>
      <c r="F399" s="2" t="s">
        <v>23</v>
      </c>
      <c r="G399" s="3">
        <v>7.1999999999999995E-2</v>
      </c>
      <c r="H399" s="3" t="s">
        <v>637</v>
      </c>
      <c r="I399" s="7" t="s">
        <v>229</v>
      </c>
      <c r="J399" s="5" t="s">
        <v>230</v>
      </c>
      <c r="K399" s="2" t="s">
        <v>238</v>
      </c>
      <c r="L399" s="1" t="str" cm="1">
        <f t="array" aca="1" ref="L399" ca="1">_xlfn.TEXTJOIN("",TRUE,IF(ISERR(MID(A399,ROW(INDIRECT("1:100")),1)+0),MID(A399,ROW(INDIRECT("1:100")),1),""))</f>
        <v>SMSAM</v>
      </c>
    </row>
    <row r="400" spans="1:12" x14ac:dyDescent="0.2">
      <c r="A400" s="1" t="s">
        <v>613</v>
      </c>
      <c r="B400" s="1" t="s">
        <v>340</v>
      </c>
      <c r="C400" t="s">
        <v>399</v>
      </c>
      <c r="D400" s="1">
        <v>3</v>
      </c>
      <c r="E400" s="11">
        <v>4408891</v>
      </c>
      <c r="F400" s="2" t="s">
        <v>23</v>
      </c>
      <c r="G400" s="3">
        <v>7.6999999999999999E-2</v>
      </c>
      <c r="H400" s="3" t="s">
        <v>634</v>
      </c>
      <c r="I400" s="2" t="s">
        <v>24</v>
      </c>
      <c r="J400" s="5" t="s">
        <v>46</v>
      </c>
      <c r="K400" s="2" t="s">
        <v>25</v>
      </c>
      <c r="L400" s="1" t="str" cm="1">
        <f t="array" aca="1" ref="L400" ca="1">_xlfn.TEXTJOIN("",TRUE,IF(ISERR(MID(A400,ROW(INDIRECT("1:100")),1)+0),MID(A400,ROW(INDIRECT("1:100")),1),""))</f>
        <v>SMSAM</v>
      </c>
    </row>
    <row r="401" spans="1:12" x14ac:dyDescent="0.2">
      <c r="A401" s="1" t="s">
        <v>613</v>
      </c>
      <c r="B401" s="1" t="s">
        <v>340</v>
      </c>
      <c r="C401" t="s">
        <v>399</v>
      </c>
      <c r="D401" s="1">
        <v>3</v>
      </c>
      <c r="E401" s="11">
        <v>4438550</v>
      </c>
      <c r="F401" s="2" t="s">
        <v>67</v>
      </c>
      <c r="G401" s="3">
        <v>0.11</v>
      </c>
      <c r="H401" s="3" t="s">
        <v>634</v>
      </c>
      <c r="I401" s="2" t="s">
        <v>127</v>
      </c>
      <c r="J401" s="5" t="s">
        <v>84</v>
      </c>
      <c r="K401" s="2" t="s">
        <v>72</v>
      </c>
      <c r="L401" s="1" t="str" cm="1">
        <f t="array" aca="1" ref="L401" ca="1">_xlfn.TEXTJOIN("",TRUE,IF(ISERR(MID(A401,ROW(INDIRECT("1:100")),1)+0),MID(A401,ROW(INDIRECT("1:100")),1),""))</f>
        <v>SMSAM</v>
      </c>
    </row>
    <row r="402" spans="1:12" x14ac:dyDescent="0.2">
      <c r="A402" s="1" t="s">
        <v>613</v>
      </c>
      <c r="B402" s="1" t="s">
        <v>340</v>
      </c>
      <c r="C402" t="s">
        <v>399</v>
      </c>
      <c r="D402" s="1">
        <v>3</v>
      </c>
      <c r="E402" s="11">
        <v>4448866</v>
      </c>
      <c r="F402" s="2" t="s">
        <v>23</v>
      </c>
      <c r="G402" s="3">
        <v>6.4000000000000001E-2</v>
      </c>
      <c r="H402" s="3" t="s">
        <v>634</v>
      </c>
      <c r="I402" s="2" t="s">
        <v>603</v>
      </c>
      <c r="J402" s="5" t="s">
        <v>143</v>
      </c>
      <c r="K402" s="2" t="s">
        <v>129</v>
      </c>
      <c r="L402" s="1" t="str" cm="1">
        <f t="array" aca="1" ref="L402" ca="1">_xlfn.TEXTJOIN("",TRUE,IF(ISERR(MID(A402,ROW(INDIRECT("1:100")),1)+0),MID(A402,ROW(INDIRECT("1:100")),1),""))</f>
        <v>SMSAM</v>
      </c>
    </row>
    <row r="403" spans="1:12" x14ac:dyDescent="0.2">
      <c r="A403" s="1" t="s">
        <v>613</v>
      </c>
      <c r="B403" s="1" t="s">
        <v>340</v>
      </c>
      <c r="C403" t="s">
        <v>399</v>
      </c>
      <c r="D403" s="1">
        <v>3</v>
      </c>
      <c r="E403" s="11">
        <v>4448869</v>
      </c>
      <c r="F403" s="2" t="s">
        <v>9</v>
      </c>
      <c r="G403" s="3">
        <v>6.0999999999999999E-2</v>
      </c>
      <c r="H403" s="3" t="s">
        <v>634</v>
      </c>
      <c r="I403" s="2" t="s">
        <v>128</v>
      </c>
      <c r="J403" s="5" t="s">
        <v>143</v>
      </c>
      <c r="K403" s="2" t="s">
        <v>129</v>
      </c>
      <c r="L403" s="1" t="str" cm="1">
        <f t="array" aca="1" ref="L403" ca="1">_xlfn.TEXTJOIN("",TRUE,IF(ISERR(MID(A403,ROW(INDIRECT("1:100")),1)+0),MID(A403,ROW(INDIRECT("1:100")),1),""))</f>
        <v>SMSAM</v>
      </c>
    </row>
    <row r="404" spans="1:12" x14ac:dyDescent="0.2">
      <c r="A404" s="1" t="s">
        <v>613</v>
      </c>
      <c r="B404" s="1" t="s">
        <v>340</v>
      </c>
      <c r="C404" t="s">
        <v>399</v>
      </c>
      <c r="D404" s="1">
        <v>3</v>
      </c>
      <c r="E404" s="11">
        <v>4588600</v>
      </c>
      <c r="F404" s="2" t="s">
        <v>67</v>
      </c>
      <c r="G404" s="3">
        <v>8.1000000000000003E-2</v>
      </c>
      <c r="H404" s="3" t="s">
        <v>634</v>
      </c>
      <c r="I404" s="2" t="s">
        <v>549</v>
      </c>
      <c r="J404" s="5" t="s">
        <v>117</v>
      </c>
      <c r="K404" s="2" t="s">
        <v>100</v>
      </c>
      <c r="L404" s="1" t="str" cm="1">
        <f t="array" aca="1" ref="L404" ca="1">_xlfn.TEXTJOIN("",TRUE,IF(ISERR(MID(A404,ROW(INDIRECT("1:100")),1)+0),MID(A404,ROW(INDIRECT("1:100")),1),""))</f>
        <v>SMSAM</v>
      </c>
    </row>
    <row r="405" spans="1:12" x14ac:dyDescent="0.2">
      <c r="A405" s="1" t="s">
        <v>613</v>
      </c>
      <c r="B405" s="1" t="s">
        <v>340</v>
      </c>
      <c r="C405" t="s">
        <v>399</v>
      </c>
      <c r="D405" s="1">
        <v>3</v>
      </c>
      <c r="E405" s="11">
        <v>4588637</v>
      </c>
      <c r="F405" s="2" t="s">
        <v>9</v>
      </c>
      <c r="G405" s="3">
        <v>8.2000000000000003E-2</v>
      </c>
      <c r="H405" s="3" t="s">
        <v>634</v>
      </c>
      <c r="I405" s="2" t="s">
        <v>99</v>
      </c>
      <c r="J405" s="5" t="s">
        <v>117</v>
      </c>
      <c r="K405" s="2" t="s">
        <v>100</v>
      </c>
      <c r="L405" s="1" t="str" cm="1">
        <f t="array" aca="1" ref="L405" ca="1">_xlfn.TEXTJOIN("",TRUE,IF(ISERR(MID(A405,ROW(INDIRECT("1:100")),1)+0),MID(A405,ROW(INDIRECT("1:100")),1),""))</f>
        <v>SMSAM</v>
      </c>
    </row>
    <row r="406" spans="1:12" x14ac:dyDescent="0.2">
      <c r="A406" s="1" t="s">
        <v>613</v>
      </c>
      <c r="B406" s="1" t="s">
        <v>340</v>
      </c>
      <c r="C406" t="s">
        <v>399</v>
      </c>
      <c r="D406" s="1">
        <v>3</v>
      </c>
      <c r="E406" s="11">
        <v>226476</v>
      </c>
      <c r="F406" s="2" t="s">
        <v>9</v>
      </c>
      <c r="G406" s="3">
        <v>5.1999999999999998E-2</v>
      </c>
      <c r="H406" s="3" t="s">
        <v>633</v>
      </c>
      <c r="I406" s="4" t="s">
        <v>34</v>
      </c>
      <c r="J406" s="5" t="s">
        <v>35</v>
      </c>
      <c r="K406" s="2" t="s">
        <v>10</v>
      </c>
      <c r="L406" s="1" t="str" cm="1">
        <f t="array" aca="1" ref="L406" ca="1">_xlfn.TEXTJOIN("",TRUE,IF(ISERR(MID(A406,ROW(INDIRECT("1:100")),1)+0),MID(A406,ROW(INDIRECT("1:100")),1),""))</f>
        <v>SMSAM</v>
      </c>
    </row>
    <row r="407" spans="1:12" x14ac:dyDescent="0.2">
      <c r="A407" s="1" t="s">
        <v>613</v>
      </c>
      <c r="B407" s="1" t="s">
        <v>340</v>
      </c>
      <c r="C407" t="s">
        <v>399</v>
      </c>
      <c r="D407" s="1">
        <v>3</v>
      </c>
      <c r="E407" s="11">
        <v>5113920</v>
      </c>
      <c r="F407" s="2" t="s">
        <v>21</v>
      </c>
      <c r="G407" s="3">
        <v>0.16600000000000001</v>
      </c>
      <c r="H407" s="3" t="s">
        <v>633</v>
      </c>
      <c r="I407" s="4" t="s">
        <v>610</v>
      </c>
      <c r="J407" s="5" t="s">
        <v>611</v>
      </c>
      <c r="K407" s="2" t="s">
        <v>605</v>
      </c>
      <c r="L407" s="1" t="str" cm="1">
        <f t="array" aca="1" ref="L407" ca="1">_xlfn.TEXTJOIN("",TRUE,IF(ISERR(MID(A407,ROW(INDIRECT("1:100")),1)+0),MID(A407,ROW(INDIRECT("1:100")),1),""))</f>
        <v>SMSAM</v>
      </c>
    </row>
    <row r="408" spans="1:12" x14ac:dyDescent="0.2">
      <c r="A408" s="1" t="s">
        <v>613</v>
      </c>
      <c r="B408" s="1" t="s">
        <v>340</v>
      </c>
      <c r="C408" t="s">
        <v>399</v>
      </c>
      <c r="D408" s="1">
        <v>3</v>
      </c>
      <c r="E408" s="11">
        <v>1844903</v>
      </c>
      <c r="F408" s="2" t="s">
        <v>241</v>
      </c>
      <c r="G408" s="3">
        <v>0.69</v>
      </c>
      <c r="H408" s="3" t="s">
        <v>639</v>
      </c>
      <c r="I408" s="2" t="s">
        <v>242</v>
      </c>
      <c r="J408" s="5" t="s">
        <v>245</v>
      </c>
      <c r="K408" s="2" t="s">
        <v>243</v>
      </c>
      <c r="L408" s="1" t="str" cm="1">
        <f t="array" aca="1" ref="L408" ca="1">_xlfn.TEXTJOIN("",TRUE,IF(ISERR(MID(A408,ROW(INDIRECT("1:100")),1)+0),MID(A408,ROW(INDIRECT("1:100")),1),""))</f>
        <v>SMSAM</v>
      </c>
    </row>
    <row r="409" spans="1:12" x14ac:dyDescent="0.2">
      <c r="A409" s="1" t="s">
        <v>613</v>
      </c>
      <c r="B409" s="1" t="s">
        <v>340</v>
      </c>
      <c r="C409" t="s">
        <v>399</v>
      </c>
      <c r="D409" s="1">
        <v>3</v>
      </c>
      <c r="E409" s="11">
        <v>4962241</v>
      </c>
      <c r="F409" s="2" t="s">
        <v>19</v>
      </c>
      <c r="G409" s="3">
        <v>8.1000000000000003E-2</v>
      </c>
      <c r="H409" s="3" t="s">
        <v>634</v>
      </c>
      <c r="I409" s="2" t="s">
        <v>26</v>
      </c>
      <c r="J409" s="5" t="s">
        <v>47</v>
      </c>
      <c r="K409" s="2" t="s">
        <v>27</v>
      </c>
      <c r="L409" s="1" t="str" cm="1">
        <f t="array" aca="1" ref="L409" ca="1">_xlfn.TEXTJOIN("",TRUE,IF(ISERR(MID(A409,ROW(INDIRECT("1:100")),1)+0),MID(A409,ROW(INDIRECT("1:100")),1),""))</f>
        <v>SMSAM</v>
      </c>
    </row>
    <row r="410" spans="1:12" x14ac:dyDescent="0.2">
      <c r="A410" s="1" t="s">
        <v>613</v>
      </c>
      <c r="B410" s="1" t="s">
        <v>340</v>
      </c>
      <c r="C410" t="s">
        <v>399</v>
      </c>
      <c r="D410" s="1">
        <v>3</v>
      </c>
      <c r="E410" s="11">
        <v>4962242</v>
      </c>
      <c r="F410" s="2" t="s">
        <v>67</v>
      </c>
      <c r="G410" s="3">
        <v>8.2000000000000003E-2</v>
      </c>
      <c r="H410" s="3" t="s">
        <v>634</v>
      </c>
      <c r="I410" s="2" t="s">
        <v>604</v>
      </c>
      <c r="J410" s="5" t="s">
        <v>47</v>
      </c>
      <c r="K410" s="2" t="s">
        <v>27</v>
      </c>
      <c r="L410" s="1" t="str" cm="1">
        <f t="array" aca="1" ref="L410" ca="1">_xlfn.TEXTJOIN("",TRUE,IF(ISERR(MID(A410,ROW(INDIRECT("1:100")),1)+0),MID(A410,ROW(INDIRECT("1:100")),1),""))</f>
        <v>SMSAM</v>
      </c>
    </row>
    <row r="411" spans="1:12" x14ac:dyDescent="0.2">
      <c r="A411" s="1" t="s">
        <v>613</v>
      </c>
      <c r="B411" s="1" t="s">
        <v>340</v>
      </c>
      <c r="C411" t="s">
        <v>399</v>
      </c>
      <c r="D411" s="1">
        <v>3</v>
      </c>
      <c r="E411" s="11">
        <v>2449281</v>
      </c>
      <c r="F411" s="2" t="s">
        <v>158</v>
      </c>
      <c r="G411" s="3">
        <v>0.45</v>
      </c>
      <c r="H411" s="3" t="s">
        <v>633</v>
      </c>
      <c r="I411" s="4" t="s">
        <v>585</v>
      </c>
      <c r="J411" s="5" t="s">
        <v>556</v>
      </c>
      <c r="K411" s="2" t="s">
        <v>547</v>
      </c>
      <c r="L411" s="1" t="str" cm="1">
        <f t="array" aca="1" ref="L411" ca="1">_xlfn.TEXTJOIN("",TRUE,IF(ISERR(MID(A411,ROW(INDIRECT("1:100")),1)+0),MID(A411,ROW(INDIRECT("1:100")),1),""))</f>
        <v>SMSAM</v>
      </c>
    </row>
    <row r="412" spans="1:12" x14ac:dyDescent="0.2">
      <c r="A412" s="1" t="s">
        <v>613</v>
      </c>
      <c r="B412" s="1" t="s">
        <v>340</v>
      </c>
      <c r="C412" t="s">
        <v>399</v>
      </c>
      <c r="D412" s="1">
        <v>3</v>
      </c>
      <c r="E412" s="11">
        <v>2449287</v>
      </c>
      <c r="F412" s="2" t="s">
        <v>145</v>
      </c>
      <c r="G412" s="3">
        <v>0.129</v>
      </c>
      <c r="H412" s="3" t="s">
        <v>633</v>
      </c>
      <c r="I412" s="4" t="s">
        <v>555</v>
      </c>
      <c r="J412" s="5" t="s">
        <v>556</v>
      </c>
      <c r="K412" s="2" t="s">
        <v>547</v>
      </c>
      <c r="L412" s="1" t="str" cm="1">
        <f t="array" aca="1" ref="L412" ca="1">_xlfn.TEXTJOIN("",TRUE,IF(ISERR(MID(A412,ROW(INDIRECT("1:100")),1)+0),MID(A412,ROW(INDIRECT("1:100")),1),""))</f>
        <v>SMSAM</v>
      </c>
    </row>
    <row r="413" spans="1:12" x14ac:dyDescent="0.2">
      <c r="A413" s="1" t="s">
        <v>354</v>
      </c>
      <c r="B413" s="1" t="s">
        <v>340</v>
      </c>
      <c r="C413" t="s">
        <v>59</v>
      </c>
      <c r="D413">
        <v>4</v>
      </c>
      <c r="E413" s="11">
        <v>5638868</v>
      </c>
      <c r="F413" s="2" t="s">
        <v>9</v>
      </c>
      <c r="G413" s="3">
        <v>0.10299999999999999</v>
      </c>
      <c r="H413" s="3" t="s">
        <v>634</v>
      </c>
      <c r="I413" s="2" t="s">
        <v>32</v>
      </c>
      <c r="J413" s="5" t="s">
        <v>51</v>
      </c>
      <c r="K413" s="2" t="s">
        <v>33</v>
      </c>
      <c r="L413" s="1" t="str" cm="1">
        <f t="array" aca="1" ref="L413" ca="1">_xlfn.TEXTJOIN("",TRUE,IF(ISERR(MID(A413,ROW(INDIRECT("1:100")),1)+0),MID(A413,ROW(INDIRECT("1:100")),1),""))</f>
        <v>SMSA</v>
      </c>
    </row>
    <row r="414" spans="1:12" x14ac:dyDescent="0.2">
      <c r="A414" s="1" t="s">
        <v>354</v>
      </c>
      <c r="B414" s="1" t="s">
        <v>340</v>
      </c>
      <c r="C414" t="s">
        <v>59</v>
      </c>
      <c r="D414">
        <v>4</v>
      </c>
      <c r="E414" s="11">
        <v>1671916</v>
      </c>
      <c r="F414" s="2" t="s">
        <v>21</v>
      </c>
      <c r="G414" s="3">
        <v>7.2999999999999995E-2</v>
      </c>
      <c r="H414" s="3" t="s">
        <v>633</v>
      </c>
      <c r="I414" s="4" t="s">
        <v>110</v>
      </c>
      <c r="J414" s="5" t="s">
        <v>111</v>
      </c>
      <c r="K414" s="2" t="s">
        <v>93</v>
      </c>
      <c r="L414" s="1" t="str" cm="1">
        <f t="array" aca="1" ref="L414" ca="1">_xlfn.TEXTJOIN("",TRUE,IF(ISERR(MID(A414,ROW(INDIRECT("1:100")),1)+0),MID(A414,ROW(INDIRECT("1:100")),1),""))</f>
        <v>SMSA</v>
      </c>
    </row>
    <row r="415" spans="1:12" x14ac:dyDescent="0.2">
      <c r="A415" s="1" t="s">
        <v>354</v>
      </c>
      <c r="B415" s="1" t="s">
        <v>340</v>
      </c>
      <c r="C415" t="s">
        <v>59</v>
      </c>
      <c r="D415">
        <v>4</v>
      </c>
      <c r="E415" s="11">
        <v>411130</v>
      </c>
      <c r="F415" s="2" t="s">
        <v>11</v>
      </c>
      <c r="G415" s="3">
        <v>7.0999999999999994E-2</v>
      </c>
      <c r="H415" s="3" t="s">
        <v>634</v>
      </c>
      <c r="I415" s="2" t="s">
        <v>12</v>
      </c>
      <c r="J415" s="5" t="s">
        <v>36</v>
      </c>
      <c r="K415" s="2" t="s">
        <v>13</v>
      </c>
      <c r="L415" s="1" t="str" cm="1">
        <f t="array" aca="1" ref="L415" ca="1">_xlfn.TEXTJOIN("",TRUE,IF(ISERR(MID(A415,ROW(INDIRECT("1:100")),1)+0),MID(A415,ROW(INDIRECT("1:100")),1),""))</f>
        <v>SMSA</v>
      </c>
    </row>
    <row r="416" spans="1:12" x14ac:dyDescent="0.2">
      <c r="A416" s="1" t="s">
        <v>354</v>
      </c>
      <c r="B416" s="1" t="s">
        <v>340</v>
      </c>
      <c r="C416" t="s">
        <v>59</v>
      </c>
      <c r="D416" s="1">
        <v>4</v>
      </c>
      <c r="E416" s="11">
        <v>943639</v>
      </c>
      <c r="F416" s="2" t="s">
        <v>23</v>
      </c>
      <c r="G416" s="3">
        <v>9.2999999999999999E-2</v>
      </c>
      <c r="H416" s="3" t="s">
        <v>633</v>
      </c>
      <c r="I416" s="4" t="s">
        <v>107</v>
      </c>
      <c r="J416" s="5" t="s">
        <v>108</v>
      </c>
      <c r="K416" s="2" t="s">
        <v>90</v>
      </c>
      <c r="L416" s="1" t="str" cm="1">
        <f t="array" aca="1" ref="L416" ca="1">_xlfn.TEXTJOIN("",TRUE,IF(ISERR(MID(A416,ROW(INDIRECT("1:100")),1)+0),MID(A416,ROW(INDIRECT("1:100")),1),""))</f>
        <v>SMSA</v>
      </c>
    </row>
    <row r="417" spans="1:12" x14ac:dyDescent="0.2">
      <c r="A417" s="1" t="s">
        <v>354</v>
      </c>
      <c r="B417" s="1" t="s">
        <v>340</v>
      </c>
      <c r="C417" t="s">
        <v>59</v>
      </c>
      <c r="D417" s="1">
        <v>4</v>
      </c>
      <c r="E417" s="11">
        <v>2526209</v>
      </c>
      <c r="F417" s="2" t="s">
        <v>19</v>
      </c>
      <c r="G417" s="3">
        <v>5.6000000000000001E-2</v>
      </c>
      <c r="H417" s="3" t="s">
        <v>633</v>
      </c>
      <c r="I417" s="4" t="s">
        <v>197</v>
      </c>
      <c r="J417" s="5" t="s">
        <v>198</v>
      </c>
      <c r="K417" s="2" t="s">
        <v>98</v>
      </c>
      <c r="L417" s="1" t="str" cm="1">
        <f t="array" aca="1" ref="L417" ca="1">_xlfn.TEXTJOIN("",TRUE,IF(ISERR(MID(A417,ROW(INDIRECT("1:100")),1)+0),MID(A417,ROW(INDIRECT("1:100")),1),""))</f>
        <v>SMSA</v>
      </c>
    </row>
    <row r="418" spans="1:12" x14ac:dyDescent="0.2">
      <c r="A418" s="1" t="s">
        <v>354</v>
      </c>
      <c r="B418" s="1" t="s">
        <v>340</v>
      </c>
      <c r="C418" t="s">
        <v>59</v>
      </c>
      <c r="D418">
        <v>4</v>
      </c>
      <c r="E418" s="11">
        <v>3589310</v>
      </c>
      <c r="F418" s="2" t="s">
        <v>19</v>
      </c>
      <c r="G418" s="3">
        <v>5.3999999999999999E-2</v>
      </c>
      <c r="H418" s="3" t="s">
        <v>634</v>
      </c>
      <c r="I418" s="2" t="s">
        <v>219</v>
      </c>
      <c r="J418" s="5" t="s">
        <v>227</v>
      </c>
      <c r="K418" s="2" t="s">
        <v>72</v>
      </c>
      <c r="L418" s="1" t="str" cm="1">
        <f t="array" aca="1" ref="L418" ca="1">_xlfn.TEXTJOIN("",TRUE,IF(ISERR(MID(A418,ROW(INDIRECT("1:100")),1)+0),MID(A418,ROW(INDIRECT("1:100")),1),""))</f>
        <v>SMSA</v>
      </c>
    </row>
    <row r="419" spans="1:12" x14ac:dyDescent="0.2">
      <c r="A419" s="1" t="s">
        <v>354</v>
      </c>
      <c r="B419" s="1" t="s">
        <v>340</v>
      </c>
      <c r="C419" t="s">
        <v>59</v>
      </c>
      <c r="D419" s="1">
        <v>4</v>
      </c>
      <c r="E419" s="11">
        <v>3932723</v>
      </c>
      <c r="F419" s="2" t="s">
        <v>23</v>
      </c>
      <c r="G419" s="3">
        <v>8.3000000000000004E-2</v>
      </c>
      <c r="H419" s="3" t="s">
        <v>637</v>
      </c>
      <c r="I419" s="7" t="s">
        <v>229</v>
      </c>
      <c r="J419" s="5" t="s">
        <v>230</v>
      </c>
      <c r="K419" s="2" t="s">
        <v>238</v>
      </c>
      <c r="L419" s="1" t="str" cm="1">
        <f t="array" aca="1" ref="L419" ca="1">_xlfn.TEXTJOIN("",TRUE,IF(ISERR(MID(A419,ROW(INDIRECT("1:100")),1)+0),MID(A419,ROW(INDIRECT("1:100")),1),""))</f>
        <v>SMSA</v>
      </c>
    </row>
    <row r="420" spans="1:12" x14ac:dyDescent="0.2">
      <c r="A420" s="1" t="s">
        <v>354</v>
      </c>
      <c r="B420" s="1" t="s">
        <v>340</v>
      </c>
      <c r="C420" t="s">
        <v>59</v>
      </c>
      <c r="D420">
        <v>4</v>
      </c>
      <c r="E420" s="11">
        <v>4035594</v>
      </c>
      <c r="F420" s="2" t="s">
        <v>23</v>
      </c>
      <c r="G420" s="3">
        <v>5.5E-2</v>
      </c>
      <c r="H420" s="3" t="s">
        <v>634</v>
      </c>
      <c r="I420" s="2" t="s">
        <v>359</v>
      </c>
      <c r="J420" s="5" t="s">
        <v>361</v>
      </c>
      <c r="K420" s="2" t="s">
        <v>360</v>
      </c>
      <c r="L420" s="1" t="str" cm="1">
        <f t="array" aca="1" ref="L420" ca="1">_xlfn.TEXTJOIN("",TRUE,IF(ISERR(MID(A420,ROW(INDIRECT("1:100")),1)+0),MID(A420,ROW(INDIRECT("1:100")),1),""))</f>
        <v>SMSA</v>
      </c>
    </row>
    <row r="421" spans="1:12" x14ac:dyDescent="0.2">
      <c r="A421" s="1" t="s">
        <v>354</v>
      </c>
      <c r="B421" s="1" t="s">
        <v>340</v>
      </c>
      <c r="C421" t="s">
        <v>59</v>
      </c>
      <c r="D421" s="1">
        <v>4</v>
      </c>
      <c r="E421" s="11">
        <v>4448869</v>
      </c>
      <c r="F421" s="2" t="s">
        <v>9</v>
      </c>
      <c r="G421" s="3">
        <v>0.104</v>
      </c>
      <c r="H421" s="3" t="s">
        <v>634</v>
      </c>
      <c r="I421" s="2" t="s">
        <v>128</v>
      </c>
      <c r="J421" s="5" t="s">
        <v>143</v>
      </c>
      <c r="K421" s="2" t="s">
        <v>129</v>
      </c>
      <c r="L421" s="1" t="str" cm="1">
        <f t="array" aca="1" ref="L421" ca="1">_xlfn.TEXTJOIN("",TRUE,IF(ISERR(MID(A421,ROW(INDIRECT("1:100")),1)+0),MID(A421,ROW(INDIRECT("1:100")),1),""))</f>
        <v>SMSA</v>
      </c>
    </row>
    <row r="422" spans="1:12" x14ac:dyDescent="0.2">
      <c r="A422" s="1" t="s">
        <v>619</v>
      </c>
      <c r="B422" s="1" t="s">
        <v>340</v>
      </c>
      <c r="C422" t="s">
        <v>399</v>
      </c>
      <c r="D422" s="1">
        <v>4</v>
      </c>
      <c r="E422" s="11">
        <v>411130</v>
      </c>
      <c r="F422" s="2" t="s">
        <v>11</v>
      </c>
      <c r="G422" s="3">
        <v>7.2999999999999995E-2</v>
      </c>
      <c r="H422" s="3" t="s">
        <v>634</v>
      </c>
      <c r="I422" s="2" t="s">
        <v>12</v>
      </c>
      <c r="J422" s="5" t="s">
        <v>36</v>
      </c>
      <c r="K422" s="2" t="s">
        <v>13</v>
      </c>
      <c r="L422" s="1" t="str" cm="1">
        <f t="array" aca="1" ref="L422" ca="1">_xlfn.TEXTJOIN("",TRUE,IF(ISERR(MID(A422,ROW(INDIRECT("1:100")),1)+0),MID(A422,ROW(INDIRECT("1:100")),1),""))</f>
        <v>SMSAM</v>
      </c>
    </row>
    <row r="423" spans="1:12" x14ac:dyDescent="0.2">
      <c r="A423" s="1" t="s">
        <v>619</v>
      </c>
      <c r="B423" s="1" t="s">
        <v>340</v>
      </c>
      <c r="C423" t="s">
        <v>399</v>
      </c>
      <c r="D423" s="1">
        <v>4</v>
      </c>
      <c r="E423" s="11">
        <v>943639</v>
      </c>
      <c r="F423" s="2" t="s">
        <v>23</v>
      </c>
      <c r="G423" s="3">
        <v>6.4000000000000001E-2</v>
      </c>
      <c r="H423" s="3" t="s">
        <v>633</v>
      </c>
      <c r="I423" s="4" t="s">
        <v>107</v>
      </c>
      <c r="J423" s="5" t="s">
        <v>108</v>
      </c>
      <c r="K423" s="2" t="s">
        <v>90</v>
      </c>
      <c r="L423" s="1" t="str" cm="1">
        <f t="array" aca="1" ref="L423" ca="1">_xlfn.TEXTJOIN("",TRUE,IF(ISERR(MID(A423,ROW(INDIRECT("1:100")),1)+0),MID(A423,ROW(INDIRECT("1:100")),1),""))</f>
        <v>SMSAM</v>
      </c>
    </row>
    <row r="424" spans="1:12" x14ac:dyDescent="0.2">
      <c r="A424" s="1" t="s">
        <v>619</v>
      </c>
      <c r="B424" s="1" t="s">
        <v>340</v>
      </c>
      <c r="C424" t="s">
        <v>399</v>
      </c>
      <c r="D424" s="1">
        <v>4</v>
      </c>
      <c r="E424" s="11">
        <v>1408407</v>
      </c>
      <c r="F424" s="2" t="s">
        <v>255</v>
      </c>
      <c r="G424" s="3">
        <v>6.0999999999999999E-2</v>
      </c>
      <c r="H424" s="3" t="s">
        <v>636</v>
      </c>
      <c r="I424" s="2" t="s">
        <v>256</v>
      </c>
      <c r="J424" s="5" t="s">
        <v>261</v>
      </c>
      <c r="K424" s="2" t="s">
        <v>254</v>
      </c>
      <c r="L424" s="1" t="str" cm="1">
        <f t="array" aca="1" ref="L424" ca="1">_xlfn.TEXTJOIN("",TRUE,IF(ISERR(MID(A424,ROW(INDIRECT("1:100")),1)+0),MID(A424,ROW(INDIRECT("1:100")),1),""))</f>
        <v>SMSAM</v>
      </c>
    </row>
    <row r="425" spans="1:12" x14ac:dyDescent="0.2">
      <c r="A425" s="1" t="s">
        <v>619</v>
      </c>
      <c r="B425" s="1" t="s">
        <v>340</v>
      </c>
      <c r="C425" t="s">
        <v>399</v>
      </c>
      <c r="D425" s="1">
        <v>4</v>
      </c>
      <c r="E425" s="11">
        <v>2039331</v>
      </c>
      <c r="F425" s="2" t="s">
        <v>9</v>
      </c>
      <c r="G425" s="3">
        <v>5.8000000000000003E-2</v>
      </c>
      <c r="H425" s="3" t="s">
        <v>633</v>
      </c>
      <c r="I425" s="4" t="s">
        <v>570</v>
      </c>
      <c r="J425" s="5" t="s">
        <v>210</v>
      </c>
      <c r="K425" s="2" t="s">
        <v>98</v>
      </c>
      <c r="L425" s="1" t="str" cm="1">
        <f t="array" aca="1" ref="L425" ca="1">_xlfn.TEXTJOIN("",TRUE,IF(ISERR(MID(A425,ROW(INDIRECT("1:100")),1)+0),MID(A425,ROW(INDIRECT("1:100")),1),""))</f>
        <v>SMSAM</v>
      </c>
    </row>
    <row r="426" spans="1:12" x14ac:dyDescent="0.2">
      <c r="A426" s="1" t="s">
        <v>619</v>
      </c>
      <c r="B426" s="1" t="s">
        <v>340</v>
      </c>
      <c r="C426" t="s">
        <v>399</v>
      </c>
      <c r="D426" s="1">
        <v>4</v>
      </c>
      <c r="E426" s="11">
        <v>2449784</v>
      </c>
      <c r="F426" s="2" t="s">
        <v>158</v>
      </c>
      <c r="G426" s="3">
        <v>0.879</v>
      </c>
      <c r="H426" s="3" t="s">
        <v>633</v>
      </c>
      <c r="I426" s="4" t="s">
        <v>617</v>
      </c>
      <c r="J426" s="5" t="s">
        <v>114</v>
      </c>
      <c r="K426" s="2" t="s">
        <v>98</v>
      </c>
      <c r="L426" s="1" t="str" cm="1">
        <f t="array" aca="1" ref="L426" ca="1">_xlfn.TEXTJOIN("",TRUE,IF(ISERR(MID(A426,ROW(INDIRECT("1:100")),1)+0),MID(A426,ROW(INDIRECT("1:100")),1),""))</f>
        <v>SMSAM</v>
      </c>
    </row>
    <row r="427" spans="1:12" x14ac:dyDescent="0.2">
      <c r="A427" s="1" t="s">
        <v>619</v>
      </c>
      <c r="B427" s="1" t="s">
        <v>340</v>
      </c>
      <c r="C427" t="s">
        <v>399</v>
      </c>
      <c r="D427" s="1">
        <v>4</v>
      </c>
      <c r="E427" s="11">
        <v>4448871</v>
      </c>
      <c r="F427" s="2" t="s">
        <v>21</v>
      </c>
      <c r="G427" s="3">
        <v>5.1999999999999998E-2</v>
      </c>
      <c r="H427" s="3" t="s">
        <v>634</v>
      </c>
      <c r="I427" s="2" t="s">
        <v>614</v>
      </c>
      <c r="J427" s="5" t="s">
        <v>143</v>
      </c>
      <c r="K427" s="2" t="s">
        <v>129</v>
      </c>
      <c r="L427" s="1" t="str" cm="1">
        <f t="array" aca="1" ref="L427" ca="1">_xlfn.TEXTJOIN("",TRUE,IF(ISERR(MID(A427,ROW(INDIRECT("1:100")),1)+0),MID(A427,ROW(INDIRECT("1:100")),1),""))</f>
        <v>SMSAM</v>
      </c>
    </row>
    <row r="428" spans="1:12" x14ac:dyDescent="0.2">
      <c r="A428" s="1" t="s">
        <v>619</v>
      </c>
      <c r="B428" s="1" t="s">
        <v>340</v>
      </c>
      <c r="C428" t="s">
        <v>399</v>
      </c>
      <c r="D428" s="1">
        <v>4</v>
      </c>
      <c r="E428" s="11">
        <v>5269686</v>
      </c>
      <c r="F428" s="2" t="s">
        <v>145</v>
      </c>
      <c r="G428" s="3">
        <v>6.7000000000000004E-2</v>
      </c>
      <c r="H428" s="3" t="s">
        <v>634</v>
      </c>
      <c r="I428" s="2" t="s">
        <v>615</v>
      </c>
      <c r="J428" s="5" t="s">
        <v>618</v>
      </c>
      <c r="K428" s="2" t="s">
        <v>616</v>
      </c>
      <c r="L428" s="1" t="str" cm="1">
        <f t="array" aca="1" ref="L428" ca="1">_xlfn.TEXTJOIN("",TRUE,IF(ISERR(MID(A428,ROW(INDIRECT("1:100")),1)+0),MID(A428,ROW(INDIRECT("1:100")),1),""))</f>
        <v>SMSAM</v>
      </c>
    </row>
    <row r="429" spans="1:12" x14ac:dyDescent="0.2">
      <c r="A429" s="1" t="s">
        <v>619</v>
      </c>
      <c r="B429" s="1" t="s">
        <v>340</v>
      </c>
      <c r="C429" t="s">
        <v>399</v>
      </c>
      <c r="D429" s="1">
        <v>4</v>
      </c>
      <c r="E429" s="11">
        <v>5431327</v>
      </c>
      <c r="F429" s="2" t="s">
        <v>23</v>
      </c>
      <c r="G429" s="3">
        <v>5.7000000000000002E-2</v>
      </c>
      <c r="H429" s="3" t="s">
        <v>634</v>
      </c>
      <c r="I429" s="2" t="s">
        <v>30</v>
      </c>
      <c r="J429" s="5" t="s">
        <v>50</v>
      </c>
      <c r="K429" s="2" t="s">
        <v>31</v>
      </c>
      <c r="L429" s="1" t="str" cm="1">
        <f t="array" aca="1" ref="L429" ca="1">_xlfn.TEXTJOIN("",TRUE,IF(ISERR(MID(A429,ROW(INDIRECT("1:100")),1)+0),MID(A429,ROW(INDIRECT("1:100")),1),""))</f>
        <v>SMSAM</v>
      </c>
    </row>
    <row r="430" spans="1:12" x14ac:dyDescent="0.2">
      <c r="A430" s="1" t="s">
        <v>619</v>
      </c>
      <c r="B430" s="1" t="s">
        <v>340</v>
      </c>
      <c r="C430" t="s">
        <v>399</v>
      </c>
      <c r="D430" s="1">
        <v>4</v>
      </c>
      <c r="E430" s="11">
        <v>424548</v>
      </c>
      <c r="F430" s="2" t="s">
        <v>67</v>
      </c>
      <c r="G430" s="3">
        <v>6.5000000000000002E-2</v>
      </c>
      <c r="H430" s="3" t="s">
        <v>634</v>
      </c>
      <c r="I430" s="2" t="s">
        <v>86</v>
      </c>
      <c r="J430" s="5" t="s">
        <v>105</v>
      </c>
      <c r="K430" s="2" t="s">
        <v>87</v>
      </c>
      <c r="L430" s="1" t="str" cm="1">
        <f t="array" aca="1" ref="L430" ca="1">_xlfn.TEXTJOIN("",TRUE,IF(ISERR(MID(A430,ROW(INDIRECT("1:100")),1)+0),MID(A430,ROW(INDIRECT("1:100")),1),""))</f>
        <v>SMSAM</v>
      </c>
    </row>
    <row r="431" spans="1:12" x14ac:dyDescent="0.2">
      <c r="A431" s="1" t="s">
        <v>355</v>
      </c>
      <c r="B431" s="1" t="s">
        <v>340</v>
      </c>
      <c r="C431" t="s">
        <v>59</v>
      </c>
      <c r="D431" s="1">
        <v>5</v>
      </c>
      <c r="E431" s="11">
        <v>1698548</v>
      </c>
      <c r="F431" s="2" t="s">
        <v>255</v>
      </c>
      <c r="G431" s="3">
        <v>0.28399999999999997</v>
      </c>
      <c r="H431" s="3" t="s">
        <v>636</v>
      </c>
      <c r="I431" s="2" t="s">
        <v>363</v>
      </c>
      <c r="J431" s="5" t="s">
        <v>41</v>
      </c>
      <c r="K431" s="2" t="s">
        <v>18</v>
      </c>
      <c r="L431" s="1" t="str" cm="1">
        <f t="array" aca="1" ref="L431" ca="1">_xlfn.TEXTJOIN("",TRUE,IF(ISERR(MID(A431,ROW(INDIRECT("1:100")),1)+0),MID(A431,ROW(INDIRECT("1:100")),1),""))</f>
        <v>SMSA</v>
      </c>
    </row>
    <row r="432" spans="1:12" x14ac:dyDescent="0.2">
      <c r="A432" s="1" t="s">
        <v>355</v>
      </c>
      <c r="B432" s="1" t="s">
        <v>340</v>
      </c>
      <c r="C432" t="s">
        <v>59</v>
      </c>
      <c r="D432" s="1">
        <v>5</v>
      </c>
      <c r="E432" s="11">
        <v>5915270</v>
      </c>
      <c r="F432" s="2" t="s">
        <v>67</v>
      </c>
      <c r="G432" s="3">
        <v>5.5E-2</v>
      </c>
      <c r="H432" s="3" t="s">
        <v>633</v>
      </c>
      <c r="I432" s="4" t="s">
        <v>394</v>
      </c>
      <c r="J432" s="5" t="s">
        <v>395</v>
      </c>
      <c r="K432" s="2" t="s">
        <v>370</v>
      </c>
      <c r="L432" s="1" t="str" cm="1">
        <f t="array" aca="1" ref="L432" ca="1">_xlfn.TEXTJOIN("",TRUE,IF(ISERR(MID(A432,ROW(INDIRECT("1:100")),1)+0),MID(A432,ROW(INDIRECT("1:100")),1),""))</f>
        <v>SMSA</v>
      </c>
    </row>
    <row r="433" spans="1:12" x14ac:dyDescent="0.2">
      <c r="A433" s="1" t="s">
        <v>355</v>
      </c>
      <c r="B433" s="1" t="s">
        <v>340</v>
      </c>
      <c r="C433" t="s">
        <v>59</v>
      </c>
      <c r="D433" s="1">
        <v>5</v>
      </c>
      <c r="E433" s="11">
        <v>495323</v>
      </c>
      <c r="F433" s="2" t="s">
        <v>147</v>
      </c>
      <c r="G433" s="3">
        <v>0.20799999999999999</v>
      </c>
      <c r="H433" s="3" t="s">
        <v>635</v>
      </c>
      <c r="I433" s="6" t="s">
        <v>162</v>
      </c>
      <c r="J433" s="5" t="s">
        <v>163</v>
      </c>
      <c r="K433" s="2" t="s">
        <v>148</v>
      </c>
      <c r="L433" s="1" t="str" cm="1">
        <f t="array" aca="1" ref="L433" ca="1">_xlfn.TEXTJOIN("",TRUE,IF(ISERR(MID(A433,ROW(INDIRECT("1:100")),1)+0),MID(A433,ROW(INDIRECT("1:100")),1),""))</f>
        <v>SMSA</v>
      </c>
    </row>
    <row r="434" spans="1:12" x14ac:dyDescent="0.2">
      <c r="A434" s="1" t="s">
        <v>355</v>
      </c>
      <c r="B434" s="1" t="s">
        <v>340</v>
      </c>
      <c r="C434" t="s">
        <v>59</v>
      </c>
      <c r="D434">
        <v>5</v>
      </c>
      <c r="E434" s="11">
        <v>1188129</v>
      </c>
      <c r="F434" s="2" t="s">
        <v>21</v>
      </c>
      <c r="G434" s="3">
        <v>6.8000000000000005E-2</v>
      </c>
      <c r="H434" s="3" t="s">
        <v>633</v>
      </c>
      <c r="I434" s="4" t="s">
        <v>371</v>
      </c>
      <c r="J434" s="5" t="s">
        <v>372</v>
      </c>
      <c r="K434" s="2" t="s">
        <v>362</v>
      </c>
      <c r="L434" s="1" t="str" cm="1">
        <f t="array" aca="1" ref="L434" ca="1">_xlfn.TEXTJOIN("",TRUE,IF(ISERR(MID(A434,ROW(INDIRECT("1:100")),1)+0),MID(A434,ROW(INDIRECT("1:100")),1),""))</f>
        <v>SMSA</v>
      </c>
    </row>
    <row r="435" spans="1:12" x14ac:dyDescent="0.2">
      <c r="A435" s="1" t="s">
        <v>355</v>
      </c>
      <c r="B435" s="1" t="s">
        <v>340</v>
      </c>
      <c r="C435" t="s">
        <v>59</v>
      </c>
      <c r="D435">
        <v>5</v>
      </c>
      <c r="E435" s="11">
        <v>2037583</v>
      </c>
      <c r="F435" s="2" t="s">
        <v>205</v>
      </c>
      <c r="G435" s="3">
        <v>5.5E-2</v>
      </c>
      <c r="H435" s="3" t="s">
        <v>635</v>
      </c>
      <c r="I435" s="6" t="s">
        <v>211</v>
      </c>
      <c r="J435" s="5" t="s">
        <v>210</v>
      </c>
      <c r="K435" s="2" t="s">
        <v>98</v>
      </c>
      <c r="L435" s="1" t="str" cm="1">
        <f t="array" aca="1" ref="L435" ca="1">_xlfn.TEXTJOIN("",TRUE,IF(ISERR(MID(A435,ROW(INDIRECT("1:100")),1)+0),MID(A435,ROW(INDIRECT("1:100")),1),""))</f>
        <v>SMSA</v>
      </c>
    </row>
    <row r="436" spans="1:12" x14ac:dyDescent="0.2">
      <c r="A436" s="1" t="s">
        <v>355</v>
      </c>
      <c r="B436" s="1" t="s">
        <v>340</v>
      </c>
      <c r="C436" t="s">
        <v>59</v>
      </c>
      <c r="D436" s="1">
        <v>5</v>
      </c>
      <c r="E436" s="11">
        <v>2038335</v>
      </c>
      <c r="F436" s="2" t="s">
        <v>11</v>
      </c>
      <c r="G436" s="3">
        <v>5.7000000000000002E-2</v>
      </c>
      <c r="H436" s="3" t="s">
        <v>633</v>
      </c>
      <c r="I436" s="4" t="s">
        <v>373</v>
      </c>
      <c r="J436" s="5" t="s">
        <v>210</v>
      </c>
      <c r="K436" s="2" t="s">
        <v>98</v>
      </c>
      <c r="L436" s="1" t="str" cm="1">
        <f t="array" aca="1" ref="L436" ca="1">_xlfn.TEXTJOIN("",TRUE,IF(ISERR(MID(A436,ROW(INDIRECT("1:100")),1)+0),MID(A436,ROW(INDIRECT("1:100")),1),""))</f>
        <v>SMSA</v>
      </c>
    </row>
    <row r="437" spans="1:12" x14ac:dyDescent="0.2">
      <c r="A437" s="1" t="s">
        <v>355</v>
      </c>
      <c r="B437" s="1" t="s">
        <v>340</v>
      </c>
      <c r="C437" t="s">
        <v>59</v>
      </c>
      <c r="D437">
        <v>5</v>
      </c>
      <c r="E437" s="11">
        <v>2038549</v>
      </c>
      <c r="F437" s="2" t="s">
        <v>9</v>
      </c>
      <c r="G437" s="3">
        <v>5.8000000000000003E-2</v>
      </c>
      <c r="H437" s="3" t="s">
        <v>635</v>
      </c>
      <c r="I437" s="6" t="s">
        <v>374</v>
      </c>
      <c r="J437" s="5" t="s">
        <v>210</v>
      </c>
      <c r="K437" s="2" t="s">
        <v>98</v>
      </c>
      <c r="L437" s="1" t="str" cm="1">
        <f t="array" aca="1" ref="L437" ca="1">_xlfn.TEXTJOIN("",TRUE,IF(ISERR(MID(A437,ROW(INDIRECT("1:100")),1)+0),MID(A437,ROW(INDIRECT("1:100")),1),""))</f>
        <v>SMSA</v>
      </c>
    </row>
    <row r="438" spans="1:12" x14ac:dyDescent="0.2">
      <c r="A438" s="1" t="s">
        <v>355</v>
      </c>
      <c r="B438" s="1" t="s">
        <v>340</v>
      </c>
      <c r="C438" t="s">
        <v>59</v>
      </c>
      <c r="D438" s="1">
        <v>5</v>
      </c>
      <c r="E438" s="11">
        <v>2038756</v>
      </c>
      <c r="F438" s="2" t="s">
        <v>145</v>
      </c>
      <c r="G438" s="3">
        <v>0.06</v>
      </c>
      <c r="H438" s="3" t="s">
        <v>635</v>
      </c>
      <c r="I438" s="6" t="s">
        <v>375</v>
      </c>
      <c r="J438" s="5" t="s">
        <v>210</v>
      </c>
      <c r="K438" s="2" t="s">
        <v>98</v>
      </c>
      <c r="L438" s="1" t="str" cm="1">
        <f t="array" aca="1" ref="L438" ca="1">_xlfn.TEXTJOIN("",TRUE,IF(ISERR(MID(A438,ROW(INDIRECT("1:100")),1)+0),MID(A438,ROW(INDIRECT("1:100")),1),""))</f>
        <v>SMSA</v>
      </c>
    </row>
    <row r="439" spans="1:12" x14ac:dyDescent="0.2">
      <c r="A439" s="1" t="s">
        <v>355</v>
      </c>
      <c r="B439" s="1" t="s">
        <v>340</v>
      </c>
      <c r="C439" t="s">
        <v>59</v>
      </c>
      <c r="D439">
        <v>5</v>
      </c>
      <c r="E439" s="11">
        <v>2038758</v>
      </c>
      <c r="F439" s="2" t="s">
        <v>9</v>
      </c>
      <c r="G439" s="3">
        <v>8.2000000000000003E-2</v>
      </c>
      <c r="H439" s="3" t="s">
        <v>633</v>
      </c>
      <c r="I439" s="4" t="s">
        <v>376</v>
      </c>
      <c r="J439" s="5" t="s">
        <v>210</v>
      </c>
      <c r="K439" s="2" t="s">
        <v>98</v>
      </c>
      <c r="L439" s="1" t="str" cm="1">
        <f t="array" aca="1" ref="L439" ca="1">_xlfn.TEXTJOIN("",TRUE,IF(ISERR(MID(A439,ROW(INDIRECT("1:100")),1)+0),MID(A439,ROW(INDIRECT("1:100")),1),""))</f>
        <v>SMSA</v>
      </c>
    </row>
    <row r="440" spans="1:12" x14ac:dyDescent="0.2">
      <c r="A440" s="1" t="s">
        <v>355</v>
      </c>
      <c r="B440" s="1" t="s">
        <v>340</v>
      </c>
      <c r="C440" t="s">
        <v>59</v>
      </c>
      <c r="D440" s="1">
        <v>5</v>
      </c>
      <c r="E440" s="11">
        <v>2038765</v>
      </c>
      <c r="F440" s="2" t="s">
        <v>23</v>
      </c>
      <c r="G440" s="3">
        <v>0.1</v>
      </c>
      <c r="H440" s="3" t="s">
        <v>635</v>
      </c>
      <c r="I440" s="6" t="s">
        <v>377</v>
      </c>
      <c r="J440" s="5" t="s">
        <v>210</v>
      </c>
      <c r="K440" s="2" t="s">
        <v>98</v>
      </c>
      <c r="L440" s="1" t="str" cm="1">
        <f t="array" aca="1" ref="L440" ca="1">_xlfn.TEXTJOIN("",TRUE,IF(ISERR(MID(A440,ROW(INDIRECT("1:100")),1)+0),MID(A440,ROW(INDIRECT("1:100")),1),""))</f>
        <v>SMSA</v>
      </c>
    </row>
    <row r="441" spans="1:12" x14ac:dyDescent="0.2">
      <c r="A441" s="1" t="s">
        <v>355</v>
      </c>
      <c r="B441" s="1" t="s">
        <v>340</v>
      </c>
      <c r="C441" t="s">
        <v>59</v>
      </c>
      <c r="D441">
        <v>5</v>
      </c>
      <c r="E441" s="11">
        <v>2038774</v>
      </c>
      <c r="F441" s="2" t="s">
        <v>205</v>
      </c>
      <c r="G441" s="3">
        <v>7.0000000000000007E-2</v>
      </c>
      <c r="H441" s="3" t="s">
        <v>635</v>
      </c>
      <c r="I441" s="6" t="s">
        <v>378</v>
      </c>
      <c r="J441" s="5" t="s">
        <v>210</v>
      </c>
      <c r="K441" s="2" t="s">
        <v>98</v>
      </c>
      <c r="L441" s="1" t="str" cm="1">
        <f t="array" aca="1" ref="L441" ca="1">_xlfn.TEXTJOIN("",TRUE,IF(ISERR(MID(A441,ROW(INDIRECT("1:100")),1)+0),MID(A441,ROW(INDIRECT("1:100")),1),""))</f>
        <v>SMSA</v>
      </c>
    </row>
    <row r="442" spans="1:12" x14ac:dyDescent="0.2">
      <c r="A442" s="1" t="s">
        <v>355</v>
      </c>
      <c r="B442" s="1" t="s">
        <v>340</v>
      </c>
      <c r="C442" t="s">
        <v>59</v>
      </c>
      <c r="D442" s="1">
        <v>5</v>
      </c>
      <c r="E442" s="11">
        <v>2039248</v>
      </c>
      <c r="F442" s="2" t="s">
        <v>205</v>
      </c>
      <c r="G442" s="3">
        <v>8.5999999999999993E-2</v>
      </c>
      <c r="H442" s="3" t="s">
        <v>635</v>
      </c>
      <c r="I442" s="6" t="s">
        <v>379</v>
      </c>
      <c r="J442" s="5" t="s">
        <v>210</v>
      </c>
      <c r="K442" s="2" t="s">
        <v>98</v>
      </c>
      <c r="L442" s="1" t="str" cm="1">
        <f t="array" aca="1" ref="L442" ca="1">_xlfn.TEXTJOIN("",TRUE,IF(ISERR(MID(A442,ROW(INDIRECT("1:100")),1)+0),MID(A442,ROW(INDIRECT("1:100")),1),""))</f>
        <v>SMSA</v>
      </c>
    </row>
    <row r="443" spans="1:12" x14ac:dyDescent="0.2">
      <c r="A443" s="1" t="s">
        <v>355</v>
      </c>
      <c r="B443" s="1" t="s">
        <v>340</v>
      </c>
      <c r="C443" t="s">
        <v>59</v>
      </c>
      <c r="D443">
        <v>5</v>
      </c>
      <c r="E443" s="11">
        <v>2039330</v>
      </c>
      <c r="F443" s="2" t="s">
        <v>124</v>
      </c>
      <c r="G443" s="3">
        <v>7.1999999999999995E-2</v>
      </c>
      <c r="H443" s="3" t="s">
        <v>633</v>
      </c>
      <c r="I443" s="4" t="s">
        <v>380</v>
      </c>
      <c r="J443" s="5" t="s">
        <v>210</v>
      </c>
      <c r="K443" s="2" t="s">
        <v>98</v>
      </c>
      <c r="L443" s="1" t="str" cm="1">
        <f t="array" aca="1" ref="L443" ca="1">_xlfn.TEXTJOIN("",TRUE,IF(ISERR(MID(A443,ROW(INDIRECT("1:100")),1)+0),MID(A443,ROW(INDIRECT("1:100")),1),""))</f>
        <v>SMSA</v>
      </c>
    </row>
    <row r="444" spans="1:12" x14ac:dyDescent="0.2">
      <c r="A444" s="1" t="s">
        <v>355</v>
      </c>
      <c r="B444" s="1" t="s">
        <v>340</v>
      </c>
      <c r="C444" t="s">
        <v>59</v>
      </c>
      <c r="D444" s="1">
        <v>5</v>
      </c>
      <c r="E444" s="11">
        <v>2039331</v>
      </c>
      <c r="F444" s="2" t="s">
        <v>9</v>
      </c>
      <c r="G444" s="3">
        <v>7.6999999999999999E-2</v>
      </c>
      <c r="H444" s="3" t="s">
        <v>633</v>
      </c>
      <c r="I444" s="4" t="s">
        <v>381</v>
      </c>
      <c r="J444" s="5" t="s">
        <v>210</v>
      </c>
      <c r="K444" s="2" t="s">
        <v>98</v>
      </c>
      <c r="L444" s="1" t="str" cm="1">
        <f t="array" aca="1" ref="L444" ca="1">_xlfn.TEXTJOIN("",TRUE,IF(ISERR(MID(A444,ROW(INDIRECT("1:100")),1)+0),MID(A444,ROW(INDIRECT("1:100")),1),""))</f>
        <v>SMSA</v>
      </c>
    </row>
    <row r="445" spans="1:12" x14ac:dyDescent="0.2">
      <c r="A445" s="1" t="s">
        <v>355</v>
      </c>
      <c r="B445" s="1" t="s">
        <v>340</v>
      </c>
      <c r="C445" t="s">
        <v>59</v>
      </c>
      <c r="D445">
        <v>5</v>
      </c>
      <c r="E445" s="11">
        <v>2039350</v>
      </c>
      <c r="F445" s="2" t="s">
        <v>158</v>
      </c>
      <c r="G445" s="3">
        <v>6.6000000000000003E-2</v>
      </c>
      <c r="H445" s="3" t="s">
        <v>635</v>
      </c>
      <c r="I445" s="6" t="s">
        <v>382</v>
      </c>
      <c r="J445" s="5" t="s">
        <v>210</v>
      </c>
      <c r="K445" s="2" t="s">
        <v>98</v>
      </c>
      <c r="L445" s="1" t="str" cm="1">
        <f t="array" aca="1" ref="L445" ca="1">_xlfn.TEXTJOIN("",TRUE,IF(ISERR(MID(A445,ROW(INDIRECT("1:100")),1)+0),MID(A445,ROW(INDIRECT("1:100")),1),""))</f>
        <v>SMSA</v>
      </c>
    </row>
    <row r="446" spans="1:12" x14ac:dyDescent="0.2">
      <c r="A446" s="1" t="s">
        <v>355</v>
      </c>
      <c r="B446" s="1" t="s">
        <v>340</v>
      </c>
      <c r="C446" t="s">
        <v>59</v>
      </c>
      <c r="D446" s="1">
        <v>5</v>
      </c>
      <c r="E446" s="11">
        <v>2039533</v>
      </c>
      <c r="F446" s="2" t="s">
        <v>9</v>
      </c>
      <c r="G446" s="3">
        <v>7.2999999999999995E-2</v>
      </c>
      <c r="H446" s="3" t="s">
        <v>635</v>
      </c>
      <c r="I446" s="6" t="s">
        <v>383</v>
      </c>
      <c r="J446" s="5" t="s">
        <v>210</v>
      </c>
      <c r="K446" s="2" t="s">
        <v>98</v>
      </c>
      <c r="L446" s="1" t="str" cm="1">
        <f t="array" aca="1" ref="L446" ca="1">_xlfn.TEXTJOIN("",TRUE,IF(ISERR(MID(A446,ROW(INDIRECT("1:100")),1)+0),MID(A446,ROW(INDIRECT("1:100")),1),""))</f>
        <v>SMSA</v>
      </c>
    </row>
    <row r="447" spans="1:12" x14ac:dyDescent="0.2">
      <c r="A447" s="1" t="s">
        <v>355</v>
      </c>
      <c r="B447" s="1" t="s">
        <v>340</v>
      </c>
      <c r="C447" t="s">
        <v>59</v>
      </c>
      <c r="D447">
        <v>5</v>
      </c>
      <c r="E447" s="11">
        <v>2039576</v>
      </c>
      <c r="F447" s="2" t="s">
        <v>19</v>
      </c>
      <c r="G447" s="3">
        <v>5.0999999999999997E-2</v>
      </c>
      <c r="H447" s="3" t="s">
        <v>633</v>
      </c>
      <c r="I447" s="4" t="s">
        <v>384</v>
      </c>
      <c r="J447" s="5" t="s">
        <v>210</v>
      </c>
      <c r="K447" s="2" t="s">
        <v>98</v>
      </c>
      <c r="L447" s="1" t="str" cm="1">
        <f t="array" aca="1" ref="L447" ca="1">_xlfn.TEXTJOIN("",TRUE,IF(ISERR(MID(A447,ROW(INDIRECT("1:100")),1)+0),MID(A447,ROW(INDIRECT("1:100")),1),""))</f>
        <v>SMSA</v>
      </c>
    </row>
    <row r="448" spans="1:12" x14ac:dyDescent="0.2">
      <c r="A448" s="1" t="s">
        <v>355</v>
      </c>
      <c r="B448" s="1" t="s">
        <v>340</v>
      </c>
      <c r="C448" t="s">
        <v>59</v>
      </c>
      <c r="D448" s="1">
        <v>5</v>
      </c>
      <c r="E448" s="11">
        <v>2039749</v>
      </c>
      <c r="F448" s="2" t="s">
        <v>205</v>
      </c>
      <c r="G448" s="3">
        <v>6.2E-2</v>
      </c>
      <c r="H448" s="3" t="s">
        <v>635</v>
      </c>
      <c r="I448" s="6" t="s">
        <v>385</v>
      </c>
      <c r="J448" s="5" t="s">
        <v>210</v>
      </c>
      <c r="K448" s="2" t="s">
        <v>98</v>
      </c>
      <c r="L448" s="1" t="str" cm="1">
        <f t="array" aca="1" ref="L448" ca="1">_xlfn.TEXTJOIN("",TRUE,IF(ISERR(MID(A448,ROW(INDIRECT("1:100")),1)+0),MID(A448,ROW(INDIRECT("1:100")),1),""))</f>
        <v>SMSA</v>
      </c>
    </row>
    <row r="449" spans="1:12" x14ac:dyDescent="0.2">
      <c r="A449" s="1" t="s">
        <v>355</v>
      </c>
      <c r="B449" s="1" t="s">
        <v>340</v>
      </c>
      <c r="C449" t="s">
        <v>59</v>
      </c>
      <c r="D449">
        <v>5</v>
      </c>
      <c r="E449" s="11">
        <v>2039778</v>
      </c>
      <c r="F449" s="2" t="s">
        <v>11</v>
      </c>
      <c r="G449" s="3">
        <v>5.5E-2</v>
      </c>
      <c r="H449" s="3" t="s">
        <v>633</v>
      </c>
      <c r="I449" s="4" t="s">
        <v>347</v>
      </c>
      <c r="J449" s="5" t="s">
        <v>210</v>
      </c>
      <c r="K449" s="2" t="s">
        <v>98</v>
      </c>
      <c r="L449" s="1" t="str" cm="1">
        <f t="array" aca="1" ref="L449" ca="1">_xlfn.TEXTJOIN("",TRUE,IF(ISERR(MID(A449,ROW(INDIRECT("1:100")),1)+0),MID(A449,ROW(INDIRECT("1:100")),1),""))</f>
        <v>SMSA</v>
      </c>
    </row>
    <row r="450" spans="1:12" x14ac:dyDescent="0.2">
      <c r="A450" s="1" t="s">
        <v>355</v>
      </c>
      <c r="B450" s="1" t="s">
        <v>340</v>
      </c>
      <c r="C450" t="s">
        <v>59</v>
      </c>
      <c r="D450" s="1">
        <v>5</v>
      </c>
      <c r="E450" s="11">
        <v>2040006</v>
      </c>
      <c r="F450" s="2" t="s">
        <v>11</v>
      </c>
      <c r="G450" s="3">
        <v>8.8999999999999996E-2</v>
      </c>
      <c r="H450" s="3" t="s">
        <v>633</v>
      </c>
      <c r="I450" s="4" t="s">
        <v>386</v>
      </c>
      <c r="J450" s="5" t="s">
        <v>210</v>
      </c>
      <c r="K450" s="2" t="s">
        <v>98</v>
      </c>
      <c r="L450" s="1" t="str" cm="1">
        <f t="array" aca="1" ref="L450" ca="1">_xlfn.TEXTJOIN("",TRUE,IF(ISERR(MID(A450,ROW(INDIRECT("1:100")),1)+0),MID(A450,ROW(INDIRECT("1:100")),1),""))</f>
        <v>SMSA</v>
      </c>
    </row>
    <row r="451" spans="1:12" x14ac:dyDescent="0.2">
      <c r="A451" s="1" t="s">
        <v>355</v>
      </c>
      <c r="B451" s="1" t="s">
        <v>340</v>
      </c>
      <c r="C451" t="s">
        <v>59</v>
      </c>
      <c r="D451">
        <v>5</v>
      </c>
      <c r="E451" s="11">
        <v>2041260</v>
      </c>
      <c r="F451" s="2" t="s">
        <v>205</v>
      </c>
      <c r="G451" s="3">
        <v>5.8999999999999997E-2</v>
      </c>
      <c r="H451" s="3" t="s">
        <v>633</v>
      </c>
      <c r="I451" s="4" t="s">
        <v>387</v>
      </c>
      <c r="J451" s="5" t="s">
        <v>210</v>
      </c>
      <c r="K451" s="2" t="s">
        <v>98</v>
      </c>
      <c r="L451" s="1" t="str" cm="1">
        <f t="array" aca="1" ref="L451" ca="1">_xlfn.TEXTJOIN("",TRUE,IF(ISERR(MID(A451,ROW(INDIRECT("1:100")),1)+0),MID(A451,ROW(INDIRECT("1:100")),1),""))</f>
        <v>SMSA</v>
      </c>
    </row>
    <row r="452" spans="1:12" x14ac:dyDescent="0.2">
      <c r="A452" s="1" t="s">
        <v>355</v>
      </c>
      <c r="B452" s="1" t="s">
        <v>340</v>
      </c>
      <c r="C452" t="s">
        <v>59</v>
      </c>
      <c r="D452" s="1">
        <v>5</v>
      </c>
      <c r="E452" s="11">
        <v>2041319</v>
      </c>
      <c r="F452" s="2" t="s">
        <v>23</v>
      </c>
      <c r="G452" s="3">
        <v>9.2999999999999999E-2</v>
      </c>
      <c r="H452" s="3" t="s">
        <v>633</v>
      </c>
      <c r="I452" s="4" t="s">
        <v>269</v>
      </c>
      <c r="J452" s="5" t="s">
        <v>210</v>
      </c>
      <c r="K452" s="2" t="s">
        <v>98</v>
      </c>
      <c r="L452" s="1" t="str" cm="1">
        <f t="array" aca="1" ref="L452" ca="1">_xlfn.TEXTJOIN("",TRUE,IF(ISERR(MID(A452,ROW(INDIRECT("1:100")),1)+0),MID(A452,ROW(INDIRECT("1:100")),1),""))</f>
        <v>SMSA</v>
      </c>
    </row>
    <row r="453" spans="1:12" x14ac:dyDescent="0.2">
      <c r="A453" s="1" t="s">
        <v>355</v>
      </c>
      <c r="B453" s="1" t="s">
        <v>340</v>
      </c>
      <c r="C453" t="s">
        <v>59</v>
      </c>
      <c r="D453">
        <v>5</v>
      </c>
      <c r="E453" s="11">
        <v>2041325</v>
      </c>
      <c r="F453" s="2" t="s">
        <v>147</v>
      </c>
      <c r="G453" s="3">
        <v>7.2999999999999995E-2</v>
      </c>
      <c r="H453" s="3" t="s">
        <v>633</v>
      </c>
      <c r="I453" s="4" t="s">
        <v>388</v>
      </c>
      <c r="J453" s="5" t="s">
        <v>210</v>
      </c>
      <c r="K453" s="2" t="s">
        <v>98</v>
      </c>
      <c r="L453" s="1" t="str" cm="1">
        <f t="array" aca="1" ref="L453" ca="1">_xlfn.TEXTJOIN("",TRUE,IF(ISERR(MID(A453,ROW(INDIRECT("1:100")),1)+0),MID(A453,ROW(INDIRECT("1:100")),1),""))</f>
        <v>SMSA</v>
      </c>
    </row>
    <row r="454" spans="1:12" x14ac:dyDescent="0.2">
      <c r="A454" s="1" t="s">
        <v>355</v>
      </c>
      <c r="B454" s="1" t="s">
        <v>340</v>
      </c>
      <c r="C454" t="s">
        <v>59</v>
      </c>
      <c r="D454" s="1">
        <v>5</v>
      </c>
      <c r="E454" s="11">
        <v>2041516</v>
      </c>
      <c r="F454" s="2" t="s">
        <v>205</v>
      </c>
      <c r="G454" s="3">
        <v>6.5000000000000002E-2</v>
      </c>
      <c r="H454" s="3" t="s">
        <v>635</v>
      </c>
      <c r="I454" s="6" t="s">
        <v>270</v>
      </c>
      <c r="J454" s="5" t="s">
        <v>210</v>
      </c>
      <c r="K454" s="2" t="s">
        <v>98</v>
      </c>
      <c r="L454" s="1" t="str" cm="1">
        <f t="array" aca="1" ref="L454" ca="1">_xlfn.TEXTJOIN("",TRUE,IF(ISERR(MID(A454,ROW(INDIRECT("1:100")),1)+0),MID(A454,ROW(INDIRECT("1:100")),1),""))</f>
        <v>SMSA</v>
      </c>
    </row>
    <row r="455" spans="1:12" x14ac:dyDescent="0.2">
      <c r="A455" s="1" t="s">
        <v>355</v>
      </c>
      <c r="B455" s="1" t="s">
        <v>340</v>
      </c>
      <c r="C455" t="s">
        <v>59</v>
      </c>
      <c r="D455">
        <v>5</v>
      </c>
      <c r="E455" s="11">
        <v>2199745</v>
      </c>
      <c r="F455" s="2" t="s">
        <v>11</v>
      </c>
      <c r="G455" s="3">
        <v>9.4E-2</v>
      </c>
      <c r="H455" s="3" t="s">
        <v>634</v>
      </c>
      <c r="I455" s="2" t="s">
        <v>69</v>
      </c>
      <c r="J455" s="5" t="s">
        <v>83</v>
      </c>
      <c r="K455" s="2" t="s">
        <v>70</v>
      </c>
      <c r="L455" s="1" t="str" cm="1">
        <f t="array" aca="1" ref="L455" ca="1">_xlfn.TEXTJOIN("",TRUE,IF(ISERR(MID(A455,ROW(INDIRECT("1:100")),1)+0),MID(A455,ROW(INDIRECT("1:100")),1),""))</f>
        <v>SMSA</v>
      </c>
    </row>
    <row r="456" spans="1:12" x14ac:dyDescent="0.2">
      <c r="A456" s="1" t="s">
        <v>355</v>
      </c>
      <c r="B456" s="1" t="s">
        <v>340</v>
      </c>
      <c r="C456" t="s">
        <v>59</v>
      </c>
      <c r="D456" s="1">
        <v>5</v>
      </c>
      <c r="E456" s="11">
        <v>2558329</v>
      </c>
      <c r="F456" s="2" t="s">
        <v>158</v>
      </c>
      <c r="G456" s="3">
        <v>0.06</v>
      </c>
      <c r="H456" s="3" t="s">
        <v>634</v>
      </c>
      <c r="I456" s="2" t="s">
        <v>364</v>
      </c>
      <c r="J456" s="5" t="s">
        <v>389</v>
      </c>
      <c r="K456" s="2" t="s">
        <v>365</v>
      </c>
      <c r="L456" s="1" t="str" cm="1">
        <f t="array" aca="1" ref="L456" ca="1">_xlfn.TEXTJOIN("",TRUE,IF(ISERR(MID(A456,ROW(INDIRECT("1:100")),1)+0),MID(A456,ROW(INDIRECT("1:100")),1),""))</f>
        <v>SMSA</v>
      </c>
    </row>
    <row r="457" spans="1:12" x14ac:dyDescent="0.2">
      <c r="A457" s="1" t="s">
        <v>355</v>
      </c>
      <c r="B457" s="1" t="s">
        <v>340</v>
      </c>
      <c r="C457" t="s">
        <v>59</v>
      </c>
      <c r="D457">
        <v>5</v>
      </c>
      <c r="E457" s="11">
        <v>3873977</v>
      </c>
      <c r="F457" s="2" t="s">
        <v>147</v>
      </c>
      <c r="G457" s="3">
        <v>5.8999999999999997E-2</v>
      </c>
      <c r="H457" s="3" t="s">
        <v>634</v>
      </c>
      <c r="I457" s="2" t="s">
        <v>366</v>
      </c>
      <c r="J457" s="5" t="s">
        <v>164</v>
      </c>
      <c r="K457" s="2" t="s">
        <v>100</v>
      </c>
      <c r="L457" s="1" t="str" cm="1">
        <f t="array" aca="1" ref="L457" ca="1">_xlfn.TEXTJOIN("",TRUE,IF(ISERR(MID(A457,ROW(INDIRECT("1:100")),1)+0),MID(A457,ROW(INDIRECT("1:100")),1),""))</f>
        <v>SMSA</v>
      </c>
    </row>
    <row r="458" spans="1:12" x14ac:dyDescent="0.2">
      <c r="A458" s="1" t="s">
        <v>355</v>
      </c>
      <c r="B458" s="1" t="s">
        <v>340</v>
      </c>
      <c r="C458" t="s">
        <v>59</v>
      </c>
      <c r="D458" s="1">
        <v>5</v>
      </c>
      <c r="E458" s="11">
        <v>3874135</v>
      </c>
      <c r="F458" s="2" t="s">
        <v>205</v>
      </c>
      <c r="G458" s="3">
        <v>8.5000000000000006E-2</v>
      </c>
      <c r="H458" s="3" t="s">
        <v>634</v>
      </c>
      <c r="I458" s="2" t="s">
        <v>367</v>
      </c>
      <c r="J458" s="5" t="s">
        <v>164</v>
      </c>
      <c r="K458" s="2" t="s">
        <v>100</v>
      </c>
      <c r="L458" s="1" t="str" cm="1">
        <f t="array" aca="1" ref="L458" ca="1">_xlfn.TEXTJOIN("",TRUE,IF(ISERR(MID(A458,ROW(INDIRECT("1:100")),1)+0),MID(A458,ROW(INDIRECT("1:100")),1),""))</f>
        <v>SMSA</v>
      </c>
    </row>
    <row r="459" spans="1:12" x14ac:dyDescent="0.2">
      <c r="A459" s="1" t="s">
        <v>355</v>
      </c>
      <c r="B459" s="1" t="s">
        <v>340</v>
      </c>
      <c r="C459" t="s">
        <v>59</v>
      </c>
      <c r="D459">
        <v>5</v>
      </c>
      <c r="E459" s="11">
        <v>3874562</v>
      </c>
      <c r="F459" s="2" t="s">
        <v>145</v>
      </c>
      <c r="G459" s="3">
        <v>8.5000000000000006E-2</v>
      </c>
      <c r="H459" s="3" t="s">
        <v>634</v>
      </c>
      <c r="I459" s="2" t="s">
        <v>344</v>
      </c>
      <c r="J459" s="5" t="s">
        <v>164</v>
      </c>
      <c r="K459" s="2" t="s">
        <v>100</v>
      </c>
      <c r="L459" s="1" t="str" cm="1">
        <f t="array" aca="1" ref="L459" ca="1">_xlfn.TEXTJOIN("",TRUE,IF(ISERR(MID(A459,ROW(INDIRECT("1:100")),1)+0),MID(A459,ROW(INDIRECT("1:100")),1),""))</f>
        <v>SMSA</v>
      </c>
    </row>
    <row r="460" spans="1:12" x14ac:dyDescent="0.2">
      <c r="A460" s="1" t="s">
        <v>355</v>
      </c>
      <c r="B460" s="1" t="s">
        <v>340</v>
      </c>
      <c r="C460" t="s">
        <v>59</v>
      </c>
      <c r="D460" s="1">
        <v>5</v>
      </c>
      <c r="E460" s="11">
        <v>3874583</v>
      </c>
      <c r="F460" s="2" t="s">
        <v>158</v>
      </c>
      <c r="G460" s="3">
        <v>9.9000000000000005E-2</v>
      </c>
      <c r="H460" s="3" t="s">
        <v>634</v>
      </c>
      <c r="I460" s="2" t="s">
        <v>368</v>
      </c>
      <c r="J460" s="5" t="s">
        <v>164</v>
      </c>
      <c r="K460" s="2" t="s">
        <v>100</v>
      </c>
      <c r="L460" s="1" t="str" cm="1">
        <f t="array" aca="1" ref="L460" ca="1">_xlfn.TEXTJOIN("",TRUE,IF(ISERR(MID(A460,ROW(INDIRECT("1:100")),1)+0),MID(A460,ROW(INDIRECT("1:100")),1),""))</f>
        <v>SMSA</v>
      </c>
    </row>
    <row r="461" spans="1:12" x14ac:dyDescent="0.2">
      <c r="A461" s="1" t="s">
        <v>355</v>
      </c>
      <c r="B461" s="1" t="s">
        <v>340</v>
      </c>
      <c r="C461" t="s">
        <v>59</v>
      </c>
      <c r="D461">
        <v>5</v>
      </c>
      <c r="E461" s="11">
        <v>3874591</v>
      </c>
      <c r="F461" s="2" t="s">
        <v>67</v>
      </c>
      <c r="G461" s="3">
        <v>7.5999999999999998E-2</v>
      </c>
      <c r="H461" s="3" t="s">
        <v>634</v>
      </c>
      <c r="I461" s="2" t="s">
        <v>369</v>
      </c>
      <c r="J461" s="5" t="s">
        <v>164</v>
      </c>
      <c r="K461" s="2" t="s">
        <v>100</v>
      </c>
      <c r="L461" s="1" t="str" cm="1">
        <f t="array" aca="1" ref="L461" ca="1">_xlfn.TEXTJOIN("",TRUE,IF(ISERR(MID(A461,ROW(INDIRECT("1:100")),1)+0),MID(A461,ROW(INDIRECT("1:100")),1),""))</f>
        <v>SMSA</v>
      </c>
    </row>
    <row r="462" spans="1:12" x14ac:dyDescent="0.2">
      <c r="A462" s="1" t="s">
        <v>355</v>
      </c>
      <c r="B462" s="1" t="s">
        <v>340</v>
      </c>
      <c r="C462" t="s">
        <v>59</v>
      </c>
      <c r="D462" s="1">
        <v>5</v>
      </c>
      <c r="E462" s="11">
        <v>5188211</v>
      </c>
      <c r="F462" s="2" t="s">
        <v>158</v>
      </c>
      <c r="G462" s="3">
        <v>8.5999999999999993E-2</v>
      </c>
      <c r="H462" s="3" t="s">
        <v>635</v>
      </c>
      <c r="I462" s="6" t="s">
        <v>390</v>
      </c>
      <c r="J462" s="5" t="s">
        <v>247</v>
      </c>
      <c r="K462" s="2" t="s">
        <v>98</v>
      </c>
      <c r="L462" s="1" t="str" cm="1">
        <f t="array" aca="1" ref="L462" ca="1">_xlfn.TEXTJOIN("",TRUE,IF(ISERR(MID(A462,ROW(INDIRECT("1:100")),1)+0),MID(A462,ROW(INDIRECT("1:100")),1),""))</f>
        <v>SMSA</v>
      </c>
    </row>
    <row r="463" spans="1:12" x14ac:dyDescent="0.2">
      <c r="A463" s="1" t="s">
        <v>355</v>
      </c>
      <c r="B463" s="1" t="s">
        <v>340</v>
      </c>
      <c r="C463" t="s">
        <v>59</v>
      </c>
      <c r="D463">
        <v>5</v>
      </c>
      <c r="E463" s="11">
        <v>5189399</v>
      </c>
      <c r="F463" s="2" t="s">
        <v>28</v>
      </c>
      <c r="G463" s="3">
        <v>6.0999999999999999E-2</v>
      </c>
      <c r="H463" s="3" t="s">
        <v>635</v>
      </c>
      <c r="I463" s="6" t="s">
        <v>391</v>
      </c>
      <c r="J463" s="5" t="s">
        <v>247</v>
      </c>
      <c r="K463" s="2" t="s">
        <v>98</v>
      </c>
      <c r="L463" s="1" t="str" cm="1">
        <f t="array" aca="1" ref="L463" ca="1">_xlfn.TEXTJOIN("",TRUE,IF(ISERR(MID(A463,ROW(INDIRECT("1:100")),1)+0),MID(A463,ROW(INDIRECT("1:100")),1),""))</f>
        <v>SMSA</v>
      </c>
    </row>
    <row r="464" spans="1:12" x14ac:dyDescent="0.2">
      <c r="A464" s="1" t="s">
        <v>355</v>
      </c>
      <c r="B464" s="1" t="s">
        <v>340</v>
      </c>
      <c r="C464" t="s">
        <v>59</v>
      </c>
      <c r="D464" s="1">
        <v>5</v>
      </c>
      <c r="E464" s="11">
        <v>5189420</v>
      </c>
      <c r="F464" s="2" t="s">
        <v>145</v>
      </c>
      <c r="G464" s="3">
        <v>0.10199999999999999</v>
      </c>
      <c r="H464" s="3" t="s">
        <v>635</v>
      </c>
      <c r="I464" s="6" t="s">
        <v>392</v>
      </c>
      <c r="J464" s="5" t="s">
        <v>247</v>
      </c>
      <c r="K464" s="2" t="s">
        <v>98</v>
      </c>
      <c r="L464" s="1" t="str" cm="1">
        <f t="array" aca="1" ref="L464" ca="1">_xlfn.TEXTJOIN("",TRUE,IF(ISERR(MID(A464,ROW(INDIRECT("1:100")),1)+0),MID(A464,ROW(INDIRECT("1:100")),1),""))</f>
        <v>SMSA</v>
      </c>
    </row>
    <row r="465" spans="1:12" x14ac:dyDescent="0.2">
      <c r="A465" s="1" t="s">
        <v>355</v>
      </c>
      <c r="B465" s="1" t="s">
        <v>340</v>
      </c>
      <c r="C465" t="s">
        <v>59</v>
      </c>
      <c r="D465">
        <v>5</v>
      </c>
      <c r="E465" s="11">
        <v>5189657</v>
      </c>
      <c r="F465" s="2" t="s">
        <v>9</v>
      </c>
      <c r="G465" s="3">
        <v>5.1999999999999998E-2</v>
      </c>
      <c r="H465" s="3" t="s">
        <v>635</v>
      </c>
      <c r="I465" s="6" t="s">
        <v>393</v>
      </c>
      <c r="J465" s="5" t="s">
        <v>247</v>
      </c>
      <c r="K465" s="2" t="s">
        <v>98</v>
      </c>
      <c r="L465" s="1" t="str" cm="1">
        <f t="array" aca="1" ref="L465" ca="1">_xlfn.TEXTJOIN("",TRUE,IF(ISERR(MID(A465,ROW(INDIRECT("1:100")),1)+0),MID(A465,ROW(INDIRECT("1:100")),1),""))</f>
        <v>SMSA</v>
      </c>
    </row>
    <row r="466" spans="1:12" x14ac:dyDescent="0.2">
      <c r="A466" s="1" t="s">
        <v>624</v>
      </c>
      <c r="B466" s="1" t="s">
        <v>340</v>
      </c>
      <c r="C466" t="s">
        <v>399</v>
      </c>
      <c r="D466" s="1">
        <v>5</v>
      </c>
      <c r="E466" s="11">
        <v>5638868</v>
      </c>
      <c r="F466" s="2" t="s">
        <v>9</v>
      </c>
      <c r="G466" s="3">
        <v>0.08</v>
      </c>
      <c r="H466" s="3" t="s">
        <v>634</v>
      </c>
      <c r="I466" s="2" t="s">
        <v>32</v>
      </c>
      <c r="J466" s="5" t="s">
        <v>51</v>
      </c>
      <c r="K466" s="2" t="s">
        <v>33</v>
      </c>
      <c r="L466" s="1" t="str" cm="1">
        <f t="array" aca="1" ref="L466" ca="1">_xlfn.TEXTJOIN("",TRUE,IF(ISERR(MID(A466,ROW(INDIRECT("1:100")),1)+0),MID(A466,ROW(INDIRECT("1:100")),1),""))</f>
        <v>SMSAM</v>
      </c>
    </row>
    <row r="467" spans="1:12" x14ac:dyDescent="0.2">
      <c r="A467" s="1" t="s">
        <v>624</v>
      </c>
      <c r="B467" s="1" t="s">
        <v>340</v>
      </c>
      <c r="C467" t="s">
        <v>399</v>
      </c>
      <c r="D467" s="1">
        <v>5</v>
      </c>
      <c r="E467" s="11">
        <v>4933463</v>
      </c>
      <c r="F467" s="2" t="s">
        <v>19</v>
      </c>
      <c r="G467" s="3">
        <v>5.6000000000000001E-2</v>
      </c>
      <c r="H467" s="3" t="s">
        <v>633</v>
      </c>
      <c r="I467" s="4" t="s">
        <v>199</v>
      </c>
      <c r="J467" s="5" t="s">
        <v>200</v>
      </c>
      <c r="K467" s="2" t="s">
        <v>203</v>
      </c>
      <c r="L467" s="1" t="str" cm="1">
        <f t="array" aca="1" ref="L467" ca="1">_xlfn.TEXTJOIN("",TRUE,IF(ISERR(MID(A467,ROW(INDIRECT("1:100")),1)+0),MID(A467,ROW(INDIRECT("1:100")),1),""))</f>
        <v>SMSAM</v>
      </c>
    </row>
    <row r="468" spans="1:12" x14ac:dyDescent="0.2">
      <c r="A468" s="1" t="s">
        <v>624</v>
      </c>
      <c r="B468" s="1" t="s">
        <v>340</v>
      </c>
      <c r="C468" t="s">
        <v>399</v>
      </c>
      <c r="D468" s="1">
        <v>5</v>
      </c>
      <c r="E468" s="11">
        <v>495323</v>
      </c>
      <c r="F468" s="2" t="s">
        <v>147</v>
      </c>
      <c r="G468" s="3">
        <v>0.08</v>
      </c>
      <c r="H468" s="3" t="s">
        <v>635</v>
      </c>
      <c r="I468" s="6" t="s">
        <v>162</v>
      </c>
      <c r="J468" s="5" t="s">
        <v>163</v>
      </c>
      <c r="K468" s="2" t="s">
        <v>148</v>
      </c>
      <c r="L468" s="1" t="str" cm="1">
        <f t="array" aca="1" ref="L468" ca="1">_xlfn.TEXTJOIN("",TRUE,IF(ISERR(MID(A468,ROW(INDIRECT("1:100")),1)+0),MID(A468,ROW(INDIRECT("1:100")),1),""))</f>
        <v>SMSAM</v>
      </c>
    </row>
    <row r="469" spans="1:12" x14ac:dyDescent="0.2">
      <c r="A469" s="1" t="s">
        <v>624</v>
      </c>
      <c r="B469" s="1" t="s">
        <v>340</v>
      </c>
      <c r="C469" t="s">
        <v>399</v>
      </c>
      <c r="D469" s="1">
        <v>5</v>
      </c>
      <c r="E469" s="11">
        <v>411130</v>
      </c>
      <c r="F469" s="2" t="s">
        <v>11</v>
      </c>
      <c r="G469" s="3">
        <v>5.8999999999999997E-2</v>
      </c>
      <c r="H469" s="3" t="s">
        <v>634</v>
      </c>
      <c r="I469" s="2" t="s">
        <v>12</v>
      </c>
      <c r="J469" s="5" t="s">
        <v>36</v>
      </c>
      <c r="K469" s="2" t="s">
        <v>13</v>
      </c>
      <c r="L469" s="1" t="str" cm="1">
        <f t="array" aca="1" ref="L469" ca="1">_xlfn.TEXTJOIN("",TRUE,IF(ISERR(MID(A469,ROW(INDIRECT("1:100")),1)+0),MID(A469,ROW(INDIRECT("1:100")),1),""))</f>
        <v>SMSAM</v>
      </c>
    </row>
    <row r="470" spans="1:12" x14ac:dyDescent="0.2">
      <c r="A470" s="1" t="s">
        <v>624</v>
      </c>
      <c r="B470" s="1" t="s">
        <v>340</v>
      </c>
      <c r="C470" t="s">
        <v>399</v>
      </c>
      <c r="D470" s="1">
        <v>5</v>
      </c>
      <c r="E470" s="11">
        <v>2689790</v>
      </c>
      <c r="F470" s="2" t="s">
        <v>21</v>
      </c>
      <c r="G470" s="3">
        <v>9.4E-2</v>
      </c>
      <c r="H470" s="3" t="s">
        <v>633</v>
      </c>
      <c r="I470" s="4" t="s">
        <v>271</v>
      </c>
      <c r="J470" s="5" t="s">
        <v>272</v>
      </c>
      <c r="K470" s="2" t="s">
        <v>98</v>
      </c>
      <c r="L470" s="1" t="str" cm="1">
        <f t="array" aca="1" ref="L470" ca="1">_xlfn.TEXTJOIN("",TRUE,IF(ISERR(MID(A470,ROW(INDIRECT("1:100")),1)+0),MID(A470,ROW(INDIRECT("1:100")),1),""))</f>
        <v>SMSAM</v>
      </c>
    </row>
    <row r="471" spans="1:12" x14ac:dyDescent="0.2">
      <c r="A471" s="1" t="s">
        <v>624</v>
      </c>
      <c r="B471" s="1" t="s">
        <v>340</v>
      </c>
      <c r="C471" t="s">
        <v>399</v>
      </c>
      <c r="D471" s="1">
        <v>5</v>
      </c>
      <c r="E471" s="11">
        <v>2791679</v>
      </c>
      <c r="F471" s="2" t="s">
        <v>19</v>
      </c>
      <c r="G471" s="3">
        <v>8.5000000000000006E-2</v>
      </c>
      <c r="H471" s="3" t="s">
        <v>633</v>
      </c>
      <c r="I471" s="4" t="s">
        <v>622</v>
      </c>
      <c r="J471" s="5" t="s">
        <v>623</v>
      </c>
      <c r="K471" s="2" t="s">
        <v>620</v>
      </c>
      <c r="L471" s="1" t="str" cm="1">
        <f t="array" aca="1" ref="L471" ca="1">_xlfn.TEXTJOIN("",TRUE,IF(ISERR(MID(A471,ROW(INDIRECT("1:100")),1)+0),MID(A471,ROW(INDIRECT("1:100")),1),""))</f>
        <v>SMSAM</v>
      </c>
    </row>
    <row r="472" spans="1:12" x14ac:dyDescent="0.2">
      <c r="A472" s="1" t="s">
        <v>624</v>
      </c>
      <c r="B472" s="1" t="s">
        <v>340</v>
      </c>
      <c r="C472" t="s">
        <v>399</v>
      </c>
      <c r="D472" s="1">
        <v>5</v>
      </c>
      <c r="E472" s="11">
        <v>3874464</v>
      </c>
      <c r="F472" s="2" t="s">
        <v>124</v>
      </c>
      <c r="G472" s="3">
        <v>5.2999999999999999E-2</v>
      </c>
      <c r="H472" s="3" t="s">
        <v>634</v>
      </c>
      <c r="I472" s="2" t="s">
        <v>621</v>
      </c>
      <c r="J472" s="5" t="s">
        <v>164</v>
      </c>
      <c r="K472" s="2" t="s">
        <v>100</v>
      </c>
      <c r="L472" s="1" t="str" cm="1">
        <f t="array" aca="1" ref="L472" ca="1">_xlfn.TEXTJOIN("",TRUE,IF(ISERR(MID(A472,ROW(INDIRECT("1:100")),1)+0),MID(A472,ROW(INDIRECT("1:100")),1),""))</f>
        <v>SMSAM</v>
      </c>
    </row>
    <row r="473" spans="1:12" x14ac:dyDescent="0.2">
      <c r="A473" s="1" t="s">
        <v>624</v>
      </c>
      <c r="B473" s="1" t="s">
        <v>340</v>
      </c>
      <c r="C473" t="s">
        <v>399</v>
      </c>
      <c r="D473" s="1">
        <v>5</v>
      </c>
      <c r="E473" s="11">
        <v>4438539</v>
      </c>
      <c r="F473" s="2" t="s">
        <v>11</v>
      </c>
      <c r="G473" s="3">
        <v>0.16600000000000001</v>
      </c>
      <c r="H473" s="3" t="s">
        <v>634</v>
      </c>
      <c r="I473" s="2" t="s">
        <v>71</v>
      </c>
      <c r="J473" s="5" t="s">
        <v>84</v>
      </c>
      <c r="K473" s="2" t="s">
        <v>72</v>
      </c>
      <c r="L473" s="1" t="str" cm="1">
        <f t="array" aca="1" ref="L473" ca="1">_xlfn.TEXTJOIN("",TRUE,IF(ISERR(MID(A473,ROW(INDIRECT("1:100")),1)+0),MID(A473,ROW(INDIRECT("1:100")),1),""))</f>
        <v>SMSAM</v>
      </c>
    </row>
    <row r="474" spans="1:12" x14ac:dyDescent="0.2">
      <c r="A474" s="1" t="s">
        <v>624</v>
      </c>
      <c r="B474" s="1" t="s">
        <v>340</v>
      </c>
      <c r="C474" t="s">
        <v>399</v>
      </c>
      <c r="D474" s="1">
        <v>5</v>
      </c>
      <c r="E474" s="11">
        <v>4438546</v>
      </c>
      <c r="F474" s="2" t="s">
        <v>11</v>
      </c>
      <c r="G474" s="3">
        <v>7.6999999999999999E-2</v>
      </c>
      <c r="H474" s="3" t="s">
        <v>634</v>
      </c>
      <c r="I474" s="2" t="s">
        <v>221</v>
      </c>
      <c r="J474" s="5" t="s">
        <v>84</v>
      </c>
      <c r="K474" s="2" t="s">
        <v>72</v>
      </c>
      <c r="L474" s="1" t="str" cm="1">
        <f t="array" aca="1" ref="L474" ca="1">_xlfn.TEXTJOIN("",TRUE,IF(ISERR(MID(A474,ROW(INDIRECT("1:100")),1)+0),MID(A474,ROW(INDIRECT("1:100")),1),""))</f>
        <v>SMSAM</v>
      </c>
    </row>
    <row r="475" spans="1:12" x14ac:dyDescent="0.2">
      <c r="A475" s="1" t="s">
        <v>624</v>
      </c>
      <c r="B475" s="1" t="s">
        <v>340</v>
      </c>
      <c r="C475" t="s">
        <v>399</v>
      </c>
      <c r="D475" s="1">
        <v>5</v>
      </c>
      <c r="E475" s="11">
        <v>4588637</v>
      </c>
      <c r="F475" s="2" t="s">
        <v>9</v>
      </c>
      <c r="G475" s="3">
        <v>8.2000000000000003E-2</v>
      </c>
      <c r="H475" s="3" t="s">
        <v>634</v>
      </c>
      <c r="I475" s="2" t="s">
        <v>99</v>
      </c>
      <c r="J475" s="5" t="s">
        <v>117</v>
      </c>
      <c r="K475" s="2" t="s">
        <v>100</v>
      </c>
      <c r="L475" s="1" t="str" cm="1">
        <f t="array" aca="1" ref="L475" ca="1">_xlfn.TEXTJOIN("",TRUE,IF(ISERR(MID(A475,ROW(INDIRECT("1:100")),1)+0),MID(A475,ROW(INDIRECT("1:100")),1),""))</f>
        <v>SMSAM</v>
      </c>
    </row>
    <row r="476" spans="1:12" x14ac:dyDescent="0.2">
      <c r="A476" s="1" t="s">
        <v>624</v>
      </c>
      <c r="B476" s="1" t="s">
        <v>340</v>
      </c>
      <c r="C476" t="s">
        <v>399</v>
      </c>
      <c r="D476" s="1">
        <v>5</v>
      </c>
      <c r="E476" s="11">
        <v>4737225</v>
      </c>
      <c r="F476" s="2" t="s">
        <v>19</v>
      </c>
      <c r="G476" s="3">
        <v>5.3999999999999999E-2</v>
      </c>
      <c r="H476" s="3" t="s">
        <v>633</v>
      </c>
      <c r="I476" s="4" t="s">
        <v>188</v>
      </c>
      <c r="J476" s="5" t="s">
        <v>189</v>
      </c>
      <c r="K476" s="2" t="s">
        <v>180</v>
      </c>
      <c r="L476" s="1" t="str" cm="1">
        <f t="array" aca="1" ref="L476" ca="1">_xlfn.TEXTJOIN("",TRUE,IF(ISERR(MID(A476,ROW(INDIRECT("1:100")),1)+0),MID(A476,ROW(INDIRECT("1:100")),1),""))</f>
        <v>SMSAM</v>
      </c>
    </row>
    <row r="477" spans="1:12" x14ac:dyDescent="0.2">
      <c r="A477" s="1" t="s">
        <v>624</v>
      </c>
      <c r="B477" s="1" t="s">
        <v>340</v>
      </c>
      <c r="C477" t="s">
        <v>399</v>
      </c>
      <c r="D477" s="1">
        <v>5</v>
      </c>
      <c r="E477" s="11">
        <v>226476</v>
      </c>
      <c r="F477" s="2" t="s">
        <v>9</v>
      </c>
      <c r="G477" s="3">
        <v>7.0999999999999994E-2</v>
      </c>
      <c r="H477" s="3" t="s">
        <v>633</v>
      </c>
      <c r="I477" s="4" t="s">
        <v>34</v>
      </c>
      <c r="J477" s="5" t="s">
        <v>35</v>
      </c>
      <c r="K477" s="2" t="s">
        <v>10</v>
      </c>
      <c r="L477" s="1" t="str" cm="1">
        <f t="array" aca="1" ref="L477" ca="1">_xlfn.TEXTJOIN("",TRUE,IF(ISERR(MID(A477,ROW(INDIRECT("1:100")),1)+0),MID(A477,ROW(INDIRECT("1:100")),1),""))</f>
        <v>SMSAM</v>
      </c>
    </row>
    <row r="478" spans="1:12" x14ac:dyDescent="0.2">
      <c r="A478" s="1" t="s">
        <v>624</v>
      </c>
      <c r="B478" s="1" t="s">
        <v>340</v>
      </c>
      <c r="C478" t="s">
        <v>399</v>
      </c>
      <c r="D478" s="1">
        <v>5</v>
      </c>
      <c r="E478" s="11">
        <v>2449281</v>
      </c>
      <c r="F478" s="2" t="s">
        <v>158</v>
      </c>
      <c r="G478" s="3">
        <v>0.77100000000000002</v>
      </c>
      <c r="H478" s="3" t="s">
        <v>633</v>
      </c>
      <c r="I478" s="4" t="s">
        <v>585</v>
      </c>
      <c r="J478" s="5" t="s">
        <v>556</v>
      </c>
      <c r="K478" s="2" t="s">
        <v>547</v>
      </c>
      <c r="L478" s="1" t="str" cm="1">
        <f t="array" aca="1" ref="L478" ca="1">_xlfn.TEXTJOIN("",TRUE,IF(ISERR(MID(A478,ROW(INDIRECT("1:100")),1)+0),MID(A478,ROW(INDIRECT("1:100")),1),""))</f>
        <v>SMSAM</v>
      </c>
    </row>
    <row r="479" spans="1:12" x14ac:dyDescent="0.2">
      <c r="A479" s="1" t="s">
        <v>356</v>
      </c>
      <c r="B479" s="1" t="s">
        <v>340</v>
      </c>
      <c r="C479" t="s">
        <v>59</v>
      </c>
      <c r="D479" s="1">
        <v>6</v>
      </c>
      <c r="E479" s="11">
        <v>1671916</v>
      </c>
      <c r="F479" s="2" t="s">
        <v>21</v>
      </c>
      <c r="G479" s="3">
        <v>7.9000000000000001E-2</v>
      </c>
      <c r="H479" s="3" t="s">
        <v>633</v>
      </c>
      <c r="I479" s="4" t="s">
        <v>110</v>
      </c>
      <c r="J479" s="5" t="s">
        <v>111</v>
      </c>
      <c r="K479" s="2" t="s">
        <v>93</v>
      </c>
      <c r="L479" s="1" t="str" cm="1">
        <f t="array" aca="1" ref="L479" ca="1">_xlfn.TEXTJOIN("",TRUE,IF(ISERR(MID(A479,ROW(INDIRECT("1:100")),1)+0),MID(A479,ROW(INDIRECT("1:100")),1),""))</f>
        <v>SMSA</v>
      </c>
    </row>
    <row r="480" spans="1:12" x14ac:dyDescent="0.2">
      <c r="A480" s="1" t="s">
        <v>356</v>
      </c>
      <c r="B480" s="1" t="s">
        <v>340</v>
      </c>
      <c r="C480" t="s">
        <v>59</v>
      </c>
      <c r="D480" s="1">
        <v>6</v>
      </c>
      <c r="E480" s="11">
        <v>1086302</v>
      </c>
      <c r="F480" s="2" t="s">
        <v>28</v>
      </c>
      <c r="G480" s="3">
        <v>5.8999999999999997E-2</v>
      </c>
      <c r="H480" s="3" t="s">
        <v>633</v>
      </c>
      <c r="I480" s="4" t="s">
        <v>173</v>
      </c>
      <c r="J480" s="5" t="s">
        <v>37</v>
      </c>
      <c r="K480" s="2" t="s">
        <v>16</v>
      </c>
      <c r="L480" s="1" t="str" cm="1">
        <f t="array" aca="1" ref="L480" ca="1">_xlfn.TEXTJOIN("",TRUE,IF(ISERR(MID(A480,ROW(INDIRECT("1:100")),1)+0),MID(A480,ROW(INDIRECT("1:100")),1),""))</f>
        <v>SMSA</v>
      </c>
    </row>
    <row r="481" spans="1:12" x14ac:dyDescent="0.2">
      <c r="A481" s="1" t="s">
        <v>356</v>
      </c>
      <c r="B481" s="1" t="s">
        <v>340</v>
      </c>
      <c r="C481" t="s">
        <v>59</v>
      </c>
      <c r="D481" s="1">
        <v>6</v>
      </c>
      <c r="E481" s="11">
        <v>3874254</v>
      </c>
      <c r="F481" s="2" t="s">
        <v>21</v>
      </c>
      <c r="G481" s="3">
        <v>5.8000000000000003E-2</v>
      </c>
      <c r="H481" s="3" t="s">
        <v>634</v>
      </c>
      <c r="I481" s="2" t="s">
        <v>179</v>
      </c>
      <c r="J481" s="5" t="s">
        <v>164</v>
      </c>
      <c r="K481" s="2" t="s">
        <v>100</v>
      </c>
      <c r="L481" s="1" t="str" cm="1">
        <f t="array" aca="1" ref="L481" ca="1">_xlfn.TEXTJOIN("",TRUE,IF(ISERR(MID(A481,ROW(INDIRECT("1:100")),1)+0),MID(A481,ROW(INDIRECT("1:100")),1),""))</f>
        <v>SMSA</v>
      </c>
    </row>
    <row r="482" spans="1:12" x14ac:dyDescent="0.2">
      <c r="A482" s="1" t="s">
        <v>631</v>
      </c>
      <c r="B482" s="1" t="s">
        <v>340</v>
      </c>
      <c r="C482" t="s">
        <v>399</v>
      </c>
      <c r="D482" s="1">
        <v>6</v>
      </c>
      <c r="E482" s="11">
        <v>1671916</v>
      </c>
      <c r="F482" s="2" t="s">
        <v>21</v>
      </c>
      <c r="G482" s="3">
        <v>5.1999999999999998E-2</v>
      </c>
      <c r="H482" s="3" t="s">
        <v>633</v>
      </c>
      <c r="I482" s="4" t="s">
        <v>110</v>
      </c>
      <c r="J482" s="5" t="s">
        <v>111</v>
      </c>
      <c r="K482" s="2" t="s">
        <v>93</v>
      </c>
      <c r="L482" s="1" t="str" cm="1">
        <f t="array" aca="1" ref="L482" ca="1">_xlfn.TEXTJOIN("",TRUE,IF(ISERR(MID(A482,ROW(INDIRECT("1:100")),1)+0),MID(A482,ROW(INDIRECT("1:100")),1),""))</f>
        <v>SMSAM</v>
      </c>
    </row>
    <row r="483" spans="1:12" x14ac:dyDescent="0.2">
      <c r="A483" s="1" t="s">
        <v>631</v>
      </c>
      <c r="B483" s="1" t="s">
        <v>340</v>
      </c>
      <c r="C483" t="s">
        <v>399</v>
      </c>
      <c r="D483" s="1">
        <v>6</v>
      </c>
      <c r="E483" s="11">
        <v>1408407</v>
      </c>
      <c r="F483" s="2" t="s">
        <v>255</v>
      </c>
      <c r="G483" s="3">
        <v>5.3999999999999999E-2</v>
      </c>
      <c r="H483" s="3" t="s">
        <v>636</v>
      </c>
      <c r="I483" s="2" t="s">
        <v>256</v>
      </c>
      <c r="J483" s="5" t="s">
        <v>261</v>
      </c>
      <c r="K483" s="2" t="s">
        <v>254</v>
      </c>
      <c r="L483" s="1" t="str" cm="1">
        <f t="array" aca="1" ref="L483" ca="1">_xlfn.TEXTJOIN("",TRUE,IF(ISERR(MID(A483,ROW(INDIRECT("1:100")),1)+0),MID(A483,ROW(INDIRECT("1:100")),1),""))</f>
        <v>SMSAM</v>
      </c>
    </row>
    <row r="484" spans="1:12" x14ac:dyDescent="0.2">
      <c r="A484" s="1" t="s">
        <v>631</v>
      </c>
      <c r="B484" s="1" t="s">
        <v>340</v>
      </c>
      <c r="C484" t="s">
        <v>399</v>
      </c>
      <c r="D484" s="1">
        <v>6</v>
      </c>
      <c r="E484" s="11">
        <v>2310471</v>
      </c>
      <c r="F484" s="2" t="s">
        <v>11</v>
      </c>
      <c r="G484" s="3">
        <v>0.10299999999999999</v>
      </c>
      <c r="H484" s="3" t="s">
        <v>633</v>
      </c>
      <c r="I484" s="4" t="s">
        <v>627</v>
      </c>
      <c r="J484" s="5" t="s">
        <v>628</v>
      </c>
      <c r="K484" s="2" t="s">
        <v>625</v>
      </c>
      <c r="L484" s="1" t="str" cm="1">
        <f t="array" aca="1" ref="L484" ca="1">_xlfn.TEXTJOIN("",TRUE,IF(ISERR(MID(A484,ROW(INDIRECT("1:100")),1)+0),MID(A484,ROW(INDIRECT("1:100")),1),""))</f>
        <v>SMSAM</v>
      </c>
    </row>
    <row r="485" spans="1:12" x14ac:dyDescent="0.2">
      <c r="A485" s="1" t="s">
        <v>631</v>
      </c>
      <c r="B485" s="1" t="s">
        <v>340</v>
      </c>
      <c r="C485" t="s">
        <v>399</v>
      </c>
      <c r="D485" s="1">
        <v>6</v>
      </c>
      <c r="E485" s="11">
        <v>3589310</v>
      </c>
      <c r="F485" s="2" t="s">
        <v>19</v>
      </c>
      <c r="G485" s="3">
        <v>6.0999999999999999E-2</v>
      </c>
      <c r="H485" s="3" t="s">
        <v>634</v>
      </c>
      <c r="I485" s="2" t="s">
        <v>219</v>
      </c>
      <c r="J485" s="5" t="s">
        <v>227</v>
      </c>
      <c r="K485" s="2" t="s">
        <v>72</v>
      </c>
      <c r="L485" s="1" t="str" cm="1">
        <f t="array" aca="1" ref="L485" ca="1">_xlfn.TEXTJOIN("",TRUE,IF(ISERR(MID(A485,ROW(INDIRECT("1:100")),1)+0),MID(A485,ROW(INDIRECT("1:100")),1),""))</f>
        <v>SMSAM</v>
      </c>
    </row>
    <row r="486" spans="1:12" x14ac:dyDescent="0.2">
      <c r="A486" s="1" t="s">
        <v>631</v>
      </c>
      <c r="B486" s="1" t="s">
        <v>340</v>
      </c>
      <c r="C486" t="s">
        <v>399</v>
      </c>
      <c r="D486" s="1">
        <v>6</v>
      </c>
      <c r="E486" s="11">
        <v>3874468</v>
      </c>
      <c r="F486" s="2" t="s">
        <v>158</v>
      </c>
      <c r="G486" s="3">
        <v>5.1999999999999998E-2</v>
      </c>
      <c r="H486" s="3" t="s">
        <v>634</v>
      </c>
      <c r="I486" s="2" t="s">
        <v>268</v>
      </c>
      <c r="J486" s="5" t="s">
        <v>164</v>
      </c>
      <c r="K486" s="2" t="s">
        <v>100</v>
      </c>
      <c r="L486" s="1" t="str" cm="1">
        <f t="array" aca="1" ref="L486" ca="1">_xlfn.TEXTJOIN("",TRUE,IF(ISERR(MID(A486,ROW(INDIRECT("1:100")),1)+0),MID(A486,ROW(INDIRECT("1:100")),1),""))</f>
        <v>SMSAM</v>
      </c>
    </row>
    <row r="487" spans="1:12" x14ac:dyDescent="0.2">
      <c r="A487" s="1" t="s">
        <v>631</v>
      </c>
      <c r="B487" s="1" t="s">
        <v>340</v>
      </c>
      <c r="C487" t="s">
        <v>399</v>
      </c>
      <c r="D487" s="1">
        <v>6</v>
      </c>
      <c r="E487" s="11">
        <v>4588637</v>
      </c>
      <c r="F487" s="2" t="s">
        <v>9</v>
      </c>
      <c r="G487" s="3">
        <v>0.06</v>
      </c>
      <c r="H487" s="3" t="s">
        <v>634</v>
      </c>
      <c r="I487" s="2" t="s">
        <v>99</v>
      </c>
      <c r="J487" s="5" t="s">
        <v>117</v>
      </c>
      <c r="K487" s="2" t="s">
        <v>100</v>
      </c>
      <c r="L487" s="1" t="str" cm="1">
        <f t="array" aca="1" ref="L487" ca="1">_xlfn.TEXTJOIN("",TRUE,IF(ISERR(MID(A487,ROW(INDIRECT("1:100")),1)+0),MID(A487,ROW(INDIRECT("1:100")),1),""))</f>
        <v>SMSAM</v>
      </c>
    </row>
    <row r="488" spans="1:12" x14ac:dyDescent="0.2">
      <c r="A488" s="1" t="s">
        <v>631</v>
      </c>
      <c r="B488" s="1" t="s">
        <v>340</v>
      </c>
      <c r="C488" t="s">
        <v>399</v>
      </c>
      <c r="D488" s="1">
        <v>6</v>
      </c>
      <c r="E488" s="11">
        <v>4754568</v>
      </c>
      <c r="F488" s="2" t="s">
        <v>67</v>
      </c>
      <c r="G488" s="3">
        <v>7.0999999999999994E-2</v>
      </c>
      <c r="H488" s="3" t="s">
        <v>633</v>
      </c>
      <c r="I488" s="4" t="s">
        <v>629</v>
      </c>
      <c r="J488" s="5" t="s">
        <v>630</v>
      </c>
      <c r="K488" s="2" t="s">
        <v>626</v>
      </c>
      <c r="L488" s="1" t="str" cm="1">
        <f t="array" aca="1" ref="L488" ca="1">_xlfn.TEXTJOIN("",TRUE,IF(ISERR(MID(A488,ROW(INDIRECT("1:100")),1)+0),MID(A488,ROW(INDIRECT("1:100")),1),""))</f>
        <v>SMSAM</v>
      </c>
    </row>
    <row r="489" spans="1:12" x14ac:dyDescent="0.2">
      <c r="A489" s="1" t="s">
        <v>631</v>
      </c>
      <c r="B489" s="1" t="s">
        <v>340</v>
      </c>
      <c r="C489" t="s">
        <v>399</v>
      </c>
      <c r="D489" s="1">
        <v>6</v>
      </c>
      <c r="E489" s="11">
        <v>424548</v>
      </c>
      <c r="F489" s="2" t="s">
        <v>67</v>
      </c>
      <c r="G489" s="3">
        <v>5.1999999999999998E-2</v>
      </c>
      <c r="H489" s="3" t="s">
        <v>634</v>
      </c>
      <c r="I489" s="2" t="s">
        <v>86</v>
      </c>
      <c r="J489" s="5" t="s">
        <v>105</v>
      </c>
      <c r="K489" s="2" t="s">
        <v>87</v>
      </c>
      <c r="L489" s="1" t="str" cm="1">
        <f t="array" aca="1" ref="L489" ca="1">_xlfn.TEXTJOIN("",TRUE,IF(ISERR(MID(A489,ROW(INDIRECT("1:100")),1)+0),MID(A489,ROW(INDIRECT("1:100")),1),""))</f>
        <v>SMSAM</v>
      </c>
    </row>
    <row r="490" spans="1:12" x14ac:dyDescent="0.2">
      <c r="A490" s="1" t="s">
        <v>631</v>
      </c>
      <c r="B490" s="1" t="s">
        <v>340</v>
      </c>
      <c r="C490" t="s">
        <v>399</v>
      </c>
      <c r="D490" s="1">
        <v>6</v>
      </c>
      <c r="E490" s="11">
        <v>6188139</v>
      </c>
      <c r="F490" s="2" t="s">
        <v>23</v>
      </c>
      <c r="G490" s="3">
        <v>8.5999999999999993E-2</v>
      </c>
      <c r="H490" s="3" t="s">
        <v>634</v>
      </c>
      <c r="I490" s="2" t="s">
        <v>249</v>
      </c>
      <c r="J490" s="5" t="s">
        <v>260</v>
      </c>
      <c r="K490" s="2" t="s">
        <v>250</v>
      </c>
      <c r="L490" s="1" t="str" cm="1">
        <f t="array" aca="1" ref="L490" ca="1">_xlfn.TEXTJOIN("",TRUE,IF(ISERR(MID(A490,ROW(INDIRECT("1:100")),1)+0),MID(A490,ROW(INDIRECT("1:100")),1),""))</f>
        <v>SMSAM</v>
      </c>
    </row>
    <row r="491" spans="1:12" x14ac:dyDescent="0.2">
      <c r="A491" s="1" t="s">
        <v>631</v>
      </c>
      <c r="B491" s="1" t="s">
        <v>340</v>
      </c>
      <c r="C491" t="s">
        <v>399</v>
      </c>
      <c r="D491" s="1">
        <v>6</v>
      </c>
      <c r="E491" s="11">
        <v>2449287</v>
      </c>
      <c r="F491" s="2" t="s">
        <v>145</v>
      </c>
      <c r="G491" s="3">
        <v>0.80400000000000005</v>
      </c>
      <c r="H491" s="3" t="s">
        <v>633</v>
      </c>
      <c r="I491" s="4" t="s">
        <v>555</v>
      </c>
      <c r="J491" s="5" t="s">
        <v>556</v>
      </c>
      <c r="K491" s="2" t="s">
        <v>547</v>
      </c>
      <c r="L491" s="1" t="str" cm="1">
        <f t="array" aca="1" ref="L491" ca="1">_xlfn.TEXTJOIN("",TRUE,IF(ISERR(MID(A491,ROW(INDIRECT("1:100")),1)+0),MID(A491,ROW(INDIRECT("1:100")),1),""))</f>
        <v>SMSAM</v>
      </c>
    </row>
    <row r="1048576" spans="8:8" x14ac:dyDescent="0.2">
      <c r="H1048576" s="3"/>
    </row>
  </sheetData>
  <sortState xmlns:xlrd2="http://schemas.microsoft.com/office/spreadsheetml/2017/richdata2" ref="A2:L1048576">
    <sortCondition ref="A1"/>
  </sortState>
  <phoneticPr fontId="7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All mutations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michael.bottery@gmail.com</dc:creator>
  <cp:lastModifiedBy>michael.bottery@gmail.com</cp:lastModifiedBy>
  <dcterms:created xsi:type="dcterms:W3CDTF">2020-05-18T12:28:24Z</dcterms:created>
  <dcterms:modified xsi:type="dcterms:W3CDTF">2022-08-28T17:07:16Z</dcterms:modified>
</cp:coreProperties>
</file>